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Yu.Lin\PythonWorkspace\Untitled Folder\"/>
    </mc:Choice>
  </mc:AlternateContent>
  <xr:revisionPtr revIDLastSave="0" documentId="13_ncr:1_{058D5F99-4109-4BB3-9C19-C43FDDDBDD84}" xr6:coauthVersionLast="41" xr6:coauthVersionMax="41" xr10:uidLastSave="{00000000-0000-0000-0000-000000000000}"/>
  <bookViews>
    <workbookView xWindow="-110" yWindow="-110" windowWidth="19420" windowHeight="10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4" i="1" l="1"/>
  <c r="O73" i="1"/>
  <c r="O72" i="1"/>
  <c r="O71" i="1"/>
</calcChain>
</file>

<file path=xl/sharedStrings.xml><?xml version="1.0" encoding="utf-8"?>
<sst xmlns="http://schemas.openxmlformats.org/spreadsheetml/2006/main" count="1525" uniqueCount="685">
  <si>
    <t>Rank</t>
  </si>
  <si>
    <t>NCT Number</t>
  </si>
  <si>
    <t>Title</t>
  </si>
  <si>
    <t>Acronym</t>
  </si>
  <si>
    <t>Status</t>
  </si>
  <si>
    <t>Study Results</t>
  </si>
  <si>
    <t>Conditions</t>
  </si>
  <si>
    <t>Category</t>
  </si>
  <si>
    <t>Interventions</t>
  </si>
  <si>
    <t>Outcome Measures</t>
  </si>
  <si>
    <t>Sponsor/Collaborators</t>
  </si>
  <si>
    <t>Gender</t>
  </si>
  <si>
    <t>Age</t>
  </si>
  <si>
    <t>Phases</t>
  </si>
  <si>
    <t>Enrollment</t>
  </si>
  <si>
    <t>Funded Bys</t>
  </si>
  <si>
    <t>Study Type</t>
  </si>
  <si>
    <t>Allocation</t>
  </si>
  <si>
    <t>intervention model</t>
  </si>
  <si>
    <t>masking</t>
  </si>
  <si>
    <t>primary purpose</t>
  </si>
  <si>
    <t>Other IDs</t>
  </si>
  <si>
    <t>Start Date</t>
  </si>
  <si>
    <t>Primary Completion Date</t>
  </si>
  <si>
    <t>Completion Date</t>
  </si>
  <si>
    <t>First Posted</t>
  </si>
  <si>
    <t>Results First Posted</t>
  </si>
  <si>
    <t>Last Update Posted</t>
  </si>
  <si>
    <t>Locations</t>
  </si>
  <si>
    <t>Sites number</t>
  </si>
  <si>
    <t>Study Documents</t>
  </si>
  <si>
    <t>URL</t>
  </si>
  <si>
    <t>NCT02599389</t>
  </si>
  <si>
    <t>NCT02710656</t>
  </si>
  <si>
    <t>NCT01221610</t>
  </si>
  <si>
    <t>NCT01867736</t>
  </si>
  <si>
    <t>NCT00696956</t>
  </si>
  <si>
    <t>NCT00930813</t>
  </si>
  <si>
    <t>NCT01594684</t>
  </si>
  <si>
    <t>NCT02498080</t>
  </si>
  <si>
    <t>NCT01558505</t>
  </si>
  <si>
    <t>NCT03175744</t>
  </si>
  <si>
    <t>NCT02963649</t>
  </si>
  <si>
    <t>NCT01816412</t>
  </si>
  <si>
    <t>NCT02063672</t>
  </si>
  <si>
    <t>NCT01566461</t>
  </si>
  <si>
    <t>NCT01947478</t>
  </si>
  <si>
    <t>NCT01412541</t>
  </si>
  <si>
    <t>NCT00987324</t>
  </si>
  <si>
    <t>NCT01495533</t>
  </si>
  <si>
    <t>NCT01239953</t>
  </si>
  <si>
    <t>NCT01239940</t>
  </si>
  <si>
    <t>NCT01255956</t>
  </si>
  <si>
    <t>NCT00485030</t>
  </si>
  <si>
    <t>NCT01093300</t>
  </si>
  <si>
    <t>NCT02924857</t>
  </si>
  <si>
    <t>NCT02561299</t>
  </si>
  <si>
    <t>NCT01858428</t>
  </si>
  <si>
    <t>NCT00472472</t>
  </si>
  <si>
    <t>NCT02965677</t>
  </si>
  <si>
    <t>NCT01247402</t>
  </si>
  <si>
    <t>NCT03884257</t>
  </si>
  <si>
    <t>NCT02129634</t>
  </si>
  <si>
    <t>NCT02772224</t>
  </si>
  <si>
    <t>NCT01556542</t>
  </si>
  <si>
    <t>NCT02033135</t>
  </si>
  <si>
    <t>NCT02812966</t>
  </si>
  <si>
    <t>NCT00776906</t>
  </si>
  <si>
    <t>NCT02923193</t>
  </si>
  <si>
    <t>NCT02936622</t>
  </si>
  <si>
    <t>NCT01175850</t>
  </si>
  <si>
    <t>NCT02625740</t>
  </si>
  <si>
    <t>NCT01858363</t>
  </si>
  <si>
    <t>NCT01366482</t>
  </si>
  <si>
    <t>NCT02004951</t>
  </si>
  <si>
    <t>NCT02962141</t>
  </si>
  <si>
    <t>NCT03241459</t>
  </si>
  <si>
    <t>NCT02962232</t>
  </si>
  <si>
    <t>NCT02701543</t>
  </si>
  <si>
    <t>NCT03421561</t>
  </si>
  <si>
    <t>NCT01728441</t>
  </si>
  <si>
    <t>NCT01960647</t>
  </si>
  <si>
    <t>NCT01969630</t>
  </si>
  <si>
    <t>NCT02279784</t>
  </si>
  <si>
    <t>NCT02517827</t>
  </si>
  <si>
    <t>NCT03064126</t>
  </si>
  <si>
    <t>NCT02013193</t>
  </si>
  <si>
    <t>NCT02145065</t>
  </si>
  <si>
    <t>NCT01305070</t>
  </si>
  <si>
    <t>NCT00471289</t>
  </si>
  <si>
    <t>NCT01083394</t>
  </si>
  <si>
    <t>NCT03206762</t>
  </si>
  <si>
    <t>NCT01952457</t>
  </si>
  <si>
    <t>NCT00986752</t>
  </si>
  <si>
    <t>NCT01298947</t>
  </si>
  <si>
    <t>NCT03625830</t>
  </si>
  <si>
    <t>NCT02891005</t>
  </si>
  <si>
    <t>NCT00766129</t>
  </si>
  <si>
    <t>NCT03149913</t>
  </si>
  <si>
    <t>NCT03332264</t>
  </si>
  <si>
    <t>NCT01970579</t>
  </si>
  <si>
    <t>Comparison of Angioplasty/Drug Coated Balloon/Laser + Drug Coated Balloon for Femoropopliteal Artery In-stent Restenosis</t>
  </si>
  <si>
    <t>Study Comparing Legflow Versus Bare Balloon Angioplasty for Treatment of Atherosclerotic Disease</t>
  </si>
  <si>
    <t>BIOLUX P-I First in Man Study</t>
  </si>
  <si>
    <t>BIOLUX P-II First-in-Man Study to Compare the Passeo-18 Lux DRB Against POBA in Infrapopliteal Arteries</t>
  </si>
  <si>
    <t>Drug Coated Balloons for Prevention of Restenosis</t>
  </si>
  <si>
    <t>LEVANT I, The Lutonix Paclitaxel-Coated Balloon for the Prevention of Femoropopliteal Restenosis</t>
  </si>
  <si>
    <t>Cotavanceâ„¢ Paclitaxel-Coated Balloon Versus Uncoated Balloon Angioplasty for Treatment of In-stent Restenosis in SFA and Popliteal Arteries</t>
  </si>
  <si>
    <t>Drug Eluting Balloons PTA in Infra-popliteal Arteries in Patients With Critical Limb Ischemia</t>
  </si>
  <si>
    <t>Drug Eluting Balloon in peripherAl inTErvention For Below The Knee Angioplasty Evaluation</t>
  </si>
  <si>
    <t>Stellarex DCB Versus Standard Balloon Angioplasty for Treatment of Below-The-Knee (BTK) Arteries</t>
  </si>
  <si>
    <t>IN.PACT BTK Randomized Study to Assess Safety and Efficacy of IN.PACT 014 vs. PTA</t>
  </si>
  <si>
    <t>LEVANT Japan Clinical Trial</t>
  </si>
  <si>
    <t>LutonixÂ® Drug Coated Balloon vs. Standard Balloon Angioplasty for Treatment of Femoropopliteal In-Stent Restenosis</t>
  </si>
  <si>
    <t>IN.PACT Admiral Drug-Coated Balloon vs. Standard Balloon Angioplasty for the Treatment of Superficial Femoral Artery (SFA) and Proximal Popliteal Artery (PPA)</t>
  </si>
  <si>
    <t>MDT-2113 Drug-Eluting Balloon vs. Standard PTA for the Treatment of Atherosclerotic Lesions in the Superficial Femoral Artery and/or Proximal Popliteal Artery</t>
  </si>
  <si>
    <t>Moxy Drug Coated Balloon vs. Standard Balloon Angioplasty for the Treatment of Femoropopliteal Arteries</t>
  </si>
  <si>
    <t>Efficacy Study of Paclitaxel-eluting Balloon, -Stent vs. Plain Angioplasty for Drug-eluting Stent Restenosis</t>
  </si>
  <si>
    <t>Paclitaxel-coated or Uncoated AngioSculpt Scoring Balloon Catheter</t>
  </si>
  <si>
    <t>RIBS V (Restenosis Intra-stent of Bare Metal Stents: Paclitaxel-eluting Balloon vs Everolimus-eluting Stent)</t>
  </si>
  <si>
    <t>RIBS IV (Restenosis Intra-stent of Drug-eluting Stents: Paclitaxel-eluting Balloon vs Everolimus-eluting Stent)</t>
  </si>
  <si>
    <t>Restenosis Treatment With Rapamycin Eluting Stent or Paclitaxel Eluting Balloon Catheter (RESTENOZA)</t>
  </si>
  <si>
    <t>Diffuse Type In-Stent Restenosis After Drug-Eluting Stent</t>
  </si>
  <si>
    <t>Comparison of the Efficacy of Paclitaxel-releasing Balloon Catheter System Versus the Everolimus-Eluting Stent System for Treatment of In-Stent Restenosis Lesions - Harmonizing Optimal Strategy for Treatment of In-Stent Restenosis Lesions (The HOST-ISR Trial) -</t>
  </si>
  <si>
    <t>The Chocolate Touch Study</t>
  </si>
  <si>
    <t>Orbital Vessel PreparaTIon to MaximIZe Dcb Efficacy in Calcified Below the Knee (BTK) Lesions - A Pilot Study</t>
  </si>
  <si>
    <t>Pivotal Trial of a Novel Paclitaxel-Coated Percutaneous Angioplasty Balloon</t>
  </si>
  <si>
    <t>Paclitaxel Coated Balloon Catheter for Prevention of Restenosis in Femoropopliteal Arteries</t>
  </si>
  <si>
    <t>A Study of The Femoral Popliteal Artery Treated With LEGFLOW OTW</t>
  </si>
  <si>
    <t>Paclitaxel Balloon Versus Standard Balloon in In-stent Restenoses of the Superficial Femoral Artery (PACUBA I Trial)</t>
  </si>
  <si>
    <t>A Trial to Evaluate the Safety and Efficacy of the Passeo-18 Lux Drug-coated Balloon of Biotronik in the Treatment of the Femoropopliteal Artery Compared to the Medtronic IN.PACT Admiral Drug-coated Balloon.</t>
  </si>
  <si>
    <t>Singapore INfra-Genicular Angioplasty With PAclitaxel-eluting Balloon for Critical Limb Ischaemia (SINGA-PACLI) Trial</t>
  </si>
  <si>
    <t>Efficacy and Safety of Paclitaxel-eluting Balloons for Below the Knee Peripheral Arterial Disease</t>
  </si>
  <si>
    <t>Drug Eluting Balloon in peripherAl inTErvention SFA</t>
  </si>
  <si>
    <t>Paclitaxel Eluting Stent or Exercise for Thigh Atherosclerosis</t>
  </si>
  <si>
    <t>Lutonix or Inpact for tHE tReatment Of fEmeropopliteal Stenosis - DCB</t>
  </si>
  <si>
    <t>AdvanceÂ® 18PTXÂ® Balloon Catheter Study</t>
  </si>
  <si>
    <t>Shockwave Medical Peripheral Lithoplasty System Study for PAD (Disrupt PAD III)</t>
  </si>
  <si>
    <t>Paclitaxel-coated Peripheral Stents Used in the Treatment of Femoropopliteal Stenoses</t>
  </si>
  <si>
    <t>Randomized Trial of IN.PACT AdmiralÂ® Drug Coated Balloon vs Standard PTA for the Treatment of SFA and Proximal Popliteal Arterial Disease</t>
  </si>
  <si>
    <t>Ultrasound to Enhance Paclitaxel Uptake in Critical Limb Ischemia: the PACUS Trial</t>
  </si>
  <si>
    <t>CVI Drug Coated Balloon European Randomized Clinical Trial</t>
  </si>
  <si>
    <t>Atherectomy Followed by a Drug Coated Balloon to Treat Peripheral Arterial Disease</t>
  </si>
  <si>
    <t>BATTLE Trial: Bare Metal Stent Versus Paclitaxel Eluting Stent in the Setting of Primary Stenting of Intermediate Length Femoropopliteal Lesions</t>
  </si>
  <si>
    <t>A Study of Hemodialysis Arteriovenous Fistulae Stenosis Treated With APERTO</t>
  </si>
  <si>
    <t>Safety and Efficacy of the SurVeilâ„¢ Drug-Coated Balloon</t>
  </si>
  <si>
    <t>A Study of Below The Knee Arteries' Stenosis or Occlusion Treated With LEGFLOW OTW</t>
  </si>
  <si>
    <t>Compare I Pilot Study for the Treatment of Subjects With Symptomatic Femoropopliteal Artery Disease</t>
  </si>
  <si>
    <t>ILLUMENATE Pivotal Post-Approval Study (PAS)</t>
  </si>
  <si>
    <t>Evaluation of Paclitaxel Eluting Stent vs Paclitaxel Eluting Balloon Treating Peripheral Artery Disease of the Femoral Artery</t>
  </si>
  <si>
    <t>FREERIDE STUDY, Freeway Paclitaxel Coated Balloon Catheter to Treat Peripheral Artery Disease</t>
  </si>
  <si>
    <t>Paclitaxel-eluting Balloon Angioplasty With Provisional Use of Nitinol Stent Versus Systematic Implantation of Paclitaxel-eluting Stent for the Treatment of Femoropopliteal de Novo Lesions</t>
  </si>
  <si>
    <t>Drug Eluting Balloon in peripherAl inTErvention for Below-The-Knee Arteries With Freeway and Lutonix</t>
  </si>
  <si>
    <t>Percutaneous Intervention Versus Surgery in the Treatment of Common Femoral Artery Lesions</t>
  </si>
  <si>
    <t>RANGERâ„¢ Paclitaxel Coated Balloon vs Standard Balloon Angioplasty</t>
  </si>
  <si>
    <t>Comparison of the Rangerâ„¢ Paclitaxel-Coated PTA Balloon Catheter and Uncoated PTA Balloons in Femoropopliteal Arteries</t>
  </si>
  <si>
    <t>First-in-man Evaluation of a Novel, Microcrystalline Paclitaxel Coated Balloon for Treatment of Femoropopliteal Artery Disease (PAX-r)</t>
  </si>
  <si>
    <t>Standard Balloon Angioplasty Versus Angioplasty With a Paclitaxel-eluting Balloon for Femoral Artery In-stent Restenosis</t>
  </si>
  <si>
    <t>PTA and Drug Eluting Stents for Infrapopliteal Lesions in Critical Limb Ischemia</t>
  </si>
  <si>
    <t>Paclitaxel Eluting Balloon and Conventional Balloon for In-Stent Restenosis of the Superficial Femoral Artery</t>
  </si>
  <si>
    <t>JET-RANGER Trial - JETStream Atherectomy With Adjunctive Paclitaxel-Coated Balloon Angioplasty vs Plain Old Balloon Angioplasty Followed by Paclitaxel-Coated Balloon</t>
  </si>
  <si>
    <t>The Cook Zilver PTX Drug-eluting Stent Versus Bypass Surgery for the Treatment The Cook Zilver PTX Drug-eluting Stent Versus Bypass Surgery of Femoropopliteal TASC C&amp;D Lesions</t>
  </si>
  <si>
    <t>Efficacy Study of Stenting, Paclitaxel Eluting Balloon or Atherectomy to Treat Peripheral Artery Disease</t>
  </si>
  <si>
    <t>Photoablative Atherectomy Followed by a Paclitaxel-Coated Balloon to Inhibit Restenosis in Instent Femoro-popliteal Obstructions</t>
  </si>
  <si>
    <t>The Efficacy and Safety of SeQuentÂ® Please in the Treatment of Small Vessel Disease (SVD) Patient</t>
  </si>
  <si>
    <t>Comparing the Safety and Efficacy of Paclitaxel Controlled Release Balloon Catheter (VasoguardTM) in the Treatment of Small Coronary Vessel Stenosis With a Common Coronary Balloon Catheter (Maverick2)</t>
  </si>
  <si>
    <t>Comparison of Safety and Efficacy of Two Different Drug Eluting Stents Implanted Into Saphenous Vein Grafts</t>
  </si>
  <si>
    <t>Local Paclitaxel or Balloon Angioplasty Below the Knee</t>
  </si>
  <si>
    <t>Sequent Please Drug Coated Balloons Versus Primary Stent Application in Long SFA Lesions</t>
  </si>
  <si>
    <t>Clinical Trial on Peripheral Arteries Treated With SeQuentÂ® Please P Paclitaxel Coated Balloon Catheter</t>
  </si>
  <si>
    <t>INTACT</t>
  </si>
  <si>
    <t>BIOLUX P-II</t>
  </si>
  <si>
    <t>Piccolo</t>
  </si>
  <si>
    <t>LEVANT I</t>
  </si>
  <si>
    <t>DEBATE-BTK</t>
  </si>
  <si>
    <t>ILLUMENATE BTK</t>
  </si>
  <si>
    <t>SFA ISR</t>
  </si>
  <si>
    <t>INPACT SFA II</t>
  </si>
  <si>
    <t>MDT-2113 SFA</t>
  </si>
  <si>
    <t>LEVANT 2</t>
  </si>
  <si>
    <t>ISAR-DESIRE-3</t>
  </si>
  <si>
    <t>RIBS V</t>
  </si>
  <si>
    <t>RIBS IV</t>
  </si>
  <si>
    <t>ISRII</t>
  </si>
  <si>
    <t>DES-ISR</t>
  </si>
  <si>
    <t>OPTIMIZE BTK</t>
  </si>
  <si>
    <t>ILLUMENATE</t>
  </si>
  <si>
    <t>PACCOCATH_F</t>
  </si>
  <si>
    <t>PACUBA 1</t>
  </si>
  <si>
    <t>BIOPACT-RCT</t>
  </si>
  <si>
    <t>SINGA-PACLI</t>
  </si>
  <si>
    <t>DEBATE SFA</t>
  </si>
  <si>
    <t>PESETA</t>
  </si>
  <si>
    <t>HEROES-DCB</t>
  </si>
  <si>
    <t>XPEDITE</t>
  </si>
  <si>
    <t>INPACT SFA I</t>
  </si>
  <si>
    <t>PACUS</t>
  </si>
  <si>
    <t>DEFINITIVE AR</t>
  </si>
  <si>
    <t>BATTLE</t>
  </si>
  <si>
    <t>TRANSCEND</t>
  </si>
  <si>
    <t>PESTO-AFC</t>
  </si>
  <si>
    <t>RANGER II SFA</t>
  </si>
  <si>
    <t>RANGER-SFA</t>
  </si>
  <si>
    <t>PAX</t>
  </si>
  <si>
    <t>FAIR</t>
  </si>
  <si>
    <t>PADI</t>
  </si>
  <si>
    <t>ISAR-PEBIS</t>
  </si>
  <si>
    <t>ZILVERPASS</t>
  </si>
  <si>
    <t>ISAR-STATH</t>
  </si>
  <si>
    <t>PHOTOPAC</t>
  </si>
  <si>
    <t>SAMBA</t>
  </si>
  <si>
    <t>SPORTS</t>
  </si>
  <si>
    <t>ConSeQuent</t>
  </si>
  <si>
    <t>Unknown status</t>
  </si>
  <si>
    <t>Recruiting</t>
  </si>
  <si>
    <t>Completed</t>
  </si>
  <si>
    <t>Active, not recruiting</t>
  </si>
  <si>
    <t>Not yet recruiting</t>
  </si>
  <si>
    <t>Enrolling by invitation</t>
  </si>
  <si>
    <t>No Results Available</t>
  </si>
  <si>
    <t>Has Results</t>
  </si>
  <si>
    <t>Angioplasty, Balloon</t>
  </si>
  <si>
    <t>Atherosclerosis</t>
  </si>
  <si>
    <t>Atherosclerosis|Arteriosclerosis|Vascular Disease|Peripheral Artery Disease</t>
  </si>
  <si>
    <t>Atherosclerosis|Restenosis|Limb Ishemia</t>
  </si>
  <si>
    <t>Atherosclerosis|Vascular Disease|Arteriosclerosis</t>
  </si>
  <si>
    <t>Catherization</t>
  </si>
  <si>
    <t>Critical Limb Ischemia</t>
  </si>
  <si>
    <t>Critical Limb Ischemia|Peripheral Arterial Disease</t>
  </si>
  <si>
    <t>Femoral Arterial Stenosis|Stenosis of Popliteal Arteries|Femoral Artery Occlusion|Occlusion of Popliteal Arteries</t>
  </si>
  <si>
    <t>Femoral Artery Stenosis|Femoral Artery Occlusion|Restenosis</t>
  </si>
  <si>
    <t>Femoral Artery Stenosis|Popliteal Artery Stenosis|Femoral Artery Occlusion|Popliteal Artery Occlusion</t>
  </si>
  <si>
    <t>Heart Disease|Ischemia|Restenosis</t>
  </si>
  <si>
    <t>In-stent Arterial Restenosis</t>
  </si>
  <si>
    <t>In-Stent Restenosis</t>
  </si>
  <si>
    <t>In-stent Restenosis</t>
  </si>
  <si>
    <t>In-stent Restenosis Lesion</t>
  </si>
  <si>
    <t>Intermittent Claudication|Ischemia</t>
  </si>
  <si>
    <t>PAD|Vascular Calcification</t>
  </si>
  <si>
    <t>Peripheral Arterial Disease</t>
  </si>
  <si>
    <t>Peripheral Arterial Disease (PAD)</t>
  </si>
  <si>
    <t>Peripheral Arterial Disease, Angioplasty</t>
  </si>
  <si>
    <t>Peripheral Arterial Disease|Claudication</t>
  </si>
  <si>
    <t>Peripheral Arterial Disease|Femoropopliteal Lesions</t>
  </si>
  <si>
    <t>Peripheral Arterial Disease|Fistula</t>
  </si>
  <si>
    <t>Peripheral Arterial Disease|Peripheral Vascular Disease|Artery Disease, Peripheral|Femoropopliteal Artery Occlusion</t>
  </si>
  <si>
    <t>Peripheral Artery Disease</t>
  </si>
  <si>
    <t>Peripheral Artery Disease|Artery Stenosis</t>
  </si>
  <si>
    <t>Peripheral Artery Disease|Atherosclerosis|Artery Diseases, Peripheral|Plaque, Atherosclerotic|Occlusive Arterial Disease</t>
  </si>
  <si>
    <t>Peripheral Artery Disease|Claudication|Atherosclerosis|Arteriosclerosis</t>
  </si>
  <si>
    <t>Peripheral Artery Disease|Femoropopliteal Artery Disease</t>
  </si>
  <si>
    <t>Peripheral Vascular Disease</t>
  </si>
  <si>
    <t>Peripheral Vascular Diseases</t>
  </si>
  <si>
    <t>Restenosis</t>
  </si>
  <si>
    <t>Small Vessel Disease</t>
  </si>
  <si>
    <t>Small Vessel Lesion</t>
  </si>
  <si>
    <t>Stenosis in Saphenous Vein Graft, Drug Eluting Stent</t>
  </si>
  <si>
    <t>Stenosis|Occlusion|Restenosis</t>
  </si>
  <si>
    <t>Stenosis|Restenosis</t>
  </si>
  <si>
    <t>Angioplasty</t>
  </si>
  <si>
    <t>Atherosclerosis vascular</t>
  </si>
  <si>
    <t>Peripheral</t>
  </si>
  <si>
    <t>in-stent restenosis</t>
  </si>
  <si>
    <t>Ischemia</t>
  </si>
  <si>
    <t>restenosis</t>
  </si>
  <si>
    <t>Small vessel</t>
  </si>
  <si>
    <t>Device: Drug-coated balloons|Device: Excimer Laser</t>
  </si>
  <si>
    <t>Device: LegflowÂ® balloon|Device: Standard PTA</t>
  </si>
  <si>
    <t>Device: Passeo-18 Lux DRB|Device: Standard PTA (POBA)</t>
  </si>
  <si>
    <t>Device: Balloon angioplasty (uncoated conventional balloon)|Device: Balloon angioplasty (conventional but coated with 3 Âµg/mm2 paclitaxel)</t>
  </si>
  <si>
    <t>Device: Lutonix Catheter|Device: Standard uncoated Balloon Angioplasty Catheter</t>
  </si>
  <si>
    <t>Device: balloon angiolplasty - drug coated balloon (Cotavance, Medrad Inc.)|Device: drug coated balloon inflation (Cotavance, Medrad Inc.)|Device: uncoated balloon (e.g. Admiral, Medtronic)|Device: balloon inflation, drug coated balloon (Cotavance, Medrad Inc.)</t>
  </si>
  <si>
    <t>Procedure: DEB PTA|Procedure: Standard PTA</t>
  </si>
  <si>
    <t>Device: PEB|Device: POBA</t>
  </si>
  <si>
    <t>Device: Stellarex DCB|Device: PTA Catheter</t>
  </si>
  <si>
    <t>Device: DCB|Device: PTA</t>
  </si>
  <si>
    <t>Device: MD02-LDCB Paclitaxel coated balloon catheter|Procedure: Standard Uncoated Balloon Angioplasty Catheter</t>
  </si>
  <si>
    <t>Device: Lutonix DCB|Device: Standard Uncoated Balloon Angioplasty Catheter</t>
  </si>
  <si>
    <t>Device: Drug-Coated Balloon (DCB)|Device: PTA Balloon: Balloon Angioplasty</t>
  </si>
  <si>
    <t>Device: MDT-2113 Drug-Eluting Balloon|Device: Standard angioplasty balloon</t>
  </si>
  <si>
    <t>Procedure: Standard Uncoated Angioplasty Balloon|Device: Moxy Drug Coated Balloon</t>
  </si>
  <si>
    <t>Device: Taxus stent|Device: SeQuent Please|Device: Conventional Balloon Catheter</t>
  </si>
  <si>
    <t>Device: uncoated AngioSculpt(R)|Device: Drug coated AngioSculpt(R)</t>
  </si>
  <si>
    <t>Device: Coronary angioplasty using the paclitaxel-eluting balloon|Device: Coronary angioplasty using the everolimus-eluting stent</t>
  </si>
  <si>
    <t>Device: Coronary angioplasty using the paclitaxel-eluting balloon|Device: Coronary angioplasty using the Everolimus-eluting stent</t>
  </si>
  <si>
    <t>Device: Rapamycin eluting stent implantation|Device: Paclitaxel eluting balloon catheter</t>
  </si>
  <si>
    <t>Device: Cypher|Device: Xience-V</t>
  </si>
  <si>
    <t>Device: Paclitaxel-eluting balloon catheter|Device: Everolimus-eluting stent</t>
  </si>
  <si>
    <t>Device: Chocolate Touch|Device: Lutonix Drug Coated Balloon</t>
  </si>
  <si>
    <t>Device: Peripheral Orbital Atherectomy System|Device: 014 Drug Coated Balloon</t>
  </si>
  <si>
    <t>Device: Cardiovascular Ingenuity (CVI) Paclitaxel-coated Percutaneous Transluminal Angioplasty Balloon Catheter|Device: EverCross Percutaneous Transluminal Balloon Catheter</t>
  </si>
  <si>
    <t>Device: paclitaxel coated balloon catheter (device with drug)</t>
  </si>
  <si>
    <t>Device: Paclitaxel Releasing Peripheral Balloon Dilatation Catheter|Device: Peripheral Balloon Dilatation Catheter</t>
  </si>
  <si>
    <t>Device: drug eluting balloon angioplasty|Device: standard balloon angioplasty</t>
  </si>
  <si>
    <t>Device: Passeo-18 Lux treatment group|Device: IN.PACT Admiral treatment group</t>
  </si>
  <si>
    <t>Device: CB-PTA|Device: DEB-PTA</t>
  </si>
  <si>
    <t>Device: Drug eluting balloon angioplasty|Device: Conventional balloon angioplasty</t>
  </si>
  <si>
    <t>Device: paclitaxel-eluting balloon angioplasty followed by nitinol stent implantation|Device: nitinol stent implantation</t>
  </si>
  <si>
    <t>Procedure: Angioplasty with Zilver PTX|Other: Best medical treatment|Device: Zilver PTX</t>
  </si>
  <si>
    <t>Device: Lutonix|Device: IN.PACT</t>
  </si>
  <si>
    <t>Device: AdvanceÂ® 18PTXÂ® Balloon Catheter|Device: AdvanceÂ® 18LP Balloon Catheter</t>
  </si>
  <si>
    <t>Device: Shockwave LithoplastyÂ® Peripheral Lithoplasty System|Drug: Medtronic IN.PACT (DCB)</t>
  </si>
  <si>
    <t>Device: ZilverÂ® Paclitaxel-Eluting Peripheral Stent|Device: ZilverÂ® Paclitaxel-Eluting Peripheral Stent with slower-dissolving polymer-free paclitaxel coating|Device: ZilverÂ® Paclitaxel-Eluting Peripheral Stent with higher-dose polymer-free paclitaxel coating</t>
  </si>
  <si>
    <t>Device: Local exposition of target lesion to high intensity, low-frequency ultrasound|Device: drug eluting ballon angioplasty|Device: Flow occlusion with an angioplasty balloon|Drug: Local Paclitaxel infusion|Procedure: Angiographic control</t>
  </si>
  <si>
    <t>Device: CVI Paclitaxel-coated Percutaneous Transluminal Angioplasty Balloon Catheter|Device: Bare Percutaneous Transluminal Angioplasty Balloon Catheter</t>
  </si>
  <si>
    <t>Device: Cotavance Drug-Eluting Balloon|Device: TurboHawk/SilverHawk + Cotavance Drug-Eluting Balloon</t>
  </si>
  <si>
    <t>Device: Misago RX|Device: Zilver PTX</t>
  </si>
  <si>
    <t>Device: Paclitaxel Releasing Peripheral Balloon Dilatation Catheter|Device: Balloon Dilatation Catheter</t>
  </si>
  <si>
    <t>Device: Surmodics SurVeil DCB|Device: Medtronic IN.PACT Admiral DCB</t>
  </si>
  <si>
    <t>Device: Paclitaxel Releasing Peripheral Balloon Dilatation Catheter|Device: PTA catheter</t>
  </si>
  <si>
    <t>Device: Ranger Drug Eluting Balloon|Device: In Pact Drug Eluting Balloon</t>
  </si>
  <si>
    <t>Device: Stellarex 0.035" OTW Drug-coated Angioplasty Balloon|Device: EverCrossâ„¢ 0.035 PTA Balloon Catheter</t>
  </si>
  <si>
    <t>Device: Paclitaxel Eluting Stent|Device: Paclitaxel Eluting Balloon</t>
  </si>
  <si>
    <t>Device: Percutaneous transluminal angioplasty with uncoated balloon|Device: Percutaneous transluminal angioplasty with Paclitaxel balloon</t>
  </si>
  <si>
    <t>Device: PEB|Device: PES</t>
  </si>
  <si>
    <t>Device: Freeway PTA|Device: Lutonix PTA</t>
  </si>
  <si>
    <t>Device: Atherectomy and paclitaxel-coated balloon angioplasty|Procedure: Open, surgical endarterectomy</t>
  </si>
  <si>
    <t>Device: RANGERâ„¢ Paclitaxel Coated Balloon|Drug: Paclitaxel|Procedure: Standard Balloon Angiplasty</t>
  </si>
  <si>
    <t>Device: Ranger DCB|Device: uncoated PTA balloon</t>
  </si>
  <si>
    <t>Drug: Local drug delivery via microcrystalline paclitaxel balloon coating (PAK,Balton, Poland)|Device: Plain balloon angioplasty, uncoated balloon (Neptun, Balton, Poland)</t>
  </si>
  <si>
    <t>Device: Admiral Xtreme|Device: In.Pact Admiral</t>
  </si>
  <si>
    <t>Device: PTA with placement of paclitaxel-eluting stent|Device: PTA</t>
  </si>
  <si>
    <t>Device: PTA|Device: PTA with PEB|Procedure: Percutaneous Transluminal Angioplasty (PTA)</t>
  </si>
  <si>
    <t>Device: Jetstream Atherectomy with randomization to the Ranger or IN.PACT DCB Arm or the POBA+DCB (Ranger or IN.PACT) Arm</t>
  </si>
  <si>
    <t>Device: Zilver PTX|Device: prosthetic bypass</t>
  </si>
  <si>
    <t>Device: Stenting (Smart Stent)|Device: Stenting after PEB (Smart Stent, Invatec)|Procedure: Atherectomy (SilverHawk device)</t>
  </si>
  <si>
    <t>Device: Laser Atherectomy (Spectranetics CE marked peripheral laser atherectomy catheters (including Turbo EliteÂ®), Turbo-BoosterÂ® and Turbo Tandemâ„¢ Systems</t>
  </si>
  <si>
    <t>Device: Paclitaxel-eluting PTCA-Balloon Catheter(SeQuentÂ® Please)|Device: rapid exchange PTCA -Balloon Catheter (SeQuentÂ® Neo)</t>
  </si>
  <si>
    <t>Device: paclitaxel controlled release balloon catheter (VasoguardTM)|Device: common balloon catheter (Maverick2)</t>
  </si>
  <si>
    <t>Device: Taxus stent implantation|Device: Luc-Chopin stent</t>
  </si>
  <si>
    <t>Device: SequentPlease OTW paclitaxel coated balloon catheter|Device: conventional uncoated balloon for BTK endovascular therapy</t>
  </si>
  <si>
    <t>Device: SeQuent Please OTW|Device: Eluvia Vascular Stent System|Device: Nitinol stent</t>
  </si>
  <si>
    <t>Device: Paclitaxel coated balloon|Device: uncoated PTA catheter</t>
  </si>
  <si>
    <t>Incremental cost per Qaly gained at 18 months|Incremental cost per avoided stenosis relapse at 18 months|New In-stent restenosis during follow-up|A major adverse event|Improvement in the walking procedure|Clinical improvement|Systolic blood pressure Index|new treatment for the treated lesion|revascularization, with restenosis of the treated lesion|recurrence of clinical symptoms|Blood ultrasonic doppler velocimetry</t>
  </si>
  <si>
    <t>Efficacy measured by binary restenosis rate|Immediate procedural outcome of percutaneous balloon angioplasty|Rutherford|Mortality|Repeated target lesion revascularization (TLR) rate|Repeated target extremity revascularization (TER) rate|Minor and major amputation rate|Ankle-Brachial Index (ABI)</t>
  </si>
  <si>
    <t>Assessment of the 6 months late lumen loss in the target lesion measured by quantitative vascular angiography (QVA).|6 months binary restenosis rate|6 months and 12 months TLR rate|6 months and 12 months change in mean ABI|6 months and 12 months change in Rutherford class|Major Adverse Event rate at 6 and 12 months (procedure- or device-related death or amputation, target lesion thrombosis and clinically driven TLR)</t>
  </si>
  <si>
    <t>Safety: Major adverse event rate (MAE), defined as all cause death, major amputation of target extremity, target lesion thrombosis, target lesion revascularisation (TLR)and target vessel revascularization (TVR) at 30 days.|Performance: Target lesion primary patency rate at 6 months assessed by quantitative vascular angiogram (QVA).|Target lesion failure, assessed by target lesion revascularization (TLR) rate at 6 months and 12 months|Target vessel revascularization (TVR) rate at 6 months and 12 months|Binary re-stenosis rate at 6 months, assessed by QVA|Major adverse event rate, defined as all cause death, major amputation of target extremity, target lesion thrombosis, TLR and TVR at 6 months and 12 months|Change in mean ABI at discharge, 30 days, 6 months and 12 months|Change in Rutherford classification at 30 days, 6 months and 12 months|Quality of life evaluation, assessed by EQ5D questionnaire at baseline, 30 days, 6 months and 12 months|Duplex based primary patency at 30 days, 6 months and 12 months|Procedural success, defined as successful vascular access, completion of endovascular procedure and immediate morphologic success with a residual stenosis &lt;30%.|Device success, defined as exact deployment according to Instructions For Use|Technical success, defined as device or procedural success without the occurrence of major adverse events during the hospital stay.|Late Lumen Loss</t>
  </si>
  <si>
    <t>Primary endpoint: Late lumen loss (LLL) of the target lesion after 6 months (assessed by DSA)|Interventional success rate (defined as reststenosis less than 50%)|Restenosis rate at 6 and 18 months (restenosis rate is defined as a diameter stenosis of â‰¥ 50% of reference diameter|Minimum lumen diameter (MLD) at 6 months|Target lesion revascularization recorded at 6, 12 and 18 months; target lesion revascularization is defined as any reintervention or artery bypass graft surgery involving the target lesion.|Target vessel revascularization recorded at 6, 12 and 18 months|Target limb revascularization recorded at 6, 12 and 18 months|Improvement of clinical stage at 6, 12 and 18 months|Change in ABI compared to pretreatment if vessels are compressible|Hospitalization (extra days due to complications of the index procedure) and hospitalization between the follow-up visits due to the index leg|Major amputations at the index limb|Mortality|LLL of stented segments at 6 months comparing the uncoated and the coated bal-loon group.|Subgroup analysis; primary endpoint and TLR|LLL, MLD and restenosis rate at 18 month follow-up determined by angiography|Subgroup analysis neuropathy and no neuropathy according to clinical improve-ment in patients classified Rutherford 5|Clinical benefit patients Rutherford 3 vs. Rutherford 4 and 5</t>
  </si>
  <si>
    <t>Angiographic Late Lumen Loss|Safety - Device Related Adverse Events|Primary Patency of Treated Segment|Target Lesion Revascularization|Target Vessel Revascularization|Device Success|Procedural Success|Change in Ankle-brachial Index|Change in Walking Impairment Questionnaire (WIQ)|Change in Rutherford Grade|Serum Paclitaxel Levels - in Subsets of Patients</t>
  </si>
  <si>
    <t>Late Lumen Loss (LLL)|â€¢ Procedural success|Target lesion revascularization (TLR)|Target vessel revascularization (TVR)|Binary restenosis rate|Rutherford category|Ancle Brachial index (ABI)|Late lumen loss (LLL)|Minimum lumen diameter (MLD)|Hospitalization|safety|resteosis pattern|Target lesion revascularization (TLR), clinical success and angiographic outcome (restenosis rate, late lumen loss) after second therapy</t>
  </si>
  <si>
    <t>binary restenosis rate|clinically driven target lesion revascularization (CD-TLR) rate|major amputations rate|wound healing rate|target vessel occlusion rate</t>
  </si>
  <si>
    <t>angiographic binary restenosis|major amputation|target lesion revascularization|vessel reocclusion</t>
  </si>
  <si>
    <t>Freedom from Major Adverse Limb Event (MALE)|Freedom from Perioperative Death (POD)|Patency|Limb Salvage|Clinically-driven target lesion revascularization|Major adverse event rates|Patency rate</t>
  </si>
  <si>
    <t>Efficacy: Late lumen loss (LLL) at 9 months|Composite Safety Endpoint|Major Adverse Event (MAE) rate|Status of wound healing|Thrombosis at the target lesion|Device success|Clinical success</t>
  </si>
  <si>
    <t>Composite of freedom from all-cause peri-operative (â‰¤30 day) death and freedom at 6 months from the following: index limb amputation (above or below the ankle), index limb re-intervention, and index-limb-related death.|Safety|Efficacy</t>
  </si>
  <si>
    <t>Percentage of Participants With Primary Patency at 1 Year|Percentage of Participants Without Primary Safety Events|Percentage of Participants With Device Success|Percentage of Participants With Technical Success|Percentage of Participants With Procedural Success|Percentage of Participants With Primary Patency at 6 and 12 Months|Percentage of Participants With Secondary Patency at 6 Months and 12 Months|Percentage of Participants Without Clinically Driven Target Lesion Revascularization (TLR)|Percentage of Participants Without Target Lesion Revascularization (TLR)|Percentage of Participants With Sustained Clinical Benefit Compared to Baseline|Change of Rutherford Classification From Baseline|Change of Resting Ankle Brachial Index (ABI) From Baseline|Change in Walking Impairment Questionnaire From Baseline|Change in Quality of Life From Baseline|Percentage of Participants Without Major Vascular Complications (â‰¤30 Day)|Percentage of Participants Without All-Cause Death|Percentage of Participants Without Major Limb Amputation|Percentage of Participants Without Minor Limb Amputation|Percentage of Participants Without Target Vessel Revascularizations (TVR)|Percentage of Participants Without Any Target Limb Reinterventions</t>
  </si>
  <si>
    <t>Primary Patency|Primary Safety Composite|Major Adverse Event (MAE) Composite|All-cause Death|Target Vessel Revascularization (TVR)|Target Lesion Revascularization (TLR)|Time to First Clinically Driven Target Lesion Revascularization (CD-TLR)|Major Target Limb Amputation|Thrombosis at the Target Lesion|Primary Sustained Clinical Improvement|Secondary Sustained Clinical Improvement|Duplex-defined Binary Restenosis (Peak Systolic Velocity Ratio (PSVR) &gt;2.4)|Duplex-defined Binary Restenosis (Peak Systolic Velocity Ratio (PSVR) &gt;3.4)|Quality of Life Assessment by EuroQol Group 5-Dimension Self-Report Questionnaire (EQ5D)|Change in Walking Distance as Assessed by Six Minute Walk Test (6MWT)|Walking Capacity Assessment by Walking Impairment Questionnaire (WIQ)|Device Success|Procedural Success|Clinical Success|Days of Hospitalization Due to the Index Lesion</t>
  </si>
  <si>
    <t>Efficacy: Primary patency|Primary safety endpoint</t>
  </si>
  <si>
    <t>Primary Safety - Percentage of Subjects With Composite of Freedom From All-cause Peri-operative (â‰¤30 Day) Death and Freedom From the Following: Index Limb Amputation, Index Limb Re-intervention, and Index-limb-related Death at 12 Months.|Primary Efficacy - Percentage of Subjects With Primary Patency of the Target Lesion at One Year.|Secondary Efficacy #1 - Number of Devices With Device Success.|Secondary Efficacy #1A - Number of Subjects With Technical Success.|Secondary Efficacy #1B - Number of Subjects With Procedural Success.|Secondary Efficacy #2 - Percentage of Subjects With Duplex Ultrasound Clinical Primary Patency [Freedom From Clinically Driven Target Lesion Revascularization (TLR) and Binary Restenosis] at 6 Months.|Secondary Efficacy #2 - Percentage of Subjects With Duplex Ultrasound Clinical Primary Patency [Freedom From Clinically Driven Target Lesion Revascularization (TLR) and Binary Restenosis] at 12 Months.|Secondary Efficacy #2A - Percentage of Subjects With Secondary Patency (Absence of Target Lesion Restenosis by Core Lab Adjudication) at 6 Months.|Secondary Efficacy #2A - Percentage of Subjects With Secondary Patency Rate at 12 Months (Defined by Core Lab Adjudication).|Secondary Efficacy #3 - Percentage of Subjects With Alternative Primary Patency Based on Alternative Definitions of Duplex Ultrasound Peak Systolic Velocity Ratio (DUS PSVR) &lt;2.0 Through 6 Months.|Secondary Efficacy #3 - Percentage of Subjects With Alternative Primary Patency Based on Alternative Definitions of Duplex Ultrasound (DUS) Peak Systolic Velocity Ratio (PSVR) &lt;2.0 Through 12 Months.|Secondary Efficacy #3A - Percentage of Subjects With Alternative Primary Patency Based on Alternative Definitions of Duplex Ultrasound (DUS) Peak Systolic Velocity Ratio (PSVR) &lt;3.0 Through 6 Months.|Secondary Efficacy #3A - Percentage of Subjects With Alternative Primary Patency Based on Alternative Definitions of Duplex Ultrasound (DUS) Peak Systolic Velocity Ration (PSVR) &lt;3.0 Through 12 Months.|Secondary Efficacy #4 - Percentage of Subjects With Alternative Primary Patency Based on Alternative Definitions of Suplex Ultrasound (DUS) Peak Systolic Velocity Ration (PSVR) &lt;2.5 Through 6 Months.|Secondary Efficacy #4 - Percentage of Subjects With Alternative Primary Patency Based on Alternative Definitions of Duplex Ultrasound (DUS) Peak Systolic Velocity Ratio (PSVR) &lt;2.5 Through 12 Months.|Secondary Efficacy #5 - Percentage of Subject With Freedom From Target Lesion Revascularization (TLR) Clinically-driven at 6 Months.|Secondary Efficacy #5 - Percentage of Subjects With Freedom From Target Lesion Revascularization (TLR) Clinically-driven at 12 Months.|Secondary Efficacy #5A - Percentage of Subjects With Freedom From Target Lesion Revascularization (TLR) Total (Clinical and DUS/Angiography - Driven) at 6 Months.|Secondary Efficacy #5A - Percentage of Subjects With Freedom From Target Lesion Revascularization (TLR) Total (Clinical and DUS/Angiography - Driven) at 12 Months.|Secondary Efficacy #6 - Percentage of Subjects With Change of Rutherford Classification From Baseline to 6 Months (%Improved).|Secondary Efficacy #6 - Percentage of Subjects With Change of Rutherford Classification From Baseline to 12 Months.|Secondary Efficacy #7 - Mean Difference Between the Baseline and 6 Months of Resting Ankle Brachial Index (ABI).|Secondary Efficacy #7 - Mean Difference Between the Baseline and 12 Months of Resting Ankle Brachial Index (ABI).|Secondary Efficacy #8 - Mean Differences Between the Total Walking Impairment Questionnaire Score From Baseline to 6 Months.|Secondary Efficacy #8 - Mean Differences Between the Total Walking Impairment Questionnaire Score From Baseline to 12 Months.|Secondary Efficacy #9 - Mean of Subjects With Change in Six Minute Walk Test Distance From Baseline to 6 Months.|Secondary Efficacy #9 - Mean of Subjects With Change in Six Minute Walk Test Distance From Baseline Through 12 Months.|Secondary Efficacy #10 - Mean Change of the EuorQol (EQ-5D) Index From Baseline to 6 Months.|Secondary Efficacy #10 - Mean Change of the EuorQol (EQ-5D) Index From Baseline to 12 Months.|Secondary Efficacy #10A - Mean Change in Quality of Life Physical and Mental Component of SF-36 v2 From Baseline to 6 Months.|Secondary Efficacy #10A - Mean Change in Quality of Life Physical Component and Mental Component of SF-36 v2 From Baseline to 12 Months.|Secondary Safety #1 - Percentage of Subjects With Freedom From All-cause Death, Index Limb Amputation Above the Ankle and Target Vessel Revascularization (TVR) (VIVA Safety Endpoint).|Secondary Safety #2 - Percentage of Subjects With Composite of Freedom From All-cause Perioperative (â‰¤30 Day) Death and Freedom From the Following at 1 Month: Index Limb Amputation, Index Limb Re-intervention, and Index-limb-related Death at 1 Month.|Secondary Safety #2 - Percentage of Subjects With Composite of Freedom From All-cause Perioperative (â‰¤30 Day) Death and Freedom From the Following at 6 Months: Index Limb Amputation, Index Limb Re-intervention, and Index-limb-related Death.|Secondary Safety #3 - Percentage of Subjects With All-cause Death at 1 Month.|Secondary Safety #3 - Percentage of Subjects With All-cause Death at 6 Months.|Secondary Safety #3 - Percentage of Subjects With All-cause Death at 12 Months.|Secondary Safety #4 - Percentage of Subjects With Amputation (Above the Ankle)-Free Survival (AFS) 1 Month.|Secondary Safety #4 - Percentage of Subjects With Amputation (Above the Ankle)-Free Survival (AFS) 6 Months.|Secondary Safety #4 - Percentage of Subjects With Amputation (Above the Ankle)-Free Survival (AFS) 12 Months.|Secondary Safety #5 - Percentage of Subjects With Target Vessel Revascularization (TVR) at 1 Month.|Secondary Safety #5 - Percentage of Subjects With Target Vessel Revascularization (TVR) at 6 Months.|Secondary Safety #5 - Percentage of Subjects With Target Vessel Revascularization (TVR) at 12 Months.|Secondary Safety #6 - Percentage of Subjects With Reintervention for Treatment of Thrombosis of the Target Vessel or Embolization to Its Distal Vasculature at 1 Month.|Secondary Safety #6 - Percentage of Subjects With Reintervention for Treatment of Thrombosis of the Target Vessel or Embolization to Its Distal Vasculature at 6 Months.|Secondary Safety #6 - Percentage of Subjects With Reintervention for Treatment of Thrombosis of the Target Vessel or Embolization to Its Distal Vasculature at 12 Months.|Secondary Safety #7 - Percentage of Subjects With Major Vascular Complications at 1 Month.|Secondary Safety #7 - Percentage of Subjects With Major Vascular Complications at 6 Months.|Secondary Safety #7 - Percentage of Subjects With Major Vascular Complications at 12 Months.|Secondary Safety #8 - Percentage of Subjects With Readmission for Cardiovascular Events at 1 Month.|Secondary Safety #8 - Percentage of Subjects With Readmission for Cardiovascular Events at 6 Months.|Secondary Safety #8 - Percentage of Subjects With Readmission for Cardiovascular Events at 12 Months.</t>
  </si>
  <si>
    <t>Percent in-segment diameter stenosis at follow-up angiography|In-segment minimal luminal diameter|In-segment binary angiographic restenosis|Combined incidence of death or myocardial infarction|Incidence of thrombosis</t>
  </si>
  <si>
    <t>late lumen loss in-segment|Procedural Success|Major adverse cardiovascular events</t>
  </si>
  <si>
    <t>Minimal lumen diameter|Combined clinical and angiographic end-points</t>
  </si>
  <si>
    <t>Incidence of repeated restenosis angiographically evidenced|Neointimal volume assessed by intravascular ultrasound (IVUS)|Late lumen loss and neointimal volume assessed by optical coherence tomography (OCT)|Incidence of repeated target lesion revascularization (TLR)|Incidence of repeated target vessel revascularization (TVR)|Incidence of death|Incidence of myocardial infarction|Incidence of brain stroke|Incidence of in-stent thrombosis</t>
  </si>
  <si>
    <t>Binary in-segment angiographic restenosis|The composite of death, myocardial infarction, and target-vessel revascularization|stent thrombosis|Late luminal loss|Procedural success defined as achievement of a final diameter stenosis of &lt;30% by QCA using any percutaneous method, without the occurrence of death, Q wave MI, or repeat revascularization of the target lesion</t>
  </si>
  <si>
    <t>Late luminal loss in the analysis segment|Late luminal loss in the inflation/in-stent segment|Target lesion/vessel revascularization, myocardial infarction|Periprocedural myocardial infarction|% diameter stenosis in the analysis segment &amp; in the inflation/in-stent segment|Neointimal volume, % neointimal volume, % volume obstruction|Time interval from device insertion to initiation of deployment|Stent thrombosis</t>
  </si>
  <si>
    <t>True Drug Coated Balloon Success|Freedom from Major Adverse Events|By Angiographic Core Lab Review (Acute)|By Duplex Ultrasound Core Lab Review|By Clinical Assessment</t>
  </si>
  <si>
    <t>Technical success (per lesion), defined as final residual stenosis post DCB angioplasty &lt; 50 % via angiography without significant angiographic complications|Procedural success (per subject), defined as achievement of technical success for all target lesions treated|Device success (per each DCB used during the index procedure), defined as the ability to achieve successful delivery and deployment of the DCB to the target lesion as described per Instructions for Use (IFU)|Treatment success (per lesion), defined as the percentage of target lesions meeting technical success with &lt; 30 % final residual stenosis post DCB angioplasty|Late Lumen Loss (LLL) of the target lesion by Quantitative Vascular Angiography (QVA)|Patency of the target lesion by Duplex Ultrasound (DUS) post-procedure|Freedom from Major Adverse Events (MAEs) post-procedure|Freedom from clinically driven target lesion revascularization|Freedom from unplanned, unavoidable major amputation of the index limb|Change in Rutherford Category|Hemodynamic outcome (Ankle-Brachial Index and Toe-Brachial Index)|Change in quality of life (QoL)|Change in walking capacity|Quality of life using the EQ-5D-5L questionnaire|Treatment-related costs</t>
  </si>
  <si>
    <t>Patency at 12 Month Post-procedure|Freedom From Device and Procedure-related Death and Target Limb Major Amputation and Clinically-driven Target Lesion Revascularization|Major Adverse Event (MAE) Rate in the Hospital and at 1, 6, 12, 24, 36, 48 and 60 Months Post-procedure|Rate of Vascular Access and Bleeding Complications|Rate of Clinically-driven Target Lesion Revascularization|Rate of Target Lesion Revascularization|Rate of Target Limb Major Amputation|Mortality Rate|Rate of Occurrence of Arterial Thrombosis of the Treated Segment|Patency Rate and Freedom From Clinically-driven TLR|Lesion Success of Achieving a Final In-lesion Residual Diameter Stenosis of â‰¤50%|Technical Success of Achieving a Final In-lesion Residual Diameter Stenosis of â‰¤50%|Per Subject Clinical Success Achieving no Major Adverse Events During the Procedure|Per Subject Procedural Success Achieving no Major Adverse Events During the Procedure|Change in Ankle-brachial Index (ABI) From Pre-procedure</t>
  </si>
  <si>
    <t>angiographic late lumen loss|binary restenosis rate; major adverse events</t>
  </si>
  <si>
    <t>clinically driven target lesion revascularization (CD-TLR)|Procedural Success|Device Success|Clinical Success|Change in Rutherford classification measured|Change in ABI measure|Walking capacity assessment by Walking Impairment Questionnaire (WIQ)|Walking distance assessment by Six Minute Walk Test (6MWT)|Quality of life assessment by EQ5D|Target lesion revascularization (TLR)|Target vessel revascularization (TVR)|Thrombus at the target lesion site|Target limb amputation rates|Major Adverse Event (MAE) rate which including all cause death, CD-TLR and major target limb amputation.|Clinical-driven target vessel revascularization (CD-TVR) rates|Clinical-driven target lesion revascularization (CD-TLR) rates</t>
  </si>
  <si>
    <t>primary patency rate|severe adverse events</t>
  </si>
  <si>
    <t>freedom from clinically-driven target lesion revascularization (CD-TLR) at 12 months post-procedure|Safety composite of death, major amputation, and target vessel revascularization (CD-TVR)|acute device success|acute procedural success|freedom from all causes of death, freedom from major target limb amputation and freedom from CD-TVR through 30 days|Sustained clinical improvement|freedom from major adverse events|primary patency rate|freedom from target lesion revascularisation|freedom from target vessel revascularisation|freedom from binary restenosis|freedom from major target limb amputation|freedom from thrombosis at target lesion|change in walking impairment questionnaire score from baseline to 6 and 12 months|change in target limb rutherford class from baseline to 6 and 12 months|change in target limb resting ABI or TBI from baseline to 6 and 12 months|freedom from all causes of death</t>
  </si>
  <si>
    <t>Primary patency of the treated (index) site at 6 months|Limb-salvage rate|Primary patency of the treated (index) site|Clinical categorisation of the treated ischemic leg|Minor amputation|Infrapopliteal surgical bypass of the trial leg|Infrapopliteal endovascular re-intervention of the trial leg|Primary patency of treated femoropopliteal sites|Peri-procedural complications|Death|Incremental cost-effectiveness ratio (ICER)</t>
  </si>
  <si>
    <t>Restenosis rate|Peak systolic velocity ratio|Rutherford scale|ABI value|Residual stenosis</t>
  </si>
  <si>
    <t>Maximal walking distance|Ankle brachial pressure indices|Quality of life|Cost of the treatment</t>
  </si>
  <si>
    <t>Primary patency (Peak systolic velocity ratio&lt;=2.4)|Target lesion revascularization rate</t>
  </si>
  <si>
    <t>Evaluation of Late Lumen Loss</t>
  </si>
  <si>
    <t>Procedural success is defined as residual stenosis â‰¤30% without flow-limiting dissection (â‰¥ grade D) prior to DCB or stenting by angiographic core lab.|Primary patency defined as freedom from clinically-driven target lesion revascularization (TLR) and freedom from restenosis determined by duplex ultrasound or angiogram greater than or equal to 50% stenosis.|Composite of new-onset Major Adverse Events (MAEs)|Primary patency|Clinical Success ABI|Clinical Success Rutherford Category|Clinical Success Quality of Life</t>
  </si>
  <si>
    <t>The percent diameter stenosis within the study lesion evaluated by conventional angiography.</t>
  </si>
  <si>
    <t>Primary Patency|Primary Safety Composite|Major Adverse Events (MAE) Composite|All-cause Death|Target Vessel Revascularization (TVR)|Target Lesion Revascularization (TLR)|Time to First Clinically Driven Target Lesion Revascularization (CD-TLR)|Major Target Limb Amputation|Thrombosis at the Target Lesion|Primary Sustained Clinical Improvement|Secondary Sustained Clinical Improvement|Duplex-defined Binary Restenosis (Peak Systolic Velocity Ratio (PSVR) &gt;2.4).|Duplex-defined Binary Restenosis (Peak Systolic Velocity Ratio &gt;3.4).|Change From Baseline in Quality of Life Assessment by EuroQol Group 5-Dimension Self Report Questionnaire (EQ5D) at Month 12|Change From Baseline in Walking Capacity Assessment by Walking Impairment Questionnaire (WIQ) at 12 Months|Device Success|Procedural Success|Clinical Success|Days of Hospitalization Due to the Index Lesion</t>
  </si>
  <si>
    <t>Number of patients with Freedom from clinically driven target lesion revascularization (TLR) and significant restenosis|Number of device and procedure related deaths and major adverse clinical events|Percentage of Intraoperative Technical success|Number of participants with Clinically driven target lesion revascularization|Number of participants with clinical improvement|Number of Death and major adverse clinical events</t>
  </si>
  <si>
    <t>Primary Efficacy Endpoint|Primary Safety Endpoint</t>
  </si>
  <si>
    <t>Target Lesion Percent Stenosis</t>
  </si>
  <si>
    <t>Freedom from in-stent restenosis at 1 year</t>
  </si>
  <si>
    <t>Primary patency rate of the target lesion|Device Success|Technical Success|Clinical Success|Procedural Success|MAE rates (death or stroke)|The diameter stenosis rate in target lesion|Clinical-driven Target Lesion Revascularization (CD-TLR)|Clinical-driven Target Shunt Revascularization (CD-TSR)</t>
  </si>
  <si>
    <t>Primary Lesion Patency|Safety composite of death, amputation, and target vessel revascularization (TVR)|Device Success|Technical Success|Procedure Success|Clinical Success|Target Vessel Patency|Sustained Clinical Improvement|Clinically-driven TLR|Historical MAEs|Major amputation|Thrombosis|Rutherford Class|PARC Class|Ankle Brachial Index (ABI)|Walking Impairment Questionnaire (WIQ)|Six Minute Walk Test (6MWT)|Peripheral Artery Questionnaire (PAQ)</t>
  </si>
  <si>
    <t>Target lesion restenosis determined by CTA|device success rate|operation success rate|clinical success rate|change of the Rutherford score|change of the life equality by EQ5D|target limb ulcer healing rate|target lesion revascularization rate|target limb upper amputation and lower amputation rate|major adverse event rate including all cause death, target limb upper amputation and target lesion revascularization</t>
  </si>
  <si>
    <t>Patency rate|Composite of freedom from device and procedure-related death through 12 months post procedure as well as freedom from both target limb major amputation and clinically-driven target vessel revascularization|Target Lesion Revascularization (TLR) rate|Walking capacity|binary restenosis|improvement shift in Rutherford classification|secondary Safety</t>
  </si>
  <si>
    <t>Target vessel patency at 24 months post-procedure|Freedom from target limb major amputation and clinically-driven target lesion revascularization through 24 months post-procedure|Major adverse event (MAE) rate at 24, 36, 48 and 60 months post-procedure, defined as a composite rate of cardiovascular death, target limb major amputation and clinically-driven target lesion revascularization (TLR)|Rate of clinically-driven target lesion revascularization|Rate of clinically-driven target vessel revascularization|Rate of target limb major amputation|Mortality rate|Rate of occurrence of arterial thrombosis of the treated segment|Patency rate defined as the absence of target lesion restenosis as determined by duplex ultrasound (PSVR â‰¤ 2.5) and freedom from clinically-driven TLR|Change in ankle-brachial index (ABI) from pre-procedure|Change in walking impairment questionnaire (WIQ) from pre-procedure|Change in walking distance from pre-procedure|Change in Rutherford-Becker classification from pre-procedure|Change in EQ-5D from pre-procedure</t>
  </si>
  <si>
    <t>Peak Systolic Velocity Ratio (PSVR)|target lesion revascularization (TLR)|Major Adverse Events (MAEs)|All cause death|Target vessel revascularization (TVR)|Clinically-driven target lesion revascularization (TLR)|Major target limb amputation within 6, 12 and 24 months. Major target limb Major target limb amputation|Sustained clinical improvement|Binary restenosis|Walking capacity|Procedural success</t>
  </si>
  <si>
    <t>Rate of clinically driven target lesion revascularization|Technical success|Clinical success|Procedural success|Ankle Brachial index improvement|Change in Rutherford classification|Walking improvement|Rate of minor and major complications|Rate of target lesion revascularization|Late lumen loss|Patency rate</t>
  </si>
  <si>
    <t>angiographic binary restenosis|Composite of all cause mortality, major amputation and target lesion revascularization.</t>
  </si>
  <si>
    <t>number of events of angiographic binary restenosis|number of events of target lesion revascularization|number of events of death|frequency of major amputation</t>
  </si>
  <si>
    <t>Primary patency|target lesion revascularisation</t>
  </si>
  <si>
    <t>Primary Lesion Patency|Major Adverse Events (MAEs)|Technical Success of angioplasty procedure|Procedural Success of angioplasty procedure|Clinical Success rate assessment|Major Adverse Events (MAE) assessment|Assessment of Death occurrence from any cause|Clinically-driven Target Vessel Revascularization (TVR) rates|Clinically-driven Target Lesion revascularization (TLR) rates|Rate of Primary Sustained Clinical Improvement as assessed by changes in Rutherford Classification|Rate of Secondary Sustained Clinical Improvement as assessed by changes in Rutherford Classification|Rate of Hemodynamic Improvement as assessed by changes in Ankle Brachial Index (ABI)|Target Lesion Restenosis rate|Walking Improvement assessed by change in Six Minute Walk Test (6MWT)|Walking Improvement assessed by change in Walking Impairment Questionnaire (WIQ)|Patient Utility Values by change in EQ-5D|Changes in healthcare utilization over time rates</t>
  </si>
  <si>
    <t>in-segment late lumen loss|technical success|procedural success|primary patency|assisted primary patency|secondary patency|binary restenosis rate|clinical success|hemodynamic success|change in quality of life</t>
  </si>
  <si>
    <t>Angiographic late lumen loss|Safety - Device related adverse events|Critical limb ischemia|Device Success|Target Lesion Revascularization|Target vessel revascularization|Primary patency of treated segment|Treated limb amputation</t>
  </si>
  <si>
    <t>Duplex-ultrasound determined recurrent restenosis in the superficial femoral artery (SFA)|Recurrent restenosis within the stent at 12 month|Clinically driven target lesion revascularization (TLR) at 6 and 12 month|Recurrent stenosis &gt;= 70% within the stent at 6 and 12 month|Clinical and hemodynamic parameters|Primary angiographic success rate|Major adverse vascular events (MAVE)|Death|Impact of "bail-out" stent-in-stent placement on 6-and 12-month end points</t>
  </si>
  <si>
    <t>The primary endpoint will be primary patency of the treated site at 6 months. Primary patency is defined as &lt;50% loss of luminal diameter at the treated site on CT arteriography (CTA) without re-intervention in the interim.|Primary patency of the treated sites at 3, 6 and 12 months after intervention assessed by duplex sonography (binary patency, &lt;50% stenosis defined as PSV ratio &lt;2.0)|Clinical evaluation of the treated ischemic leg at 3, 6 and 12 months.|Major amputation (at or above the ankle) of the trial leg at 3, 6 and 12 months|Minor amputation (below the ankle excluding the toes) of the trial leg at 3, 6 and 12 months.|Infrapopliteal surgical bypass of the trial leg at 3, 6 and 12 months.|Infrapopliteal endovascular re-intervention of the trial leg at 3, 6 and 12 months.|Peri-procedural (within 30 days) complications.|Death.|Clinical assessment primarily by Rutherford score for peripheral arterial disease|Target lesion patency by means of duplex sonography|Major amputation (at or above the ankle) of treated limb|Endovascular or surgical re-intervention of target lesion</t>
  </si>
  <si>
    <t>Percentage diameter stenosis|All-cause mortality|Major adverse peripheral events (MAPE) defined as acute thrombosis of SFA or ipsilateral amputation or revascularization (PTA or bypass surgery)|Time to onset of any of MAPE|Binary restenosis rate|Percentage diameter stenosis in duplex ultrasound</t>
  </si>
  <si>
    <t>Target Lesion Revascularization|Major Adverse Events</t>
  </si>
  <si>
    <t>Primary patency at 12 months|Proportion of subjects who experience device malfunction or serious device-related or serious adverse events within 30 days post-procedure</t>
  </si>
  <si>
    <t>Percentage diameter stenosis|All-cause mortality|Major adverse peripheral events (MAPE) defined as acute thrombosis of SFA or ipsilateral amputation or revascularization (PTA or bypass surgery)|Time to onset of any of MAPE.|Binary restenosis rate|Percentage diameter stenosis in duplex ultrasound|Change from baseline in functional status and health related quality of life (Walking Impairment Questionaire)</t>
  </si>
  <si>
    <t>Target Lesion Percent Stenosis|Procedural Success</t>
  </si>
  <si>
    <t>Late lumen loss in segment section at M9</t>
  </si>
  <si>
    <t>Late lumen loss|Incidence of Device Success|Incidence of Operation Success|Incidence of the target lesion in-segment restenosis (%) at 9mm|Clinical-driven target lesion revascularization (TLR) and target vessel revascularization (TVR)</t>
  </si>
  <si>
    <t>Neointima hyperplasia volume by Intravascular Ultrasound|All cause mortality|Cardiovascular mortality|Stent thrombosis|Target lesion revascularization|Angiographic late loss</t>
  </si>
  <si>
    <t>Occlusion rate of the target lesion at 6 months|target lesion revascularization</t>
  </si>
  <si>
    <t>Percent diameter stenosis at 1 year post intervention in successfully treated patients|Late Lumen Loss|Binary restenosis|Target lesion revascularization</t>
  </si>
  <si>
    <t>Late Lumen Loss</t>
  </si>
  <si>
    <t>University Hospital, Bordeaux</t>
  </si>
  <si>
    <t>Cardionovum GmbH|Archer Research</t>
  </si>
  <si>
    <t>Biotronik AG</t>
  </si>
  <si>
    <t>University Hospital Tuebingen</t>
  </si>
  <si>
    <t>C. R. Bard</t>
  </si>
  <si>
    <t>Prof. Dr. med. Gunnar Tepe|Zeller|Duda|Albrecht|Reimer|Brechtel|Diehm|Strausinsky|Jahnke|Huppert|Amendt|Klinikum Rosenheim</t>
  </si>
  <si>
    <t>Neuromed IRCCS</t>
  </si>
  <si>
    <t>Leonardo Bolognese, MD|Ospedale San Donato</t>
  </si>
  <si>
    <t>Spectranetics Corporation</t>
  </si>
  <si>
    <t>Medtronic Endovascular</t>
  </si>
  <si>
    <t>C. R. Bard|Medicon, Inc.</t>
  </si>
  <si>
    <t>Deutsches Herzzentrum Muenchen</t>
  </si>
  <si>
    <t>University Hospital, Saarland</t>
  </si>
  <si>
    <t>FundaciÃ³n MÃ©dica para la InvestigaciÃ³n y Desarrollo en el Area Cardiovascular|Hospital San Carlos, Madrid|B.Braun Surgical SA|Abbott Medical Devices</t>
  </si>
  <si>
    <t>Medical University of Warsaw|KCRI</t>
  </si>
  <si>
    <t>Seung-Jung Park|CardioVascular Research Foundation, Korea</t>
  </si>
  <si>
    <t>Seoul National University Hospital</t>
  </si>
  <si>
    <t>TriReme Medical, LLC</t>
  </si>
  <si>
    <t>Cardiovascular Systems Inc</t>
  </si>
  <si>
    <t>ZhuHai Cardionovum Medical Device Co., Ltd.</t>
  </si>
  <si>
    <t>Medical University of Vienna</t>
  </si>
  <si>
    <t>ID3 Medical</t>
  </si>
  <si>
    <t>Singapore General Hospital|Tan Tock Seng Hospital|Duke-NUS Graduate Medical School|Singapore Clinical Research Institute</t>
  </si>
  <si>
    <t>Shanghai 10th People's Hospital</t>
  </si>
  <si>
    <t>Rigshospitalet, Denmark</t>
  </si>
  <si>
    <t>Advocate Health Care</t>
  </si>
  <si>
    <t>Cook Group Incorporated</t>
  </si>
  <si>
    <t>Shockwave Medical, Inc.</t>
  </si>
  <si>
    <t>University of Rome Tor Vergata</t>
  </si>
  <si>
    <t>Medtronic Endovascular|MEDRAD, Inc.</t>
  </si>
  <si>
    <t>Nantes University Hospital</t>
  </si>
  <si>
    <t>SurModics, Inc.</t>
  </si>
  <si>
    <t>University of Leipzig</t>
  </si>
  <si>
    <t>Provascular GmbH|William Cook Europe</t>
  </si>
  <si>
    <t>Eurocor GmbH</t>
  </si>
  <si>
    <t>Ospedale San Donato</t>
  </si>
  <si>
    <t>Herz-Zentrums Bad Krozingen|Medtronic</t>
  </si>
  <si>
    <t>Boston Scientific Corporation</t>
  </si>
  <si>
    <t>Hemoteq AG|CERES GmbH|coreLab Black Forest GmbH</t>
  </si>
  <si>
    <t>Balton Sp.zo.o.|American Heart of Poland</t>
  </si>
  <si>
    <t>Medical Care Center Prof. Mathey, Prof. Schofer, Ltd.</t>
  </si>
  <si>
    <t>Netherlands Society for Interventional Radiology</t>
  </si>
  <si>
    <t>Midwest Cardiovascular Research Foundation</t>
  </si>
  <si>
    <t>Flanders Medical Research Program</t>
  </si>
  <si>
    <t>Herz-Zentrums Bad Krozingen</t>
  </si>
  <si>
    <t>B. Braun Medical International Trading Company Ltd.</t>
  </si>
  <si>
    <t>Shandong Branden Med.Device Co.,Ltd</t>
  </si>
  <si>
    <t>Institute of Cardiology, Warsaw, Poland</t>
  </si>
  <si>
    <t>Prof. Dr. med. Gunnar Tepe|InnoRa GmbH|Klinikum Rosenheim</t>
  </si>
  <si>
    <t>InnoRa GmbH|Boston Scientific Corporation|B. Braun Melsungen AG</t>
  </si>
  <si>
    <t>B. Braun Melsungen AG</t>
  </si>
  <si>
    <t>All</t>
  </si>
  <si>
    <t>18 Years and older Â  (Adult, Older Adult)</t>
  </si>
  <si>
    <t>50 Years and older Â  (Adult, Older Adult)</t>
  </si>
  <si>
    <t>18 Years to 95 Years Â  (Adult, Older Adult)</t>
  </si>
  <si>
    <t>18 Years to 85 Years Â  (Adult, Older Adult)</t>
  </si>
  <si>
    <t>20 Years to 100 Years Â  (Adult, Older Adult)</t>
  </si>
  <si>
    <t>20 Years to 85 Years Â  (Adult, Older Adult)</t>
  </si>
  <si>
    <t>18 Years to 80 Years Â  (Adult, Older Adult)</t>
  </si>
  <si>
    <t>50 Years to 90 Years Â  (Adult, Older Adult)</t>
  </si>
  <si>
    <t>21 Years and older Â  (Adult, Older Adult)</t>
  </si>
  <si>
    <t>18 Years to 75 Years Â  (Adult, Older Adult)</t>
  </si>
  <si>
    <t>21 Years to 85 Years Â  (Adult, Older Adult)</t>
  </si>
  <si>
    <t>20 Years and older Â  (Adult, Older Adult)</t>
  </si>
  <si>
    <t>Phase 4</t>
  </si>
  <si>
    <t>Not Applicable</t>
  </si>
  <si>
    <t>Phase 2|Phase 3</t>
  </si>
  <si>
    <t>Phase 1|Phase 2</t>
  </si>
  <si>
    <t>Phase 2</t>
  </si>
  <si>
    <t>Phase 3</t>
  </si>
  <si>
    <t>Phase 1</t>
  </si>
  <si>
    <t>Other</t>
  </si>
  <si>
    <t>Industry</t>
  </si>
  <si>
    <t>Other|Industry</t>
  </si>
  <si>
    <t>Industry|Other</t>
  </si>
  <si>
    <t>Interventional</t>
  </si>
  <si>
    <t>CHUBX 2014/40</t>
  </si>
  <si>
    <t>MAGNIFICENT</t>
  </si>
  <si>
    <t>C1003</t>
  </si>
  <si>
    <t>C1102</t>
  </si>
  <si>
    <t>Pac-3</t>
  </si>
  <si>
    <t>CL0012-01</t>
  </si>
  <si>
    <t>EK 11108</t>
  </si>
  <si>
    <t>Pmp01</t>
  </si>
  <si>
    <t>Arezzo005</t>
  </si>
  <si>
    <t>D032150</t>
  </si>
  <si>
    <t>APV-IN.PACT BTK OUS</t>
  </si>
  <si>
    <t>MD02-LDCB</t>
  </si>
  <si>
    <t>CL0018-01</t>
  </si>
  <si>
    <t>10031540DOC</t>
  </si>
  <si>
    <t>10102118DOC</t>
  </si>
  <si>
    <t>CL0002-01</t>
  </si>
  <si>
    <t>GE IDE NO. S02908</t>
  </si>
  <si>
    <t>FIM-DCA-01</t>
  </si>
  <si>
    <t>Restenoza II 4.0</t>
  </si>
  <si>
    <t>20070044</t>
  </si>
  <si>
    <t>HOST-ISR trial</t>
  </si>
  <si>
    <t>CLP788</t>
  </si>
  <si>
    <t>CLN-0007-P</t>
  </si>
  <si>
    <t>TP-1397</t>
  </si>
  <si>
    <t>PACCOCATH - FEM I</t>
  </si>
  <si>
    <t>LEGFLOW-2015-01</t>
  </si>
  <si>
    <t>BIOPACT-RCT_V1.0_14DEC2018</t>
  </si>
  <si>
    <t>SINGA-PACLI_01</t>
  </si>
  <si>
    <t>425008534</t>
  </si>
  <si>
    <t>Arezzo004</t>
  </si>
  <si>
    <t>H 4 2012 027</t>
  </si>
  <si>
    <t>C5000163</t>
  </si>
  <si>
    <t>08-008|190007, PCBS</t>
  </si>
  <si>
    <t>CP 60892</t>
  </si>
  <si>
    <t>13-002</t>
  </si>
  <si>
    <t>P990</t>
  </si>
  <si>
    <t>Tor Vergata University</t>
  </si>
  <si>
    <t>TP 1360</t>
  </si>
  <si>
    <t>P-4941</t>
  </si>
  <si>
    <t>RC13_0290</t>
  </si>
  <si>
    <t>APERTO-2015-01</t>
  </si>
  <si>
    <t>SUR17-001</t>
  </si>
  <si>
    <t>LEGFLOW-2015-02</t>
  </si>
  <si>
    <t>CIP_14/001</t>
  </si>
  <si>
    <t>D035940</t>
  </si>
  <si>
    <t>Prov 01-2012|U1111-1136-8610</t>
  </si>
  <si>
    <t>Eur-003</t>
  </si>
  <si>
    <t>Arezzo011</t>
  </si>
  <si>
    <t>Arezzo013</t>
  </si>
  <si>
    <t>UHZ_RASA_PESTO_1.0</t>
  </si>
  <si>
    <t>S2062</t>
  </si>
  <si>
    <t>HTQ001-RangerSFA|CIV-13-07-011514</t>
  </si>
  <si>
    <t>PAX-0314</t>
  </si>
  <si>
    <t>FAIR 3.0</t>
  </si>
  <si>
    <t>PADI/200601</t>
  </si>
  <si>
    <t>GE IDE No. B00210</t>
  </si>
  <si>
    <t>MCRF-S-001-2015</t>
  </si>
  <si>
    <t>FMRP-121003</t>
  </si>
  <si>
    <t>GE IDE No. B00101</t>
  </si>
  <si>
    <t>AAG-G-H-1518</t>
  </si>
  <si>
    <t>Branden-123</t>
  </si>
  <si>
    <t>N403 2786 33</t>
  </si>
  <si>
    <t>BTK 1</t>
  </si>
  <si>
    <t>SP01</t>
  </si>
  <si>
    <t>AAG-G-H-1214</t>
  </si>
  <si>
    <t>Clinique RhÃ´ne Durance, Avignon, France|Centre Hospitalier Universitaire de BesanÃ§on, BesanÃ§on, France|University Hospital of Bordeaux - Hospital Pellegrin, Bordeaux, France|Centre Hospitalier Universitaire de Clermont-Ferrand, Clermont-Ferrand, France|Centre Hospitalier Universitaire de Dijon, Dijon, France|Hospices Civils de Lyon, Lyon, France|HÃ´pital Timone Adultes, Marseille, France|Centre Hospitalier Universitaire de Nantes, Nantes, France|Polyclinique Les Fleurs, Ollioules, France|HÃ´pital EuropÃ©en Georges Pompidou - AP-HP de Paris, Paris, France|Centre Hospitalier Universitaire de Rennes, Rennes, France|Clinique de L'Europe, Rouen, France|Centre Hospitalier Universitaire de St Etienne, St Etienne, France|Centre Hospitalier Universitaire de Strasbourg, Strasbourg, France|Clinique Pasteur, Toulouse, France</t>
  </si>
  <si>
    <t>ZNA Stuivenberg, Antwerpen, Belgium|AZ Sint-Jan, Brugge, Belgium|ZOL (Ziekenhuis Oost-Limburg), Genk, Belgium|Jessa hospital, Hasselt, Belgium|UZ Leuven, Leuven, Belgium|CHU Bordeaux, Bordeau, France|CHU Cermont-Ferrand, Clermont-Ferrand, France|CH Mont-de-Marsan, Mont-de-Marsan, France|Klinikum Arnsberg, Arnsberg, Germany</t>
  </si>
  <si>
    <t>AKH Wien, KardiovaskulÃ¤re und Interventionelle Radiologie, Vienna, Austria|UniversitÃ¤ts-Herzzentrum Freiburg Bad Krozingen, Bad Krozingen, Germany|Gefaesszentrum Berlin, Medizinische Klinik, Ev. Krankenhaus KÃ¶nigin Elisabeth Herzberge, Berlin, Germany|Parkkrankenhaus Leipzig SÃ¼dost GmbH, Leipzig, Germany|Institut fÃ¼r diagnostische und interventionelle Radiologie, Klinikum Rosenheim, Rosenheim, Germany</t>
  </si>
  <si>
    <t>Medical University of Graz, Graz, Austria|Imelda Hospital, Bonheiden, Belgium|A.Z. Sint-Blasius, Dendermonde, Belgium|UniversitÃ¤ts-Herzzentrum Freiburg, Bad Krozingen, Germany|Gefaesszentrum Berlin, Medizinische Klinik, Ev. Krankenhaus KÃ¶nigin Elisabeth Herzberge, Berlin, Germany|Parkkrankenhaus Leipzig SÃ¼dost GmbH, Leipzig, Germany</t>
  </si>
  <si>
    <t>Herzzentrum Bad Krozingen, Bad Krozingen, BW, Germany|University of Tuebingen, Tuebingen, BW, Germany|Charite Berlin, Berlin, B, Germany|JÃ¼disches Krankenhaus Berlin, Berlin, B, Germany|University of Rostock, Rostock, MP, Germany</t>
  </si>
  <si>
    <t>Sint Blasius, Dendermonde, Belgium|Herz Zentrum, Bad Krozingen, Germany|Jewish Hospital, Berlin, Germany|St Katharenen Cardiovascular Center, Frankfurt, Germany|Hamburg Unversity Cardiovascular Center, Hamburg, Germany|Park Krankenhaus - University of Leipzig, Leipzig, Germany|UniversitÃ¤tsklinikum, Magdeburg, Germany|St. Franziskus, Muenster, Germany|Klinikum Rosenheim, Rosenheim, Germany|Katharinenhospital, Stuttgart, Germany</t>
  </si>
  <si>
    <t>Herzzentrum Bad Krozingen, Bad Krozingen, BW, Germany|Tepe, Rosenheim, BW, Germany|Uniklinik TÃ¼bingen, Tuebingen, BW, Germany|JÃ¼disches Krankenhaus, Berlin, DE, Germany|Klinikum NeukÃ¶lln, Berlin, DE, Germany|Klinikum NeumÃ¼nster, NeumÃ¼nster, SH, Germany</t>
  </si>
  <si>
    <t>Cardiovascular Department, Ospedale S.Donato, Arezzo, AR, Italy</t>
  </si>
  <si>
    <t>Yuma Regional Medical Center, Yuma, Arizona, United States|Mission Cardiovascular Research Institute, Fremont, California, United States|St. Joseph Hospital, Orange, California, United States|Bradenton Cardiology Center, Bradenton, Florida, United States|Mount Sinai Medical Center, Miami Beach, Florida, United States|Medical Center Navicent Health, Macon, Georgia, United States|Endovascular Technologies, Bossier City, Louisiana, United States|Cardiovascular Institute of the South, Houma, Louisiana, United States|Hackensack University Medical Center, Hackensack, New Jersey, United States|Montefiore Medical Center, Bronx, New York, United States|Icahn School of Medicine at Mount Sinai, New York, New York, United States|Rex UNC Healthcare, Raleigh, North Carolina, United States|University Hospitals, Cleveland Medical Center, Cleveland, Ohio, United States|Bryn Mawr Hospital, Bryn Mawr, Pennsylvania, United States|Pinnacle Health Cardiovascular Institute, Wormleysburg, Pennsylvania, United States|Greenville Health System, Greenville, South Carolina, United States|El Paso Cardiology Associates, El Paso, Texas, United States|Flinders Medical Center, Bedford Park, Australia|Sir Charles Gairdner Hospital, Perth, Australia|LKH Universitatsklinik Graz, Graz, Austria|Medizinische Universitat Wien, Vienna, Austria|Imelda Ziekenhuis, Bonheiden, Belgium|ZOL St. jan, Genk, Belgium|University Hospital Gent, Gent, Belgium|Klinikum Hoschsauerland GmbH, Arnsberg, Germany|Universitats-Herzzentrum Freiburg-Bad Krozingen, Bad Krozingen, Germany|SRH Klinikum Karlsbad, Karlsbad, Germany|Universitatsklink Leipzig, Leipzig, Germany|University Hospital of Tuebingen, Tuebingen, Germany</t>
  </si>
  <si>
    <t>AZ Sint Blasius, Dendermonde, East-Flanders, Belgium|ZOL Genk, Genk, Limburg, Belgium|Regionaal Ziekenhuis Heilig Hart, Tienen, Vlaams Brabant, Belgium|Universitair Ziekenhuis Gent, Gent, Belgium|Hopital Guillaume et Rene Laennec - Centre Hospitalier Universitaire, Nantes, France|University Hospital Patras, Patras, Greece|IRCCS Multimedica, Sesto San Giovanni, Lombardy, Italy|Maria Cecilia Hospital, Cotignola, Ravenna, Italy|Ospedale San Donato, Arezzo, Italy|University Hospital Zurich, ZÃ¼rich, Switzerland</t>
  </si>
  <si>
    <t>Kansai Rosai Hospital., Amagasaki-shi, Hyogo-ken., Japan</t>
  </si>
  <si>
    <t>Cardiology Associates, Fairhope, Alabama, United States|Yale University, New Haven, Connecticut, United States|MedStar Health Research Institute, Washington, District of Columbia, United States|Radiology and Imaging Specialists of Lakeland, P.A., Lakeland, Florida, United States|Mount Sinai Medical Center, Miami, Florida, United States|Northwestern University, Evanston, Illinois, United States|William Beaumont Hospital Research Institute, Royal Oak, Michigan, United States|Metropolitan Hospital d/b/a Metro Health Hospital, Wyoming, Michigan, United States|Minneapolis Radiology and Vascular Research Foundation, Plymouth, Minnesota, United States|Hattiesburg Clinic, PA, Hattiesburg, Mississippi, United States|Jackson Heart Clinic, P.A., Jackson, Mississippi, United States|Kansas City Vascular Foundation, North Kansas City, Missouri, United States|Hunterdon Cardiovascular Associates, Flemington, New Jersey, United States|Rex Hospital, Inc., Raleigh, North Carolina, United States|TriHealth, Inc., Cincinnati, Ohio, United States|The Miriam Hospital - A Lifespan Partner, Providence, Rhode Island, United States|Wellmont Cardiology Services, Inc., Kingsport, Tennessee, United States|University of Texas Medical Branch, Galveston, Texas, United States|Virginia Commonwealth University, Richmond, Virginia, United States|Aurora Medical Group, Milwaukee, Wisconsin, United States</t>
  </si>
  <si>
    <t>Washington Hospital, Fremont, California, United States|Kaiser Permanente Hawaii, Honolulu, Hawaii, United States</t>
  </si>
  <si>
    <t>Kansai Rosai Hospital, Amagasaki, Hyogo, Japan</t>
  </si>
  <si>
    <t>Good Samaritan Hospital, Los Angeles, California, United States|North County Radiology Medial Group Inc., Oceanside, California, United States|St. Joseph's Hospital, Orange, California, United States|University of California Davis, Sacramento, California, United States|Medical Center of the Rockies, Loveland, Colorado, United States|Yale New Haven Hospital, New Haven, Connecticut, United States|Washington Cardiology Center, Washington, District of Columbia, United States|Heart and Vascular Institute, Clearwater, Florida, United States|Interventional Cardiolgists of Gainesville, Gainesville, Florida, United States|Munroe Regional Medical Center, Ocala, Florida, United States|Cardiovascular Associates, Elk Grove Village, Illinois, United States|Advocate Christ Medical Center, Oak Lawn, Illinois, United States|Edward Heart, Oakbrook Terrace, Illinois, United States|St. John's Hospital, Springfield, Illinois, United States|Allen County Cardiology, Fort Wayne, Indiana, United States|St. Vincent Heart Center of Indianapolis, Indianapolis, Indiana, United States|Methodist Medical Center, Des Moines, Iowa, United States|Promise Regional Medical Center, Hutchinson, Kansas, United States|St. Francis Heart &amp; Vascular Center, Topeka, Kansas, United States|Massachusetts Genearl Hospital, Boston, Massachusetts, United States|Detroit Medical Center, Detroit, Michigan, United States|St. John's Hospital, Detroit, Michigan, United States|Michigan Heart, Ypsilanti, Michigan, United States|Mercy Hosptial, Coon Rapids, Minnesota, United States|Forrest General Hospital, Hattiesburg, Mississippi, United States|Deborah Heart and Lung Center, Browns Mills, New Jersey, United States|Our Lady of Lourdes Medical Center, Cherry Hill, New Jersey, United States|New York University Medical Center, New York, New York, United States|Mount Sinai Medical Center, New York, New York, United States|Columbia Universtiy Medical Center, New York, New York, United States|Wake Heart and Vascular, Raleigh, North Carolina, United States|Christ Hospital / The Lindner Clinical Trial Center, Cincinnati, Ohio, United States|University Hospitals Cleveland Medical Center, Cleveland, Ohio, United States|Cleveland Clinic, Cleveland, Ohio, United States|Mid Ohio Cardiology and Vascular Consultants, Columbus, Ohio, United States|Jobst Vascular Institute, Toledo, Ohio, United States|Univesrity of Toledo Medical Center, Toledo, Ohio, United States|Greenville Memorial Hospital, Greenville, South Carolina, United States|Wellmont Cardiology Services, Kingsport, Tennessee, United States|East Tennessee Heart Consultants, Knoxville, Tennessee, United States|Baptist DeSoto in Southaven, Memphis, Tennessee, United States|Austin Heart P.A., Austin, Texas, United States|Medical University of Graz, Graz, Austria|Medical University of Vienna, Vienna, Austria|Imelda Ziekenhuis, Bonheiden, Belgium|Flanders Medical Research Program, Dendermonde, Belgium|Herz-Zentrum, Bad Krozingen, Germany|Jewish Hospital, Berlin, Germany|UniversitÃ¤tsklinikum Carl Gustav Carus, Dresden, Germany|Diakonissenanstalt zu Flensburg, Flensburg, Germany|Hamburg University Cardiovascular Center, Hamburg, Germany|University Leipzig, Leipzig, Germany|University Magdeburg, Magdeburg, Germany|University of TÃ¼bingen, TÃ¼bingen, Germany</t>
  </si>
  <si>
    <t>1. Med. Klinik, Klinikum rechts der Isar, Munich, Bavaria, Germany|Herz-Zentrum, Bad Krozingen, Germany|Deutsches Herzzentrum, Munich, Germany</t>
  </si>
  <si>
    <t>Danta Pazzanese Heart Institute, Sao Paolo, Brazil|Internal Medicine III, UKS, Homburg Saar, Germany|Herzzentrum Leipzig, Leipzig, Germany</t>
  </si>
  <si>
    <t>Hospital Central de Asturias, Oviedo, Asturias, Spain|Hospital Universitari de Bellvitge, L'Hospitalet de Llobregat, Barcelona, Spain|Hospital Universitario Marques de Valdecilla, Santander, Cantabria, Spain|Hospital Universitari Son Dureta, Palma de Mallorca, Illes Balears, Spain|Hospital Universitario Puerta de Hierro Majadahonda, Majadahonda, Madrid, Spain|Hospital Provincial de Navarra, Pamplona, Navarra, Spain|Complejo Hospitalario Universitario de Vigo, Vigo, Pontevedra, Spain|Complejo Hospitalario Universitario A CoruÃ±a, A CoruÃ±a, Spain|Hospital General Universitario de Alicante, Alicante, Spain|Complejo Hospitalario de Torrecardenas, Almeria, Spain|Hospital Universitario Infanta Cristina, Badajoz, Spain|Hospital de la Santa Creu i Sant Pau, Barcelona, Spain|Hospital Universitari Vall d'Hebron, Barcelona, Spain|Hospital Clinic de Barcelona, Barcelona, Spain|Hospital Universitario Virgen de las Nieves, Granada, Spain|Hospital Universitario de La Princesa, Madrid, Spain|Hospital Clinico San Carlos, Madrid, Spain|Hospital Universitario 12 de Octubre, Madrid, Spain|Hospital Universitario La Paz, Madrid, Spain|Hospital Universitario Carlos Haya, Malaga, Spain|Hospital Universitario Virgen de la Victoria, Malaga, Spain|Complejo Hospitalario de Toledo, Toledo, Spain|Hospital Clinico Universitario de Valencia, Valencia, Spain|Hospital General Universitario de Valencia, Valencia, Spain|Hospital Universitario Miguel Servet, Zaragoza, Spain</t>
  </si>
  <si>
    <t>Hospital Central de Asturias, Oviedo, Asturias, Spain|Hospital Universitari de Bellvitge, LÂ´Hospitalet de Llobregat, Barcelona, Spain|Hospital Universitario MarquÃ©s de Valdecilla, Santander, Cantabria, Spain|Hospital Universitari Son Dureta, Palma de Mallorca, Illes Balears, Spain|Hospital Universitario Puerta de Hierro Majadahonda, Majadahonda, Madrid, Spain|Hospital Provincial de Navarra, Pamplona, Navarra, Spain|Complejo Hospitalario Universitario de Vigo, Vigo, Pontevedra, Spain|Complejo Hospitalario Universitario A CoruÃ±a, A CoruÃ±a, Spain|Hospital General Universitario de Alicante, Alicante, Spain|Complejo Hospitalario de Torrecardenas, Almeria, Spain|Hospital Universitario Infanta Cristina, Badajoz, Spain|Hospital de la Santa Creu i Sant Pau, Barcelona, Spain|Hospital Universitari Vall dÂ´Hebron, Barcelona, Spain|Hospital Clinic de Barcelona, Barcelona, Spain|Hospital Universitario Virgen de las Nieves, Granada, Spain|Hospital Universitario de La Princesa, Madrid, Spain|Hospital ClÃ­nico San Carlos, Madrid, Spain|Hospital Universitario 12 de Octubre, Madrid, Spain|Hospital Universitario La Paz, Madrid, Spain|Hospital Universitario Carlos Haya, Malaga, Spain|Hospital Universitario Virgen de la Victoria, Malaga, Spain|Complejo Hospitalario de Toledo, Toledo, Spain|Hospital Clinico Universitario de Valencia, Valencia, Spain|Hospital General Universitario de Valencia, Valencia, Spain|Hospital Universitario Miguel Servet, Zaragoza, Spain</t>
  </si>
  <si>
    <t>Instytut Kardiologii w Warszawie-Aninie, Warszawa, Alpejska 42, Poland|Katedra i Klinika Kardiologii Warszawskiego Uniwersytetu Medycznego, Warszawa, Banacha 1a, Poland|Klinika Kardiologii z KlinikÄ… Kardiochirurgii Uniwersyteckiego Szpitala Klinicznego w Lodzi, Lodz, Kniaziewicza 1/5, Poland|II Department of Cardiology Medical College Jagiellonian University University Hospital in Krakow, Krakow, Kopernika 17, Poland</t>
  </si>
  <si>
    <t>Soonchunhyang University Bucheon Hospital, Bucheon, Korea, Republic of|Choeng Ju St.Mary's Hospital, Choeng Ju, Korea, Republic of|Kangwon National University Hospital, Chuncheon, Korea, Republic of|Asan Medical Center, GangNeung, Korea, Republic of|DongGuk University Gyongju Hospital, Gyongju, Korea, Republic of|Chonbuk National University Hospital, Jeonju, Korea, Republic of|Kwangju Christian Hospital, Kwangju, Korea, Republic of|Inje University Pusan Paik Hospital, Pusan, Korea, Republic of|Hallym University Sacred Heart Hospital,, PyeongChon, Korea, Republic of|Hallym University Sacred Heart Hospital, PyeongChon, Korea, Republic of|Asan Medical Center, Seoul, Korea, Republic of|Hangang Sacred Heart Hospital, Seoul, Korea, Republic of|Kyungsang University Hospital, Seoul, Korea, Republic of|Seoul Veterans Hospital, Seoul, Korea, Republic of|Ulsan University Hospital, Ulsan, Korea, Republic of</t>
  </si>
  <si>
    <t>Seoul National University Hospital, Seoul, Korea, Republic of</t>
  </si>
  <si>
    <t>Cardiac and Vascular Institute, Gainesville, Florida, United States|Mt. Sinai - Miami, Miami Beach, Florida, United States|Emory University, Atlanta, Georgia, United States|Alexian Brothers, Elk Grove Village, Illinois, United States|Cardiovascular Institute of the South, Houma, Louisiana, United States|Michigan Outpaitient Vascular Institution, Dearborn, Michigan, United States|Mid-Michigan Heart &amp; Vascular, Saginaw, Michigan, United States|Jackson Heart, Jackson, Mississippi, United States|St. Luke's Hospital, Kansas City, Missouri, United States|Deborah Heart, Browns Mills, New Jersey, United States|Mt. Sinai Heart, New York, New York, United States|Columbia University Medical Center / NewYork Presbyterian Hospital, New York, New York, United States|Univeristy Hospitals Cleveland Medical Center, Cleveland, Ohio, United States|Holy Spirit Cardiovascular Institute, Camp Hill, Pennsylvania, United States|Pinnacle Health Cardiovascular Institute, Harrisburg, Pennsylvania, United States|Lankenau Medical Center, Wynnewood, Pennsylvania, United States|Wellmont CVA Heart Institute, Kingsport, Tennessee, United States|Hurricane Cardiology, New Braunfels, Texas, United States|MIssion Research, New Braunfels, Texas, United States|Swedish Medical Center, Seattle, Washington, United States|LKH Univ. Klinikum Graz, Graz, Austria|Medical University of Graz, Graz, Austria|Angiologie - Hansuchkrankenhaus, Vienna, Austria|Universitat Herz-Zentrum, Bad Krozingen, Germany|Leipzig University, Leipzig, Germany|Auckland City Hospital, Auckland, New Zealand|Waikato Hospital, Hamilton, New Zealand</t>
  </si>
  <si>
    <t>Medical University of Graz, Graz, Austria|Vascular Clinic - Hanusch Hospital, Wien, Austria|UniversitÃ¤ts-Herzzentrum Freiburg - Bad Krozingen, Bad Krozingen, Germany|FÃ¼rst-Strium-Klinik Bruchsal, Bruchsal, Germany|SRH Klinikum Karlsbad- Langensteinbach GmbH, Langensteinbach, Germany|UniversitÃ¤t Leipzig, Leipzig, Germany|Romed Klinikum Rosenheim, Rosenheim, Germany|Lucerne Cantonal Hospital, Lucerne, Switzerland</t>
  </si>
  <si>
    <t>Yuma Regional Medical Center, Yuma, Arizona, United States|Mission Cardiovascular Research Institute, Fremont, California, United States|Good Samaritan Hospital - Los Angeles, Los Angeles, California, United States|Medical Center of the Rockies, Loveland, Colorado, United States|Yale University School of Medicine, New Haven, Connecticut, United States|Cardiovascular Research of North Florida, Gainesville, Florida, United States|Baptist Cardiac and Vascular Institute, Miami, Florida, United States|Coastal Vascular and Interventional, Pensacola, Florida, United States|Emory University Hospital, Atlanta, Georgia, United States|Northside Hospital, Atlanta, Georgia, United States|Advocate Health and Hospitals Corporation, Oakbrook Terrace, Illinois, United States|St. Joseph Hospital, Fort Wayne, Indiana, United States|Central Iowa Hospital Corporation, Des Moines, Iowa, United States|Cardiac &amp; Vascular Research Center of Northern Michigan, Petoskey, Michigan, United States|Metro Health Hospital, Wyoming, Michigan, United States|Jackson Heart Clinic, Jackson, Mississippi, United States|Deborah Heart and Lung Center, Browns Mills, New Jersey, United States|Mount Sinai Medical Center, New York, New York, United States|Mission Hospital, Asheville, North Carolina, United States|Rex Hospital, Raleigh, North Carolina, United States|Wake Heart Research, Raleigh, North Carolina, United States|Cleveland Clinic Foundation, Cleveland, Ohio, United States|OhioHealth Research Institute, Columbus, Ohio, United States|North Ohio Research LTD., Elyria, Ohio, United States|Jobst Vascular Institute, Toledo, Ohio, United States|Oklahoma Foundation for Cardiovascular Research, Oklahoma City, Oklahoma, United States|Providence Heart and Vascular Institute, Portland, Oregon, United States|Heritage Valley Health System, Beaver, Pennsylvania, United States|University of Pittsburgh Medical Center, Pittsburgh, Pennsylvania, United States|Pinnacle Health Cardiovascular Institute, INC., Wormleysburg, Pennsylvania, United States|Providence Cardiology LLC, Columbia, South Carolina, United States|Sanford Health Vascular Associates, Sioux Falls, South Dakota, United States|University Surgical Associates, Chattanooga, Tennessee, United States|Wellmont Holston Area Medical Center, Kingsport, Tennessee, United States|Premier Surgical Associates, Knoxville, Tennessee, United States|Texas Health &amp; Research Education Institution, Dallas, Texas, United States|El Paso Cardiology Associates, El Paso, Texas, United States|University of Texas Health Science Center, Houston, Texas, United States|University of Virginia, Charlottesville, Virginia, United States|Sentara Vascular Specialist, Norfolk, Virginia, United States|CAMC Clinical Trial Center, Charleston, West Virginia, United States|Aurora Health Care, Milwaukee, Wisconsin, United States|LKH Univ. - Klinikum Graz, Graz, Austria|Hanusch Krankenhaus Wien, Vienna, Austria</t>
  </si>
  <si>
    <t>Klinik fÃ¼r Strahlenheilkunde, CharitÃ© Campus Virchow Klinikum, Berlin, Germany|Institut fÃ¼r Diagnostische Radiologie und Neuroradiologie, UniversitÃ¤tsklinikum Greifswald der Ernst-Moritz-Arndt-UniversitÃ¤t, Greifswald, Germany</t>
  </si>
  <si>
    <t>The First Affiliated Hospital of Fujian Medical University, Fuzhou, Fujian, China|Hainan General Hospital, Haikou, Hainan, China|The First hospital of Hebei Medical University, Shijiazhuang, Hebei, China|Xiangya Hospital Central South University, Changsha, Hunan, China|The First Affiliated Hospital of Xi'an Jiaotong University, Xi'an, Shanxi, China|Beijing Anzhen Hospital, Capital Medical University, Beijing, China|Beijing Chao-yang Hospital, Capital Medical University, Beijing, China|Beijing Hospital, Beijing, China|Beijing Shijitan Hospital, Capital Medical University, Beijing, China|Fuwai Hospital, Chinese Accadamy of Medical Sciences, Beijing, China|Longhua Hospital Shanghai University of Tranditional Chinese Medicine, Shanghai, China|Shanghai Ninth people's Hospital, Shanghai Jiaotong University School of Medicine, Shanghai, China|Tianjin Medical University General Hospital, Tianjin, China</t>
  </si>
  <si>
    <t>Angiology, Vienna, Austria|Cardiovascular and Interventional Radiology, AKH-MUW, Vienna, Austria</t>
  </si>
  <si>
    <t>Medical University of Graz, Graz, Austria|Hanusch Hospital, Vienna, Austria|OLV Ziekenhuis Aalst, Aalst, Oost-Vlaanderen, Belgium|UZA, Antwerp, Belgium|Imelda Hospital, Bonheiden, Belgium|A.Z. Sint-Blasius, Dendermonde, Belgium|Z.O.L., Genk, Belgium|R.Z. Heilig Hart, Tienen, Belgium|CHU Bordeaux, Bordeaux, Nouvelle-Aquitaine, France|Clinique Pasteur, Toulouse, Occitanie, France|CHU Nantes, Nantes, Pays De La Loire, France|Clinique RhÃ´ne Durance, Avignon, Provence-Alpes-CÃ´te d'Azur, France|Kantonsspital St. Gallen, Saint Gallen, Sankt Gallen, Switzerland|Centre Hospitalier Universitaire Vaudois, Lausanne, Vaud, Switzerland|Kantonsspital Winterthur, Winterthur, ZÃ¼rich, Switzerland|Triemlispital ZÃ¼rich, ZÃ¼rich, Switzerland</t>
  </si>
  <si>
    <t>Singapore General Hospital, Singapore, Singapore|Tan Tock Seng Hospital, Singapore, Singapore</t>
  </si>
  <si>
    <t>Shanghai Tenth people's hospital, Tongji university, Shanghai, Shanghai, China</t>
  </si>
  <si>
    <t>Rigshospitalet, Copenhagen, Ã˜sterbro, Denmark</t>
  </si>
  <si>
    <t>Advocate Illinois Masonic Medical Center, Chicago, Illinois, United States|Advocate Good Samaritan Hospital, Downers Grove, Illinois, United States|Advocate South Suburban Hospital, Hazel Crest, Illinois, United States|Edward Hospital, Naperville, Illinois, United States|Advocate Christ Medical Center, Oak Lawn, Illinois, United States|Prairie Education and Research Collaborative, Springfield, Illinois, United States</t>
  </si>
  <si>
    <t>Heart Center Leipzig/Park Hospital, Leipzig, Germany|Klinikum Rosenheim, Rosenheim, Germany|Universitat Klinik Tubingen, Tubingen, Germany|Endosurgery and Lithotripsy Center, Moscow, Russian Federation</t>
  </si>
  <si>
    <t>Abrazo Arizona Heart Hospital, Phoenix, Arizona, United States|Arkansas Heart Hospital, Little Rock, Arkansas, United States|Stanford Hospital, Palo Alto, California, United States|Rocky Mountain Regional VA Medical Center, Aurora, Colorado, United States|UCHealth Northern Colorado, Loveland, Colorado, United States|Yale New Haven Hospital, New Haven, Connecticut, United States|MedStar Cardiovascular Research Network @ Medstar Washington Hospital Center, Washington, District of Columbia, United States|Tallahassee Research Institute, Inc., Tallahassee, Florida, United States|Piedmont Heart Institute, Atlanta, Georgia, United States|Northeast Georgia Medical Center, Gainesville, Georgia, United States|Alexian Brothers Medical Center, Elk Grove Village, Illinois, United States|Advocate Health and Hospitals Corporation, Naperville, Illinois, United States|Prairie Education &amp; Research Cooperative, Springfield, Illinois, United States|Midwest Cardiovascular Research Foundation, Davenport, Iowa, United States|Steward St. Elizabeth's Medical Center, Brighton, Maine, United States|Ascension / St. John Hospital and Medical Center, Detroit, Michigan, United States|St. Joseph Mercy Oakland, Pontiac, Michigan, United States|Ascension / St. John Providence, Southfield, Michigan, United States|North Mississippi Medical Center, Tupelo, Mississippi, United States|Saint Luke's Cardiovascular Consultants, Kansas City, Missouri, United States|St. Luke's East Hospital, Lee's Summit, Missouri, United States|Saint Louis University, Saint Louis, Missouri, United States|Deborah Heart and Lung Center, Browns Mills, New Jersey, United States|New Mexico Heart Institute, Albuquerque, New Mexico, United States|Mount Sinai West, New York, New York, United States|Icahn School of Medicine at Mount Sinai, New York, New York, United States|Columbia University Medical Center/New York Presbyterian Hospital, New York, New York, United States|NC Heart &amp; Vascular Research, Raleigh, North Carolina, United States|WakeMed Health &amp; Hospitals, Raleigh, North Carolina, United States|Ohio Health Research Institute, Columbus, Ohio, United States|St. John Clinic, Bartlesville, Oklahoma, United States|Providence Portland Medical Center, Portland, Oregon, United States|Providence Heart &amp; Vascular Institute, Portland, Oregon, United States|Bryn Mawr Hospital, Bryn Mawr, Pennsylvania, United States|PinnacleHealth Harrisburg Hospital, Harrisburg, Pennsylvania, United States|PENN Presbyterian Medical Center, Philadelphia, Pennsylvania, United States|Einstein Medical Center Philadelphia, Philadelphia, Pennsylvania, United States|Lankenau Institute for Medical Research, Wynnewood, Pennsylvania, United States|The Miriam Hospital, Providence, Rhode Island, United States|Vascular Associates, Sioux Falls, South Dakota, United States|Wellmont CVA Heart Institute, Kingsport, Tennessee, United States|Tennova Healthcare - Turkey Creek Medical Center, Knoxville, Tennessee, United States|Baptist Medical Center, Memphis, Tennessee, United States|St. David's Heart and Vascular dba Austin Heart, Austin, Texas, United States|Baylor College of Medicine, Houston, Texas, United States|Charleston Area Medical Center, Charleston, West Virginia, United States|Medizinische Universitaet Graz, Graz, Austria|GefÃ¤ÃŸsambulanz, Vienna, Austria|Karolinen-Hospital, Arnsberg, Germany|UniversitÃ¤ts-Herzzentrum Freiburg &amp; Bad Krozingen, Bad Krozingen, Germany|Sankt Gertrauden-Krankenhaus, Berlin, Germany|International Center for Cardiovascular Interventions (ICCI), Bonn, Germany|Leiter Sektion Angiologie, Bonn, Germany|Medizinische Klinik II, Bruchsal, Germany|Klinik fÃ¼r GefÃ¤ÃŸmedizin, Hamburg, Germany|UniversitÃ¤tsklinikum Leipzig AoR Leipzig, Leipzig, Germany|Katholisches Klinikum Mainz, Mainz, Germany|St. Franziskus Hospital, Munster, Germany|Evangelisches Krankenhaus MÃ¼hlheim an der Ruhr, MÃ¼lheim, Germany|RoMed Klinikum Rosenheim, Rosenheim, Germany|Auckland City Hospital, Auckland, New Zealand</t>
  </si>
  <si>
    <t>Klinikum Hochsauerland, Arnsberg, Germany|UniversitÃ¤ts Herzzentrum Freiburg - Bad Krozingen, Bad Krozingen, Germany|Krankenhaud Bucholz, Buchholz, Germany|St. Josefskrankenhaus Heidelberg, Heidelberg, Germany|UniversitÃ¤tsklinikum Jena, Jena, Germany|SRH Klinikum Karlsbad- Langensteinbach GmbH, Karlsruhe, Germany|Universitatsklinikum Leipzig AoR, Leipzig, Germany|MEDINOS Kliniken des Landkreises Sonneberg GmbH, Sonneberg, Germany|Marienhospital Stuttgart, Stuttgart, Germany|Uniklinikum WÃ¼rzburg, WÃ¼rzburg, Germany|Auckland City Hospital, New Zealand, Auckland, New Zealand</t>
  </si>
  <si>
    <t>Klinikum Rosenheim Institut fÃ¼r Diagnostische und Interventionelle Radiologie, Rosenheim, Pettenkoferstr, Germany</t>
  </si>
  <si>
    <t>Center for Diagnostic Radiology and Minimally Invasive Therapy, Berlin, Germany</t>
  </si>
  <si>
    <t>Imelda Hospital, Bonheiden, Belgium</t>
  </si>
  <si>
    <t>Clinique d'Antony, Antony, France|CHU de BesanÃ§on, BesanÃ§on, France|CHU de Bordeaux, Bordeaux, France|Centre Hospitalier Pierre Oudot Bourgoin Jallieu, Bourgoin Jallieu, France|CHU de Clermont Ferrand, Clermont Ferrand, France|AP-HP, HÃ´pital Henri Mondor, CrÃ©teil, France|CHU de Lyon, Lyon, France|Clinique Ollioules, Ollioules, France|CHU de Rennes, Rennes, France|Clinique Pasteur, Toulouse, France</t>
  </si>
  <si>
    <t>Hainan General Hospital, Haikou, Hainan, China|The First Hospital of Hebei Medical University, Shijiazhuang, Hebei, China|The Third Xiangya Hospital of Central South University, Changsha, Hunan, China|The First Affiliated Hospital of Nanchang University, Nanchang, Jiangxi, China|West China Hospital, Sichuan University, Chengdu, Sichuan, China|Sir Run Run Shaw Hospital School of Medicine, Zhejiang University, Hangzhou, Zhejiang, China|The First Hospital of Zhejiang Province, Hangzhou, Zhejiang, China|Beijing Tongren Hospital, Capital Medical University, Beijing, China|Longhua Hospital Shanghai University of Tranditional Chinese Medicine, Shanghai, China</t>
  </si>
  <si>
    <t>Cardiovascular Associates of the Southeast, Birmingham, Alabama, United States|South Baldwin Regional Medical Cente, Foley, Alabama, United States|Mercy-Gilbert, Gilbert, Arizona, United States|Yuma Regional Medical Center, Yuma, Arizona, United States|Mission Cardiovascular Research Institute, Fremont, California, United States|Yale New Haven Hospital, New Haven, Connecticut, United States|MedStar Washington Hospital Center, Washington, District of Columbia, United States|Clearwater Cardiovascular and Interventional Consultants, Clearwater, Florida, United States|Munroe Regional Medical Center, Ocala, Florida, United States|Piedmont Heart Insitute, Atlanta, Georgia, United States|Emory University Hospital, Atlanta, Georgia, United States|Northeast Georgia Medical Center, Gainesville, Georgia, United States|Alexian Brothers, Elk Grove Village, Illinois, United States|Advocate Health, Naperville, Illinois, United States|Prairie Education and Research Cooperative, Springfield, Illinois, United States|St. Vincent Heart Center of Indiana, Indianapolis, Indiana, United States|Iowa Heart Center, West Des Moines, Iowa, United States|University of Kansas Medical Center, Kansas City, Kansas, United States|University of Kentucky Hospital, Lexington, Kentucky, United States|Endovascular Technologies / Willis Knighton Medical Center, Bossier City, Louisiana, United States|Cardiovascular Associates Research, Covington, Louisiana, United States|Ochsner Medical Center, New Orleans, Louisiana, United States|St. Elizabeth's Medical Center, Boston, Massachusetts, United States|Beth Israel Deaconess, Boston, Massachusetts, United States|Cardiac &amp; Vascular Research Center of Northern Michigan (Northern Michigan Hospital d.b.a McLaren Northern Michigan), Petoskey, Michigan, United States|North Memorial, Robbinsdale, Minnesota, United States|Hattiesburg Clinic, Hattiesburg, Mississippi, United States|Mercy Hospital Springfield, Springfield, Missouri, United States|University of Nebraska, Omaha, Nebraska, United States|Lourdes Cardiology, Cherry Hill, New Jersey, United States|St. Michael's Hospital, Newark, New Jersey, United States|Holy Name Medical Center, Teaneck, New Jersey, United States|Mount Sinai School of Medicine, New York, New York, United States|Columbia University Medical Center/NYPH, New York, New York, United States|Mission Hospital, Asheville, North Carolina, United States|Moses Cone, Greensboro, North Carolina, United States|Rex Hospital / North Carolina Heart and Vascular, Raleigh, North Carolina, United States|Christ Hospital / Lindner Clinical Trial Center, Cincinnati, Ohio, United States|Cleveland Clinic, Cleveland, Ohio, United States|Riverside Methodist / OhioHealth Research Institute, Columbus, Ohio, United States|North Ohio Heart Center, Elyria, Ohio, United States|University of Toledo Medical Center, Toledo, Ohio, United States|Oklahoma Cardiovascular Research Group, Oklahoma City, Oklahoma, United States|St. Vincent Medical Center / Providence Heart &amp; Vascular Institute, Portland, Oregon, United States|Capital Research, Camp Hill, Pennsylvania, United States|Einstein Healthcare, Philadelphia, Pennsylvania, United States|Pinnacle Health Cardiovascular Institute, Wormleysburg, Pennsylvania, United States|Mainline Health, Wynnewood, Pennsylvania, United States|The Miriam Hospital, Providence, Rhode Island, United States|Palmetto Health, Columbia, South Carolina, United States|Avera Heart, Sioux Falls, South Dakota, United States|Wellmont Holston Valley Medical, Kingsport, Tennessee, United States|Tennova HC - Turkey Creek, Knoxville, Tennessee, United States|Austin Heart, Austin, Texas, United States|Houston Cardiovascular Associates, Houston, Texas, United States|North Dallas Research Associates, McKinney, Texas, United States|Clinical Trials New Zealand, Hamilton, Australia|Prince of Wales Private Hostpital, Randwick, Australia|Univ. Klinik fÃ¼r Innere Medizin, Graz, Austria|Medical University of Vienna, Vienna, Austria|Onze-Lieve-Vrouwziekenhuis, Aalst, Belgium|AZ Sint Blasius, Dendermonde, Belgium|Gent University, Ghent, Belgium|RZ Tienen, Tienen, Belgium|Centrum CÃ©vnÃ­ch OnemocnÄ›nÃ­, Brno, Czechia|Vitkovice Hospital Vascular Centre, Ostrava, Czechia|Universitats Herzzentrum, Bad Krozingen, Germany|Franziskus-Hosptal, Berlin, Germany|SRH Klinikum Karslbad, Karlsbad, Germany|Park-Krankenhaus, Leipzig, Germany|Regiomed-Kliniken GmbH, Sonneberg, Germany|Humanitas-Gavazzeni, Bergamo, Italy|Aou Careggi University Hospital, Florence, Italy|Stradins University Hospital, Riga, Latvia|Auckland City Hospital, Auckland, New Zealand|Changi General Hospital, Singapore, Singapore|Ospedale Regionale di Lugano, Lugano, Switzerland</t>
  </si>
  <si>
    <t>The First Affiliated Hospital of Fujian Medical University, Fuzhou, Fujian, China|Hainan General Hospital, Haikou, Hainan, China|Hebei General Hospital, Shijiazhuang, Hebei, China|The First Hospital of Hebei Medical University, Shijiazhuang, Hebei, China|Xiangya Hospital Central South University, Changsha, Hunan, China|Jiangsu Province Hospital, Nanjing, Jiangsu, China|The Second Affiliated Hospital of Nanchang University, Nanchang, Jiangxi, China|The First Affiliated Hospital of Xi'an Jiaotong University, Xi'an, Shanxi, China|West China Hospital, Sichuan University, Chengdu, Sichuan, China|Beijing Anzhen Hospital Capital Medical University, Beijing, China|Beijing Chao-Yang Hospital, Beijing, China|Beijing Frendship Hospital, Capital Medical University, Beijing, China|Beijing Hospital, Beijing, China|Beijing Shijitan Hospital, Capital Medical University, Beijing, China|Chinese PLA General Hospital, Beijing, China|Fuwai Hospital, Chinese Accadamy of Medical Sciences, Beijing, China|Renji Hospital Shanghai Jiaotong University School of Medicine, Shanghai, China|Shanghai Ninth people's Hospital, Shanghai Jiaotong University School of Medicine, Shanghai, China|Tianjing Medical University General Hospital, Tianjin, China</t>
  </si>
  <si>
    <t>University Clinic Leipzig, Leipzig, Saxony, Germany</t>
  </si>
  <si>
    <t>Yuma Regional Medical Center, Yuma, Arizona, United States|Mission Cardiovascular Research Institute, Fremont, California, United States|Good Samaritan Hospital - Los Angeles, Los Angeles, California, United States|Medical Center of the Rockies, Loveland, Colorado, United States|Yale University School of Medicine, New Haven, Connecticut, United States|Cardiovascular Research of North Florida, Gainesville, Florida, United States|Baptist Cardiac and Vascular Institute, Miami, Florida, United States|Coastal Vascular and Interventional, Pensacola, Florida, United States|Emory University Hospital, Atlanta, Georgia, United States|Northside Hospital, Atlanta, Georgia, United States|Advocate Health and Hospitals Corporation, Oakbrook Terrace, Illinois, United States|St. Joseph Hospital, Fort Wayne, Indiana, United States|Central Iowa Hospital Corporation, Des Moines, Iowa, United States|Metro Health Hospital, Wyoming, Michigan, United States|Jackson Heart Clinic, Jackson, Mississippi, United States|Deborah Heart and Lung Center, Browns Mills, New Jersey, United States|Mount Sinai Medical Center, New York, New York, United States|Mission Hospital, Asheville, North Carolina, United States|Rex Hospital, Raleigh, North Carolina, United States|Cleveland Clinic Foundation, Cleveland, Ohio, United States|OhioHealth Research Institute, Columbus, Ohio, United States|North Ohio Research LTD., Elyria, Ohio, United States|Jobst Vascular Institute, Toledo, Ohio, United States|Oklahoma Foundation for Cardiovascular Research, Oklahoma City, Oklahoma, United States|Heritage Valley Health System, Beaver, Pennsylvania, United States|University of Pittsburgh Medical Center, Pittsburgh, Pennsylvania, United States|Pinnacle Health Cardiovascular Institute, INC., Wormleysburg, Pennsylvania, United States|Sanford Health Vascular Associates, Sioux Falls, South Dakota, United States|University Surgical Associates, Chattanooga, Tennessee, United States|Wellmont Holston Valley Medical, Kingsport, Tennessee, United States|El Paso Cardiology Associates, El Paso, Texas, United States|University of Virginia, Charlottesville, Virginia, United States|CAMC Clinical Trial Center, Charleston, West Virginia, United States|Aurora Health Care, Milwaukee, Wisconsin, United States|Medical University Graz, Graz, Austria|Hanusch Krankenhaus Wien, Vienna, Austria</t>
  </si>
  <si>
    <t>Imelda Hospital, Bonheiden, Belgium|AZ Sint-Blasius Department of Vascular Surgery, Dendermonde, Belgium|UniversitÃ¤ts Herzzentrum Freiburg Bad Krozingen Abteilung Angiologie, Bad Krozingen, Germany|Angiologikum Hamburg Centre for Interventional Vascular Medicine, Hamburg, Germany|Park-Krankenhaus Leipzig, Leipzig, Germany</t>
  </si>
  <si>
    <t>Medical University, Graz, Austria|Angiografia De Occidente, Cali, Colombia|Herzzentrum Bad Krozingen, Bad Krozingen, Germany|Ev. Krankenhaus KÃ¶nigin Elisabeth Herzberge, Berlin, Germany|Berlin-GefÃ¤ÃŸzentrum, Berlin, Germany|Klinikum Links der Weser, Bremen, Germany|Krankenhaus Dresden-Friedrichstadt, Dresden, Germany|Medical University, Leipzig, Germany|UniversitÃ¤tsklinikum MÃ¼nster, MÃ¼nster, Germany|UniversitÃ¤tsklinikum Tuebingen, Tuebingen, Germany|Semmelweis UniversitÃ­y, Budapest, Hungary|Policlinico Abano Terme, Abano Terme, Italy|Maria Cecilia Hospital, Cotignola, Italy|Casa di Cura Privata Montevergine S.p.a., Mercogliano, Italy|San Giovanni Battista "Molinette", Torino, Italy|San Giovanni Bosco Hospital, Torino, Italy|Hospital Universitario de Donostia, San Sebastian, Spain</t>
  </si>
  <si>
    <t>UniversitÃ¤ts-Herzzentrum Freiburg - Bad Krozingen, Bad Krozingen, Germany</t>
  </si>
  <si>
    <t>Thomas Hospital, Fairhope, Alabama, United States|Rocky Mountain Regional VA Medical Center, Aurora, Colorado, United States|The Vascular Experts, Stratford, Connecticut, United States|Christiana Hospital, Newark, Delaware, United States|Washington Hospital Center, Washington, District of Columbia, United States|South Florida Vascular Associates, Coconut Creek, Florida, United States|North Florida Regional Medical Center, Gainesville, Florida, United States|Mount Sinai Medical Center, Miami Beach, Florida, United States|AdventHealth Orlando, Orlando, Florida, United States|AdventHealth Sebring, Sebring, Florida, United States|Wellstar Hospitals, Marietta, Georgia, United States|Kaiser Foundation Hospitals, Honolulu, Hawaii, United States|St. Joseph Hospital, Fort Wayne, Indiana, United States|Community Hospital, Munster, Indiana, United States|King's Daughters Medical Center - Kentucky Heart Institute, Ashland, Kentucky, United States|Terrebonne General Medical Center, Houma, Louisiana, United States|Mercy Hospital, Coon Rapids, Minnesota, United States|United Heart and Vascular Clinic, Saint Paul, Minnesota, United States|Hackensack University Medical Center, Hackensack, New Jersey, United States|Jersey Shore University Medical Center, Neptune, New Jersey, United States|Mount Sinai Medical Center, New York, New York, United States|Staten Island University Hospital, Staten Island, New York, United States|Rex Hospital, Raleigh, North Carolina, United States|Coastal Carolina Surgical Associates, Wilmington, North Carolina, United States|Bethesda North Hospital, Cincinnati, Ohio, United States|Ohio State University Medical Center, Columbus, Ohio, United States|Premier Cardiovascular Institute, Dayton, Ohio, United States|LakeWest Hospital, Willoughby, Ohio, United States|St. Charles Medical Center, Bend, Oregon, United States|Temple University, Philadelphia, Pennsylvania, United States|University Medical Center-Greenville Memorial Hospital, Greenville, South Carolina, United States|Turkey Creek Medical Center, Knoxville, Tennessee, United States|North Park Heart &amp; Vascular Center, Dallas, Texas, United States|Cardiology Clinic of San Antonio, Live Oak, Texas, United States|Texas Tech University Health Sciences Center, Lubbock, Texas, United States|North Dallas Research Associates, McKinney, Texas, United States|The Heart Hospital Baylor Plano, Plano, Texas, United States|THR Presbyterian Plano, Plano, Texas, United States|Tyler Cardiac and Endovascular Center, Tyler, Texas, United States|Davis Hospital and Medical Center, Layton, Utah, United States|West Virginia University Hospitals, Morgantown, West Virginia, United States|Aspirus Heart and Vascular Institute, Wausau, Wisconsin, United States|Medizinische Univ.-Kliniken Graz, Graz, Austria|Allgemeines Krankenhaus AKH, Vienna, Austria|Hanusch-Krankenhaus, Vienna, Austria|Ziekenhuis Oost Limburg, Genk, Belgium|Universitair Ziekenhuis Gent, Gent, Belgium|Regionaal Ziekenhuis Heilig Hart Tienen, Tienen, Belgium|Peter Lougheed Centre, Calgary, Alberta, Canada|Hamilton General Hospital, Hamilton, Ontario, Canada|Fleurimont Hospital, Sherbrooke, Quebec, Canada|Hopital Saint - Francois d'Assise, Quebec, Canada|Kokura Memorial Hospital, Kitakyushu, Fukuoka, Japan|Iwaki City Medical Center, Iwaki, Fukushima, Japan|Tokeidai Memorial Hospital, Sapporo, Hokkaido, Japan|Kansai Rosai Hospital, Amagasaki, Hyogo-ken, Japan|Saiseikai Yokohama-City Eastern Hospital, Yokohama, Kanagawa, Japan|Sendai Kousei Hospital, Sendai, Miyagi, Japan|Kishiwada Tokushukai Hospital, Kishiwada, Osaka, Japan|Kasukabe Chuo General Hospital, Kasukabe, Saitama, Japan|Saiseikai Central Hospital, Minato, Tokyo, Japan|Kyoto Katsura Hospital, Kyoto, Japan|Morinomiya Hospital, Osaka, Japan|Osaka Saiseikai Nakatsu Hospital, Osaka, Japan|Auckland City Hospital, Auckland, New Zealand|Clinical Trials NZ, Hamilton, New Zealand|Middlemore Hospital, Otahuhu, New Zealand</t>
  </si>
  <si>
    <t>Medical University, AKH, Vienna, Austria|CHU Caen CÃ´te de Nacre, Caen, France|Hopital Europeen Georges-Pompidou (HEGP), Paris, France|Clinique Pasteur Toulouse, Toulouse, France|Klinikum Arnsberg, Arnsberg, Germany|Segeberger Kliniken, Bad Segeberg, Germany|Klinikum Darmstadt GmbH, Darmstadt, Germany|CardioVascular Center, Frankfurt, Germany|UniversitÃ¤tsklinikum Leipzig, Leipzig, Germany|Park-Krankenhaus, Leipzig, Germany|UniversitÃ¤tsklinikum, Marburg, Germany</t>
  </si>
  <si>
    <t>Lesser-Poland Cardiovascular Center of American Heart of Poland, ChrzanÃ³w, Poland</t>
  </si>
  <si>
    <t>Medical Care Center Prof. Mathey, Prof. Schofer, Hamburg, Germany</t>
  </si>
  <si>
    <t>Sint Antonius Ziekenhuis, Nieuwegein, Utrecht, Netherlands|HagaZiekenhuis, location Leyweg, The Hague, ZH, Netherlands|University Medical Center Utrecht (UMCU), Utrecht, Netherlands</t>
  </si>
  <si>
    <t>1. Medizinische Klinik, Klinikum rechts der Isar, Muenchen, Germany|Deutsches Herzzentrum, Muenchen, Germany</t>
  </si>
  <si>
    <t>Midwest Cardiovascular Research Foundation, Davenport, Iowa, United States</t>
  </si>
  <si>
    <t>OLV Hospital, Aalst, Belgium|Imelda Hospital, Bonheiden, Belgium|AZ Sint-Blasius, Dendermonde, Belgium|University Hospital Antwerp, Edegem, Belgium|RZ Heilig Hart Hospital, Tienen, Belgium</t>
  </si>
  <si>
    <t>Deutsches Herzzentrum, Muenchen, Germany|I. Medizinische Klinik, Klinikum rechts der Isar, Muenchen, Germany</t>
  </si>
  <si>
    <t>Zhongshan Hospital Fudan University, Shanghai, Shanghai, China</t>
  </si>
  <si>
    <t>Zhongshan Hospital Fudan University, Beijing, Beijing, China</t>
  </si>
  <si>
    <t>LKH-Univ. Klinikum Graz, Graz, Austria|Herzzentrum Bad Krozingen, Bad Krozingen, BW, Germany|Tepe, Rosenheim, BW, Germany|Klinikum Arnsberg, Arnsberg, Germany|Ev.-Luth. Diakonissenanstalt zu Flensburg, Flensburg, Germany|Evangelisches Krankenhaus MÃ¼lheim a. d. Ruhr, MÃ¼lheim, Germany|UniversitÃ¤tsklinikum WuÌˆrzburg, WÃ¼rzburg, Germany</t>
  </si>
  <si>
    <t>RoMed Klinikum, Rosenheim, Bayern, Germany|Klinikum Arnsberg, Karolinen-Hospital, Arnsberg, Germany|Herzzentrum Bad Krozingen, Bad Krozingen, Germany|Ihre-Radiologen Standort Franziskus-Krankenhaus, Berlin, Germany|Ihre-Radiologen Standort JÃ¼disches Krankenhaus, Berlin, Germany|Vivantes Klinikum NeukÃ¶lln, Berlin, Germany|Diakonissenkrankenhaus Flensburg, Flensburg, Germany|UniversitÃ¤tklinikum LÃ¼beck, LÃ¼beck, Germany</t>
  </si>
  <si>
    <t>UniversitÃ¤ts-Herzzentrum Freiburg Bad Krozingen, Bad Krozingen, Germany|Vivantes Klinikum NeukÃ¶lln, Berlin, Germany|Ev. Krankenhaus Hubertus, Berlin, Germany|Klinikum der Otto-von-Guericke-UniversitÃ¤t Magdeburg, Magdeburg, Germany|Klinikum Magdeburg, Magdeburg, Germany|Deutsches Herzzentrum MÃ¼nchen, MÃ¼nchen, Germany|RoMed Klinikum Rosenheim, Rosenheim, Germany</t>
  </si>
  <si>
    <t>N/A</t>
  </si>
  <si>
    <t>Study Protocol, https://ClinicalTrials.gov/ProvidedDocs/72/NCT02063672/Prot_000.pdf|"Statistical Analysis Plan", https://ClinicalTrials.gov/ProvidedDocs/72/NCT02063672/SAP_001.pdf</t>
  </si>
  <si>
    <t>https://ClinicalTrials.gov/show/NCT02599389</t>
  </si>
  <si>
    <t>https://ClinicalTrials.gov/show/NCT02710656</t>
  </si>
  <si>
    <t>https://ClinicalTrials.gov/show/NCT01221610</t>
  </si>
  <si>
    <t>https://ClinicalTrials.gov/show/NCT01867736</t>
  </si>
  <si>
    <t>https://ClinicalTrials.gov/show/NCT00696956</t>
  </si>
  <si>
    <t>https://ClinicalTrials.gov/show/NCT00930813</t>
  </si>
  <si>
    <t>https://ClinicalTrials.gov/show/NCT01594684</t>
  </si>
  <si>
    <t>https://ClinicalTrials.gov/show/NCT02498080</t>
  </si>
  <si>
    <t>https://ClinicalTrials.gov/show/NCT01558505</t>
  </si>
  <si>
    <t>https://ClinicalTrials.gov/show/NCT03175744</t>
  </si>
  <si>
    <t>https://ClinicalTrials.gov/show/NCT02963649</t>
  </si>
  <si>
    <t>https://ClinicalTrials.gov/show/NCT01816412</t>
  </si>
  <si>
    <t>https://ClinicalTrials.gov/show/NCT02063672</t>
  </si>
  <si>
    <t>https://ClinicalTrials.gov/show/NCT01566461</t>
  </si>
  <si>
    <t>https://ClinicalTrials.gov/show/NCT01947478</t>
  </si>
  <si>
    <t>https://ClinicalTrials.gov/show/NCT01412541</t>
  </si>
  <si>
    <t>https://ClinicalTrials.gov/show/NCT00987324</t>
  </si>
  <si>
    <t>https://ClinicalTrials.gov/show/NCT01495533</t>
  </si>
  <si>
    <t>https://ClinicalTrials.gov/show/NCT01239953</t>
  </si>
  <si>
    <t>https://ClinicalTrials.gov/show/NCT01239940</t>
  </si>
  <si>
    <t>https://ClinicalTrials.gov/show/NCT01255956</t>
  </si>
  <si>
    <t>https://ClinicalTrials.gov/show/NCT00485030</t>
  </si>
  <si>
    <t>https://ClinicalTrials.gov/show/NCT01093300</t>
  </si>
  <si>
    <t>https://ClinicalTrials.gov/show/NCT02924857</t>
  </si>
  <si>
    <t>https://ClinicalTrials.gov/show/NCT02561299</t>
  </si>
  <si>
    <t>https://ClinicalTrials.gov/show/NCT01858428</t>
  </si>
  <si>
    <t>https://ClinicalTrials.gov/show/NCT00472472</t>
  </si>
  <si>
    <t>https://ClinicalTrials.gov/show/NCT02965677</t>
  </si>
  <si>
    <t>https://ClinicalTrials.gov/show/NCT01247402</t>
  </si>
  <si>
    <t>https://ClinicalTrials.gov/show/NCT03884257</t>
  </si>
  <si>
    <t>https://ClinicalTrials.gov/show/NCT02129634</t>
  </si>
  <si>
    <t>https://ClinicalTrials.gov/show/NCT02772224</t>
  </si>
  <si>
    <t>https://ClinicalTrials.gov/show/NCT01556542</t>
  </si>
  <si>
    <t>https://ClinicalTrials.gov/show/NCT02033135</t>
  </si>
  <si>
    <t>https://ClinicalTrials.gov/show/NCT02812966</t>
  </si>
  <si>
    <t>https://ClinicalTrials.gov/show/NCT00776906</t>
  </si>
  <si>
    <t>https://ClinicalTrials.gov/show/NCT02923193</t>
  </si>
  <si>
    <t>https://ClinicalTrials.gov/show/NCT02936622</t>
  </si>
  <si>
    <t>https://ClinicalTrials.gov/show/NCT01175850</t>
  </si>
  <si>
    <t>https://ClinicalTrials.gov/show/NCT02625740</t>
  </si>
  <si>
    <t>https://ClinicalTrials.gov/show/NCT01858363</t>
  </si>
  <si>
    <t>https://ClinicalTrials.gov/show/NCT01366482</t>
  </si>
  <si>
    <t>https://ClinicalTrials.gov/show/NCT02004951</t>
  </si>
  <si>
    <t>https://ClinicalTrials.gov/show/NCT02962141</t>
  </si>
  <si>
    <t>https://ClinicalTrials.gov/show/NCT03241459</t>
  </si>
  <si>
    <t>https://ClinicalTrials.gov/show/NCT02962232</t>
  </si>
  <si>
    <t>https://ClinicalTrials.gov/show/NCT02701543</t>
  </si>
  <si>
    <t>https://ClinicalTrials.gov/show/NCT03421561</t>
  </si>
  <si>
    <t>https://ClinicalTrials.gov/show/NCT01728441</t>
  </si>
  <si>
    <t>https://ClinicalTrials.gov/show/NCT01960647</t>
  </si>
  <si>
    <t>https://ClinicalTrials.gov/show/NCT01969630</t>
  </si>
  <si>
    <t>https://ClinicalTrials.gov/show/NCT02279784</t>
  </si>
  <si>
    <t>https://ClinicalTrials.gov/show/NCT02517827</t>
  </si>
  <si>
    <t>https://ClinicalTrials.gov/show/NCT03064126</t>
  </si>
  <si>
    <t>https://ClinicalTrials.gov/show/NCT02013193</t>
  </si>
  <si>
    <t>https://ClinicalTrials.gov/show/NCT02145065</t>
  </si>
  <si>
    <t>https://ClinicalTrials.gov/show/NCT01305070</t>
  </si>
  <si>
    <t>https://ClinicalTrials.gov/show/NCT00471289</t>
  </si>
  <si>
    <t>https://ClinicalTrials.gov/show/NCT01083394</t>
  </si>
  <si>
    <t>https://ClinicalTrials.gov/show/NCT03206762</t>
  </si>
  <si>
    <t>https://ClinicalTrials.gov/show/NCT01952457</t>
  </si>
  <si>
    <t>https://ClinicalTrials.gov/show/NCT00986752</t>
  </si>
  <si>
    <t>https://ClinicalTrials.gov/show/NCT01298947</t>
  </si>
  <si>
    <t>https://ClinicalTrials.gov/show/NCT03625830</t>
  </si>
  <si>
    <t>https://ClinicalTrials.gov/show/NCT02891005</t>
  </si>
  <si>
    <t>https://ClinicalTrials.gov/show/NCT00766129</t>
  </si>
  <si>
    <t>https://ClinicalTrials.gov/show/NCT03149913</t>
  </si>
  <si>
    <t>https://ClinicalTrials.gov/show/NCT03332264</t>
  </si>
  <si>
    <t>https://ClinicalTrials.gov/show/NCT01970579</t>
  </si>
  <si>
    <t>Randomized</t>
  </si>
  <si>
    <t>Parallel Assignment</t>
  </si>
  <si>
    <t>None (Open Label)</t>
  </si>
  <si>
    <t>Double (Participant, Investigator)</t>
  </si>
  <si>
    <t>Single (Participant)</t>
  </si>
  <si>
    <t>Double (Participant, Outcomes Assessor)</t>
  </si>
  <si>
    <t>Single (Outcomes Assessor)</t>
  </si>
  <si>
    <t>Triple (Participant, Investigator, Outcomes Assessor)</t>
  </si>
  <si>
    <t>Treatment</t>
  </si>
  <si>
    <t>Prevention</t>
  </si>
  <si>
    <t>Health Services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</si>
</sst>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237B1586-8479-48D7-8E81-930C2AFE555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linicaltrials.gov/show/NCT02063672" TargetMode="External"/><Relationship Id="rId18" Type="http://schemas.openxmlformats.org/officeDocument/2006/relationships/hyperlink" Target="https://clinicaltrials.gov/show/NCT01495533" TargetMode="External"/><Relationship Id="rId26" Type="http://schemas.openxmlformats.org/officeDocument/2006/relationships/hyperlink" Target="https://clinicaltrials.gov/show/NCT01858428" TargetMode="External"/><Relationship Id="rId39" Type="http://schemas.openxmlformats.org/officeDocument/2006/relationships/hyperlink" Target="https://clinicaltrials.gov/show/NCT01175850" TargetMode="External"/><Relationship Id="rId21" Type="http://schemas.openxmlformats.org/officeDocument/2006/relationships/hyperlink" Target="https://clinicaltrials.gov/show/NCT01255956" TargetMode="External"/><Relationship Id="rId34" Type="http://schemas.openxmlformats.org/officeDocument/2006/relationships/hyperlink" Target="https://clinicaltrials.gov/show/NCT02033135" TargetMode="External"/><Relationship Id="rId42" Type="http://schemas.openxmlformats.org/officeDocument/2006/relationships/hyperlink" Target="https://clinicaltrials.gov/show/NCT01366482" TargetMode="External"/><Relationship Id="rId47" Type="http://schemas.openxmlformats.org/officeDocument/2006/relationships/hyperlink" Target="https://clinicaltrials.gov/show/NCT02701543" TargetMode="External"/><Relationship Id="rId50" Type="http://schemas.openxmlformats.org/officeDocument/2006/relationships/hyperlink" Target="https://clinicaltrials.gov/show/NCT01960647" TargetMode="External"/><Relationship Id="rId55" Type="http://schemas.openxmlformats.org/officeDocument/2006/relationships/hyperlink" Target="https://clinicaltrials.gov/show/NCT02013193" TargetMode="External"/><Relationship Id="rId63" Type="http://schemas.openxmlformats.org/officeDocument/2006/relationships/hyperlink" Target="https://clinicaltrials.gov/show/NCT01298947" TargetMode="External"/><Relationship Id="rId68" Type="http://schemas.openxmlformats.org/officeDocument/2006/relationships/hyperlink" Target="https://clinicaltrials.gov/show/NCT03332264" TargetMode="External"/><Relationship Id="rId7" Type="http://schemas.openxmlformats.org/officeDocument/2006/relationships/hyperlink" Target="https://clinicaltrials.gov/show/NCT01594684" TargetMode="External"/><Relationship Id="rId2" Type="http://schemas.openxmlformats.org/officeDocument/2006/relationships/hyperlink" Target="https://clinicaltrials.gov/show/NCT02710656" TargetMode="External"/><Relationship Id="rId16" Type="http://schemas.openxmlformats.org/officeDocument/2006/relationships/hyperlink" Target="https://clinicaltrials.gov/show/NCT01412541" TargetMode="External"/><Relationship Id="rId29" Type="http://schemas.openxmlformats.org/officeDocument/2006/relationships/hyperlink" Target="https://clinicaltrials.gov/show/NCT01247402" TargetMode="External"/><Relationship Id="rId1" Type="http://schemas.openxmlformats.org/officeDocument/2006/relationships/hyperlink" Target="https://clinicaltrials.gov/show/NCT02599389" TargetMode="External"/><Relationship Id="rId6" Type="http://schemas.openxmlformats.org/officeDocument/2006/relationships/hyperlink" Target="https://clinicaltrials.gov/show/NCT00930813" TargetMode="External"/><Relationship Id="rId11" Type="http://schemas.openxmlformats.org/officeDocument/2006/relationships/hyperlink" Target="https://clinicaltrials.gov/show/NCT02963649" TargetMode="External"/><Relationship Id="rId24" Type="http://schemas.openxmlformats.org/officeDocument/2006/relationships/hyperlink" Target="https://clinicaltrials.gov/show/NCT02924857" TargetMode="External"/><Relationship Id="rId32" Type="http://schemas.openxmlformats.org/officeDocument/2006/relationships/hyperlink" Target="https://clinicaltrials.gov/show/NCT02772224" TargetMode="External"/><Relationship Id="rId37" Type="http://schemas.openxmlformats.org/officeDocument/2006/relationships/hyperlink" Target="https://clinicaltrials.gov/show/NCT02923193" TargetMode="External"/><Relationship Id="rId40" Type="http://schemas.openxmlformats.org/officeDocument/2006/relationships/hyperlink" Target="https://clinicaltrials.gov/show/NCT02625740" TargetMode="External"/><Relationship Id="rId45" Type="http://schemas.openxmlformats.org/officeDocument/2006/relationships/hyperlink" Target="https://clinicaltrials.gov/show/NCT03241459" TargetMode="External"/><Relationship Id="rId53" Type="http://schemas.openxmlformats.org/officeDocument/2006/relationships/hyperlink" Target="https://clinicaltrials.gov/show/NCT02517827" TargetMode="External"/><Relationship Id="rId58" Type="http://schemas.openxmlformats.org/officeDocument/2006/relationships/hyperlink" Target="https://clinicaltrials.gov/show/NCT00471289" TargetMode="External"/><Relationship Id="rId66" Type="http://schemas.openxmlformats.org/officeDocument/2006/relationships/hyperlink" Target="https://clinicaltrials.gov/show/NCT00766129" TargetMode="External"/><Relationship Id="rId5" Type="http://schemas.openxmlformats.org/officeDocument/2006/relationships/hyperlink" Target="https://clinicaltrials.gov/show/NCT00696956" TargetMode="External"/><Relationship Id="rId15" Type="http://schemas.openxmlformats.org/officeDocument/2006/relationships/hyperlink" Target="https://clinicaltrials.gov/show/NCT01947478" TargetMode="External"/><Relationship Id="rId23" Type="http://schemas.openxmlformats.org/officeDocument/2006/relationships/hyperlink" Target="https://clinicaltrials.gov/show/NCT01093300" TargetMode="External"/><Relationship Id="rId28" Type="http://schemas.openxmlformats.org/officeDocument/2006/relationships/hyperlink" Target="https://clinicaltrials.gov/show/NCT02965677" TargetMode="External"/><Relationship Id="rId36" Type="http://schemas.openxmlformats.org/officeDocument/2006/relationships/hyperlink" Target="https://clinicaltrials.gov/show/NCT00776906" TargetMode="External"/><Relationship Id="rId49" Type="http://schemas.openxmlformats.org/officeDocument/2006/relationships/hyperlink" Target="https://clinicaltrials.gov/show/NCT01728441" TargetMode="External"/><Relationship Id="rId57" Type="http://schemas.openxmlformats.org/officeDocument/2006/relationships/hyperlink" Target="https://clinicaltrials.gov/show/NCT01305070" TargetMode="External"/><Relationship Id="rId61" Type="http://schemas.openxmlformats.org/officeDocument/2006/relationships/hyperlink" Target="https://clinicaltrials.gov/show/NCT01952457" TargetMode="External"/><Relationship Id="rId10" Type="http://schemas.openxmlformats.org/officeDocument/2006/relationships/hyperlink" Target="https://clinicaltrials.gov/show/NCT03175744" TargetMode="External"/><Relationship Id="rId19" Type="http://schemas.openxmlformats.org/officeDocument/2006/relationships/hyperlink" Target="https://clinicaltrials.gov/show/NCT01239953" TargetMode="External"/><Relationship Id="rId31" Type="http://schemas.openxmlformats.org/officeDocument/2006/relationships/hyperlink" Target="https://clinicaltrials.gov/show/NCT02129634" TargetMode="External"/><Relationship Id="rId44" Type="http://schemas.openxmlformats.org/officeDocument/2006/relationships/hyperlink" Target="https://clinicaltrials.gov/show/NCT02962141" TargetMode="External"/><Relationship Id="rId52" Type="http://schemas.openxmlformats.org/officeDocument/2006/relationships/hyperlink" Target="https://clinicaltrials.gov/show/NCT02279784" TargetMode="External"/><Relationship Id="rId60" Type="http://schemas.openxmlformats.org/officeDocument/2006/relationships/hyperlink" Target="https://clinicaltrials.gov/show/NCT03206762" TargetMode="External"/><Relationship Id="rId65" Type="http://schemas.openxmlformats.org/officeDocument/2006/relationships/hyperlink" Target="https://clinicaltrials.gov/show/NCT02891005" TargetMode="External"/><Relationship Id="rId4" Type="http://schemas.openxmlformats.org/officeDocument/2006/relationships/hyperlink" Target="https://clinicaltrials.gov/show/NCT01867736" TargetMode="External"/><Relationship Id="rId9" Type="http://schemas.openxmlformats.org/officeDocument/2006/relationships/hyperlink" Target="https://clinicaltrials.gov/show/NCT01558505" TargetMode="External"/><Relationship Id="rId14" Type="http://schemas.openxmlformats.org/officeDocument/2006/relationships/hyperlink" Target="https://clinicaltrials.gov/show/NCT01566461" TargetMode="External"/><Relationship Id="rId22" Type="http://schemas.openxmlformats.org/officeDocument/2006/relationships/hyperlink" Target="https://clinicaltrials.gov/show/NCT00485030" TargetMode="External"/><Relationship Id="rId27" Type="http://schemas.openxmlformats.org/officeDocument/2006/relationships/hyperlink" Target="https://clinicaltrials.gov/show/NCT00472472" TargetMode="External"/><Relationship Id="rId30" Type="http://schemas.openxmlformats.org/officeDocument/2006/relationships/hyperlink" Target="https://clinicaltrials.gov/show/NCT03884257" TargetMode="External"/><Relationship Id="rId35" Type="http://schemas.openxmlformats.org/officeDocument/2006/relationships/hyperlink" Target="https://clinicaltrials.gov/show/NCT02812966" TargetMode="External"/><Relationship Id="rId43" Type="http://schemas.openxmlformats.org/officeDocument/2006/relationships/hyperlink" Target="https://clinicaltrials.gov/show/NCT02004951" TargetMode="External"/><Relationship Id="rId48" Type="http://schemas.openxmlformats.org/officeDocument/2006/relationships/hyperlink" Target="https://clinicaltrials.gov/show/NCT03421561" TargetMode="External"/><Relationship Id="rId56" Type="http://schemas.openxmlformats.org/officeDocument/2006/relationships/hyperlink" Target="https://clinicaltrials.gov/show/NCT02145065" TargetMode="External"/><Relationship Id="rId64" Type="http://schemas.openxmlformats.org/officeDocument/2006/relationships/hyperlink" Target="https://clinicaltrials.gov/show/NCT03625830" TargetMode="External"/><Relationship Id="rId69" Type="http://schemas.openxmlformats.org/officeDocument/2006/relationships/hyperlink" Target="https://clinicaltrials.gov/show/NCT01970579" TargetMode="External"/><Relationship Id="rId8" Type="http://schemas.openxmlformats.org/officeDocument/2006/relationships/hyperlink" Target="https://clinicaltrials.gov/show/NCT02498080" TargetMode="External"/><Relationship Id="rId51" Type="http://schemas.openxmlformats.org/officeDocument/2006/relationships/hyperlink" Target="https://clinicaltrials.gov/show/NCT01969630" TargetMode="External"/><Relationship Id="rId3" Type="http://schemas.openxmlformats.org/officeDocument/2006/relationships/hyperlink" Target="https://clinicaltrials.gov/show/NCT01221610" TargetMode="External"/><Relationship Id="rId12" Type="http://schemas.openxmlformats.org/officeDocument/2006/relationships/hyperlink" Target="https://clinicaltrials.gov/show/NCT01816412" TargetMode="External"/><Relationship Id="rId17" Type="http://schemas.openxmlformats.org/officeDocument/2006/relationships/hyperlink" Target="https://clinicaltrials.gov/show/NCT00987324" TargetMode="External"/><Relationship Id="rId25" Type="http://schemas.openxmlformats.org/officeDocument/2006/relationships/hyperlink" Target="https://clinicaltrials.gov/show/NCT02561299" TargetMode="External"/><Relationship Id="rId33" Type="http://schemas.openxmlformats.org/officeDocument/2006/relationships/hyperlink" Target="https://clinicaltrials.gov/show/NCT01556542" TargetMode="External"/><Relationship Id="rId38" Type="http://schemas.openxmlformats.org/officeDocument/2006/relationships/hyperlink" Target="https://clinicaltrials.gov/show/NCT02936622" TargetMode="External"/><Relationship Id="rId46" Type="http://schemas.openxmlformats.org/officeDocument/2006/relationships/hyperlink" Target="https://clinicaltrials.gov/show/NCT02962232" TargetMode="External"/><Relationship Id="rId59" Type="http://schemas.openxmlformats.org/officeDocument/2006/relationships/hyperlink" Target="https://clinicaltrials.gov/show/NCT01083394" TargetMode="External"/><Relationship Id="rId67" Type="http://schemas.openxmlformats.org/officeDocument/2006/relationships/hyperlink" Target="https://clinicaltrials.gov/show/NCT03149913" TargetMode="External"/><Relationship Id="rId20" Type="http://schemas.openxmlformats.org/officeDocument/2006/relationships/hyperlink" Target="https://clinicaltrials.gov/show/NCT01239940" TargetMode="External"/><Relationship Id="rId41" Type="http://schemas.openxmlformats.org/officeDocument/2006/relationships/hyperlink" Target="https://clinicaltrials.gov/show/NCT01858363" TargetMode="External"/><Relationship Id="rId54" Type="http://schemas.openxmlformats.org/officeDocument/2006/relationships/hyperlink" Target="https://clinicaltrials.gov/show/NCT03064126" TargetMode="External"/><Relationship Id="rId62" Type="http://schemas.openxmlformats.org/officeDocument/2006/relationships/hyperlink" Target="https://clinicaltrials.gov/show/NCT009867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4"/>
  <sheetViews>
    <sheetView tabSelected="1" topLeftCell="B1" workbookViewId="0">
      <selection activeCell="O70" sqref="O2:O70"/>
    </sheetView>
  </sheetViews>
  <sheetFormatPr defaultRowHeight="14.5" x14ac:dyDescent="0.35"/>
  <cols>
    <col min="10" max="10" width="14.453125" customWidth="1"/>
    <col min="11" max="11" width="15.26953125" customWidth="1"/>
    <col min="13" max="13" width="18" customWidth="1"/>
    <col min="16" max="16" width="14.6328125" customWidth="1"/>
    <col min="17" max="17" width="13.7265625" customWidth="1"/>
    <col min="18" max="18" width="13.1796875" customWidth="1"/>
    <col min="19" max="19" width="17.453125" customWidth="1"/>
    <col min="20" max="20" width="17.6328125" customWidth="1"/>
    <col min="21" max="21" width="13.08984375" customWidth="1"/>
    <col min="29" max="29" width="24.1796875" customWidth="1"/>
  </cols>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336</v>
      </c>
      <c r="B2" t="s">
        <v>32</v>
      </c>
      <c r="C2" t="s">
        <v>101</v>
      </c>
      <c r="D2" t="s">
        <v>170</v>
      </c>
      <c r="E2" t="s">
        <v>213</v>
      </c>
      <c r="F2" t="s">
        <v>219</v>
      </c>
      <c r="G2" t="s">
        <v>221</v>
      </c>
      <c r="H2" t="s">
        <v>259</v>
      </c>
      <c r="I2" t="s">
        <v>266</v>
      </c>
      <c r="J2" t="s">
        <v>333</v>
      </c>
      <c r="K2" t="s">
        <v>400</v>
      </c>
      <c r="L2" t="s">
        <v>451</v>
      </c>
      <c r="M2" t="s">
        <v>452</v>
      </c>
      <c r="N2" t="s">
        <v>464</v>
      </c>
      <c r="O2">
        <v>252</v>
      </c>
      <c r="P2" t="s">
        <v>471</v>
      </c>
      <c r="Q2" t="s">
        <v>475</v>
      </c>
      <c r="R2" t="s">
        <v>674</v>
      </c>
      <c r="S2" t="s">
        <v>675</v>
      </c>
      <c r="T2" t="s">
        <v>676</v>
      </c>
      <c r="U2" t="s">
        <v>684</v>
      </c>
      <c r="V2" t="s">
        <v>476</v>
      </c>
      <c r="W2" s="2">
        <v>42339</v>
      </c>
      <c r="X2" s="2">
        <v>43586</v>
      </c>
      <c r="Y2" s="2">
        <v>43586</v>
      </c>
      <c r="Z2" s="2">
        <v>42314</v>
      </c>
      <c r="AB2" s="2">
        <v>42702</v>
      </c>
      <c r="AC2" t="s">
        <v>541</v>
      </c>
      <c r="AD2">
        <v>15</v>
      </c>
      <c r="AF2" s="3" t="s">
        <v>605</v>
      </c>
    </row>
    <row r="3" spans="1:32" x14ac:dyDescent="0.35">
      <c r="A3">
        <v>91</v>
      </c>
      <c r="B3" t="s">
        <v>33</v>
      </c>
      <c r="C3" t="s">
        <v>102</v>
      </c>
      <c r="E3" t="s">
        <v>214</v>
      </c>
      <c r="F3" t="s">
        <v>219</v>
      </c>
      <c r="G3" t="s">
        <v>222</v>
      </c>
      <c r="H3" t="s">
        <v>222</v>
      </c>
      <c r="I3" t="s">
        <v>267</v>
      </c>
      <c r="J3" t="s">
        <v>334</v>
      </c>
      <c r="K3" t="s">
        <v>401</v>
      </c>
      <c r="L3" t="s">
        <v>451</v>
      </c>
      <c r="M3" t="s">
        <v>452</v>
      </c>
      <c r="N3" t="s">
        <v>465</v>
      </c>
      <c r="O3">
        <v>130</v>
      </c>
      <c r="P3" t="s">
        <v>472</v>
      </c>
      <c r="Q3" t="s">
        <v>475</v>
      </c>
      <c r="R3" t="s">
        <v>674</v>
      </c>
      <c r="S3" t="s">
        <v>675</v>
      </c>
      <c r="T3" t="s">
        <v>676</v>
      </c>
      <c r="U3" t="s">
        <v>682</v>
      </c>
      <c r="V3" t="s">
        <v>477</v>
      </c>
      <c r="W3" s="2">
        <v>42430</v>
      </c>
      <c r="X3" s="2">
        <v>43739</v>
      </c>
      <c r="Y3" s="2">
        <v>43739</v>
      </c>
      <c r="Z3" s="2">
        <v>42446</v>
      </c>
      <c r="AB3" s="2">
        <v>43683</v>
      </c>
      <c r="AC3" t="s">
        <v>542</v>
      </c>
      <c r="AD3">
        <v>9</v>
      </c>
      <c r="AF3" s="3" t="s">
        <v>606</v>
      </c>
    </row>
    <row r="4" spans="1:32" x14ac:dyDescent="0.35">
      <c r="A4">
        <v>180</v>
      </c>
      <c r="B4" t="s">
        <v>34</v>
      </c>
      <c r="C4" t="s">
        <v>103</v>
      </c>
      <c r="E4" t="s">
        <v>215</v>
      </c>
      <c r="F4" t="s">
        <v>219</v>
      </c>
      <c r="G4" t="s">
        <v>223</v>
      </c>
      <c r="H4" t="s">
        <v>260</v>
      </c>
      <c r="I4" t="s">
        <v>268</v>
      </c>
      <c r="J4" t="s">
        <v>335</v>
      </c>
      <c r="K4" t="s">
        <v>402</v>
      </c>
      <c r="L4" t="s">
        <v>451</v>
      </c>
      <c r="M4" t="s">
        <v>453</v>
      </c>
      <c r="N4" t="s">
        <v>465</v>
      </c>
      <c r="O4">
        <v>60</v>
      </c>
      <c r="P4" t="s">
        <v>472</v>
      </c>
      <c r="Q4" t="s">
        <v>475</v>
      </c>
      <c r="R4" t="s">
        <v>674</v>
      </c>
      <c r="S4" t="s">
        <v>675</v>
      </c>
      <c r="T4" t="s">
        <v>676</v>
      </c>
      <c r="U4" t="s">
        <v>682</v>
      </c>
      <c r="V4" t="s">
        <v>478</v>
      </c>
      <c r="W4" s="2">
        <v>40452</v>
      </c>
      <c r="X4" s="2">
        <v>40940</v>
      </c>
      <c r="Y4" s="2">
        <v>41275</v>
      </c>
      <c r="Z4" s="2">
        <v>40466</v>
      </c>
      <c r="AB4" s="2">
        <v>42044</v>
      </c>
      <c r="AC4" t="s">
        <v>543</v>
      </c>
      <c r="AD4">
        <v>5</v>
      </c>
      <c r="AF4" s="3" t="s">
        <v>607</v>
      </c>
    </row>
    <row r="5" spans="1:32" x14ac:dyDescent="0.35">
      <c r="A5">
        <v>303</v>
      </c>
      <c r="B5" t="s">
        <v>35</v>
      </c>
      <c r="C5" t="s">
        <v>104</v>
      </c>
      <c r="D5" t="s">
        <v>171</v>
      </c>
      <c r="E5" t="s">
        <v>215</v>
      </c>
      <c r="F5" t="s">
        <v>219</v>
      </c>
      <c r="G5" t="s">
        <v>223</v>
      </c>
      <c r="H5" t="s">
        <v>260</v>
      </c>
      <c r="I5" t="s">
        <v>268</v>
      </c>
      <c r="J5" t="s">
        <v>336</v>
      </c>
      <c r="K5" t="s">
        <v>402</v>
      </c>
      <c r="L5" t="s">
        <v>451</v>
      </c>
      <c r="M5" t="s">
        <v>452</v>
      </c>
      <c r="N5" t="s">
        <v>465</v>
      </c>
      <c r="O5">
        <v>72</v>
      </c>
      <c r="P5" t="s">
        <v>472</v>
      </c>
      <c r="Q5" t="s">
        <v>475</v>
      </c>
      <c r="R5" t="s">
        <v>674</v>
      </c>
      <c r="S5" t="s">
        <v>675</v>
      </c>
      <c r="T5" t="s">
        <v>676</v>
      </c>
      <c r="U5" t="s">
        <v>682</v>
      </c>
      <c r="V5" t="s">
        <v>479</v>
      </c>
      <c r="W5" s="2">
        <v>41091</v>
      </c>
      <c r="X5" s="2">
        <v>41640</v>
      </c>
      <c r="Y5" s="2">
        <v>41821</v>
      </c>
      <c r="Z5" s="2">
        <v>41429</v>
      </c>
      <c r="AB5" s="2">
        <v>42044</v>
      </c>
      <c r="AC5" t="s">
        <v>544</v>
      </c>
      <c r="AD5">
        <v>6</v>
      </c>
      <c r="AF5" s="3" t="s">
        <v>608</v>
      </c>
    </row>
    <row r="6" spans="1:32" x14ac:dyDescent="0.35">
      <c r="A6">
        <v>167</v>
      </c>
      <c r="B6" t="s">
        <v>36</v>
      </c>
      <c r="C6" t="s">
        <v>105</v>
      </c>
      <c r="D6" t="s">
        <v>172</v>
      </c>
      <c r="E6" t="s">
        <v>213</v>
      </c>
      <c r="F6" t="s">
        <v>219</v>
      </c>
      <c r="G6" t="s">
        <v>224</v>
      </c>
      <c r="H6" t="s">
        <v>222</v>
      </c>
      <c r="I6" t="s">
        <v>269</v>
      </c>
      <c r="J6" t="s">
        <v>337</v>
      </c>
      <c r="K6" t="s">
        <v>403</v>
      </c>
      <c r="L6" t="s">
        <v>451</v>
      </c>
      <c r="M6" t="s">
        <v>454</v>
      </c>
      <c r="N6" t="s">
        <v>466</v>
      </c>
      <c r="O6">
        <v>114</v>
      </c>
      <c r="P6" t="s">
        <v>471</v>
      </c>
      <c r="Q6" t="s">
        <v>475</v>
      </c>
      <c r="R6" t="s">
        <v>674</v>
      </c>
      <c r="S6" t="s">
        <v>675</v>
      </c>
      <c r="T6" t="s">
        <v>677</v>
      </c>
      <c r="U6" t="s">
        <v>682</v>
      </c>
      <c r="V6" t="s">
        <v>480</v>
      </c>
      <c r="W6" s="2">
        <v>39539</v>
      </c>
      <c r="X6" s="2">
        <v>40634</v>
      </c>
      <c r="Y6" s="2">
        <v>40634</v>
      </c>
      <c r="Z6" s="2">
        <v>39612</v>
      </c>
      <c r="AB6" s="2">
        <v>39612</v>
      </c>
      <c r="AC6" t="s">
        <v>545</v>
      </c>
      <c r="AD6">
        <v>5</v>
      </c>
      <c r="AF6" s="3" t="s">
        <v>609</v>
      </c>
    </row>
    <row r="7" spans="1:32" x14ac:dyDescent="0.35">
      <c r="A7">
        <v>52</v>
      </c>
      <c r="B7" t="s">
        <v>37</v>
      </c>
      <c r="C7" t="s">
        <v>106</v>
      </c>
      <c r="D7" t="s">
        <v>173</v>
      </c>
      <c r="E7" t="s">
        <v>215</v>
      </c>
      <c r="F7" t="s">
        <v>220</v>
      </c>
      <c r="G7" t="s">
        <v>225</v>
      </c>
      <c r="H7" t="s">
        <v>222</v>
      </c>
      <c r="I7" t="s">
        <v>270</v>
      </c>
      <c r="J7" t="s">
        <v>338</v>
      </c>
      <c r="K7" t="s">
        <v>404</v>
      </c>
      <c r="L7" t="s">
        <v>451</v>
      </c>
      <c r="M7" t="s">
        <v>452</v>
      </c>
      <c r="N7" t="s">
        <v>467</v>
      </c>
      <c r="O7">
        <v>101</v>
      </c>
      <c r="P7" t="s">
        <v>472</v>
      </c>
      <c r="Q7" t="s">
        <v>475</v>
      </c>
      <c r="R7" t="s">
        <v>674</v>
      </c>
      <c r="S7" t="s">
        <v>675</v>
      </c>
      <c r="T7" t="s">
        <v>678</v>
      </c>
      <c r="U7" t="s">
        <v>682</v>
      </c>
      <c r="V7" t="s">
        <v>481</v>
      </c>
      <c r="W7" s="2">
        <v>39965</v>
      </c>
      <c r="X7" s="2">
        <v>40330</v>
      </c>
      <c r="Y7" s="2">
        <v>40878</v>
      </c>
      <c r="Z7" s="2">
        <v>39996</v>
      </c>
      <c r="AA7" s="2">
        <v>42359</v>
      </c>
      <c r="AB7" s="2">
        <v>42359</v>
      </c>
      <c r="AC7" t="s">
        <v>546</v>
      </c>
      <c r="AD7">
        <v>10</v>
      </c>
      <c r="AF7" s="3" t="s">
        <v>610</v>
      </c>
    </row>
    <row r="8" spans="1:32" x14ac:dyDescent="0.35">
      <c r="A8">
        <v>266</v>
      </c>
      <c r="B8" t="s">
        <v>38</v>
      </c>
      <c r="C8" t="s">
        <v>107</v>
      </c>
      <c r="E8" t="s">
        <v>213</v>
      </c>
      <c r="F8" t="s">
        <v>219</v>
      </c>
      <c r="G8" t="s">
        <v>226</v>
      </c>
      <c r="H8" t="s">
        <v>259</v>
      </c>
      <c r="I8" t="s">
        <v>271</v>
      </c>
      <c r="J8" t="s">
        <v>339</v>
      </c>
      <c r="K8" t="s">
        <v>405</v>
      </c>
      <c r="L8" t="s">
        <v>451</v>
      </c>
      <c r="M8" t="s">
        <v>452</v>
      </c>
      <c r="N8" t="s">
        <v>466</v>
      </c>
      <c r="O8">
        <v>112</v>
      </c>
      <c r="P8" t="s">
        <v>471</v>
      </c>
      <c r="Q8" t="s">
        <v>475</v>
      </c>
      <c r="R8" t="s">
        <v>674</v>
      </c>
      <c r="S8" t="s">
        <v>675</v>
      </c>
      <c r="T8" t="s">
        <v>679</v>
      </c>
      <c r="U8" t="s">
        <v>683</v>
      </c>
      <c r="V8" t="s">
        <v>482</v>
      </c>
      <c r="W8" s="2">
        <v>40909</v>
      </c>
      <c r="X8" s="2">
        <v>41640</v>
      </c>
      <c r="Y8" s="2">
        <v>42522</v>
      </c>
      <c r="Z8" s="2">
        <v>41038</v>
      </c>
      <c r="AB8" s="2">
        <v>41079</v>
      </c>
      <c r="AC8" t="s">
        <v>547</v>
      </c>
      <c r="AD8">
        <v>6</v>
      </c>
      <c r="AF8" s="3" t="s">
        <v>611</v>
      </c>
    </row>
    <row r="9" spans="1:32" x14ac:dyDescent="0.35">
      <c r="A9">
        <v>264</v>
      </c>
      <c r="B9" t="s">
        <v>39</v>
      </c>
      <c r="C9" t="s">
        <v>108</v>
      </c>
      <c r="E9" t="s">
        <v>213</v>
      </c>
      <c r="F9" t="s">
        <v>219</v>
      </c>
      <c r="G9" t="s">
        <v>227</v>
      </c>
      <c r="H9" t="s">
        <v>261</v>
      </c>
      <c r="I9" t="s">
        <v>272</v>
      </c>
      <c r="J9" t="s">
        <v>340</v>
      </c>
      <c r="K9" t="s">
        <v>406</v>
      </c>
      <c r="L9" t="s">
        <v>451</v>
      </c>
      <c r="M9" t="s">
        <v>452</v>
      </c>
      <c r="N9" t="s">
        <v>465</v>
      </c>
      <c r="O9">
        <v>60</v>
      </c>
      <c r="P9" t="s">
        <v>471</v>
      </c>
      <c r="Q9" t="s">
        <v>475</v>
      </c>
      <c r="R9" t="s">
        <v>674</v>
      </c>
      <c r="S9" t="s">
        <v>675</v>
      </c>
      <c r="T9" t="s">
        <v>680</v>
      </c>
      <c r="U9" t="s">
        <v>682</v>
      </c>
      <c r="V9" t="s">
        <v>483</v>
      </c>
      <c r="W9" s="2">
        <v>42248</v>
      </c>
      <c r="X9" s="2">
        <v>43344</v>
      </c>
      <c r="Y9" s="2">
        <v>43344</v>
      </c>
      <c r="Z9" s="2">
        <v>42200</v>
      </c>
      <c r="AB9" s="2">
        <v>42200</v>
      </c>
      <c r="AD9" t="s">
        <v>603</v>
      </c>
      <c r="AF9" s="3" t="s">
        <v>612</v>
      </c>
    </row>
    <row r="10" spans="1:32" x14ac:dyDescent="0.35">
      <c r="A10">
        <v>272</v>
      </c>
      <c r="B10" t="s">
        <v>40</v>
      </c>
      <c r="C10" t="s">
        <v>109</v>
      </c>
      <c r="D10" t="s">
        <v>174</v>
      </c>
      <c r="E10" t="s">
        <v>215</v>
      </c>
      <c r="F10" t="s">
        <v>219</v>
      </c>
      <c r="G10" t="s">
        <v>227</v>
      </c>
      <c r="H10" t="s">
        <v>261</v>
      </c>
      <c r="I10" t="s">
        <v>273</v>
      </c>
      <c r="J10" t="s">
        <v>341</v>
      </c>
      <c r="K10" t="s">
        <v>407</v>
      </c>
      <c r="L10" t="s">
        <v>451</v>
      </c>
      <c r="M10" t="s">
        <v>452</v>
      </c>
      <c r="N10" t="s">
        <v>464</v>
      </c>
      <c r="O10">
        <v>142</v>
      </c>
      <c r="P10" t="s">
        <v>471</v>
      </c>
      <c r="Q10" t="s">
        <v>475</v>
      </c>
      <c r="R10" t="s">
        <v>674</v>
      </c>
      <c r="S10" t="s">
        <v>675</v>
      </c>
      <c r="T10" t="s">
        <v>679</v>
      </c>
      <c r="U10" t="s">
        <v>682</v>
      </c>
      <c r="V10" t="s">
        <v>484</v>
      </c>
      <c r="W10" s="2">
        <v>40483</v>
      </c>
      <c r="X10" s="2">
        <v>41153</v>
      </c>
      <c r="Z10" s="2">
        <v>40988</v>
      </c>
      <c r="AB10" s="2">
        <v>41303</v>
      </c>
      <c r="AC10" t="s">
        <v>548</v>
      </c>
      <c r="AD10">
        <v>1</v>
      </c>
      <c r="AF10" s="3" t="s">
        <v>613</v>
      </c>
    </row>
    <row r="11" spans="1:32" x14ac:dyDescent="0.35">
      <c r="A11">
        <v>302</v>
      </c>
      <c r="B11" t="s">
        <v>41</v>
      </c>
      <c r="C11" t="s">
        <v>110</v>
      </c>
      <c r="D11" t="s">
        <v>175</v>
      </c>
      <c r="E11" t="s">
        <v>214</v>
      </c>
      <c r="F11" t="s">
        <v>219</v>
      </c>
      <c r="G11" t="s">
        <v>227</v>
      </c>
      <c r="H11" t="s">
        <v>261</v>
      </c>
      <c r="I11" t="s">
        <v>274</v>
      </c>
      <c r="J11" t="s">
        <v>342</v>
      </c>
      <c r="K11" t="s">
        <v>408</v>
      </c>
      <c r="L11" t="s">
        <v>451</v>
      </c>
      <c r="M11" t="s">
        <v>455</v>
      </c>
      <c r="N11" t="s">
        <v>465</v>
      </c>
      <c r="O11">
        <v>354</v>
      </c>
      <c r="P11" t="s">
        <v>472</v>
      </c>
      <c r="Q11" t="s">
        <v>475</v>
      </c>
      <c r="R11" t="s">
        <v>674</v>
      </c>
      <c r="S11" t="s">
        <v>675</v>
      </c>
      <c r="T11" t="s">
        <v>678</v>
      </c>
      <c r="U11" t="s">
        <v>682</v>
      </c>
      <c r="V11" t="s">
        <v>485</v>
      </c>
      <c r="W11" s="2">
        <v>42879</v>
      </c>
      <c r="X11" s="2">
        <v>44166</v>
      </c>
      <c r="Y11" s="2">
        <v>46113</v>
      </c>
      <c r="Z11" s="2">
        <v>42891</v>
      </c>
      <c r="AB11" s="2">
        <v>43776</v>
      </c>
      <c r="AC11" t="s">
        <v>549</v>
      </c>
      <c r="AD11">
        <v>29</v>
      </c>
      <c r="AF11" s="3" t="s">
        <v>614</v>
      </c>
    </row>
    <row r="12" spans="1:32" x14ac:dyDescent="0.35">
      <c r="A12">
        <v>90</v>
      </c>
      <c r="B12" t="s">
        <v>42</v>
      </c>
      <c r="C12" t="s">
        <v>111</v>
      </c>
      <c r="E12" t="s">
        <v>216</v>
      </c>
      <c r="F12" t="s">
        <v>219</v>
      </c>
      <c r="G12" t="s">
        <v>228</v>
      </c>
      <c r="H12" t="s">
        <v>261</v>
      </c>
      <c r="I12" t="s">
        <v>275</v>
      </c>
      <c r="J12" t="s">
        <v>343</v>
      </c>
      <c r="K12" t="s">
        <v>409</v>
      </c>
      <c r="L12" t="s">
        <v>451</v>
      </c>
      <c r="M12" t="s">
        <v>452</v>
      </c>
      <c r="N12" t="s">
        <v>465</v>
      </c>
      <c r="O12">
        <v>50</v>
      </c>
      <c r="P12" t="s">
        <v>472</v>
      </c>
      <c r="Q12" t="s">
        <v>475</v>
      </c>
      <c r="R12" t="s">
        <v>674</v>
      </c>
      <c r="S12" t="s">
        <v>675</v>
      </c>
      <c r="T12" t="s">
        <v>680</v>
      </c>
      <c r="U12" t="s">
        <v>682</v>
      </c>
      <c r="V12" t="s">
        <v>486</v>
      </c>
      <c r="W12" s="2">
        <v>42796</v>
      </c>
      <c r="X12" s="2">
        <v>43745</v>
      </c>
      <c r="Y12" s="2">
        <v>44896</v>
      </c>
      <c r="Z12" s="2">
        <v>42689</v>
      </c>
      <c r="AB12" s="2">
        <v>43770</v>
      </c>
      <c r="AC12" t="s">
        <v>550</v>
      </c>
      <c r="AD12">
        <v>10</v>
      </c>
      <c r="AF12" s="3" t="s">
        <v>615</v>
      </c>
    </row>
    <row r="13" spans="1:32" x14ac:dyDescent="0.35">
      <c r="A13">
        <v>294</v>
      </c>
      <c r="B13" t="s">
        <v>43</v>
      </c>
      <c r="C13" t="s">
        <v>112</v>
      </c>
      <c r="E13" t="s">
        <v>215</v>
      </c>
      <c r="F13" t="s">
        <v>219</v>
      </c>
      <c r="G13" t="s">
        <v>229</v>
      </c>
      <c r="H13" t="s">
        <v>261</v>
      </c>
      <c r="I13" t="s">
        <v>276</v>
      </c>
      <c r="J13" t="s">
        <v>344</v>
      </c>
      <c r="K13" t="s">
        <v>410</v>
      </c>
      <c r="L13" t="s">
        <v>451</v>
      </c>
      <c r="M13" t="s">
        <v>456</v>
      </c>
      <c r="N13" t="s">
        <v>468</v>
      </c>
      <c r="O13">
        <v>110</v>
      </c>
      <c r="P13" t="s">
        <v>472</v>
      </c>
      <c r="Q13" t="s">
        <v>475</v>
      </c>
      <c r="R13" t="s">
        <v>674</v>
      </c>
      <c r="S13" t="s">
        <v>675</v>
      </c>
      <c r="T13" t="s">
        <v>678</v>
      </c>
      <c r="U13" t="s">
        <v>682</v>
      </c>
      <c r="V13" t="s">
        <v>487</v>
      </c>
      <c r="W13" s="2">
        <v>41334</v>
      </c>
      <c r="X13" s="2">
        <v>41974</v>
      </c>
      <c r="Y13" s="2">
        <v>42522</v>
      </c>
      <c r="Z13" s="2">
        <v>41355</v>
      </c>
      <c r="AB13" s="2">
        <v>42641</v>
      </c>
      <c r="AC13" t="s">
        <v>551</v>
      </c>
      <c r="AD13">
        <v>1</v>
      </c>
      <c r="AF13" s="3" t="s">
        <v>616</v>
      </c>
    </row>
    <row r="14" spans="1:32" x14ac:dyDescent="0.35">
      <c r="A14">
        <v>317</v>
      </c>
      <c r="B14" t="s">
        <v>44</v>
      </c>
      <c r="C14" t="s">
        <v>113</v>
      </c>
      <c r="D14" t="s">
        <v>176</v>
      </c>
      <c r="E14" t="s">
        <v>215</v>
      </c>
      <c r="F14" t="s">
        <v>220</v>
      </c>
      <c r="G14" t="s">
        <v>230</v>
      </c>
      <c r="H14" t="s">
        <v>261</v>
      </c>
      <c r="I14" t="s">
        <v>277</v>
      </c>
      <c r="J14" t="s">
        <v>345</v>
      </c>
      <c r="K14" t="s">
        <v>404</v>
      </c>
      <c r="L14" t="s">
        <v>451</v>
      </c>
      <c r="M14" t="s">
        <v>452</v>
      </c>
      <c r="N14" t="s">
        <v>465</v>
      </c>
      <c r="O14">
        <v>82</v>
      </c>
      <c r="P14" t="s">
        <v>472</v>
      </c>
      <c r="Q14" t="s">
        <v>475</v>
      </c>
      <c r="R14" t="s">
        <v>674</v>
      </c>
      <c r="S14" t="s">
        <v>675</v>
      </c>
      <c r="T14" t="s">
        <v>680</v>
      </c>
      <c r="U14" t="s">
        <v>682</v>
      </c>
      <c r="V14" t="s">
        <v>488</v>
      </c>
      <c r="W14" s="2">
        <v>41699</v>
      </c>
      <c r="X14" s="2">
        <v>42779</v>
      </c>
      <c r="Y14" s="2">
        <v>43525</v>
      </c>
      <c r="Z14" s="2">
        <v>41684</v>
      </c>
      <c r="AA14" s="2">
        <v>43243</v>
      </c>
      <c r="AB14" s="2">
        <v>43566</v>
      </c>
      <c r="AC14" t="s">
        <v>552</v>
      </c>
      <c r="AD14">
        <v>20</v>
      </c>
      <c r="AE14" t="s">
        <v>604</v>
      </c>
      <c r="AF14" s="3" t="s">
        <v>617</v>
      </c>
    </row>
    <row r="15" spans="1:32" x14ac:dyDescent="0.35">
      <c r="A15">
        <v>234</v>
      </c>
      <c r="B15" t="s">
        <v>45</v>
      </c>
      <c r="C15" t="s">
        <v>114</v>
      </c>
      <c r="D15" t="s">
        <v>177</v>
      </c>
      <c r="E15" t="s">
        <v>215</v>
      </c>
      <c r="F15" t="s">
        <v>220</v>
      </c>
      <c r="G15" t="s">
        <v>231</v>
      </c>
      <c r="H15" t="s">
        <v>261</v>
      </c>
      <c r="I15" t="s">
        <v>278</v>
      </c>
      <c r="J15" t="s">
        <v>346</v>
      </c>
      <c r="K15" t="s">
        <v>409</v>
      </c>
      <c r="L15" t="s">
        <v>451</v>
      </c>
      <c r="M15" t="s">
        <v>455</v>
      </c>
      <c r="N15" t="s">
        <v>465</v>
      </c>
      <c r="O15">
        <v>331</v>
      </c>
      <c r="P15" t="s">
        <v>472</v>
      </c>
      <c r="Q15" t="s">
        <v>475</v>
      </c>
      <c r="R15" t="s">
        <v>674</v>
      </c>
      <c r="S15" t="s">
        <v>675</v>
      </c>
      <c r="T15" t="s">
        <v>678</v>
      </c>
      <c r="U15" t="s">
        <v>682</v>
      </c>
      <c r="V15" t="s">
        <v>489</v>
      </c>
      <c r="W15" s="2">
        <v>40969</v>
      </c>
      <c r="X15" s="2">
        <v>41671</v>
      </c>
      <c r="Y15" s="2">
        <v>43221</v>
      </c>
      <c r="Z15" s="2">
        <v>40997</v>
      </c>
      <c r="AA15" s="2">
        <v>42199</v>
      </c>
      <c r="AB15" s="2">
        <v>43508</v>
      </c>
      <c r="AC15" t="s">
        <v>553</v>
      </c>
      <c r="AD15">
        <v>2</v>
      </c>
      <c r="AF15" s="3" t="s">
        <v>618</v>
      </c>
    </row>
    <row r="16" spans="1:32" x14ac:dyDescent="0.35">
      <c r="A16">
        <v>284</v>
      </c>
      <c r="B16" t="s">
        <v>46</v>
      </c>
      <c r="C16" t="s">
        <v>115</v>
      </c>
      <c r="D16" t="s">
        <v>178</v>
      </c>
      <c r="E16" t="s">
        <v>215</v>
      </c>
      <c r="F16" t="s">
        <v>219</v>
      </c>
      <c r="G16" t="s">
        <v>231</v>
      </c>
      <c r="H16" t="s">
        <v>261</v>
      </c>
      <c r="I16" t="s">
        <v>279</v>
      </c>
      <c r="J16" t="s">
        <v>347</v>
      </c>
      <c r="K16" t="s">
        <v>409</v>
      </c>
      <c r="L16" t="s">
        <v>451</v>
      </c>
      <c r="M16" t="s">
        <v>457</v>
      </c>
      <c r="N16" t="s">
        <v>465</v>
      </c>
      <c r="O16">
        <v>100</v>
      </c>
      <c r="P16" t="s">
        <v>472</v>
      </c>
      <c r="Q16" t="s">
        <v>475</v>
      </c>
      <c r="R16" t="s">
        <v>674</v>
      </c>
      <c r="S16" t="s">
        <v>675</v>
      </c>
      <c r="T16" t="s">
        <v>678</v>
      </c>
      <c r="U16" t="s">
        <v>682</v>
      </c>
      <c r="V16" t="s">
        <v>490</v>
      </c>
      <c r="W16" s="2">
        <v>41518</v>
      </c>
      <c r="X16" s="2">
        <v>43191</v>
      </c>
      <c r="Y16" s="2">
        <v>43191</v>
      </c>
      <c r="Z16" s="2">
        <v>41537</v>
      </c>
      <c r="AB16" s="2">
        <v>43496</v>
      </c>
      <c r="AC16" t="s">
        <v>554</v>
      </c>
      <c r="AD16">
        <v>1</v>
      </c>
      <c r="AF16" s="3" t="s">
        <v>619</v>
      </c>
    </row>
    <row r="17" spans="1:32" x14ac:dyDescent="0.35">
      <c r="A17">
        <v>325</v>
      </c>
      <c r="B17" t="s">
        <v>47</v>
      </c>
      <c r="C17" t="s">
        <v>116</v>
      </c>
      <c r="D17" t="s">
        <v>179</v>
      </c>
      <c r="E17" t="s">
        <v>216</v>
      </c>
      <c r="F17" t="s">
        <v>220</v>
      </c>
      <c r="G17" t="s">
        <v>231</v>
      </c>
      <c r="H17" t="s">
        <v>261</v>
      </c>
      <c r="I17" t="s">
        <v>280</v>
      </c>
      <c r="J17" t="s">
        <v>348</v>
      </c>
      <c r="K17" t="s">
        <v>404</v>
      </c>
      <c r="L17" t="s">
        <v>451</v>
      </c>
      <c r="M17" t="s">
        <v>452</v>
      </c>
      <c r="N17" t="s">
        <v>465</v>
      </c>
      <c r="O17">
        <v>476</v>
      </c>
      <c r="P17" t="s">
        <v>472</v>
      </c>
      <c r="Q17" t="s">
        <v>475</v>
      </c>
      <c r="R17" t="s">
        <v>674</v>
      </c>
      <c r="S17" t="s">
        <v>675</v>
      </c>
      <c r="T17" t="s">
        <v>678</v>
      </c>
      <c r="U17" t="s">
        <v>682</v>
      </c>
      <c r="V17" t="s">
        <v>491</v>
      </c>
      <c r="W17" s="2">
        <v>40725</v>
      </c>
      <c r="X17" s="2">
        <v>41579</v>
      </c>
      <c r="Y17" s="2">
        <v>43617</v>
      </c>
      <c r="Z17" s="2">
        <v>40764</v>
      </c>
      <c r="AA17" s="2">
        <v>42458</v>
      </c>
      <c r="AB17" s="2">
        <v>43472</v>
      </c>
      <c r="AC17" t="s">
        <v>555</v>
      </c>
      <c r="AD17">
        <v>54</v>
      </c>
      <c r="AF17" s="3" t="s">
        <v>620</v>
      </c>
    </row>
    <row r="18" spans="1:32" x14ac:dyDescent="0.35">
      <c r="A18">
        <v>198</v>
      </c>
      <c r="B18" t="s">
        <v>48</v>
      </c>
      <c r="C18" t="s">
        <v>117</v>
      </c>
      <c r="D18" t="s">
        <v>180</v>
      </c>
      <c r="E18" t="s">
        <v>215</v>
      </c>
      <c r="F18" t="s">
        <v>219</v>
      </c>
      <c r="G18" t="s">
        <v>232</v>
      </c>
      <c r="H18" t="s">
        <v>259</v>
      </c>
      <c r="I18" t="s">
        <v>281</v>
      </c>
      <c r="J18" t="s">
        <v>349</v>
      </c>
      <c r="K18" t="s">
        <v>411</v>
      </c>
      <c r="L18" t="s">
        <v>451</v>
      </c>
      <c r="M18" t="s">
        <v>452</v>
      </c>
      <c r="N18" t="s">
        <v>464</v>
      </c>
      <c r="O18">
        <v>402</v>
      </c>
      <c r="P18" t="s">
        <v>471</v>
      </c>
      <c r="Q18" t="s">
        <v>475</v>
      </c>
      <c r="R18" t="s">
        <v>674</v>
      </c>
      <c r="S18" t="s">
        <v>675</v>
      </c>
      <c r="T18" t="s">
        <v>680</v>
      </c>
      <c r="U18" t="s">
        <v>682</v>
      </c>
      <c r="V18" t="s">
        <v>492</v>
      </c>
      <c r="W18" s="2">
        <v>39995</v>
      </c>
      <c r="X18" s="2">
        <v>41091</v>
      </c>
      <c r="Y18" s="2">
        <v>41548</v>
      </c>
      <c r="Z18" s="2">
        <v>40086</v>
      </c>
      <c r="AB18" s="2">
        <v>42695</v>
      </c>
      <c r="AC18" t="s">
        <v>556</v>
      </c>
      <c r="AD18">
        <v>3</v>
      </c>
      <c r="AF18" s="3" t="s">
        <v>621</v>
      </c>
    </row>
    <row r="19" spans="1:32" x14ac:dyDescent="0.35">
      <c r="A19">
        <v>166</v>
      </c>
      <c r="B19" t="s">
        <v>49</v>
      </c>
      <c r="C19" t="s">
        <v>118</v>
      </c>
      <c r="E19" t="s">
        <v>213</v>
      </c>
      <c r="F19" t="s">
        <v>219</v>
      </c>
      <c r="G19" t="s">
        <v>233</v>
      </c>
      <c r="H19" t="s">
        <v>262</v>
      </c>
      <c r="I19" t="s">
        <v>282</v>
      </c>
      <c r="J19" t="s">
        <v>350</v>
      </c>
      <c r="K19" t="s">
        <v>412</v>
      </c>
      <c r="L19" t="s">
        <v>451</v>
      </c>
      <c r="M19" t="s">
        <v>452</v>
      </c>
      <c r="N19" t="s">
        <v>469</v>
      </c>
      <c r="O19">
        <v>60</v>
      </c>
      <c r="P19" t="s">
        <v>471</v>
      </c>
      <c r="Q19" t="s">
        <v>475</v>
      </c>
      <c r="R19" t="s">
        <v>674</v>
      </c>
      <c r="S19" t="s">
        <v>675</v>
      </c>
      <c r="T19" t="s">
        <v>678</v>
      </c>
      <c r="U19" t="s">
        <v>682</v>
      </c>
      <c r="V19" t="s">
        <v>493</v>
      </c>
      <c r="W19" s="2">
        <v>40878</v>
      </c>
      <c r="X19" s="2">
        <v>41609</v>
      </c>
      <c r="Y19" s="2">
        <v>41821</v>
      </c>
      <c r="Z19" s="2">
        <v>40897</v>
      </c>
      <c r="AB19" s="2">
        <v>41765</v>
      </c>
      <c r="AC19" t="s">
        <v>557</v>
      </c>
      <c r="AD19">
        <v>3</v>
      </c>
      <c r="AF19" s="3" t="s">
        <v>622</v>
      </c>
    </row>
    <row r="20" spans="1:32" x14ac:dyDescent="0.35">
      <c r="A20">
        <v>67</v>
      </c>
      <c r="B20" t="s">
        <v>50</v>
      </c>
      <c r="C20" t="s">
        <v>119</v>
      </c>
      <c r="D20" t="s">
        <v>181</v>
      </c>
      <c r="E20" t="s">
        <v>213</v>
      </c>
      <c r="F20" t="s">
        <v>219</v>
      </c>
      <c r="G20" t="s">
        <v>234</v>
      </c>
      <c r="H20" t="s">
        <v>262</v>
      </c>
      <c r="I20" t="s">
        <v>283</v>
      </c>
      <c r="J20" t="s">
        <v>351</v>
      </c>
      <c r="K20" t="s">
        <v>413</v>
      </c>
      <c r="L20" t="s">
        <v>451</v>
      </c>
      <c r="M20" t="s">
        <v>457</v>
      </c>
      <c r="N20" t="s">
        <v>464</v>
      </c>
      <c r="O20">
        <v>190</v>
      </c>
      <c r="P20" t="s">
        <v>473</v>
      </c>
      <c r="Q20" t="s">
        <v>475</v>
      </c>
      <c r="R20" t="s">
        <v>674</v>
      </c>
      <c r="S20" t="s">
        <v>675</v>
      </c>
      <c r="T20" t="s">
        <v>680</v>
      </c>
      <c r="U20" t="s">
        <v>682</v>
      </c>
      <c r="V20" t="s">
        <v>181</v>
      </c>
      <c r="W20" s="2">
        <v>40179</v>
      </c>
      <c r="X20" s="2">
        <v>41091</v>
      </c>
      <c r="Z20" s="2">
        <v>40497</v>
      </c>
      <c r="AB20" s="2">
        <v>40966</v>
      </c>
      <c r="AC20" t="s">
        <v>558</v>
      </c>
      <c r="AD20">
        <v>25</v>
      </c>
      <c r="AF20" s="3" t="s">
        <v>623</v>
      </c>
    </row>
    <row r="21" spans="1:32" x14ac:dyDescent="0.35">
      <c r="A21">
        <v>68</v>
      </c>
      <c r="B21" t="s">
        <v>51</v>
      </c>
      <c r="C21" t="s">
        <v>120</v>
      </c>
      <c r="D21" t="s">
        <v>182</v>
      </c>
      <c r="E21" t="s">
        <v>213</v>
      </c>
      <c r="F21" t="s">
        <v>219</v>
      </c>
      <c r="G21" t="s">
        <v>235</v>
      </c>
      <c r="H21" t="s">
        <v>262</v>
      </c>
      <c r="I21" t="s">
        <v>284</v>
      </c>
      <c r="J21" t="s">
        <v>351</v>
      </c>
      <c r="K21" t="s">
        <v>413</v>
      </c>
      <c r="L21" t="s">
        <v>451</v>
      </c>
      <c r="M21" t="s">
        <v>457</v>
      </c>
      <c r="N21" t="s">
        <v>464</v>
      </c>
      <c r="O21">
        <v>310</v>
      </c>
      <c r="P21" t="s">
        <v>473</v>
      </c>
      <c r="Q21" t="s">
        <v>475</v>
      </c>
      <c r="R21" t="s">
        <v>674</v>
      </c>
      <c r="S21" t="s">
        <v>675</v>
      </c>
      <c r="T21" t="s">
        <v>680</v>
      </c>
      <c r="U21" t="s">
        <v>682</v>
      </c>
      <c r="V21" t="s">
        <v>182</v>
      </c>
      <c r="W21" s="2">
        <v>40179</v>
      </c>
      <c r="X21" s="2">
        <v>41091</v>
      </c>
      <c r="Z21" s="2">
        <v>40497</v>
      </c>
      <c r="AB21" s="2">
        <v>40721</v>
      </c>
      <c r="AC21" t="s">
        <v>559</v>
      </c>
      <c r="AD21">
        <v>25</v>
      </c>
      <c r="AF21" s="3" t="s">
        <v>624</v>
      </c>
    </row>
    <row r="22" spans="1:32" x14ac:dyDescent="0.35">
      <c r="A22">
        <v>108</v>
      </c>
      <c r="B22" t="s">
        <v>52</v>
      </c>
      <c r="C22" t="s">
        <v>121</v>
      </c>
      <c r="D22" t="s">
        <v>183</v>
      </c>
      <c r="E22" t="s">
        <v>213</v>
      </c>
      <c r="F22" t="s">
        <v>219</v>
      </c>
      <c r="G22" t="s">
        <v>234</v>
      </c>
      <c r="H22" t="s">
        <v>262</v>
      </c>
      <c r="I22" t="s">
        <v>285</v>
      </c>
      <c r="J22" t="s">
        <v>352</v>
      </c>
      <c r="K22" t="s">
        <v>414</v>
      </c>
      <c r="L22" t="s">
        <v>451</v>
      </c>
      <c r="M22" t="s">
        <v>452</v>
      </c>
      <c r="N22" t="s">
        <v>469</v>
      </c>
      <c r="O22">
        <v>200</v>
      </c>
      <c r="P22" t="s">
        <v>471</v>
      </c>
      <c r="Q22" t="s">
        <v>475</v>
      </c>
      <c r="R22" t="s">
        <v>674</v>
      </c>
      <c r="S22" t="s">
        <v>675</v>
      </c>
      <c r="T22" t="s">
        <v>676</v>
      </c>
      <c r="U22" t="s">
        <v>682</v>
      </c>
      <c r="V22" t="s">
        <v>494</v>
      </c>
      <c r="W22" s="2">
        <v>40513</v>
      </c>
      <c r="X22" s="2">
        <v>41091</v>
      </c>
      <c r="Y22" s="2">
        <v>41091</v>
      </c>
      <c r="Z22" s="2">
        <v>40520</v>
      </c>
      <c r="AB22" s="2">
        <v>40568</v>
      </c>
      <c r="AC22" t="s">
        <v>560</v>
      </c>
      <c r="AD22">
        <v>4</v>
      </c>
      <c r="AF22" s="3" t="s">
        <v>625</v>
      </c>
    </row>
    <row r="23" spans="1:32" x14ac:dyDescent="0.35">
      <c r="A23">
        <v>307</v>
      </c>
      <c r="B23" t="s">
        <v>53</v>
      </c>
      <c r="C23" t="s">
        <v>122</v>
      </c>
      <c r="D23" t="s">
        <v>184</v>
      </c>
      <c r="E23" t="s">
        <v>215</v>
      </c>
      <c r="F23" t="s">
        <v>219</v>
      </c>
      <c r="G23" t="s">
        <v>235</v>
      </c>
      <c r="H23" t="s">
        <v>262</v>
      </c>
      <c r="I23" t="s">
        <v>286</v>
      </c>
      <c r="J23" t="s">
        <v>353</v>
      </c>
      <c r="K23" t="s">
        <v>415</v>
      </c>
      <c r="L23" t="s">
        <v>451</v>
      </c>
      <c r="M23" t="s">
        <v>452</v>
      </c>
      <c r="N23" t="s">
        <v>464</v>
      </c>
      <c r="O23">
        <v>60</v>
      </c>
      <c r="P23" t="s">
        <v>471</v>
      </c>
      <c r="Q23" t="s">
        <v>475</v>
      </c>
      <c r="R23" t="s">
        <v>674</v>
      </c>
      <c r="S23" t="s">
        <v>675</v>
      </c>
      <c r="T23" t="s">
        <v>676</v>
      </c>
      <c r="U23" t="s">
        <v>682</v>
      </c>
      <c r="V23" t="s">
        <v>495</v>
      </c>
      <c r="W23" s="2">
        <v>39142</v>
      </c>
      <c r="X23" s="2">
        <v>40787</v>
      </c>
      <c r="Y23" s="2">
        <v>40817</v>
      </c>
      <c r="Z23" s="2">
        <v>39245</v>
      </c>
      <c r="AB23" s="2">
        <v>41129</v>
      </c>
      <c r="AC23" t="s">
        <v>561</v>
      </c>
      <c r="AD23">
        <v>15</v>
      </c>
      <c r="AF23" s="3" t="s">
        <v>626</v>
      </c>
    </row>
    <row r="24" spans="1:32" x14ac:dyDescent="0.35">
      <c r="A24">
        <v>97</v>
      </c>
      <c r="B24" t="s">
        <v>54</v>
      </c>
      <c r="C24" t="s">
        <v>123</v>
      </c>
      <c r="E24" t="s">
        <v>213</v>
      </c>
      <c r="F24" t="s">
        <v>219</v>
      </c>
      <c r="G24" t="s">
        <v>236</v>
      </c>
      <c r="H24" t="s">
        <v>262</v>
      </c>
      <c r="I24" t="s">
        <v>287</v>
      </c>
      <c r="J24" t="s">
        <v>354</v>
      </c>
      <c r="K24" t="s">
        <v>416</v>
      </c>
      <c r="L24" t="s">
        <v>451</v>
      </c>
      <c r="M24" t="s">
        <v>458</v>
      </c>
      <c r="N24" t="s">
        <v>464</v>
      </c>
      <c r="O24">
        <v>264</v>
      </c>
      <c r="P24" t="s">
        <v>471</v>
      </c>
      <c r="Q24" t="s">
        <v>475</v>
      </c>
      <c r="R24" t="s">
        <v>674</v>
      </c>
      <c r="S24" t="s">
        <v>675</v>
      </c>
      <c r="T24" t="s">
        <v>678</v>
      </c>
      <c r="U24" t="s">
        <v>682</v>
      </c>
      <c r="V24" t="s">
        <v>496</v>
      </c>
      <c r="Z24" s="2">
        <v>40262</v>
      </c>
      <c r="AB24" s="2">
        <v>40262</v>
      </c>
      <c r="AC24" t="s">
        <v>562</v>
      </c>
      <c r="AD24">
        <v>1</v>
      </c>
      <c r="AF24" s="3" t="s">
        <v>627</v>
      </c>
    </row>
    <row r="25" spans="1:32" x14ac:dyDescent="0.35">
      <c r="A25">
        <v>55</v>
      </c>
      <c r="B25" t="s">
        <v>55</v>
      </c>
      <c r="C25" t="s">
        <v>124</v>
      </c>
      <c r="E25" t="s">
        <v>214</v>
      </c>
      <c r="F25" t="s">
        <v>219</v>
      </c>
      <c r="G25" t="s">
        <v>237</v>
      </c>
      <c r="H25" t="s">
        <v>263</v>
      </c>
      <c r="I25" t="s">
        <v>288</v>
      </c>
      <c r="J25" t="s">
        <v>355</v>
      </c>
      <c r="K25" t="s">
        <v>417</v>
      </c>
      <c r="L25" t="s">
        <v>451</v>
      </c>
      <c r="M25" t="s">
        <v>452</v>
      </c>
      <c r="N25" t="s">
        <v>465</v>
      </c>
      <c r="O25">
        <v>585</v>
      </c>
      <c r="P25" t="s">
        <v>472</v>
      </c>
      <c r="Q25" t="s">
        <v>475</v>
      </c>
      <c r="R25" t="s">
        <v>674</v>
      </c>
      <c r="S25" t="s">
        <v>675</v>
      </c>
      <c r="T25" t="s">
        <v>678</v>
      </c>
      <c r="U25" t="s">
        <v>682</v>
      </c>
      <c r="V25" t="s">
        <v>497</v>
      </c>
      <c r="W25" s="2">
        <v>42942</v>
      </c>
      <c r="X25" s="2">
        <v>44166</v>
      </c>
      <c r="Y25" s="2">
        <v>46357</v>
      </c>
      <c r="Z25" s="2">
        <v>42648</v>
      </c>
      <c r="AB25" s="2">
        <v>43354</v>
      </c>
      <c r="AC25" t="s">
        <v>563</v>
      </c>
      <c r="AD25">
        <v>27</v>
      </c>
      <c r="AF25" s="3" t="s">
        <v>628</v>
      </c>
    </row>
    <row r="26" spans="1:32" x14ac:dyDescent="0.35">
      <c r="A26">
        <v>346</v>
      </c>
      <c r="B26" t="s">
        <v>56</v>
      </c>
      <c r="C26" t="s">
        <v>125</v>
      </c>
      <c r="D26" t="s">
        <v>185</v>
      </c>
      <c r="E26" t="s">
        <v>216</v>
      </c>
      <c r="F26" t="s">
        <v>219</v>
      </c>
      <c r="G26" t="s">
        <v>238</v>
      </c>
      <c r="H26" t="s">
        <v>261</v>
      </c>
      <c r="I26" t="s">
        <v>289</v>
      </c>
      <c r="J26" t="s">
        <v>356</v>
      </c>
      <c r="K26" t="s">
        <v>418</v>
      </c>
      <c r="L26" t="s">
        <v>451</v>
      </c>
      <c r="M26" t="s">
        <v>452</v>
      </c>
      <c r="N26" t="s">
        <v>465</v>
      </c>
      <c r="O26">
        <v>66</v>
      </c>
      <c r="P26" t="s">
        <v>472</v>
      </c>
      <c r="Q26" t="s">
        <v>475</v>
      </c>
      <c r="R26" t="s">
        <v>674</v>
      </c>
      <c r="S26" t="s">
        <v>675</v>
      </c>
      <c r="T26" t="s">
        <v>676</v>
      </c>
      <c r="U26" t="s">
        <v>682</v>
      </c>
      <c r="V26" t="s">
        <v>498</v>
      </c>
      <c r="W26" s="2">
        <v>42248</v>
      </c>
      <c r="X26" s="2">
        <v>44287</v>
      </c>
      <c r="Y26" s="2">
        <v>44287</v>
      </c>
      <c r="Z26" s="2">
        <v>42275</v>
      </c>
      <c r="AB26" s="2">
        <v>43663</v>
      </c>
      <c r="AC26" t="s">
        <v>564</v>
      </c>
      <c r="AD26">
        <v>8</v>
      </c>
      <c r="AF26" s="3" t="s">
        <v>629</v>
      </c>
    </row>
    <row r="27" spans="1:32" x14ac:dyDescent="0.35">
      <c r="A27">
        <v>3</v>
      </c>
      <c r="B27" t="s">
        <v>57</v>
      </c>
      <c r="C27" t="s">
        <v>126</v>
      </c>
      <c r="D27" t="s">
        <v>186</v>
      </c>
      <c r="E27" t="s">
        <v>216</v>
      </c>
      <c r="F27" t="s">
        <v>220</v>
      </c>
      <c r="G27" t="s">
        <v>239</v>
      </c>
      <c r="H27" t="s">
        <v>261</v>
      </c>
      <c r="I27" t="s">
        <v>290</v>
      </c>
      <c r="J27" t="s">
        <v>357</v>
      </c>
      <c r="K27" t="s">
        <v>408</v>
      </c>
      <c r="L27" t="s">
        <v>451</v>
      </c>
      <c r="M27" t="s">
        <v>452</v>
      </c>
      <c r="N27" t="s">
        <v>465</v>
      </c>
      <c r="O27">
        <v>300</v>
      </c>
      <c r="P27" t="s">
        <v>472</v>
      </c>
      <c r="Q27" t="s">
        <v>475</v>
      </c>
      <c r="R27" t="s">
        <v>674</v>
      </c>
      <c r="S27" t="s">
        <v>675</v>
      </c>
      <c r="T27" t="s">
        <v>678</v>
      </c>
      <c r="U27" t="s">
        <v>682</v>
      </c>
      <c r="V27" t="s">
        <v>499</v>
      </c>
      <c r="W27" s="2">
        <v>41426</v>
      </c>
      <c r="X27" s="2">
        <v>42614</v>
      </c>
      <c r="Y27" s="2">
        <v>44013</v>
      </c>
      <c r="Z27" s="2">
        <v>41415</v>
      </c>
      <c r="AA27" s="2">
        <v>43117</v>
      </c>
      <c r="AB27" s="2">
        <v>43587</v>
      </c>
      <c r="AC27" t="s">
        <v>565</v>
      </c>
      <c r="AD27">
        <v>44</v>
      </c>
      <c r="AF27" s="3" t="s">
        <v>630</v>
      </c>
    </row>
    <row r="28" spans="1:32" x14ac:dyDescent="0.35">
      <c r="A28">
        <v>12</v>
      </c>
      <c r="B28" t="s">
        <v>58</v>
      </c>
      <c r="C28" t="s">
        <v>127</v>
      </c>
      <c r="D28" t="s">
        <v>187</v>
      </c>
      <c r="E28" t="s">
        <v>215</v>
      </c>
      <c r="F28" t="s">
        <v>219</v>
      </c>
      <c r="G28" t="s">
        <v>239</v>
      </c>
      <c r="H28" t="s">
        <v>261</v>
      </c>
      <c r="I28" t="s">
        <v>291</v>
      </c>
      <c r="J28" t="s">
        <v>358</v>
      </c>
      <c r="K28" t="s">
        <v>412</v>
      </c>
      <c r="L28" t="s">
        <v>451</v>
      </c>
      <c r="M28" t="s">
        <v>454</v>
      </c>
      <c r="N28" t="s">
        <v>467</v>
      </c>
      <c r="O28">
        <v>87</v>
      </c>
      <c r="P28" t="s">
        <v>471</v>
      </c>
      <c r="Q28" t="s">
        <v>475</v>
      </c>
      <c r="R28" t="s">
        <v>674</v>
      </c>
      <c r="S28" t="s">
        <v>675</v>
      </c>
      <c r="T28" t="s">
        <v>681</v>
      </c>
      <c r="U28" t="s">
        <v>682</v>
      </c>
      <c r="V28" t="s">
        <v>500</v>
      </c>
      <c r="W28" s="2">
        <v>38078</v>
      </c>
      <c r="X28" s="2">
        <v>39264</v>
      </c>
      <c r="Y28" s="2">
        <v>39264</v>
      </c>
      <c r="Z28" s="2">
        <v>39213</v>
      </c>
      <c r="AB28" s="2">
        <v>40359</v>
      </c>
      <c r="AC28" t="s">
        <v>566</v>
      </c>
      <c r="AD28">
        <v>2</v>
      </c>
      <c r="AF28" s="3" t="s">
        <v>631</v>
      </c>
    </row>
    <row r="29" spans="1:32" x14ac:dyDescent="0.35">
      <c r="A29">
        <v>23</v>
      </c>
      <c r="B29" t="s">
        <v>59</v>
      </c>
      <c r="C29" t="s">
        <v>128</v>
      </c>
      <c r="E29" t="s">
        <v>214</v>
      </c>
      <c r="F29" t="s">
        <v>219</v>
      </c>
      <c r="G29" t="s">
        <v>239</v>
      </c>
      <c r="H29" t="s">
        <v>261</v>
      </c>
      <c r="I29" t="s">
        <v>292</v>
      </c>
      <c r="J29" t="s">
        <v>359</v>
      </c>
      <c r="K29" t="s">
        <v>419</v>
      </c>
      <c r="L29" t="s">
        <v>451</v>
      </c>
      <c r="M29" t="s">
        <v>455</v>
      </c>
      <c r="N29" t="s">
        <v>465</v>
      </c>
      <c r="O29">
        <v>172</v>
      </c>
      <c r="P29" t="s">
        <v>472</v>
      </c>
      <c r="Q29" t="s">
        <v>475</v>
      </c>
      <c r="R29" t="s">
        <v>674</v>
      </c>
      <c r="S29" t="s">
        <v>675</v>
      </c>
      <c r="T29" t="s">
        <v>676</v>
      </c>
      <c r="U29" t="s">
        <v>682</v>
      </c>
      <c r="V29" t="s">
        <v>501</v>
      </c>
      <c r="W29" s="2">
        <v>42705</v>
      </c>
      <c r="X29" s="2">
        <v>44166</v>
      </c>
      <c r="Y29" s="2">
        <v>44348</v>
      </c>
      <c r="Z29" s="2">
        <v>42691</v>
      </c>
      <c r="AB29" s="2">
        <v>43433</v>
      </c>
      <c r="AC29" t="s">
        <v>567</v>
      </c>
      <c r="AD29">
        <v>13</v>
      </c>
      <c r="AF29" s="3" t="s">
        <v>632</v>
      </c>
    </row>
    <row r="30" spans="1:32" x14ac:dyDescent="0.35">
      <c r="A30">
        <v>126</v>
      </c>
      <c r="B30" t="s">
        <v>60</v>
      </c>
      <c r="C30" t="s">
        <v>129</v>
      </c>
      <c r="D30" t="s">
        <v>188</v>
      </c>
      <c r="E30" t="s">
        <v>213</v>
      </c>
      <c r="F30" t="s">
        <v>219</v>
      </c>
      <c r="G30" t="s">
        <v>239</v>
      </c>
      <c r="H30" t="s">
        <v>261</v>
      </c>
      <c r="I30" t="s">
        <v>293</v>
      </c>
      <c r="J30" t="s">
        <v>360</v>
      </c>
      <c r="K30" t="s">
        <v>420</v>
      </c>
      <c r="L30" t="s">
        <v>451</v>
      </c>
      <c r="M30" t="s">
        <v>459</v>
      </c>
      <c r="N30" t="s">
        <v>466</v>
      </c>
      <c r="O30">
        <v>60</v>
      </c>
      <c r="P30" t="s">
        <v>471</v>
      </c>
      <c r="Q30" t="s">
        <v>475</v>
      </c>
      <c r="R30" t="s">
        <v>674</v>
      </c>
      <c r="S30" t="s">
        <v>675</v>
      </c>
      <c r="T30" t="s">
        <v>680</v>
      </c>
      <c r="U30" t="s">
        <v>682</v>
      </c>
      <c r="V30" t="s">
        <v>188</v>
      </c>
      <c r="W30" s="2">
        <v>40483</v>
      </c>
      <c r="X30" s="2">
        <v>41214</v>
      </c>
      <c r="Y30" s="2">
        <v>41244</v>
      </c>
      <c r="Z30" s="2">
        <v>40506</v>
      </c>
      <c r="AB30" s="2">
        <v>40521</v>
      </c>
      <c r="AC30" t="s">
        <v>568</v>
      </c>
      <c r="AD30">
        <v>2</v>
      </c>
      <c r="AF30" s="3" t="s">
        <v>633</v>
      </c>
    </row>
    <row r="31" spans="1:32" x14ac:dyDescent="0.35">
      <c r="A31">
        <v>131</v>
      </c>
      <c r="B31" t="s">
        <v>61</v>
      </c>
      <c r="C31" t="s">
        <v>130</v>
      </c>
      <c r="D31" t="s">
        <v>189</v>
      </c>
      <c r="E31" t="s">
        <v>217</v>
      </c>
      <c r="F31" t="s">
        <v>219</v>
      </c>
      <c r="G31" t="s">
        <v>239</v>
      </c>
      <c r="H31" t="s">
        <v>261</v>
      </c>
      <c r="I31" t="s">
        <v>294</v>
      </c>
      <c r="J31" t="s">
        <v>361</v>
      </c>
      <c r="K31" t="s">
        <v>421</v>
      </c>
      <c r="L31" t="s">
        <v>451</v>
      </c>
      <c r="M31" t="s">
        <v>452</v>
      </c>
      <c r="N31" t="s">
        <v>465</v>
      </c>
      <c r="O31">
        <v>302</v>
      </c>
      <c r="P31" t="s">
        <v>471</v>
      </c>
      <c r="Q31" t="s">
        <v>475</v>
      </c>
      <c r="R31" t="s">
        <v>674</v>
      </c>
      <c r="S31" t="s">
        <v>675</v>
      </c>
      <c r="T31" t="s">
        <v>678</v>
      </c>
      <c r="U31" t="s">
        <v>682</v>
      </c>
      <c r="V31" t="s">
        <v>502</v>
      </c>
      <c r="W31" s="2">
        <v>43617</v>
      </c>
      <c r="X31" s="2">
        <v>44348</v>
      </c>
      <c r="Y31" s="2">
        <v>44348</v>
      </c>
      <c r="Z31" s="2">
        <v>43545</v>
      </c>
      <c r="AB31" s="2">
        <v>43545</v>
      </c>
      <c r="AC31" t="s">
        <v>569</v>
      </c>
      <c r="AD31">
        <v>16</v>
      </c>
      <c r="AF31" s="3" t="s">
        <v>634</v>
      </c>
    </row>
    <row r="32" spans="1:32" x14ac:dyDescent="0.35">
      <c r="A32">
        <v>143</v>
      </c>
      <c r="B32" t="s">
        <v>62</v>
      </c>
      <c r="C32" t="s">
        <v>131</v>
      </c>
      <c r="D32" t="s">
        <v>190</v>
      </c>
      <c r="E32" t="s">
        <v>215</v>
      </c>
      <c r="F32" t="s">
        <v>219</v>
      </c>
      <c r="G32" t="s">
        <v>239</v>
      </c>
      <c r="H32" t="s">
        <v>261</v>
      </c>
      <c r="I32" t="s">
        <v>295</v>
      </c>
      <c r="J32" t="s">
        <v>362</v>
      </c>
      <c r="K32" t="s">
        <v>422</v>
      </c>
      <c r="L32" t="s">
        <v>451</v>
      </c>
      <c r="M32" t="s">
        <v>460</v>
      </c>
      <c r="N32" t="s">
        <v>465</v>
      </c>
      <c r="O32">
        <v>136</v>
      </c>
      <c r="P32" t="s">
        <v>471</v>
      </c>
      <c r="Q32" t="s">
        <v>475</v>
      </c>
      <c r="R32" t="s">
        <v>674</v>
      </c>
      <c r="S32" t="s">
        <v>675</v>
      </c>
      <c r="T32" t="s">
        <v>679</v>
      </c>
      <c r="U32" t="s">
        <v>682</v>
      </c>
      <c r="V32" t="s">
        <v>503</v>
      </c>
      <c r="W32" s="2">
        <v>41635</v>
      </c>
      <c r="X32" s="2">
        <v>43379</v>
      </c>
      <c r="Y32" s="2">
        <v>43379</v>
      </c>
      <c r="Z32" s="2">
        <v>41761</v>
      </c>
      <c r="AB32" s="2">
        <v>43697</v>
      </c>
      <c r="AC32" t="s">
        <v>570</v>
      </c>
      <c r="AD32">
        <v>2</v>
      </c>
      <c r="AF32" s="3" t="s">
        <v>635</v>
      </c>
    </row>
    <row r="33" spans="1:32" x14ac:dyDescent="0.35">
      <c r="A33">
        <v>168</v>
      </c>
      <c r="B33" t="s">
        <v>63</v>
      </c>
      <c r="C33" t="s">
        <v>132</v>
      </c>
      <c r="E33" t="s">
        <v>213</v>
      </c>
      <c r="F33" t="s">
        <v>219</v>
      </c>
      <c r="G33" t="s">
        <v>239</v>
      </c>
      <c r="H33" t="s">
        <v>261</v>
      </c>
      <c r="I33" t="s">
        <v>296</v>
      </c>
      <c r="J33" t="s">
        <v>363</v>
      </c>
      <c r="K33" t="s">
        <v>423</v>
      </c>
      <c r="L33" t="s">
        <v>451</v>
      </c>
      <c r="M33" t="s">
        <v>458</v>
      </c>
      <c r="N33" t="s">
        <v>470</v>
      </c>
      <c r="O33">
        <v>180</v>
      </c>
      <c r="P33" t="s">
        <v>471</v>
      </c>
      <c r="Q33" t="s">
        <v>475</v>
      </c>
      <c r="R33" t="s">
        <v>674</v>
      </c>
      <c r="S33" t="s">
        <v>675</v>
      </c>
      <c r="T33" t="s">
        <v>676</v>
      </c>
      <c r="U33" t="s">
        <v>682</v>
      </c>
      <c r="V33" t="s">
        <v>504</v>
      </c>
      <c r="W33" s="2">
        <v>42522</v>
      </c>
      <c r="X33" s="2">
        <v>42614</v>
      </c>
      <c r="Y33" s="2">
        <v>42979</v>
      </c>
      <c r="Z33" s="2">
        <v>42503</v>
      </c>
      <c r="AB33" s="2">
        <v>42503</v>
      </c>
      <c r="AC33" t="s">
        <v>571</v>
      </c>
      <c r="AD33">
        <v>1</v>
      </c>
      <c r="AF33" s="3" t="s">
        <v>636</v>
      </c>
    </row>
    <row r="34" spans="1:32" x14ac:dyDescent="0.35">
      <c r="A34">
        <v>241</v>
      </c>
      <c r="B34" t="s">
        <v>64</v>
      </c>
      <c r="C34" t="s">
        <v>133</v>
      </c>
      <c r="D34" t="s">
        <v>191</v>
      </c>
      <c r="E34" t="s">
        <v>215</v>
      </c>
      <c r="F34" t="s">
        <v>219</v>
      </c>
      <c r="G34" t="s">
        <v>239</v>
      </c>
      <c r="H34" t="s">
        <v>261</v>
      </c>
      <c r="I34" t="s">
        <v>297</v>
      </c>
      <c r="J34" t="s">
        <v>341</v>
      </c>
      <c r="K34" t="s">
        <v>407</v>
      </c>
      <c r="L34" t="s">
        <v>451</v>
      </c>
      <c r="M34" t="s">
        <v>452</v>
      </c>
      <c r="N34" t="s">
        <v>464</v>
      </c>
      <c r="O34">
        <v>104</v>
      </c>
      <c r="P34" t="s">
        <v>471</v>
      </c>
      <c r="Q34" t="s">
        <v>475</v>
      </c>
      <c r="R34" t="s">
        <v>674</v>
      </c>
      <c r="S34" t="s">
        <v>675</v>
      </c>
      <c r="T34" t="s">
        <v>679</v>
      </c>
      <c r="U34" t="s">
        <v>682</v>
      </c>
      <c r="V34" t="s">
        <v>505</v>
      </c>
      <c r="W34" s="2">
        <v>40483</v>
      </c>
      <c r="X34" s="2">
        <v>41153</v>
      </c>
      <c r="Z34" s="2">
        <v>40984</v>
      </c>
      <c r="AB34" s="2">
        <v>41303</v>
      </c>
      <c r="AC34" t="s">
        <v>548</v>
      </c>
      <c r="AD34">
        <v>1</v>
      </c>
      <c r="AF34" s="3" t="s">
        <v>637</v>
      </c>
    </row>
    <row r="35" spans="1:32" x14ac:dyDescent="0.35">
      <c r="A35">
        <v>270</v>
      </c>
      <c r="B35" t="s">
        <v>65</v>
      </c>
      <c r="C35" t="s">
        <v>134</v>
      </c>
      <c r="D35" t="s">
        <v>192</v>
      </c>
      <c r="E35" t="s">
        <v>213</v>
      </c>
      <c r="F35" t="s">
        <v>219</v>
      </c>
      <c r="G35" t="s">
        <v>239</v>
      </c>
      <c r="H35" t="s">
        <v>261</v>
      </c>
      <c r="I35" t="s">
        <v>298</v>
      </c>
      <c r="J35" t="s">
        <v>364</v>
      </c>
      <c r="K35" t="s">
        <v>424</v>
      </c>
      <c r="L35" t="s">
        <v>451</v>
      </c>
      <c r="M35" t="s">
        <v>452</v>
      </c>
      <c r="N35" t="s">
        <v>464</v>
      </c>
      <c r="O35">
        <v>84</v>
      </c>
      <c r="P35" t="s">
        <v>471</v>
      </c>
      <c r="Q35" t="s">
        <v>475</v>
      </c>
      <c r="R35" t="s">
        <v>674</v>
      </c>
      <c r="S35" t="s">
        <v>675</v>
      </c>
      <c r="T35" t="s">
        <v>676</v>
      </c>
      <c r="U35" t="s">
        <v>682</v>
      </c>
      <c r="V35" t="s">
        <v>506</v>
      </c>
      <c r="W35" s="2">
        <v>41061</v>
      </c>
      <c r="X35" s="2">
        <v>42095</v>
      </c>
      <c r="Y35" s="2">
        <v>42948</v>
      </c>
      <c r="Z35" s="2">
        <v>41649</v>
      </c>
      <c r="AB35" s="2">
        <v>41649</v>
      </c>
      <c r="AC35" t="s">
        <v>572</v>
      </c>
      <c r="AD35">
        <v>1</v>
      </c>
      <c r="AF35" s="3" t="s">
        <v>638</v>
      </c>
    </row>
    <row r="36" spans="1:32" x14ac:dyDescent="0.35">
      <c r="A36">
        <v>300</v>
      </c>
      <c r="B36" t="s">
        <v>66</v>
      </c>
      <c r="C36" t="s">
        <v>135</v>
      </c>
      <c r="D36" t="s">
        <v>193</v>
      </c>
      <c r="E36" t="s">
        <v>213</v>
      </c>
      <c r="F36" t="s">
        <v>219</v>
      </c>
      <c r="G36" t="s">
        <v>239</v>
      </c>
      <c r="H36" t="s">
        <v>261</v>
      </c>
      <c r="I36" t="s">
        <v>299</v>
      </c>
      <c r="J36" t="s">
        <v>365</v>
      </c>
      <c r="K36" t="s">
        <v>425</v>
      </c>
      <c r="L36" t="s">
        <v>451</v>
      </c>
      <c r="M36" t="s">
        <v>452</v>
      </c>
      <c r="N36" t="s">
        <v>465</v>
      </c>
      <c r="O36">
        <v>250</v>
      </c>
      <c r="P36" t="s">
        <v>471</v>
      </c>
      <c r="Q36" t="s">
        <v>475</v>
      </c>
      <c r="R36" t="s">
        <v>674</v>
      </c>
      <c r="S36" t="s">
        <v>675</v>
      </c>
      <c r="T36" t="s">
        <v>676</v>
      </c>
      <c r="U36" t="s">
        <v>682</v>
      </c>
      <c r="V36" t="s">
        <v>507</v>
      </c>
      <c r="W36" s="2">
        <v>42461</v>
      </c>
      <c r="X36" s="2">
        <v>43191</v>
      </c>
      <c r="Y36" s="2">
        <v>43556</v>
      </c>
      <c r="Z36" s="2">
        <v>42545</v>
      </c>
      <c r="AB36" s="2">
        <v>42818</v>
      </c>
      <c r="AC36" t="s">
        <v>573</v>
      </c>
      <c r="AD36">
        <v>6</v>
      </c>
      <c r="AF36" s="3" t="s">
        <v>639</v>
      </c>
    </row>
    <row r="37" spans="1:32" x14ac:dyDescent="0.35">
      <c r="A37">
        <v>304</v>
      </c>
      <c r="B37" t="s">
        <v>67</v>
      </c>
      <c r="C37" t="s">
        <v>136</v>
      </c>
      <c r="E37" t="s">
        <v>215</v>
      </c>
      <c r="F37" t="s">
        <v>219</v>
      </c>
      <c r="G37" t="s">
        <v>239</v>
      </c>
      <c r="H37" t="s">
        <v>261</v>
      </c>
      <c r="I37" t="s">
        <v>300</v>
      </c>
      <c r="J37" t="s">
        <v>366</v>
      </c>
      <c r="K37" t="s">
        <v>426</v>
      </c>
      <c r="L37" t="s">
        <v>451</v>
      </c>
      <c r="M37" t="s">
        <v>452</v>
      </c>
      <c r="N37" t="s">
        <v>465</v>
      </c>
      <c r="O37">
        <v>150</v>
      </c>
      <c r="P37" t="s">
        <v>472</v>
      </c>
      <c r="Q37" t="s">
        <v>475</v>
      </c>
      <c r="R37" t="s">
        <v>674</v>
      </c>
      <c r="S37" t="s">
        <v>675</v>
      </c>
      <c r="T37" t="s">
        <v>676</v>
      </c>
      <c r="U37" t="s">
        <v>682</v>
      </c>
      <c r="V37" t="s">
        <v>508</v>
      </c>
      <c r="W37" s="2">
        <v>39722</v>
      </c>
      <c r="X37" s="2">
        <v>41609</v>
      </c>
      <c r="Y37" s="2">
        <v>41609</v>
      </c>
      <c r="Z37" s="2">
        <v>39743</v>
      </c>
      <c r="AB37" s="2">
        <v>42025</v>
      </c>
      <c r="AC37" t="s">
        <v>574</v>
      </c>
      <c r="AD37">
        <v>4</v>
      </c>
      <c r="AF37" s="3" t="s">
        <v>640</v>
      </c>
    </row>
    <row r="38" spans="1:32" x14ac:dyDescent="0.35">
      <c r="A38">
        <v>326</v>
      </c>
      <c r="B38" t="s">
        <v>68</v>
      </c>
      <c r="C38" t="s">
        <v>137</v>
      </c>
      <c r="E38" t="s">
        <v>214</v>
      </c>
      <c r="F38" t="s">
        <v>219</v>
      </c>
      <c r="G38" t="s">
        <v>239</v>
      </c>
      <c r="H38" t="s">
        <v>261</v>
      </c>
      <c r="I38" t="s">
        <v>301</v>
      </c>
      <c r="J38" t="s">
        <v>367</v>
      </c>
      <c r="K38" t="s">
        <v>427</v>
      </c>
      <c r="L38" t="s">
        <v>451</v>
      </c>
      <c r="M38" t="s">
        <v>452</v>
      </c>
      <c r="N38" t="s">
        <v>465</v>
      </c>
      <c r="O38">
        <v>400</v>
      </c>
      <c r="P38" t="s">
        <v>472</v>
      </c>
      <c r="Q38" t="s">
        <v>475</v>
      </c>
      <c r="R38" t="s">
        <v>674</v>
      </c>
      <c r="S38" t="s">
        <v>675</v>
      </c>
      <c r="T38" t="s">
        <v>678</v>
      </c>
      <c r="U38" t="s">
        <v>682</v>
      </c>
      <c r="V38" t="s">
        <v>509</v>
      </c>
      <c r="W38" s="2">
        <v>42788</v>
      </c>
      <c r="X38" s="2">
        <v>43800</v>
      </c>
      <c r="Y38" s="2">
        <v>44531</v>
      </c>
      <c r="Z38" s="2">
        <v>42647</v>
      </c>
      <c r="AB38" s="2">
        <v>43705</v>
      </c>
      <c r="AC38" t="s">
        <v>575</v>
      </c>
      <c r="AD38">
        <v>61</v>
      </c>
      <c r="AF38" s="3" t="s">
        <v>641</v>
      </c>
    </row>
    <row r="39" spans="1:32" x14ac:dyDescent="0.35">
      <c r="A39">
        <v>190</v>
      </c>
      <c r="B39" t="s">
        <v>69</v>
      </c>
      <c r="C39" t="s">
        <v>138</v>
      </c>
      <c r="D39" t="s">
        <v>194</v>
      </c>
      <c r="E39" t="s">
        <v>216</v>
      </c>
      <c r="F39" t="s">
        <v>219</v>
      </c>
      <c r="G39" t="s">
        <v>240</v>
      </c>
      <c r="H39" t="s">
        <v>261</v>
      </c>
      <c r="I39" t="s">
        <v>302</v>
      </c>
      <c r="J39" t="s">
        <v>368</v>
      </c>
      <c r="K39" t="s">
        <v>426</v>
      </c>
      <c r="L39" t="s">
        <v>451</v>
      </c>
      <c r="M39" t="s">
        <v>452</v>
      </c>
      <c r="N39" t="s">
        <v>465</v>
      </c>
      <c r="O39">
        <v>176</v>
      </c>
      <c r="P39" t="s">
        <v>472</v>
      </c>
      <c r="Q39" t="s">
        <v>475</v>
      </c>
      <c r="R39" t="s">
        <v>674</v>
      </c>
      <c r="S39" t="s">
        <v>675</v>
      </c>
      <c r="T39" t="s">
        <v>680</v>
      </c>
      <c r="U39" t="s">
        <v>682</v>
      </c>
      <c r="V39" t="s">
        <v>510</v>
      </c>
      <c r="W39" s="2">
        <v>42787</v>
      </c>
      <c r="X39" s="2">
        <v>43578</v>
      </c>
      <c r="Y39" s="2">
        <v>44197</v>
      </c>
      <c r="Z39" s="2">
        <v>42661</v>
      </c>
      <c r="AB39" s="2">
        <v>43637</v>
      </c>
      <c r="AC39" t="s">
        <v>576</v>
      </c>
      <c r="AD39">
        <v>11</v>
      </c>
      <c r="AF39" s="3" t="s">
        <v>642</v>
      </c>
    </row>
    <row r="40" spans="1:32" x14ac:dyDescent="0.35">
      <c r="A40">
        <v>298</v>
      </c>
      <c r="B40" t="s">
        <v>70</v>
      </c>
      <c r="C40" t="s">
        <v>139</v>
      </c>
      <c r="D40" t="s">
        <v>195</v>
      </c>
      <c r="E40" t="s">
        <v>215</v>
      </c>
      <c r="F40" t="s">
        <v>220</v>
      </c>
      <c r="G40" t="s">
        <v>240</v>
      </c>
      <c r="H40" t="s">
        <v>261</v>
      </c>
      <c r="I40" t="s">
        <v>278</v>
      </c>
      <c r="J40" t="s">
        <v>369</v>
      </c>
      <c r="K40" t="s">
        <v>409</v>
      </c>
      <c r="L40" t="s">
        <v>451</v>
      </c>
      <c r="M40" t="s">
        <v>455</v>
      </c>
      <c r="N40" t="s">
        <v>465</v>
      </c>
      <c r="O40">
        <v>331</v>
      </c>
      <c r="P40" t="s">
        <v>472</v>
      </c>
      <c r="Q40" t="s">
        <v>475</v>
      </c>
      <c r="R40" t="s">
        <v>674</v>
      </c>
      <c r="S40" t="s">
        <v>675</v>
      </c>
      <c r="T40" t="s">
        <v>676</v>
      </c>
      <c r="U40" t="s">
        <v>682</v>
      </c>
      <c r="V40" t="s">
        <v>511</v>
      </c>
      <c r="W40" s="2">
        <v>40422</v>
      </c>
      <c r="X40" s="2">
        <v>41671</v>
      </c>
      <c r="Y40" s="2">
        <v>42826</v>
      </c>
      <c r="Z40" s="2">
        <v>40395</v>
      </c>
      <c r="AA40" s="2">
        <v>42283</v>
      </c>
      <c r="AB40" s="2">
        <v>42871</v>
      </c>
      <c r="AC40" t="s">
        <v>577</v>
      </c>
      <c r="AD40">
        <v>1</v>
      </c>
      <c r="AF40" s="3" t="s">
        <v>643</v>
      </c>
    </row>
    <row r="41" spans="1:32" x14ac:dyDescent="0.35">
      <c r="A41">
        <v>24</v>
      </c>
      <c r="B41" t="s">
        <v>71</v>
      </c>
      <c r="C41" t="s">
        <v>140</v>
      </c>
      <c r="D41" t="s">
        <v>196</v>
      </c>
      <c r="E41" t="s">
        <v>215</v>
      </c>
      <c r="F41" t="s">
        <v>219</v>
      </c>
      <c r="G41" t="s">
        <v>241</v>
      </c>
      <c r="H41" t="s">
        <v>261</v>
      </c>
      <c r="I41" t="s">
        <v>303</v>
      </c>
      <c r="J41" t="s">
        <v>370</v>
      </c>
      <c r="K41" t="s">
        <v>428</v>
      </c>
      <c r="L41" t="s">
        <v>451</v>
      </c>
      <c r="M41" t="s">
        <v>452</v>
      </c>
      <c r="N41" t="s">
        <v>465</v>
      </c>
      <c r="O41">
        <v>56</v>
      </c>
      <c r="P41" t="s">
        <v>471</v>
      </c>
      <c r="Q41" t="s">
        <v>475</v>
      </c>
      <c r="R41" t="s">
        <v>674</v>
      </c>
      <c r="S41" t="s">
        <v>675</v>
      </c>
      <c r="T41" t="s">
        <v>678</v>
      </c>
      <c r="U41" t="s">
        <v>682</v>
      </c>
      <c r="V41" t="s">
        <v>512</v>
      </c>
      <c r="W41" s="2">
        <v>41579</v>
      </c>
      <c r="X41" s="2">
        <v>41944</v>
      </c>
      <c r="Y41" s="2">
        <v>42309</v>
      </c>
      <c r="Z41" s="2">
        <v>42347</v>
      </c>
      <c r="AB41" s="2">
        <v>42347</v>
      </c>
      <c r="AD41" t="s">
        <v>603</v>
      </c>
      <c r="AF41" s="3" t="s">
        <v>644</v>
      </c>
    </row>
    <row r="42" spans="1:32" x14ac:dyDescent="0.35">
      <c r="A42">
        <v>60</v>
      </c>
      <c r="B42" t="s">
        <v>72</v>
      </c>
      <c r="C42" t="s">
        <v>141</v>
      </c>
      <c r="E42" t="s">
        <v>216</v>
      </c>
      <c r="F42" t="s">
        <v>219</v>
      </c>
      <c r="G42" t="s">
        <v>242</v>
      </c>
      <c r="H42" t="s">
        <v>261</v>
      </c>
      <c r="I42" t="s">
        <v>304</v>
      </c>
      <c r="J42" t="s">
        <v>371</v>
      </c>
      <c r="K42" t="s">
        <v>408</v>
      </c>
      <c r="L42" t="s">
        <v>451</v>
      </c>
      <c r="M42" t="s">
        <v>452</v>
      </c>
      <c r="N42" t="s">
        <v>465</v>
      </c>
      <c r="O42">
        <v>360</v>
      </c>
      <c r="P42" t="s">
        <v>472</v>
      </c>
      <c r="Q42" t="s">
        <v>475</v>
      </c>
      <c r="R42" t="s">
        <v>674</v>
      </c>
      <c r="S42" t="s">
        <v>675</v>
      </c>
      <c r="T42" t="s">
        <v>678</v>
      </c>
      <c r="U42" t="s">
        <v>682</v>
      </c>
      <c r="V42" t="s">
        <v>513</v>
      </c>
      <c r="W42" s="2">
        <v>41214</v>
      </c>
      <c r="X42" s="2">
        <v>42430</v>
      </c>
      <c r="Y42" s="2">
        <v>43983</v>
      </c>
      <c r="Z42" s="2">
        <v>41415</v>
      </c>
      <c r="AB42" s="2">
        <v>42649</v>
      </c>
      <c r="AC42" t="s">
        <v>578</v>
      </c>
      <c r="AD42">
        <v>1</v>
      </c>
      <c r="AF42" s="3" t="s">
        <v>645</v>
      </c>
    </row>
    <row r="43" spans="1:32" x14ac:dyDescent="0.35">
      <c r="A43">
        <v>100</v>
      </c>
      <c r="B43" t="s">
        <v>73</v>
      </c>
      <c r="C43" t="s">
        <v>142</v>
      </c>
      <c r="D43" t="s">
        <v>197</v>
      </c>
      <c r="E43" t="s">
        <v>215</v>
      </c>
      <c r="F43" t="s">
        <v>219</v>
      </c>
      <c r="G43" t="s">
        <v>242</v>
      </c>
      <c r="H43" t="s">
        <v>261</v>
      </c>
      <c r="I43" t="s">
        <v>305</v>
      </c>
      <c r="J43" t="s">
        <v>372</v>
      </c>
      <c r="K43" t="s">
        <v>429</v>
      </c>
      <c r="L43" t="s">
        <v>451</v>
      </c>
      <c r="M43" t="s">
        <v>452</v>
      </c>
      <c r="N43" t="s">
        <v>465</v>
      </c>
      <c r="O43">
        <v>121</v>
      </c>
      <c r="P43" t="s">
        <v>472</v>
      </c>
      <c r="Q43" t="s">
        <v>475</v>
      </c>
      <c r="R43" t="s">
        <v>674</v>
      </c>
      <c r="S43" t="s">
        <v>675</v>
      </c>
      <c r="T43" t="s">
        <v>679</v>
      </c>
      <c r="U43" t="s">
        <v>682</v>
      </c>
      <c r="V43" t="s">
        <v>514</v>
      </c>
      <c r="W43" s="2">
        <v>40725</v>
      </c>
      <c r="X43" s="2">
        <v>41760</v>
      </c>
      <c r="Y43" s="2">
        <v>41760</v>
      </c>
      <c r="Z43" s="2">
        <v>40700</v>
      </c>
      <c r="AB43" s="2">
        <v>43614</v>
      </c>
      <c r="AC43" t="s">
        <v>579</v>
      </c>
      <c r="AD43">
        <v>1</v>
      </c>
      <c r="AF43" s="3" t="s">
        <v>646</v>
      </c>
    </row>
    <row r="44" spans="1:32" x14ac:dyDescent="0.35">
      <c r="A44">
        <v>152</v>
      </c>
      <c r="B44" t="s">
        <v>74</v>
      </c>
      <c r="C44" t="s">
        <v>143</v>
      </c>
      <c r="D44" t="s">
        <v>198</v>
      </c>
      <c r="E44" t="s">
        <v>213</v>
      </c>
      <c r="F44" t="s">
        <v>219</v>
      </c>
      <c r="G44" t="s">
        <v>243</v>
      </c>
      <c r="H44" t="s">
        <v>261</v>
      </c>
      <c r="I44" t="s">
        <v>306</v>
      </c>
      <c r="J44" t="s">
        <v>373</v>
      </c>
      <c r="K44" t="s">
        <v>430</v>
      </c>
      <c r="L44" t="s">
        <v>451</v>
      </c>
      <c r="M44" t="s">
        <v>452</v>
      </c>
      <c r="N44" t="s">
        <v>465</v>
      </c>
      <c r="O44">
        <v>186</v>
      </c>
      <c r="P44" t="s">
        <v>471</v>
      </c>
      <c r="Q44" t="s">
        <v>475</v>
      </c>
      <c r="R44" t="s">
        <v>674</v>
      </c>
      <c r="S44" t="s">
        <v>675</v>
      </c>
      <c r="T44" t="s">
        <v>676</v>
      </c>
      <c r="U44" t="s">
        <v>684</v>
      </c>
      <c r="V44" t="s">
        <v>515</v>
      </c>
      <c r="W44" s="2">
        <v>41699</v>
      </c>
      <c r="X44" s="2">
        <v>42979</v>
      </c>
      <c r="Y44" s="2">
        <v>43344</v>
      </c>
      <c r="Z44" s="2">
        <v>41617</v>
      </c>
      <c r="AB44" s="2">
        <v>42894</v>
      </c>
      <c r="AC44" t="s">
        <v>580</v>
      </c>
      <c r="AD44">
        <v>10</v>
      </c>
      <c r="AF44" s="3" t="s">
        <v>647</v>
      </c>
    </row>
    <row r="45" spans="1:32" x14ac:dyDescent="0.35">
      <c r="A45">
        <v>33</v>
      </c>
      <c r="B45" t="s">
        <v>75</v>
      </c>
      <c r="C45" t="s">
        <v>144</v>
      </c>
      <c r="E45" t="s">
        <v>215</v>
      </c>
      <c r="F45" t="s">
        <v>219</v>
      </c>
      <c r="G45" t="s">
        <v>244</v>
      </c>
      <c r="H45" t="s">
        <v>261</v>
      </c>
      <c r="I45" t="s">
        <v>307</v>
      </c>
      <c r="J45" t="s">
        <v>374</v>
      </c>
      <c r="K45" t="s">
        <v>419</v>
      </c>
      <c r="L45" t="s">
        <v>451</v>
      </c>
      <c r="M45" t="s">
        <v>461</v>
      </c>
      <c r="N45" t="s">
        <v>465</v>
      </c>
      <c r="O45">
        <v>161</v>
      </c>
      <c r="P45" t="s">
        <v>472</v>
      </c>
      <c r="Q45" t="s">
        <v>475</v>
      </c>
      <c r="R45" t="s">
        <v>674</v>
      </c>
      <c r="S45" t="s">
        <v>675</v>
      </c>
      <c r="T45" t="s">
        <v>676</v>
      </c>
      <c r="U45" t="s">
        <v>682</v>
      </c>
      <c r="V45" t="s">
        <v>516</v>
      </c>
      <c r="W45" s="2">
        <v>42644</v>
      </c>
      <c r="X45" s="2">
        <v>43101</v>
      </c>
      <c r="Y45" s="2">
        <v>43617</v>
      </c>
      <c r="Z45" s="2">
        <v>42685</v>
      </c>
      <c r="AB45" s="2">
        <v>43684</v>
      </c>
      <c r="AC45" t="s">
        <v>581</v>
      </c>
      <c r="AD45">
        <v>9</v>
      </c>
      <c r="AF45" s="3" t="s">
        <v>648</v>
      </c>
    </row>
    <row r="46" spans="1:32" x14ac:dyDescent="0.35">
      <c r="A46">
        <v>51</v>
      </c>
      <c r="B46" t="s">
        <v>76</v>
      </c>
      <c r="C46" t="s">
        <v>145</v>
      </c>
      <c r="D46" t="s">
        <v>199</v>
      </c>
      <c r="E46" t="s">
        <v>216</v>
      </c>
      <c r="F46" t="s">
        <v>219</v>
      </c>
      <c r="G46" t="s">
        <v>245</v>
      </c>
      <c r="H46" t="s">
        <v>261</v>
      </c>
      <c r="I46" t="s">
        <v>308</v>
      </c>
      <c r="J46" t="s">
        <v>375</v>
      </c>
      <c r="K46" t="s">
        <v>431</v>
      </c>
      <c r="L46" t="s">
        <v>451</v>
      </c>
      <c r="M46" t="s">
        <v>452</v>
      </c>
      <c r="N46" t="s">
        <v>465</v>
      </c>
      <c r="O46">
        <v>446</v>
      </c>
      <c r="P46" t="s">
        <v>472</v>
      </c>
      <c r="Q46" t="s">
        <v>475</v>
      </c>
      <c r="R46" t="s">
        <v>674</v>
      </c>
      <c r="S46" t="s">
        <v>675</v>
      </c>
      <c r="T46" t="s">
        <v>679</v>
      </c>
      <c r="U46" t="s">
        <v>682</v>
      </c>
      <c r="V46" t="s">
        <v>517</v>
      </c>
      <c r="W46" s="2">
        <v>43031</v>
      </c>
      <c r="X46" s="2">
        <v>43922</v>
      </c>
      <c r="Y46" s="2">
        <v>45383</v>
      </c>
      <c r="Z46" s="2">
        <v>42954</v>
      </c>
      <c r="AB46" s="2">
        <v>43714</v>
      </c>
      <c r="AC46" t="s">
        <v>582</v>
      </c>
      <c r="AD46">
        <v>77</v>
      </c>
      <c r="AF46" s="3" t="s">
        <v>649</v>
      </c>
    </row>
    <row r="47" spans="1:32" x14ac:dyDescent="0.35">
      <c r="A47">
        <v>28</v>
      </c>
      <c r="B47" t="s">
        <v>77</v>
      </c>
      <c r="C47" t="s">
        <v>146</v>
      </c>
      <c r="E47" t="s">
        <v>214</v>
      </c>
      <c r="F47" t="s">
        <v>219</v>
      </c>
      <c r="G47" t="s">
        <v>246</v>
      </c>
      <c r="H47" t="s">
        <v>261</v>
      </c>
      <c r="I47" t="s">
        <v>309</v>
      </c>
      <c r="J47" t="s">
        <v>376</v>
      </c>
      <c r="K47" t="s">
        <v>419</v>
      </c>
      <c r="L47" t="s">
        <v>451</v>
      </c>
      <c r="M47" t="s">
        <v>455</v>
      </c>
      <c r="N47" t="s">
        <v>465</v>
      </c>
      <c r="O47">
        <v>172</v>
      </c>
      <c r="P47" t="s">
        <v>472</v>
      </c>
      <c r="Q47" t="s">
        <v>475</v>
      </c>
      <c r="R47" t="s">
        <v>674</v>
      </c>
      <c r="S47" t="s">
        <v>675</v>
      </c>
      <c r="T47" t="s">
        <v>676</v>
      </c>
      <c r="U47" t="s">
        <v>682</v>
      </c>
      <c r="V47" t="s">
        <v>518</v>
      </c>
      <c r="W47" s="2">
        <v>42675</v>
      </c>
      <c r="X47" s="2">
        <v>43983</v>
      </c>
      <c r="Y47" s="2">
        <v>44166</v>
      </c>
      <c r="Z47" s="2">
        <v>42685</v>
      </c>
      <c r="AB47" s="2">
        <v>43433</v>
      </c>
      <c r="AC47" t="s">
        <v>583</v>
      </c>
      <c r="AD47">
        <v>19</v>
      </c>
      <c r="AF47" s="3" t="s">
        <v>650</v>
      </c>
    </row>
    <row r="48" spans="1:32" x14ac:dyDescent="0.35">
      <c r="A48">
        <v>34</v>
      </c>
      <c r="B48" t="s">
        <v>78</v>
      </c>
      <c r="C48" t="s">
        <v>147</v>
      </c>
      <c r="E48" t="s">
        <v>216</v>
      </c>
      <c r="F48" t="s">
        <v>219</v>
      </c>
      <c r="G48" t="s">
        <v>246</v>
      </c>
      <c r="H48" t="s">
        <v>261</v>
      </c>
      <c r="I48" t="s">
        <v>310</v>
      </c>
      <c r="J48" t="s">
        <v>377</v>
      </c>
      <c r="K48" t="s">
        <v>432</v>
      </c>
      <c r="L48" t="s">
        <v>451</v>
      </c>
      <c r="M48" t="s">
        <v>452</v>
      </c>
      <c r="N48" t="s">
        <v>465</v>
      </c>
      <c r="O48">
        <v>414</v>
      </c>
      <c r="P48" t="s">
        <v>471</v>
      </c>
      <c r="Q48" t="s">
        <v>475</v>
      </c>
      <c r="R48" t="s">
        <v>674</v>
      </c>
      <c r="S48" t="s">
        <v>675</v>
      </c>
      <c r="T48" t="s">
        <v>676</v>
      </c>
      <c r="U48" t="s">
        <v>682</v>
      </c>
      <c r="V48" t="s">
        <v>519</v>
      </c>
      <c r="W48" s="2">
        <v>42278</v>
      </c>
      <c r="X48" s="2">
        <v>43374</v>
      </c>
      <c r="Y48" s="2">
        <v>45200</v>
      </c>
      <c r="Z48" s="2">
        <v>42437</v>
      </c>
      <c r="AB48" s="2">
        <v>43712</v>
      </c>
      <c r="AC48" t="s">
        <v>584</v>
      </c>
      <c r="AD48">
        <v>1</v>
      </c>
      <c r="AF48" s="3" t="s">
        <v>651</v>
      </c>
    </row>
    <row r="49" spans="1:32" x14ac:dyDescent="0.35">
      <c r="A49">
        <v>39</v>
      </c>
      <c r="B49" t="s">
        <v>79</v>
      </c>
      <c r="C49" t="s">
        <v>148</v>
      </c>
      <c r="E49" t="s">
        <v>216</v>
      </c>
      <c r="F49" t="s">
        <v>219</v>
      </c>
      <c r="G49" t="s">
        <v>246</v>
      </c>
      <c r="H49" t="s">
        <v>261</v>
      </c>
      <c r="I49" t="s">
        <v>311</v>
      </c>
      <c r="J49" t="s">
        <v>378</v>
      </c>
      <c r="K49" t="s">
        <v>408</v>
      </c>
      <c r="L49" t="s">
        <v>451</v>
      </c>
      <c r="M49" t="s">
        <v>452</v>
      </c>
      <c r="N49" t="s">
        <v>465</v>
      </c>
      <c r="O49">
        <v>300</v>
      </c>
      <c r="P49" t="s">
        <v>472</v>
      </c>
      <c r="Q49" t="s">
        <v>475</v>
      </c>
      <c r="R49" t="s">
        <v>674</v>
      </c>
      <c r="S49" t="s">
        <v>675</v>
      </c>
      <c r="T49" t="s">
        <v>679</v>
      </c>
      <c r="U49" t="s">
        <v>682</v>
      </c>
      <c r="V49" t="s">
        <v>520</v>
      </c>
      <c r="W49" s="2">
        <v>42839</v>
      </c>
      <c r="X49" s="2">
        <v>43039</v>
      </c>
      <c r="Y49" s="2">
        <v>44075</v>
      </c>
      <c r="Z49" s="2">
        <v>43136</v>
      </c>
      <c r="AB49" s="2">
        <v>43573</v>
      </c>
      <c r="AC49" t="s">
        <v>585</v>
      </c>
      <c r="AD49">
        <v>36</v>
      </c>
      <c r="AF49" s="3" t="s">
        <v>652</v>
      </c>
    </row>
    <row r="50" spans="1:32" x14ac:dyDescent="0.35">
      <c r="A50">
        <v>104</v>
      </c>
      <c r="B50" t="s">
        <v>80</v>
      </c>
      <c r="C50" t="s">
        <v>149</v>
      </c>
      <c r="E50" t="s">
        <v>215</v>
      </c>
      <c r="F50" t="s">
        <v>219</v>
      </c>
      <c r="G50" t="s">
        <v>246</v>
      </c>
      <c r="H50" t="s">
        <v>261</v>
      </c>
      <c r="I50" t="s">
        <v>312</v>
      </c>
      <c r="J50" t="s">
        <v>379</v>
      </c>
      <c r="K50" t="s">
        <v>433</v>
      </c>
      <c r="L50" t="s">
        <v>451</v>
      </c>
      <c r="M50" t="s">
        <v>452</v>
      </c>
      <c r="N50" t="s">
        <v>465</v>
      </c>
      <c r="O50">
        <v>150</v>
      </c>
      <c r="P50" t="s">
        <v>473</v>
      </c>
      <c r="Q50" t="s">
        <v>475</v>
      </c>
      <c r="R50" t="s">
        <v>674</v>
      </c>
      <c r="S50" t="s">
        <v>675</v>
      </c>
      <c r="T50" t="s">
        <v>676</v>
      </c>
      <c r="U50" t="s">
        <v>682</v>
      </c>
      <c r="V50" t="s">
        <v>521</v>
      </c>
      <c r="W50" s="2">
        <v>41183</v>
      </c>
      <c r="X50" s="2">
        <v>41760</v>
      </c>
      <c r="Y50" s="2">
        <v>41760</v>
      </c>
      <c r="Z50" s="2">
        <v>41232</v>
      </c>
      <c r="AB50" s="2">
        <v>41779</v>
      </c>
      <c r="AC50" t="s">
        <v>586</v>
      </c>
      <c r="AD50">
        <v>5</v>
      </c>
      <c r="AF50" s="3" t="s">
        <v>653</v>
      </c>
    </row>
    <row r="51" spans="1:32" x14ac:dyDescent="0.35">
      <c r="A51">
        <v>150</v>
      </c>
      <c r="B51" t="s">
        <v>81</v>
      </c>
      <c r="C51" t="s">
        <v>150</v>
      </c>
      <c r="E51" t="s">
        <v>213</v>
      </c>
      <c r="F51" t="s">
        <v>219</v>
      </c>
      <c r="G51" t="s">
        <v>246</v>
      </c>
      <c r="H51" t="s">
        <v>261</v>
      </c>
      <c r="I51" t="s">
        <v>313</v>
      </c>
      <c r="J51" t="s">
        <v>380</v>
      </c>
      <c r="K51" t="s">
        <v>434</v>
      </c>
      <c r="L51" t="s">
        <v>451</v>
      </c>
      <c r="M51" t="s">
        <v>452</v>
      </c>
      <c r="N51" t="s">
        <v>469</v>
      </c>
      <c r="O51">
        <v>280</v>
      </c>
      <c r="P51" t="s">
        <v>472</v>
      </c>
      <c r="Q51" t="s">
        <v>475</v>
      </c>
      <c r="R51" t="s">
        <v>674</v>
      </c>
      <c r="S51" t="s">
        <v>675</v>
      </c>
      <c r="T51" t="s">
        <v>676</v>
      </c>
      <c r="U51" t="s">
        <v>682</v>
      </c>
      <c r="V51" t="s">
        <v>522</v>
      </c>
      <c r="W51" s="2">
        <v>40664</v>
      </c>
      <c r="X51" s="2">
        <v>41883</v>
      </c>
      <c r="Z51" s="2">
        <v>41557</v>
      </c>
      <c r="AB51" s="2">
        <v>41557</v>
      </c>
      <c r="AC51" t="s">
        <v>587</v>
      </c>
      <c r="AD51">
        <v>17</v>
      </c>
      <c r="AF51" s="3" t="s">
        <v>654</v>
      </c>
    </row>
    <row r="52" spans="1:32" x14ac:dyDescent="0.35">
      <c r="A52">
        <v>208</v>
      </c>
      <c r="B52" t="s">
        <v>82</v>
      </c>
      <c r="C52" t="s">
        <v>151</v>
      </c>
      <c r="E52" t="s">
        <v>213</v>
      </c>
      <c r="F52" t="s">
        <v>219</v>
      </c>
      <c r="G52" t="s">
        <v>246</v>
      </c>
      <c r="H52" t="s">
        <v>261</v>
      </c>
      <c r="I52" t="s">
        <v>314</v>
      </c>
      <c r="J52" t="s">
        <v>381</v>
      </c>
      <c r="K52" t="s">
        <v>435</v>
      </c>
      <c r="L52" t="s">
        <v>451</v>
      </c>
      <c r="M52" t="s">
        <v>452</v>
      </c>
      <c r="N52" t="s">
        <v>464</v>
      </c>
      <c r="O52">
        <v>250</v>
      </c>
      <c r="P52" t="s">
        <v>471</v>
      </c>
      <c r="Q52" t="s">
        <v>475</v>
      </c>
      <c r="R52" t="s">
        <v>674</v>
      </c>
      <c r="S52" t="s">
        <v>675</v>
      </c>
      <c r="T52" t="s">
        <v>680</v>
      </c>
      <c r="U52" t="s">
        <v>682</v>
      </c>
      <c r="V52" t="s">
        <v>523</v>
      </c>
      <c r="W52" s="2">
        <v>41548</v>
      </c>
      <c r="X52" s="2">
        <v>42278</v>
      </c>
      <c r="Z52" s="2">
        <v>41572</v>
      </c>
      <c r="AB52" s="2">
        <v>41572</v>
      </c>
      <c r="AC52" t="s">
        <v>548</v>
      </c>
      <c r="AD52">
        <v>1</v>
      </c>
      <c r="AF52" s="3" t="s">
        <v>655</v>
      </c>
    </row>
    <row r="53" spans="1:32" x14ac:dyDescent="0.35">
      <c r="A53">
        <v>230</v>
      </c>
      <c r="B53" t="s">
        <v>83</v>
      </c>
      <c r="C53" t="s">
        <v>152</v>
      </c>
      <c r="E53" t="s">
        <v>213</v>
      </c>
      <c r="F53" t="s">
        <v>219</v>
      </c>
      <c r="G53" t="s">
        <v>246</v>
      </c>
      <c r="H53" t="s">
        <v>261</v>
      </c>
      <c r="I53" t="s">
        <v>315</v>
      </c>
      <c r="J53" t="s">
        <v>382</v>
      </c>
      <c r="K53" t="s">
        <v>435</v>
      </c>
      <c r="L53" t="s">
        <v>451</v>
      </c>
      <c r="M53" t="s">
        <v>452</v>
      </c>
      <c r="N53" t="s">
        <v>464</v>
      </c>
      <c r="O53">
        <v>160</v>
      </c>
      <c r="P53" t="s">
        <v>471</v>
      </c>
      <c r="Q53" t="s">
        <v>475</v>
      </c>
      <c r="R53" t="s">
        <v>674</v>
      </c>
      <c r="S53" t="s">
        <v>675</v>
      </c>
      <c r="T53" t="s">
        <v>679</v>
      </c>
      <c r="U53" t="s">
        <v>682</v>
      </c>
      <c r="V53" t="s">
        <v>524</v>
      </c>
      <c r="W53" s="2">
        <v>41913</v>
      </c>
      <c r="X53" s="2">
        <v>42339</v>
      </c>
      <c r="Y53" s="2">
        <v>42644</v>
      </c>
      <c r="Z53" s="2">
        <v>41943</v>
      </c>
      <c r="AB53" s="2">
        <v>41946</v>
      </c>
      <c r="AC53" t="s">
        <v>548</v>
      </c>
      <c r="AD53">
        <v>1</v>
      </c>
      <c r="AF53" s="3" t="s">
        <v>656</v>
      </c>
    </row>
    <row r="54" spans="1:32" x14ac:dyDescent="0.35">
      <c r="A54">
        <v>281</v>
      </c>
      <c r="B54" t="s">
        <v>84</v>
      </c>
      <c r="C54" t="s">
        <v>153</v>
      </c>
      <c r="D54" t="s">
        <v>200</v>
      </c>
      <c r="E54" t="s">
        <v>214</v>
      </c>
      <c r="F54" t="s">
        <v>219</v>
      </c>
      <c r="G54" t="s">
        <v>247</v>
      </c>
      <c r="H54" t="s">
        <v>261</v>
      </c>
      <c r="I54" t="s">
        <v>316</v>
      </c>
      <c r="J54" t="s">
        <v>383</v>
      </c>
      <c r="K54" t="s">
        <v>436</v>
      </c>
      <c r="L54" t="s">
        <v>451</v>
      </c>
      <c r="M54" t="s">
        <v>462</v>
      </c>
      <c r="N54" t="s">
        <v>465</v>
      </c>
      <c r="O54">
        <v>306</v>
      </c>
      <c r="P54" t="s">
        <v>473</v>
      </c>
      <c r="Q54" t="s">
        <v>475</v>
      </c>
      <c r="R54" t="s">
        <v>674</v>
      </c>
      <c r="S54" t="s">
        <v>675</v>
      </c>
      <c r="T54" t="s">
        <v>676</v>
      </c>
      <c r="U54" t="s">
        <v>682</v>
      </c>
      <c r="V54" t="s">
        <v>525</v>
      </c>
      <c r="W54" s="2">
        <v>42948</v>
      </c>
      <c r="X54" s="2">
        <v>43800</v>
      </c>
      <c r="Y54" s="2">
        <v>44531</v>
      </c>
      <c r="Z54" s="2">
        <v>42223</v>
      </c>
      <c r="AB54" s="2">
        <v>43315</v>
      </c>
      <c r="AC54" t="s">
        <v>588</v>
      </c>
      <c r="AD54">
        <v>1</v>
      </c>
      <c r="AF54" s="3" t="s">
        <v>657</v>
      </c>
    </row>
    <row r="55" spans="1:32" x14ac:dyDescent="0.35">
      <c r="A55">
        <v>178</v>
      </c>
      <c r="B55" t="s">
        <v>85</v>
      </c>
      <c r="C55" t="s">
        <v>154</v>
      </c>
      <c r="D55" t="s">
        <v>201</v>
      </c>
      <c r="E55" t="s">
        <v>216</v>
      </c>
      <c r="F55" t="s">
        <v>219</v>
      </c>
      <c r="G55" t="s">
        <v>248</v>
      </c>
      <c r="H55" t="s">
        <v>261</v>
      </c>
      <c r="I55" t="s">
        <v>317</v>
      </c>
      <c r="J55" t="s">
        <v>384</v>
      </c>
      <c r="K55" t="s">
        <v>437</v>
      </c>
      <c r="L55" t="s">
        <v>451</v>
      </c>
      <c r="M55" t="s">
        <v>463</v>
      </c>
      <c r="N55" t="s">
        <v>469</v>
      </c>
      <c r="O55">
        <v>440</v>
      </c>
      <c r="P55" t="s">
        <v>472</v>
      </c>
      <c r="Q55" t="s">
        <v>475</v>
      </c>
      <c r="R55" t="s">
        <v>674</v>
      </c>
      <c r="S55" t="s">
        <v>675</v>
      </c>
      <c r="T55" t="s">
        <v>678</v>
      </c>
      <c r="U55" t="s">
        <v>682</v>
      </c>
      <c r="V55" t="s">
        <v>526</v>
      </c>
      <c r="W55" s="2">
        <v>42796</v>
      </c>
      <c r="X55" s="2">
        <v>43734</v>
      </c>
      <c r="Y55" s="2">
        <v>45170</v>
      </c>
      <c r="Z55" s="2">
        <v>42790</v>
      </c>
      <c r="AB55" s="2">
        <v>43749</v>
      </c>
      <c r="AC55" t="s">
        <v>589</v>
      </c>
      <c r="AD55">
        <v>67</v>
      </c>
      <c r="AF55" s="3" t="s">
        <v>658</v>
      </c>
    </row>
    <row r="56" spans="1:32" x14ac:dyDescent="0.35">
      <c r="A56">
        <v>19</v>
      </c>
      <c r="B56" t="s">
        <v>86</v>
      </c>
      <c r="C56" t="s">
        <v>155</v>
      </c>
      <c r="D56" t="s">
        <v>202</v>
      </c>
      <c r="E56" t="s">
        <v>213</v>
      </c>
      <c r="F56" t="s">
        <v>219</v>
      </c>
      <c r="G56" t="s">
        <v>249</v>
      </c>
      <c r="H56" t="s">
        <v>261</v>
      </c>
      <c r="I56" t="s">
        <v>318</v>
      </c>
      <c r="J56" t="s">
        <v>385</v>
      </c>
      <c r="K56" t="s">
        <v>438</v>
      </c>
      <c r="L56" t="s">
        <v>451</v>
      </c>
      <c r="M56" t="s">
        <v>452</v>
      </c>
      <c r="N56" t="s">
        <v>465</v>
      </c>
      <c r="O56">
        <v>105</v>
      </c>
      <c r="P56" t="s">
        <v>474</v>
      </c>
      <c r="Q56" t="s">
        <v>475</v>
      </c>
      <c r="R56" t="s">
        <v>674</v>
      </c>
      <c r="S56" t="s">
        <v>675</v>
      </c>
      <c r="T56" t="s">
        <v>680</v>
      </c>
      <c r="U56" t="s">
        <v>682</v>
      </c>
      <c r="V56" t="s">
        <v>527</v>
      </c>
      <c r="W56" s="2">
        <v>41640</v>
      </c>
      <c r="X56" s="2">
        <v>42491</v>
      </c>
      <c r="Y56" s="2">
        <v>43405</v>
      </c>
      <c r="Z56" s="2">
        <v>41625</v>
      </c>
      <c r="AB56" s="2">
        <v>42654</v>
      </c>
      <c r="AC56" t="s">
        <v>590</v>
      </c>
      <c r="AD56">
        <v>11</v>
      </c>
      <c r="AF56" s="3" t="s">
        <v>659</v>
      </c>
    </row>
    <row r="57" spans="1:32" x14ac:dyDescent="0.35">
      <c r="A57">
        <v>43</v>
      </c>
      <c r="B57" t="s">
        <v>87</v>
      </c>
      <c r="C57" t="s">
        <v>156</v>
      </c>
      <c r="D57" t="s">
        <v>203</v>
      </c>
      <c r="E57" t="s">
        <v>215</v>
      </c>
      <c r="F57" t="s">
        <v>219</v>
      </c>
      <c r="G57" t="s">
        <v>250</v>
      </c>
      <c r="H57" t="s">
        <v>261</v>
      </c>
      <c r="I57" t="s">
        <v>319</v>
      </c>
      <c r="J57" t="s">
        <v>386</v>
      </c>
      <c r="K57" t="s">
        <v>439</v>
      </c>
      <c r="L57" t="s">
        <v>451</v>
      </c>
      <c r="M57" t="s">
        <v>458</v>
      </c>
      <c r="N57" t="s">
        <v>465</v>
      </c>
      <c r="O57">
        <v>66</v>
      </c>
      <c r="P57" t="s">
        <v>474</v>
      </c>
      <c r="Q57" t="s">
        <v>475</v>
      </c>
      <c r="R57" t="s">
        <v>674</v>
      </c>
      <c r="S57" t="s">
        <v>675</v>
      </c>
      <c r="T57" t="s">
        <v>678</v>
      </c>
      <c r="U57" t="s">
        <v>682</v>
      </c>
      <c r="V57" t="s">
        <v>528</v>
      </c>
      <c r="W57" s="2">
        <v>41883</v>
      </c>
      <c r="X57" s="2">
        <v>42979</v>
      </c>
      <c r="Y57" s="2">
        <v>43009</v>
      </c>
      <c r="Z57" s="2">
        <v>41781</v>
      </c>
      <c r="AB57" s="2">
        <v>43319</v>
      </c>
      <c r="AC57" t="s">
        <v>591</v>
      </c>
      <c r="AD57">
        <v>1</v>
      </c>
      <c r="AF57" s="3" t="s">
        <v>660</v>
      </c>
    </row>
    <row r="58" spans="1:32" x14ac:dyDescent="0.35">
      <c r="A58">
        <v>193</v>
      </c>
      <c r="B58" t="s">
        <v>88</v>
      </c>
      <c r="C58" t="s">
        <v>157</v>
      </c>
      <c r="D58" t="s">
        <v>204</v>
      </c>
      <c r="E58" t="s">
        <v>215</v>
      </c>
      <c r="F58" t="s">
        <v>219</v>
      </c>
      <c r="G58" t="s">
        <v>251</v>
      </c>
      <c r="H58" t="s">
        <v>261</v>
      </c>
      <c r="I58" t="s">
        <v>320</v>
      </c>
      <c r="J58" t="s">
        <v>387</v>
      </c>
      <c r="K58" t="s">
        <v>440</v>
      </c>
      <c r="L58" t="s">
        <v>451</v>
      </c>
      <c r="M58" t="s">
        <v>460</v>
      </c>
      <c r="N58" t="s">
        <v>464</v>
      </c>
      <c r="O58">
        <v>118</v>
      </c>
      <c r="P58" t="s">
        <v>471</v>
      </c>
      <c r="Q58" t="s">
        <v>475</v>
      </c>
      <c r="R58" t="s">
        <v>674</v>
      </c>
      <c r="S58" t="s">
        <v>675</v>
      </c>
      <c r="T58" t="s">
        <v>676</v>
      </c>
      <c r="U58" t="s">
        <v>682</v>
      </c>
      <c r="V58" t="s">
        <v>529</v>
      </c>
      <c r="W58" s="2">
        <v>40179</v>
      </c>
      <c r="X58" s="2">
        <v>41244</v>
      </c>
      <c r="Y58" s="2">
        <v>41426</v>
      </c>
      <c r="Z58" s="2">
        <v>40602</v>
      </c>
      <c r="AB58" s="2">
        <v>42041</v>
      </c>
      <c r="AC58" t="s">
        <v>592</v>
      </c>
      <c r="AD58">
        <v>1</v>
      </c>
      <c r="AF58" s="3" t="s">
        <v>661</v>
      </c>
    </row>
    <row r="59" spans="1:32" x14ac:dyDescent="0.35">
      <c r="A59">
        <v>211</v>
      </c>
      <c r="B59" t="s">
        <v>89</v>
      </c>
      <c r="C59" t="s">
        <v>158</v>
      </c>
      <c r="D59" t="s">
        <v>205</v>
      </c>
      <c r="E59" t="s">
        <v>216</v>
      </c>
      <c r="F59" t="s">
        <v>219</v>
      </c>
      <c r="G59" t="s">
        <v>251</v>
      </c>
      <c r="H59" t="s">
        <v>261</v>
      </c>
      <c r="I59" t="s">
        <v>321</v>
      </c>
      <c r="J59" t="s">
        <v>388</v>
      </c>
      <c r="K59" t="s">
        <v>441</v>
      </c>
      <c r="L59" t="s">
        <v>451</v>
      </c>
      <c r="M59" t="s">
        <v>452</v>
      </c>
      <c r="N59" t="s">
        <v>466</v>
      </c>
      <c r="O59">
        <v>144</v>
      </c>
      <c r="P59" t="s">
        <v>471</v>
      </c>
      <c r="Q59" t="s">
        <v>475</v>
      </c>
      <c r="R59" t="s">
        <v>674</v>
      </c>
      <c r="S59" t="s">
        <v>675</v>
      </c>
      <c r="T59" t="s">
        <v>676</v>
      </c>
      <c r="U59" t="s">
        <v>682</v>
      </c>
      <c r="V59" t="s">
        <v>530</v>
      </c>
      <c r="W59" s="2">
        <v>39295</v>
      </c>
      <c r="X59" s="2">
        <v>41518</v>
      </c>
      <c r="Y59" s="2">
        <v>44986</v>
      </c>
      <c r="Z59" s="2">
        <v>39211</v>
      </c>
      <c r="AB59" s="2">
        <v>41785</v>
      </c>
      <c r="AC59" t="s">
        <v>593</v>
      </c>
      <c r="AD59">
        <v>3</v>
      </c>
      <c r="AF59" s="3" t="s">
        <v>662</v>
      </c>
    </row>
    <row r="60" spans="1:32" x14ac:dyDescent="0.35">
      <c r="A60">
        <v>216</v>
      </c>
      <c r="B60" t="s">
        <v>90</v>
      </c>
      <c r="C60" t="s">
        <v>159</v>
      </c>
      <c r="D60" t="s">
        <v>206</v>
      </c>
      <c r="E60" t="s">
        <v>213</v>
      </c>
      <c r="F60" t="s">
        <v>219</v>
      </c>
      <c r="G60" t="s">
        <v>251</v>
      </c>
      <c r="H60" t="s">
        <v>261</v>
      </c>
      <c r="I60" t="s">
        <v>322</v>
      </c>
      <c r="J60" t="s">
        <v>389</v>
      </c>
      <c r="K60" t="s">
        <v>411</v>
      </c>
      <c r="L60" t="s">
        <v>451</v>
      </c>
      <c r="M60" t="s">
        <v>452</v>
      </c>
      <c r="N60" t="s">
        <v>464</v>
      </c>
      <c r="O60">
        <v>70</v>
      </c>
      <c r="P60" t="s">
        <v>471</v>
      </c>
      <c r="Q60" t="s">
        <v>475</v>
      </c>
      <c r="R60" t="s">
        <v>674</v>
      </c>
      <c r="S60" t="s">
        <v>675</v>
      </c>
      <c r="T60" t="s">
        <v>680</v>
      </c>
      <c r="U60" t="s">
        <v>682</v>
      </c>
      <c r="V60" t="s">
        <v>531</v>
      </c>
      <c r="W60" s="2">
        <v>40238</v>
      </c>
      <c r="X60" s="2">
        <v>41974</v>
      </c>
      <c r="Y60" s="2">
        <v>42339</v>
      </c>
      <c r="Z60" s="2">
        <v>40246</v>
      </c>
      <c r="AB60" s="2">
        <v>41708</v>
      </c>
      <c r="AC60" t="s">
        <v>594</v>
      </c>
      <c r="AD60">
        <v>2</v>
      </c>
      <c r="AF60" s="3" t="s">
        <v>663</v>
      </c>
    </row>
    <row r="61" spans="1:32" x14ac:dyDescent="0.35">
      <c r="A61">
        <v>225</v>
      </c>
      <c r="B61" t="s">
        <v>91</v>
      </c>
      <c r="C61" t="s">
        <v>160</v>
      </c>
      <c r="E61" t="s">
        <v>218</v>
      </c>
      <c r="F61" t="s">
        <v>219</v>
      </c>
      <c r="G61" t="s">
        <v>251</v>
      </c>
      <c r="H61" t="s">
        <v>261</v>
      </c>
      <c r="I61" t="s">
        <v>323</v>
      </c>
      <c r="J61" t="s">
        <v>390</v>
      </c>
      <c r="K61" t="s">
        <v>442</v>
      </c>
      <c r="L61" t="s">
        <v>451</v>
      </c>
      <c r="M61" t="s">
        <v>452</v>
      </c>
      <c r="N61" t="s">
        <v>465</v>
      </c>
      <c r="O61">
        <v>255</v>
      </c>
      <c r="P61" t="s">
        <v>471</v>
      </c>
      <c r="Q61" t="s">
        <v>475</v>
      </c>
      <c r="R61" t="s">
        <v>674</v>
      </c>
      <c r="S61" t="s">
        <v>675</v>
      </c>
      <c r="T61" t="s">
        <v>678</v>
      </c>
      <c r="U61" t="s">
        <v>682</v>
      </c>
      <c r="V61" t="s">
        <v>532</v>
      </c>
      <c r="W61" s="2">
        <v>43187</v>
      </c>
      <c r="X61" s="2">
        <v>44866</v>
      </c>
      <c r="Y61" s="2">
        <v>44866</v>
      </c>
      <c r="Z61" s="2">
        <v>42918</v>
      </c>
      <c r="AB61" s="2">
        <v>43319</v>
      </c>
      <c r="AC61" t="s">
        <v>595</v>
      </c>
      <c r="AD61">
        <v>1</v>
      </c>
      <c r="AF61" s="3" t="s">
        <v>664</v>
      </c>
    </row>
    <row r="62" spans="1:32" x14ac:dyDescent="0.35">
      <c r="A62">
        <v>226</v>
      </c>
      <c r="B62" t="s">
        <v>92</v>
      </c>
      <c r="C62" t="s">
        <v>161</v>
      </c>
      <c r="D62" t="s">
        <v>207</v>
      </c>
      <c r="E62" t="s">
        <v>216</v>
      </c>
      <c r="F62" t="s">
        <v>219</v>
      </c>
      <c r="G62" t="s">
        <v>251</v>
      </c>
      <c r="H62" t="s">
        <v>261</v>
      </c>
      <c r="I62" t="s">
        <v>324</v>
      </c>
      <c r="J62" t="s">
        <v>391</v>
      </c>
      <c r="K62" t="s">
        <v>443</v>
      </c>
      <c r="L62" t="s">
        <v>451</v>
      </c>
      <c r="M62" t="s">
        <v>452</v>
      </c>
      <c r="N62" t="s">
        <v>464</v>
      </c>
      <c r="O62">
        <v>220</v>
      </c>
      <c r="P62" t="s">
        <v>471</v>
      </c>
      <c r="Q62" t="s">
        <v>475</v>
      </c>
      <c r="R62" t="s">
        <v>674</v>
      </c>
      <c r="S62" t="s">
        <v>675</v>
      </c>
      <c r="T62" t="s">
        <v>676</v>
      </c>
      <c r="U62" t="s">
        <v>682</v>
      </c>
      <c r="V62" t="s">
        <v>533</v>
      </c>
      <c r="W62" s="2">
        <v>41852</v>
      </c>
      <c r="X62" s="2">
        <v>43344</v>
      </c>
      <c r="Y62" s="2">
        <v>43800</v>
      </c>
      <c r="Z62" s="2">
        <v>41547</v>
      </c>
      <c r="AB62" s="2">
        <v>43165</v>
      </c>
      <c r="AC62" t="s">
        <v>596</v>
      </c>
      <c r="AD62">
        <v>5</v>
      </c>
      <c r="AF62" s="3" t="s">
        <v>665</v>
      </c>
    </row>
    <row r="63" spans="1:32" x14ac:dyDescent="0.35">
      <c r="A63">
        <v>7</v>
      </c>
      <c r="B63" t="s">
        <v>93</v>
      </c>
      <c r="C63" t="s">
        <v>162</v>
      </c>
      <c r="D63" t="s">
        <v>208</v>
      </c>
      <c r="E63" t="s">
        <v>213</v>
      </c>
      <c r="F63" t="s">
        <v>219</v>
      </c>
      <c r="G63" t="s">
        <v>252</v>
      </c>
      <c r="H63" t="s">
        <v>261</v>
      </c>
      <c r="I63" t="s">
        <v>325</v>
      </c>
      <c r="J63" t="s">
        <v>392</v>
      </c>
      <c r="K63" t="s">
        <v>411</v>
      </c>
      <c r="L63" t="s">
        <v>451</v>
      </c>
      <c r="M63" t="s">
        <v>452</v>
      </c>
      <c r="N63" t="s">
        <v>464</v>
      </c>
      <c r="O63">
        <v>150</v>
      </c>
      <c r="P63" t="s">
        <v>471</v>
      </c>
      <c r="Q63" t="s">
        <v>475</v>
      </c>
      <c r="R63" t="s">
        <v>674</v>
      </c>
      <c r="S63" t="s">
        <v>675</v>
      </c>
      <c r="T63" t="s">
        <v>680</v>
      </c>
      <c r="U63" t="s">
        <v>682</v>
      </c>
      <c r="V63" t="s">
        <v>534</v>
      </c>
      <c r="W63" s="2">
        <v>39995</v>
      </c>
      <c r="X63" s="2">
        <v>41974</v>
      </c>
      <c r="Y63" s="2">
        <v>42064</v>
      </c>
      <c r="Z63" s="2">
        <v>40086</v>
      </c>
      <c r="AB63" s="2">
        <v>41705</v>
      </c>
      <c r="AC63" t="s">
        <v>597</v>
      </c>
      <c r="AD63">
        <v>2</v>
      </c>
      <c r="AF63" s="3" t="s">
        <v>666</v>
      </c>
    </row>
    <row r="64" spans="1:32" x14ac:dyDescent="0.35">
      <c r="A64">
        <v>135</v>
      </c>
      <c r="B64" t="s">
        <v>94</v>
      </c>
      <c r="C64" t="s">
        <v>163</v>
      </c>
      <c r="D64" t="s">
        <v>209</v>
      </c>
      <c r="E64" t="s">
        <v>213</v>
      </c>
      <c r="F64" t="s">
        <v>219</v>
      </c>
      <c r="G64" t="s">
        <v>253</v>
      </c>
      <c r="H64" t="s">
        <v>264</v>
      </c>
      <c r="I64" t="s">
        <v>326</v>
      </c>
      <c r="J64" t="s">
        <v>393</v>
      </c>
      <c r="K64" t="s">
        <v>444</v>
      </c>
      <c r="L64" t="s">
        <v>451</v>
      </c>
      <c r="M64" t="s">
        <v>452</v>
      </c>
      <c r="N64" t="s">
        <v>465</v>
      </c>
      <c r="O64">
        <v>50</v>
      </c>
      <c r="P64" t="s">
        <v>471</v>
      </c>
      <c r="Q64" t="s">
        <v>475</v>
      </c>
      <c r="R64" t="s">
        <v>674</v>
      </c>
      <c r="S64" t="s">
        <v>675</v>
      </c>
      <c r="T64" t="s">
        <v>676</v>
      </c>
      <c r="U64" t="s">
        <v>682</v>
      </c>
      <c r="V64" t="s">
        <v>209</v>
      </c>
      <c r="W64" s="2">
        <v>40634</v>
      </c>
      <c r="X64" s="2">
        <v>41365</v>
      </c>
      <c r="Y64" s="2">
        <v>41365</v>
      </c>
      <c r="Z64" s="2">
        <v>40592</v>
      </c>
      <c r="AB64" s="2">
        <v>40595</v>
      </c>
      <c r="AD64" t="s">
        <v>603</v>
      </c>
      <c r="AF64" s="3" t="s">
        <v>667</v>
      </c>
    </row>
    <row r="65" spans="1:32" x14ac:dyDescent="0.35">
      <c r="A65">
        <v>162</v>
      </c>
      <c r="B65" t="s">
        <v>95</v>
      </c>
      <c r="C65" t="s">
        <v>164</v>
      </c>
      <c r="E65" t="s">
        <v>214</v>
      </c>
      <c r="F65" t="s">
        <v>219</v>
      </c>
      <c r="G65" t="s">
        <v>254</v>
      </c>
      <c r="H65" t="s">
        <v>265</v>
      </c>
      <c r="I65" t="s">
        <v>327</v>
      </c>
      <c r="J65" t="s">
        <v>394</v>
      </c>
      <c r="K65" t="s">
        <v>445</v>
      </c>
      <c r="L65" t="s">
        <v>451</v>
      </c>
      <c r="M65" t="s">
        <v>458</v>
      </c>
      <c r="N65" t="s">
        <v>465</v>
      </c>
      <c r="O65">
        <v>270</v>
      </c>
      <c r="P65" t="s">
        <v>472</v>
      </c>
      <c r="Q65" t="s">
        <v>475</v>
      </c>
      <c r="R65" t="s">
        <v>674</v>
      </c>
      <c r="S65" t="s">
        <v>675</v>
      </c>
      <c r="T65" t="s">
        <v>680</v>
      </c>
      <c r="U65" t="s">
        <v>682</v>
      </c>
      <c r="V65" t="s">
        <v>535</v>
      </c>
      <c r="W65" s="2">
        <v>43087</v>
      </c>
      <c r="X65" s="2">
        <v>43707</v>
      </c>
      <c r="Y65" s="2">
        <v>43829</v>
      </c>
      <c r="Z65" s="2">
        <v>43322</v>
      </c>
      <c r="AB65" s="2">
        <v>43481</v>
      </c>
      <c r="AC65" t="s">
        <v>598</v>
      </c>
      <c r="AD65">
        <v>1</v>
      </c>
      <c r="AF65" s="3" t="s">
        <v>668</v>
      </c>
    </row>
    <row r="66" spans="1:32" x14ac:dyDescent="0.35">
      <c r="A66">
        <v>15</v>
      </c>
      <c r="B66" t="s">
        <v>96</v>
      </c>
      <c r="C66" t="s">
        <v>165</v>
      </c>
      <c r="E66" t="s">
        <v>213</v>
      </c>
      <c r="F66" t="s">
        <v>219</v>
      </c>
      <c r="G66" t="s">
        <v>255</v>
      </c>
      <c r="H66" t="s">
        <v>265</v>
      </c>
      <c r="I66" t="s">
        <v>328</v>
      </c>
      <c r="J66" t="s">
        <v>395</v>
      </c>
      <c r="K66" t="s">
        <v>446</v>
      </c>
      <c r="L66" t="s">
        <v>451</v>
      </c>
      <c r="M66" t="s">
        <v>458</v>
      </c>
      <c r="N66" t="s">
        <v>469</v>
      </c>
      <c r="O66">
        <v>230</v>
      </c>
      <c r="P66" t="s">
        <v>472</v>
      </c>
      <c r="Q66" t="s">
        <v>475</v>
      </c>
      <c r="R66" t="s">
        <v>674</v>
      </c>
      <c r="S66" t="s">
        <v>675</v>
      </c>
      <c r="T66" t="s">
        <v>678</v>
      </c>
      <c r="U66" t="s">
        <v>682</v>
      </c>
      <c r="V66" t="s">
        <v>536</v>
      </c>
      <c r="W66" s="2">
        <v>42339</v>
      </c>
      <c r="X66" s="2">
        <v>43070</v>
      </c>
      <c r="Z66" s="2">
        <v>42620</v>
      </c>
      <c r="AB66" s="2">
        <v>42622</v>
      </c>
      <c r="AC66" t="s">
        <v>599</v>
      </c>
      <c r="AD66">
        <v>1</v>
      </c>
      <c r="AF66" s="3" t="s">
        <v>669</v>
      </c>
    </row>
    <row r="67" spans="1:32" x14ac:dyDescent="0.35">
      <c r="A67">
        <v>337</v>
      </c>
      <c r="B67" t="s">
        <v>97</v>
      </c>
      <c r="C67" t="s">
        <v>166</v>
      </c>
      <c r="E67" t="s">
        <v>213</v>
      </c>
      <c r="F67" t="s">
        <v>219</v>
      </c>
      <c r="G67" t="s">
        <v>256</v>
      </c>
      <c r="H67" t="s">
        <v>264</v>
      </c>
      <c r="I67" t="s">
        <v>329</v>
      </c>
      <c r="J67" t="s">
        <v>396</v>
      </c>
      <c r="K67" t="s">
        <v>447</v>
      </c>
      <c r="L67" t="s">
        <v>451</v>
      </c>
      <c r="M67" t="s">
        <v>458</v>
      </c>
      <c r="N67" t="s">
        <v>469</v>
      </c>
      <c r="O67">
        <v>50</v>
      </c>
      <c r="P67" t="s">
        <v>471</v>
      </c>
      <c r="Q67" t="s">
        <v>475</v>
      </c>
      <c r="R67" t="s">
        <v>674</v>
      </c>
      <c r="S67" t="s">
        <v>675</v>
      </c>
      <c r="T67" t="s">
        <v>678</v>
      </c>
      <c r="U67" t="s">
        <v>682</v>
      </c>
      <c r="V67" t="s">
        <v>537</v>
      </c>
      <c r="W67" s="2">
        <v>39479</v>
      </c>
      <c r="X67" s="2">
        <v>40634</v>
      </c>
      <c r="Y67" s="2">
        <v>40878</v>
      </c>
      <c r="Z67" s="2">
        <v>39724</v>
      </c>
      <c r="AB67" s="2">
        <v>40730</v>
      </c>
      <c r="AC67" t="s">
        <v>447</v>
      </c>
      <c r="AD67">
        <v>1</v>
      </c>
      <c r="AF67" s="3" t="s">
        <v>670</v>
      </c>
    </row>
    <row r="68" spans="1:32" x14ac:dyDescent="0.35">
      <c r="A68">
        <v>110</v>
      </c>
      <c r="B68" t="s">
        <v>98</v>
      </c>
      <c r="C68" t="s">
        <v>167</v>
      </c>
      <c r="D68" t="s">
        <v>210</v>
      </c>
      <c r="E68" t="s">
        <v>214</v>
      </c>
      <c r="F68" t="s">
        <v>219</v>
      </c>
      <c r="G68" t="s">
        <v>257</v>
      </c>
      <c r="H68" t="s">
        <v>264</v>
      </c>
      <c r="I68" t="s">
        <v>330</v>
      </c>
      <c r="J68" t="s">
        <v>397</v>
      </c>
      <c r="K68" t="s">
        <v>448</v>
      </c>
      <c r="L68" t="s">
        <v>451</v>
      </c>
      <c r="M68" t="s">
        <v>452</v>
      </c>
      <c r="N68" t="s">
        <v>465</v>
      </c>
      <c r="O68">
        <v>120</v>
      </c>
      <c r="P68" t="s">
        <v>473</v>
      </c>
      <c r="Q68" t="s">
        <v>475</v>
      </c>
      <c r="R68" t="s">
        <v>674</v>
      </c>
      <c r="S68" t="s">
        <v>675</v>
      </c>
      <c r="T68" t="s">
        <v>678</v>
      </c>
      <c r="U68" t="s">
        <v>682</v>
      </c>
      <c r="V68" t="s">
        <v>538</v>
      </c>
      <c r="W68" s="2">
        <v>42719</v>
      </c>
      <c r="X68" s="2">
        <v>43464</v>
      </c>
      <c r="Y68" s="2">
        <v>44013</v>
      </c>
      <c r="Z68" s="2">
        <v>42866</v>
      </c>
      <c r="AB68" s="2">
        <v>42866</v>
      </c>
      <c r="AC68" t="s">
        <v>600</v>
      </c>
      <c r="AD68">
        <v>7</v>
      </c>
      <c r="AF68" s="3" t="s">
        <v>671</v>
      </c>
    </row>
    <row r="69" spans="1:32" x14ac:dyDescent="0.35">
      <c r="A69">
        <v>311</v>
      </c>
      <c r="B69" t="s">
        <v>99</v>
      </c>
      <c r="C69" t="s">
        <v>168</v>
      </c>
      <c r="D69" t="s">
        <v>211</v>
      </c>
      <c r="E69" t="s">
        <v>214</v>
      </c>
      <c r="F69" t="s">
        <v>219</v>
      </c>
      <c r="G69" t="s">
        <v>257</v>
      </c>
      <c r="H69" t="s">
        <v>264</v>
      </c>
      <c r="I69" t="s">
        <v>331</v>
      </c>
      <c r="J69" t="s">
        <v>398</v>
      </c>
      <c r="K69" t="s">
        <v>449</v>
      </c>
      <c r="L69" t="s">
        <v>451</v>
      </c>
      <c r="M69" t="s">
        <v>452</v>
      </c>
      <c r="N69" t="s">
        <v>465</v>
      </c>
      <c r="O69">
        <v>222</v>
      </c>
      <c r="P69" t="s">
        <v>472</v>
      </c>
      <c r="Q69" t="s">
        <v>475</v>
      </c>
      <c r="R69" t="s">
        <v>674</v>
      </c>
      <c r="S69" t="s">
        <v>675</v>
      </c>
      <c r="T69" t="s">
        <v>676</v>
      </c>
      <c r="U69" t="s">
        <v>682</v>
      </c>
      <c r="V69" t="s">
        <v>539</v>
      </c>
      <c r="W69" s="2">
        <v>42824</v>
      </c>
      <c r="X69" s="2">
        <v>44044</v>
      </c>
      <c r="Y69" s="2">
        <v>44896</v>
      </c>
      <c r="Z69" s="2">
        <v>43045</v>
      </c>
      <c r="AB69" s="2">
        <v>43531</v>
      </c>
      <c r="AC69" t="s">
        <v>601</v>
      </c>
      <c r="AD69">
        <v>8</v>
      </c>
      <c r="AF69" s="3" t="s">
        <v>672</v>
      </c>
    </row>
    <row r="70" spans="1:32" x14ac:dyDescent="0.35">
      <c r="A70">
        <v>142</v>
      </c>
      <c r="B70" t="s">
        <v>100</v>
      </c>
      <c r="C70" t="s">
        <v>169</v>
      </c>
      <c r="D70" t="s">
        <v>212</v>
      </c>
      <c r="E70" t="s">
        <v>216</v>
      </c>
      <c r="F70" t="s">
        <v>219</v>
      </c>
      <c r="G70" t="s">
        <v>258</v>
      </c>
      <c r="H70" t="s">
        <v>264</v>
      </c>
      <c r="I70" t="s">
        <v>332</v>
      </c>
      <c r="J70" t="s">
        <v>399</v>
      </c>
      <c r="K70" t="s">
        <v>450</v>
      </c>
      <c r="L70" t="s">
        <v>451</v>
      </c>
      <c r="M70" t="s">
        <v>452</v>
      </c>
      <c r="N70" t="s">
        <v>469</v>
      </c>
      <c r="O70">
        <v>150</v>
      </c>
      <c r="P70" t="s">
        <v>472</v>
      </c>
      <c r="Q70" t="s">
        <v>475</v>
      </c>
      <c r="R70" t="s">
        <v>674</v>
      </c>
      <c r="S70" t="s">
        <v>675</v>
      </c>
      <c r="T70" t="s">
        <v>678</v>
      </c>
      <c r="U70" t="s">
        <v>682</v>
      </c>
      <c r="V70" t="s">
        <v>540</v>
      </c>
      <c r="W70" s="2">
        <v>41548</v>
      </c>
      <c r="X70" s="2">
        <v>42339</v>
      </c>
      <c r="Y70" s="2">
        <v>43922</v>
      </c>
      <c r="Z70" s="2">
        <v>41575</v>
      </c>
      <c r="AB70" s="2">
        <v>43301</v>
      </c>
      <c r="AC70" t="s">
        <v>602</v>
      </c>
      <c r="AD70">
        <v>7</v>
      </c>
      <c r="AF70" s="3" t="s">
        <v>673</v>
      </c>
    </row>
    <row r="71" spans="1:32" x14ac:dyDescent="0.35">
      <c r="O71">
        <f>MEDIAN(O2:O70)</f>
        <v>160</v>
      </c>
    </row>
    <row r="72" spans="1:32" x14ac:dyDescent="0.35">
      <c r="O72">
        <f>MIN(O2:O70)</f>
        <v>50</v>
      </c>
    </row>
    <row r="73" spans="1:32" x14ac:dyDescent="0.35">
      <c r="O73">
        <f>MAX(O2:O70)</f>
        <v>585</v>
      </c>
    </row>
    <row r="74" spans="1:32" x14ac:dyDescent="0.35">
      <c r="O74">
        <f>AVERAGE(O2:O70)</f>
        <v>194.7391304347826</v>
      </c>
    </row>
  </sheetData>
  <hyperlinks>
    <hyperlink ref="AF2" r:id="rId1" xr:uid="{00000000-0004-0000-0000-000000000000}"/>
    <hyperlink ref="AF3" r:id="rId2" xr:uid="{00000000-0004-0000-0000-000001000000}"/>
    <hyperlink ref="AF4" r:id="rId3" xr:uid="{00000000-0004-0000-0000-000002000000}"/>
    <hyperlink ref="AF5" r:id="rId4" xr:uid="{00000000-0004-0000-0000-000003000000}"/>
    <hyperlink ref="AF6" r:id="rId5" xr:uid="{00000000-0004-0000-0000-000004000000}"/>
    <hyperlink ref="AF7" r:id="rId6" xr:uid="{00000000-0004-0000-0000-000005000000}"/>
    <hyperlink ref="AF8" r:id="rId7" xr:uid="{00000000-0004-0000-0000-000006000000}"/>
    <hyperlink ref="AF9" r:id="rId8" xr:uid="{00000000-0004-0000-0000-000007000000}"/>
    <hyperlink ref="AF10" r:id="rId9" xr:uid="{00000000-0004-0000-0000-000008000000}"/>
    <hyperlink ref="AF11" r:id="rId10" xr:uid="{00000000-0004-0000-0000-000009000000}"/>
    <hyperlink ref="AF12" r:id="rId11" xr:uid="{00000000-0004-0000-0000-00000A000000}"/>
    <hyperlink ref="AF13" r:id="rId12" xr:uid="{00000000-0004-0000-0000-00000B000000}"/>
    <hyperlink ref="AF14" r:id="rId13" xr:uid="{00000000-0004-0000-0000-00000C000000}"/>
    <hyperlink ref="AF15" r:id="rId14" xr:uid="{00000000-0004-0000-0000-00000D000000}"/>
    <hyperlink ref="AF16" r:id="rId15" xr:uid="{00000000-0004-0000-0000-00000E000000}"/>
    <hyperlink ref="AF17" r:id="rId16" xr:uid="{00000000-0004-0000-0000-00000F000000}"/>
    <hyperlink ref="AF18" r:id="rId17" xr:uid="{00000000-0004-0000-0000-000010000000}"/>
    <hyperlink ref="AF19" r:id="rId18" xr:uid="{00000000-0004-0000-0000-000011000000}"/>
    <hyperlink ref="AF20" r:id="rId19" xr:uid="{00000000-0004-0000-0000-000012000000}"/>
    <hyperlink ref="AF21" r:id="rId20" xr:uid="{00000000-0004-0000-0000-000013000000}"/>
    <hyperlink ref="AF22" r:id="rId21" xr:uid="{00000000-0004-0000-0000-000014000000}"/>
    <hyperlink ref="AF23" r:id="rId22" xr:uid="{00000000-0004-0000-0000-000015000000}"/>
    <hyperlink ref="AF24" r:id="rId23" xr:uid="{00000000-0004-0000-0000-000016000000}"/>
    <hyperlink ref="AF25" r:id="rId24" xr:uid="{00000000-0004-0000-0000-000017000000}"/>
    <hyperlink ref="AF26" r:id="rId25" xr:uid="{00000000-0004-0000-0000-000018000000}"/>
    <hyperlink ref="AF27" r:id="rId26" xr:uid="{00000000-0004-0000-0000-000019000000}"/>
    <hyperlink ref="AF28" r:id="rId27" xr:uid="{00000000-0004-0000-0000-00001A000000}"/>
    <hyperlink ref="AF29" r:id="rId28" xr:uid="{00000000-0004-0000-0000-00001B000000}"/>
    <hyperlink ref="AF30" r:id="rId29" xr:uid="{00000000-0004-0000-0000-00001C000000}"/>
    <hyperlink ref="AF31" r:id="rId30" xr:uid="{00000000-0004-0000-0000-00001D000000}"/>
    <hyperlink ref="AF32" r:id="rId31" xr:uid="{00000000-0004-0000-0000-00001E000000}"/>
    <hyperlink ref="AF33" r:id="rId32" xr:uid="{00000000-0004-0000-0000-00001F000000}"/>
    <hyperlink ref="AF34" r:id="rId33" xr:uid="{00000000-0004-0000-0000-000020000000}"/>
    <hyperlink ref="AF35" r:id="rId34" xr:uid="{00000000-0004-0000-0000-000021000000}"/>
    <hyperlink ref="AF36" r:id="rId35" xr:uid="{00000000-0004-0000-0000-000022000000}"/>
    <hyperlink ref="AF37" r:id="rId36" xr:uid="{00000000-0004-0000-0000-000023000000}"/>
    <hyperlink ref="AF38" r:id="rId37" xr:uid="{00000000-0004-0000-0000-000024000000}"/>
    <hyperlink ref="AF39" r:id="rId38" xr:uid="{00000000-0004-0000-0000-000025000000}"/>
    <hyperlink ref="AF40" r:id="rId39" xr:uid="{00000000-0004-0000-0000-000026000000}"/>
    <hyperlink ref="AF41" r:id="rId40" xr:uid="{00000000-0004-0000-0000-000027000000}"/>
    <hyperlink ref="AF42" r:id="rId41" xr:uid="{00000000-0004-0000-0000-000028000000}"/>
    <hyperlink ref="AF43" r:id="rId42" xr:uid="{00000000-0004-0000-0000-000029000000}"/>
    <hyperlink ref="AF44" r:id="rId43" xr:uid="{00000000-0004-0000-0000-00002A000000}"/>
    <hyperlink ref="AF45" r:id="rId44" xr:uid="{00000000-0004-0000-0000-00002B000000}"/>
    <hyperlink ref="AF46" r:id="rId45" xr:uid="{00000000-0004-0000-0000-00002C000000}"/>
    <hyperlink ref="AF47" r:id="rId46" xr:uid="{00000000-0004-0000-0000-00002D000000}"/>
    <hyperlink ref="AF48" r:id="rId47" xr:uid="{00000000-0004-0000-0000-00002E000000}"/>
    <hyperlink ref="AF49" r:id="rId48" xr:uid="{00000000-0004-0000-0000-00002F000000}"/>
    <hyperlink ref="AF50" r:id="rId49" xr:uid="{00000000-0004-0000-0000-000030000000}"/>
    <hyperlink ref="AF51" r:id="rId50" xr:uid="{00000000-0004-0000-0000-000031000000}"/>
    <hyperlink ref="AF52" r:id="rId51" xr:uid="{00000000-0004-0000-0000-000032000000}"/>
    <hyperlink ref="AF53" r:id="rId52" xr:uid="{00000000-0004-0000-0000-000033000000}"/>
    <hyperlink ref="AF54" r:id="rId53" xr:uid="{00000000-0004-0000-0000-000034000000}"/>
    <hyperlink ref="AF55" r:id="rId54" xr:uid="{00000000-0004-0000-0000-000035000000}"/>
    <hyperlink ref="AF56" r:id="rId55" xr:uid="{00000000-0004-0000-0000-000036000000}"/>
    <hyperlink ref="AF57" r:id="rId56" xr:uid="{00000000-0004-0000-0000-000037000000}"/>
    <hyperlink ref="AF58" r:id="rId57" xr:uid="{00000000-0004-0000-0000-000038000000}"/>
    <hyperlink ref="AF59" r:id="rId58" xr:uid="{00000000-0004-0000-0000-000039000000}"/>
    <hyperlink ref="AF60" r:id="rId59" xr:uid="{00000000-0004-0000-0000-00003A000000}"/>
    <hyperlink ref="AF61" r:id="rId60" xr:uid="{00000000-0004-0000-0000-00003B000000}"/>
    <hyperlink ref="AF62" r:id="rId61" xr:uid="{00000000-0004-0000-0000-00003C000000}"/>
    <hyperlink ref="AF63" r:id="rId62" xr:uid="{00000000-0004-0000-0000-00003D000000}"/>
    <hyperlink ref="AF64" r:id="rId63" xr:uid="{00000000-0004-0000-0000-00003E000000}"/>
    <hyperlink ref="AF65" r:id="rId64" xr:uid="{00000000-0004-0000-0000-00003F000000}"/>
    <hyperlink ref="AF66" r:id="rId65" xr:uid="{00000000-0004-0000-0000-000040000000}"/>
    <hyperlink ref="AF67" r:id="rId66" xr:uid="{00000000-0004-0000-0000-000041000000}"/>
    <hyperlink ref="AF68" r:id="rId67" xr:uid="{00000000-0004-0000-0000-000042000000}"/>
    <hyperlink ref="AF69" r:id="rId68" xr:uid="{00000000-0004-0000-0000-000043000000}"/>
    <hyperlink ref="AF70" r:id="rId69" xr:uid="{00000000-0004-0000-00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Lin, Yu *</cp:lastModifiedBy>
  <dcterms:created xsi:type="dcterms:W3CDTF">2019-12-18T15:52:43Z</dcterms:created>
  <dcterms:modified xsi:type="dcterms:W3CDTF">2019-12-19T22:55:08Z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6aa3dce6-60b5-4716-98ea-de779df93a74</vt:lpwstr>
  </property>
</Properties>
</file>