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enting\Desktop\"/>
    </mc:Choice>
  </mc:AlternateContent>
  <xr:revisionPtr revIDLastSave="0" documentId="13_ncr:1_{6A47B15D-E3C9-482E-BD68-E3AB2B958BE4}" xr6:coauthVersionLast="47" xr6:coauthVersionMax="47" xr10:uidLastSave="{00000000-0000-0000-0000-000000000000}"/>
  <bookViews>
    <workbookView xWindow="-110" yWindow="-110" windowWidth="18490" windowHeight="11020" activeTab="1" xr2:uid="{48263BEC-1277-4F40-9457-9A8FCF3BB5D2}"/>
  </bookViews>
  <sheets>
    <sheet name="收入" sheetId="1" r:id="rId1"/>
    <sheet name="支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3" i="1" s="1"/>
  <c r="E81" i="2"/>
  <c r="C12" i="1"/>
  <c r="C39" i="1"/>
  <c r="C52" i="1"/>
</calcChain>
</file>

<file path=xl/sharedStrings.xml><?xml version="1.0" encoding="utf-8"?>
<sst xmlns="http://schemas.openxmlformats.org/spreadsheetml/2006/main" count="231" uniqueCount="145">
  <si>
    <t>上届头人剩余款</t>
    <phoneticPr fontId="1" type="noConversion"/>
  </si>
  <si>
    <t>文化楼筹备小组拨款用于进楼杂费用</t>
    <phoneticPr fontId="1" type="noConversion"/>
  </si>
  <si>
    <t>文化楼过楼文物品招标收入</t>
    <phoneticPr fontId="1" type="noConversion"/>
  </si>
  <si>
    <t>村青年歌舞余款</t>
    <phoneticPr fontId="1" type="noConversion"/>
  </si>
  <si>
    <t>姐妹回村贺典余款</t>
    <phoneticPr fontId="1" type="noConversion"/>
  </si>
  <si>
    <t>文化楼筹备小组拨款用于戏金</t>
    <phoneticPr fontId="1" type="noConversion"/>
  </si>
  <si>
    <t>爱心捐献</t>
    <phoneticPr fontId="1" type="noConversion"/>
  </si>
  <si>
    <t>合计</t>
    <phoneticPr fontId="1" type="noConversion"/>
  </si>
  <si>
    <t>林由炳</t>
    <phoneticPr fontId="1" type="noConversion"/>
  </si>
  <si>
    <t>林仁贵</t>
    <phoneticPr fontId="1" type="noConversion"/>
  </si>
  <si>
    <t>林贵</t>
    <phoneticPr fontId="1" type="noConversion"/>
  </si>
  <si>
    <t>林坤平</t>
    <phoneticPr fontId="1" type="noConversion"/>
  </si>
  <si>
    <t>林永广</t>
    <phoneticPr fontId="1" type="noConversion"/>
  </si>
  <si>
    <t>林港浩</t>
    <phoneticPr fontId="1" type="noConversion"/>
  </si>
  <si>
    <t>林东葵</t>
    <phoneticPr fontId="1" type="noConversion"/>
  </si>
  <si>
    <t>林文挺</t>
    <phoneticPr fontId="1" type="noConversion"/>
  </si>
  <si>
    <t>林继</t>
    <phoneticPr fontId="1" type="noConversion"/>
  </si>
  <si>
    <t>林茂（林汉堂弟）</t>
    <phoneticPr fontId="1" type="noConversion"/>
  </si>
  <si>
    <t>林仁经</t>
    <phoneticPr fontId="1" type="noConversion"/>
  </si>
  <si>
    <t>林木宏</t>
    <phoneticPr fontId="1" type="noConversion"/>
  </si>
  <si>
    <t>林朝波</t>
    <phoneticPr fontId="1" type="noConversion"/>
  </si>
  <si>
    <t>林宏贤</t>
    <phoneticPr fontId="1" type="noConversion"/>
  </si>
  <si>
    <t>林映影</t>
    <phoneticPr fontId="1" type="noConversion"/>
  </si>
  <si>
    <t>林海荻</t>
    <phoneticPr fontId="1" type="noConversion"/>
  </si>
  <si>
    <t>时间</t>
    <phoneticPr fontId="1" type="noConversion"/>
  </si>
  <si>
    <t>经手人</t>
    <phoneticPr fontId="1" type="noConversion"/>
  </si>
  <si>
    <t>金额</t>
    <phoneticPr fontId="1" type="noConversion"/>
  </si>
  <si>
    <t>歌楼动土开基看日费用（南兴、化州、卖鱼街、放名人红包、交通等费用</t>
    <phoneticPr fontId="1" type="noConversion"/>
  </si>
  <si>
    <t>元首</t>
    <phoneticPr fontId="1" type="noConversion"/>
  </si>
  <si>
    <t>做发财费用</t>
    <phoneticPr fontId="1" type="noConversion"/>
  </si>
  <si>
    <t>搬旧楼物品与电表转移（200+80+200）</t>
    <phoneticPr fontId="1" type="noConversion"/>
  </si>
  <si>
    <t>拆歌楼讲公知费用</t>
    <phoneticPr fontId="1" type="noConversion"/>
  </si>
  <si>
    <t>祈福费用</t>
    <phoneticPr fontId="1" type="noConversion"/>
  </si>
  <si>
    <t>文化楼行基人员费用</t>
    <phoneticPr fontId="1" type="noConversion"/>
  </si>
  <si>
    <t>打印文化楼告知书</t>
    <phoneticPr fontId="1" type="noConversion"/>
  </si>
  <si>
    <t>建筑队加菜</t>
    <phoneticPr fontId="1" type="noConversion"/>
  </si>
  <si>
    <t>建设局复核设计图纸</t>
    <phoneticPr fontId="1" type="noConversion"/>
  </si>
  <si>
    <t>林腾武</t>
    <phoneticPr fontId="1" type="noConversion"/>
  </si>
  <si>
    <t>林宋</t>
    <phoneticPr fontId="1" type="noConversion"/>
  </si>
  <si>
    <t>林春仁</t>
    <phoneticPr fontId="1" type="noConversion"/>
  </si>
  <si>
    <t>林芝英</t>
    <phoneticPr fontId="1" type="noConversion"/>
  </si>
  <si>
    <t>林俊先</t>
    <phoneticPr fontId="1" type="noConversion"/>
  </si>
  <si>
    <t>元宵节</t>
    <phoneticPr fontId="1" type="noConversion"/>
  </si>
  <si>
    <t>备年货（灯笼、花、炮）</t>
    <phoneticPr fontId="1" type="noConversion"/>
  </si>
  <si>
    <t>2023年正月</t>
    <phoneticPr fontId="1" type="noConversion"/>
  </si>
  <si>
    <t>祈福支出（收入村民2350，使用2750，将补400）</t>
    <phoneticPr fontId="1" type="noConversion"/>
  </si>
  <si>
    <t>尼公生日（收村民2950元，支出3164元，将补214元）</t>
    <phoneticPr fontId="1" type="noConversion"/>
  </si>
  <si>
    <t>元首选歌班看歌交通费用</t>
    <phoneticPr fontId="1" type="noConversion"/>
  </si>
  <si>
    <t>封顶大吉加菜施工队</t>
    <phoneticPr fontId="1" type="noConversion"/>
  </si>
  <si>
    <t>做参费用（道士110+肉360）</t>
    <phoneticPr fontId="1" type="noConversion"/>
  </si>
  <si>
    <t>制作捐款通知书</t>
    <phoneticPr fontId="1" type="noConversion"/>
  </si>
  <si>
    <t>采购聚宝炉</t>
    <phoneticPr fontId="1" type="noConversion"/>
  </si>
  <si>
    <t>拆旧烧宝炉讲公知</t>
    <phoneticPr fontId="1" type="noConversion"/>
  </si>
  <si>
    <t>采购炮竹（在湖村采购）</t>
    <phoneticPr fontId="1" type="noConversion"/>
  </si>
  <si>
    <t>采购花炮</t>
    <phoneticPr fontId="1" type="noConversion"/>
  </si>
  <si>
    <t>收入新钱用于进楼使用</t>
    <phoneticPr fontId="1" type="noConversion"/>
  </si>
  <si>
    <t>采购面粉+糖、席、灯泡、香</t>
    <phoneticPr fontId="1" type="noConversion"/>
  </si>
  <si>
    <t>各庙大灯笼</t>
    <phoneticPr fontId="1" type="noConversion"/>
  </si>
  <si>
    <t>文化楼红凳子40张，桌子</t>
    <phoneticPr fontId="1" type="noConversion"/>
  </si>
  <si>
    <t>进楼用品（灯框）</t>
    <phoneticPr fontId="1" type="noConversion"/>
  </si>
  <si>
    <t>如茂铺子采购杂物</t>
    <phoneticPr fontId="1" type="noConversion"/>
  </si>
  <si>
    <t>租车返货费用</t>
    <phoneticPr fontId="1" type="noConversion"/>
  </si>
  <si>
    <t>买过楼物品以（称、叉等）</t>
    <phoneticPr fontId="1" type="noConversion"/>
  </si>
  <si>
    <t>购买肉讲公知</t>
    <phoneticPr fontId="1" type="noConversion"/>
  </si>
  <si>
    <t>清洁用品</t>
    <phoneticPr fontId="1" type="noConversion"/>
  </si>
  <si>
    <t>进楼茄子、糖、米等装担</t>
    <phoneticPr fontId="1" type="noConversion"/>
  </si>
  <si>
    <t>采购鸡、鸭</t>
    <phoneticPr fontId="1" type="noConversion"/>
  </si>
  <si>
    <t>采购香、宝、米</t>
    <phoneticPr fontId="1" type="noConversion"/>
  </si>
  <si>
    <t xml:space="preserve">安装土地公电表 </t>
    <phoneticPr fontId="1" type="noConversion"/>
  </si>
  <si>
    <t>采购长扫把1支</t>
    <phoneticPr fontId="1" type="noConversion"/>
  </si>
  <si>
    <t>第一戏团中雷戏金4夜</t>
    <phoneticPr fontId="1" type="noConversion"/>
  </si>
  <si>
    <t>第二戏团乐园戏金7夜</t>
    <phoneticPr fontId="1" type="noConversion"/>
  </si>
  <si>
    <t>加演七仙女</t>
    <phoneticPr fontId="1" type="noConversion"/>
  </si>
  <si>
    <t>采购香宝</t>
    <phoneticPr fontId="1" type="noConversion"/>
  </si>
  <si>
    <t>采购米</t>
    <phoneticPr fontId="1" type="noConversion"/>
  </si>
  <si>
    <t>给戏班演颂神红包</t>
    <phoneticPr fontId="1" type="noConversion"/>
  </si>
  <si>
    <t>采购肉贺表</t>
    <phoneticPr fontId="1" type="noConversion"/>
  </si>
  <si>
    <t>付林升阶贺表做参等费用4次</t>
    <phoneticPr fontId="1" type="noConversion"/>
  </si>
  <si>
    <t>林升龙修理清洁手推车</t>
    <phoneticPr fontId="1" type="noConversion"/>
  </si>
  <si>
    <t>付仁勇进楼发饼</t>
    <phoneticPr fontId="1" type="noConversion"/>
  </si>
  <si>
    <t>肖老师采购米饼2袋</t>
    <phoneticPr fontId="1" type="noConversion"/>
  </si>
  <si>
    <t>林炳采购长香、火水</t>
    <phoneticPr fontId="1" type="noConversion"/>
  </si>
  <si>
    <t>制作大学生宣传横幅</t>
    <phoneticPr fontId="1" type="noConversion"/>
  </si>
  <si>
    <t>永广采购面粉、糖</t>
    <phoneticPr fontId="1" type="noConversion"/>
  </si>
  <si>
    <t>第2团辞神红包</t>
    <phoneticPr fontId="1" type="noConversion"/>
  </si>
  <si>
    <t>预告费用（肉、猪脚等）</t>
    <phoneticPr fontId="1" type="noConversion"/>
  </si>
  <si>
    <t>付文化楼施工人员住宿水电费用（768+231）</t>
    <phoneticPr fontId="1" type="noConversion"/>
  </si>
  <si>
    <t>付第3个歌班加菜</t>
    <phoneticPr fontId="1" type="noConversion"/>
  </si>
  <si>
    <t>采购塑料袋、香、糖</t>
    <phoneticPr fontId="1" type="noConversion"/>
  </si>
  <si>
    <t>铁炮采购50个</t>
    <phoneticPr fontId="1" type="noConversion"/>
  </si>
  <si>
    <t>煤气</t>
    <phoneticPr fontId="1" type="noConversion"/>
  </si>
  <si>
    <t>付仁胜、香安装彩旗、灯笼用车费用</t>
    <phoneticPr fontId="1" type="noConversion"/>
  </si>
  <si>
    <t>采购鸡鸭菜</t>
    <phoneticPr fontId="1" type="noConversion"/>
  </si>
  <si>
    <t>付党盛搬广场凳子费用</t>
    <phoneticPr fontId="1" type="noConversion"/>
  </si>
  <si>
    <t>付国养写对联红包</t>
    <phoneticPr fontId="1" type="noConversion"/>
  </si>
  <si>
    <t>第3个戏班戏金费用</t>
    <phoneticPr fontId="1" type="noConversion"/>
  </si>
  <si>
    <t>林壹正(称一把)</t>
    <phoneticPr fontId="1" type="noConversion"/>
  </si>
  <si>
    <t>林柏文（剪刀一把）</t>
    <phoneticPr fontId="1" type="noConversion"/>
  </si>
  <si>
    <t>.林胜贤(三叉一把)，</t>
    <phoneticPr fontId="1" type="noConversion"/>
  </si>
  <si>
    <t>林东葵（尺子一把）</t>
    <phoneticPr fontId="1" type="noConversion"/>
  </si>
  <si>
    <t>.林秋养（子镜一对）</t>
    <phoneticPr fontId="1" type="noConversion"/>
  </si>
  <si>
    <t>林釆亮（针与红线）</t>
    <phoneticPr fontId="1" type="noConversion"/>
  </si>
  <si>
    <t>林梁保（雨伞一把）</t>
    <phoneticPr fontId="1" type="noConversion"/>
  </si>
  <si>
    <t>林同仁(红布2尺)</t>
    <phoneticPr fontId="1" type="noConversion"/>
  </si>
  <si>
    <t>林东葵(米斗一个)</t>
    <phoneticPr fontId="1" type="noConversion"/>
  </si>
  <si>
    <t>陈波（黎郭村）</t>
    <phoneticPr fontId="1" type="noConversion"/>
  </si>
  <si>
    <t>编号</t>
    <phoneticPr fontId="1" type="noConversion"/>
  </si>
  <si>
    <t>收入内容</t>
    <phoneticPr fontId="1" type="noConversion"/>
  </si>
  <si>
    <t>金额/元</t>
    <phoneticPr fontId="1" type="noConversion"/>
  </si>
  <si>
    <t>姓名</t>
    <phoneticPr fontId="1" type="noConversion"/>
  </si>
  <si>
    <t>中标过楼用品人名</t>
    <phoneticPr fontId="1" type="noConversion"/>
  </si>
  <si>
    <t>支出项目内容</t>
    <phoneticPr fontId="1" type="noConversion"/>
  </si>
  <si>
    <t>农历九月廿二</t>
    <phoneticPr fontId="1" type="noConversion"/>
  </si>
  <si>
    <t>农历九月廿九</t>
    <phoneticPr fontId="1" type="noConversion"/>
  </si>
  <si>
    <t>农历十月初五</t>
    <phoneticPr fontId="1" type="noConversion"/>
  </si>
  <si>
    <t>农历十月廿七</t>
    <phoneticPr fontId="1" type="noConversion"/>
  </si>
  <si>
    <t>农历十一月十五</t>
    <phoneticPr fontId="1" type="noConversion"/>
  </si>
  <si>
    <t>农历十二月初八</t>
    <phoneticPr fontId="1" type="noConversion"/>
  </si>
  <si>
    <t>农历十二月</t>
    <phoneticPr fontId="1" type="noConversion"/>
  </si>
  <si>
    <t>农历正月十七</t>
    <phoneticPr fontId="1" type="noConversion"/>
  </si>
  <si>
    <t>农历三月初八</t>
    <phoneticPr fontId="1" type="noConversion"/>
  </si>
  <si>
    <t>农历三月廿三</t>
    <phoneticPr fontId="1" type="noConversion"/>
  </si>
  <si>
    <t>农历五月初一</t>
    <phoneticPr fontId="1" type="noConversion"/>
  </si>
  <si>
    <t>2023年用于神灵年例收入明细</t>
    <phoneticPr fontId="1" type="noConversion"/>
  </si>
  <si>
    <t>2023年年例爱心捐款名单</t>
    <phoneticPr fontId="1" type="noConversion"/>
  </si>
  <si>
    <t>过楼用品招标明细公布表</t>
    <phoneticPr fontId="1" type="noConversion"/>
  </si>
  <si>
    <t>林展</t>
    <phoneticPr fontId="1" type="noConversion"/>
  </si>
  <si>
    <t>辞神红包110+120</t>
    <phoneticPr fontId="1" type="noConversion"/>
  </si>
  <si>
    <t>付歌舞饮料费用</t>
    <phoneticPr fontId="1" type="noConversion"/>
  </si>
  <si>
    <t>林俊杰</t>
    <phoneticPr fontId="1" type="noConversion"/>
  </si>
  <si>
    <t>付林党盛仁胜拆除场景</t>
    <phoneticPr fontId="1" type="noConversion"/>
  </si>
  <si>
    <t>付林全周边除杂费用</t>
    <phoneticPr fontId="1" type="noConversion"/>
  </si>
  <si>
    <t>付玉三、仲明清理进楼垃圾费用</t>
    <phoneticPr fontId="1" type="noConversion"/>
  </si>
  <si>
    <t>歌舞买健力宝2件</t>
    <phoneticPr fontId="1" type="noConversion"/>
  </si>
  <si>
    <t>散口杀猪及分猪等红包380+110+60</t>
    <phoneticPr fontId="1" type="noConversion"/>
  </si>
  <si>
    <t>散口奖肉费用</t>
    <phoneticPr fontId="1" type="noConversion"/>
  </si>
  <si>
    <t>采购散口生猪</t>
    <phoneticPr fontId="1" type="noConversion"/>
  </si>
  <si>
    <t>采购扫把2把</t>
    <phoneticPr fontId="1" type="noConversion"/>
  </si>
  <si>
    <t>升阶全年掌教后期费用</t>
    <phoneticPr fontId="1" type="noConversion"/>
  </si>
  <si>
    <t>党盛加气2瓶</t>
    <phoneticPr fontId="1" type="noConversion"/>
  </si>
  <si>
    <t>升勤房租费用</t>
    <phoneticPr fontId="1" type="noConversion"/>
  </si>
  <si>
    <t>三叔近期用车运输各类将用物品</t>
    <phoneticPr fontId="1" type="noConversion"/>
  </si>
  <si>
    <t>2023年例收支明细公布表</t>
    <phoneticPr fontId="1" type="noConversion"/>
  </si>
  <si>
    <t>林木童</t>
    <phoneticPr fontId="1" type="noConversion"/>
  </si>
  <si>
    <t>采购大米、鸭185，瓜10，铁炮26，萝卜37、袋15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</si>
</sst>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58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F85D-6D24-491C-ACEF-DB67DAC6347F}">
  <dimension ref="A1:E52"/>
  <sheetViews>
    <sheetView workbookViewId="0">
      <selection activeCell="G16" sqref="G16"/>
    </sheetView>
  </sheetViews>
  <sheetFormatPr defaultRowHeight="14" x14ac:dyDescent="0.3"/>
  <cols>
    <col min="1" max="1" width="8.6640625" style="1"/>
    <col min="2" max="2" width="32" bestFit="1" customWidth="1"/>
    <col min="3" max="3" width="8.6640625" style="1"/>
  </cols>
  <sheetData>
    <row r="1" spans="1:5" x14ac:dyDescent="0.3">
      <c r="A1" s="12" t="s">
        <v>142</v>
      </c>
      <c r="B1" s="12"/>
      <c r="C1" s="12"/>
    </row>
    <row r="2" spans="1:5" x14ac:dyDescent="0.3">
      <c r="A2" s="11" t="s">
        <v>123</v>
      </c>
      <c r="B2" s="11"/>
      <c r="C2" s="11"/>
    </row>
    <row r="3" spans="1:5" x14ac:dyDescent="0.3">
      <c r="A3" s="3" t="s">
        <v>106</v>
      </c>
      <c r="B3" s="2" t="s">
        <v>107</v>
      </c>
      <c r="C3" s="3" t="s">
        <v>108</v>
      </c>
    </row>
    <row r="4" spans="1:5" x14ac:dyDescent="0.3">
      <c r="A4" s="3">
        <v>1</v>
      </c>
      <c r="B4" s="2" t="s">
        <v>0</v>
      </c>
      <c r="C4" s="3">
        <v>28851.7</v>
      </c>
    </row>
    <row r="5" spans="1:5" x14ac:dyDescent="0.3">
      <c r="A5" s="3">
        <v>2</v>
      </c>
      <c r="B5" s="2" t="s">
        <v>1</v>
      </c>
      <c r="C5" s="3">
        <v>10000</v>
      </c>
    </row>
    <row r="6" spans="1:5" x14ac:dyDescent="0.3">
      <c r="A6" s="3">
        <v>3</v>
      </c>
      <c r="B6" s="2" t="s">
        <v>2</v>
      </c>
      <c r="C6" s="3">
        <v>54000</v>
      </c>
    </row>
    <row r="7" spans="1:5" x14ac:dyDescent="0.3">
      <c r="A7" s="3">
        <v>4</v>
      </c>
      <c r="B7" s="2" t="s">
        <v>3</v>
      </c>
      <c r="C7" s="3">
        <v>375</v>
      </c>
    </row>
    <row r="8" spans="1:5" x14ac:dyDescent="0.3">
      <c r="A8" s="3">
        <v>5</v>
      </c>
      <c r="B8" s="2" t="s">
        <v>4</v>
      </c>
      <c r="C8" s="3">
        <v>4573</v>
      </c>
    </row>
    <row r="9" spans="1:5" x14ac:dyDescent="0.3">
      <c r="A9" s="3">
        <v>6</v>
      </c>
      <c r="B9" s="2" t="s">
        <v>5</v>
      </c>
      <c r="C9" s="3">
        <v>100000</v>
      </c>
    </row>
    <row r="10" spans="1:5" x14ac:dyDescent="0.3">
      <c r="A10" s="3">
        <v>7</v>
      </c>
      <c r="B10" s="2" t="s">
        <v>6</v>
      </c>
      <c r="C10" s="3">
        <v>3384</v>
      </c>
    </row>
    <row r="11" spans="1:5" x14ac:dyDescent="0.3">
      <c r="A11" s="3">
        <v>8</v>
      </c>
      <c r="B11" s="2" t="s">
        <v>55</v>
      </c>
      <c r="C11" s="3">
        <v>1400</v>
      </c>
      <c r="E11">
        <v>35834</v>
      </c>
    </row>
    <row r="12" spans="1:5" x14ac:dyDescent="0.3">
      <c r="A12" s="3" t="s">
        <v>7</v>
      </c>
      <c r="B12" s="2"/>
      <c r="C12" s="3">
        <f>SUM(C4:C11)</f>
        <v>202583.7</v>
      </c>
      <c r="D12">
        <v>167271</v>
      </c>
      <c r="E12">
        <f>C12-D12</f>
        <v>35312.700000000012</v>
      </c>
    </row>
    <row r="13" spans="1:5" x14ac:dyDescent="0.3">
      <c r="E13">
        <f>E11-E12</f>
        <v>521.29999999998836</v>
      </c>
    </row>
    <row r="14" spans="1:5" x14ac:dyDescent="0.3">
      <c r="A14" s="8" t="s">
        <v>124</v>
      </c>
      <c r="B14" s="9"/>
      <c r="C14" s="10"/>
    </row>
    <row r="15" spans="1:5" x14ac:dyDescent="0.3">
      <c r="A15" s="3" t="s">
        <v>106</v>
      </c>
      <c r="B15" s="2" t="s">
        <v>109</v>
      </c>
      <c r="C15" s="3" t="s">
        <v>108</v>
      </c>
    </row>
    <row r="16" spans="1:5" x14ac:dyDescent="0.3">
      <c r="A16" s="3">
        <v>1</v>
      </c>
      <c r="B16" s="2" t="s">
        <v>8</v>
      </c>
      <c r="C16" s="3">
        <v>118</v>
      </c>
    </row>
    <row r="17" spans="1:3" x14ac:dyDescent="0.3">
      <c r="A17" s="3">
        <v>2</v>
      </c>
      <c r="B17" s="2" t="s">
        <v>9</v>
      </c>
      <c r="C17" s="3">
        <v>100</v>
      </c>
    </row>
    <row r="18" spans="1:3" x14ac:dyDescent="0.3">
      <c r="A18" s="3">
        <v>3</v>
      </c>
      <c r="B18" s="2" t="s">
        <v>10</v>
      </c>
      <c r="C18" s="3">
        <v>300</v>
      </c>
    </row>
    <row r="19" spans="1:3" x14ac:dyDescent="0.3">
      <c r="A19" s="3">
        <v>4</v>
      </c>
      <c r="B19" s="2" t="s">
        <v>11</v>
      </c>
      <c r="C19" s="3">
        <v>188</v>
      </c>
    </row>
    <row r="20" spans="1:3" x14ac:dyDescent="0.3">
      <c r="A20" s="3">
        <v>5</v>
      </c>
      <c r="B20" s="2" t="s">
        <v>12</v>
      </c>
      <c r="C20" s="3">
        <v>200</v>
      </c>
    </row>
    <row r="21" spans="1:3" x14ac:dyDescent="0.3">
      <c r="A21" s="3">
        <v>6</v>
      </c>
      <c r="B21" s="2" t="s">
        <v>13</v>
      </c>
      <c r="C21" s="3">
        <v>200</v>
      </c>
    </row>
    <row r="22" spans="1:3" x14ac:dyDescent="0.3">
      <c r="A22" s="3">
        <v>7</v>
      </c>
      <c r="B22" s="2" t="s">
        <v>14</v>
      </c>
      <c r="C22" s="3">
        <v>200</v>
      </c>
    </row>
    <row r="23" spans="1:3" x14ac:dyDescent="0.3">
      <c r="A23" s="3">
        <v>8</v>
      </c>
      <c r="B23" s="2" t="s">
        <v>15</v>
      </c>
      <c r="C23" s="3">
        <v>200</v>
      </c>
    </row>
    <row r="24" spans="1:3" x14ac:dyDescent="0.3">
      <c r="A24" s="3">
        <v>9</v>
      </c>
      <c r="B24" s="2" t="s">
        <v>16</v>
      </c>
      <c r="C24" s="3">
        <v>200</v>
      </c>
    </row>
    <row r="25" spans="1:3" x14ac:dyDescent="0.3">
      <c r="A25" s="3">
        <v>10</v>
      </c>
      <c r="B25" s="2" t="s">
        <v>105</v>
      </c>
      <c r="C25" s="3">
        <v>200</v>
      </c>
    </row>
    <row r="26" spans="1:3" x14ac:dyDescent="0.3">
      <c r="A26" s="3">
        <v>11</v>
      </c>
      <c r="B26" s="2" t="s">
        <v>17</v>
      </c>
      <c r="C26" s="3">
        <v>50</v>
      </c>
    </row>
    <row r="27" spans="1:3" x14ac:dyDescent="0.3">
      <c r="A27" s="3">
        <v>12</v>
      </c>
      <c r="B27" s="2" t="s">
        <v>18</v>
      </c>
      <c r="C27" s="3">
        <v>100</v>
      </c>
    </row>
    <row r="28" spans="1:3" x14ac:dyDescent="0.3">
      <c r="A28" s="3">
        <v>13</v>
      </c>
      <c r="B28" s="2" t="s">
        <v>19</v>
      </c>
      <c r="C28" s="3">
        <v>110</v>
      </c>
    </row>
    <row r="29" spans="1:3" x14ac:dyDescent="0.3">
      <c r="A29" s="3">
        <v>14</v>
      </c>
      <c r="B29" s="2" t="s">
        <v>38</v>
      </c>
      <c r="C29" s="3">
        <v>200</v>
      </c>
    </row>
    <row r="30" spans="1:3" x14ac:dyDescent="0.3">
      <c r="A30" s="3">
        <v>15</v>
      </c>
      <c r="B30" s="2" t="s">
        <v>20</v>
      </c>
      <c r="C30" s="3">
        <v>300</v>
      </c>
    </row>
    <row r="31" spans="1:3" x14ac:dyDescent="0.3">
      <c r="A31" s="3">
        <v>16</v>
      </c>
      <c r="B31" s="2" t="s">
        <v>21</v>
      </c>
      <c r="C31" s="3">
        <v>100</v>
      </c>
    </row>
    <row r="32" spans="1:3" x14ac:dyDescent="0.3">
      <c r="A32" s="3">
        <v>17</v>
      </c>
      <c r="B32" s="2" t="s">
        <v>22</v>
      </c>
      <c r="C32" s="3">
        <v>100</v>
      </c>
    </row>
    <row r="33" spans="1:3" x14ac:dyDescent="0.3">
      <c r="A33" s="3">
        <v>18</v>
      </c>
      <c r="B33" s="2" t="s">
        <v>23</v>
      </c>
      <c r="C33" s="3">
        <v>100</v>
      </c>
    </row>
    <row r="34" spans="1:3" x14ac:dyDescent="0.3">
      <c r="A34" s="3">
        <v>19</v>
      </c>
      <c r="B34" s="2" t="s">
        <v>37</v>
      </c>
      <c r="C34" s="3">
        <v>100</v>
      </c>
    </row>
    <row r="35" spans="1:3" x14ac:dyDescent="0.3">
      <c r="A35" s="3">
        <v>20</v>
      </c>
      <c r="B35" s="2" t="s">
        <v>39</v>
      </c>
      <c r="C35" s="3">
        <v>100</v>
      </c>
    </row>
    <row r="36" spans="1:3" x14ac:dyDescent="0.3">
      <c r="A36" s="3">
        <v>21</v>
      </c>
      <c r="B36" s="2" t="s">
        <v>40</v>
      </c>
      <c r="C36" s="3">
        <v>50</v>
      </c>
    </row>
    <row r="37" spans="1:3" x14ac:dyDescent="0.3">
      <c r="A37" s="3">
        <v>22</v>
      </c>
      <c r="B37" s="2" t="s">
        <v>41</v>
      </c>
      <c r="C37" s="3">
        <v>100</v>
      </c>
    </row>
    <row r="38" spans="1:3" x14ac:dyDescent="0.3">
      <c r="A38" s="3">
        <v>23</v>
      </c>
      <c r="B38" s="2" t="s">
        <v>143</v>
      </c>
      <c r="C38" s="3">
        <v>68</v>
      </c>
    </row>
    <row r="39" spans="1:3" x14ac:dyDescent="0.3">
      <c r="A39" s="3" t="s">
        <v>7</v>
      </c>
      <c r="B39" s="2"/>
      <c r="C39" s="3">
        <f>SUM(C16:C38)</f>
        <v>3384</v>
      </c>
    </row>
    <row r="41" spans="1:3" x14ac:dyDescent="0.3">
      <c r="A41" s="11" t="s">
        <v>125</v>
      </c>
      <c r="B41" s="11"/>
      <c r="C41" s="11"/>
    </row>
    <row r="42" spans="1:3" x14ac:dyDescent="0.3">
      <c r="A42" s="3" t="s">
        <v>106</v>
      </c>
      <c r="B42" s="2" t="s">
        <v>110</v>
      </c>
      <c r="C42" s="3" t="s">
        <v>108</v>
      </c>
    </row>
    <row r="43" spans="1:3" x14ac:dyDescent="0.3">
      <c r="A43" s="3">
        <v>1</v>
      </c>
      <c r="B43" s="2" t="s">
        <v>96</v>
      </c>
      <c r="C43" s="3">
        <v>9800</v>
      </c>
    </row>
    <row r="44" spans="1:3" x14ac:dyDescent="0.3">
      <c r="A44" s="3">
        <v>2</v>
      </c>
      <c r="B44" s="2" t="s">
        <v>97</v>
      </c>
      <c r="C44" s="3">
        <v>2200</v>
      </c>
    </row>
    <row r="45" spans="1:3" x14ac:dyDescent="0.3">
      <c r="A45" s="3">
        <v>3</v>
      </c>
      <c r="B45" s="2" t="s">
        <v>98</v>
      </c>
      <c r="C45" s="3">
        <v>8000</v>
      </c>
    </row>
    <row r="46" spans="1:3" x14ac:dyDescent="0.3">
      <c r="A46" s="3">
        <v>4</v>
      </c>
      <c r="B46" s="2" t="s">
        <v>99</v>
      </c>
      <c r="C46" s="3">
        <v>3000</v>
      </c>
    </row>
    <row r="47" spans="1:3" x14ac:dyDescent="0.3">
      <c r="A47" s="3">
        <v>5</v>
      </c>
      <c r="B47" s="2" t="s">
        <v>100</v>
      </c>
      <c r="C47" s="3">
        <v>2800</v>
      </c>
    </row>
    <row r="48" spans="1:3" x14ac:dyDescent="0.3">
      <c r="A48" s="3">
        <v>6</v>
      </c>
      <c r="B48" s="2" t="s">
        <v>101</v>
      </c>
      <c r="C48" s="3">
        <v>1000</v>
      </c>
    </row>
    <row r="49" spans="1:3" x14ac:dyDescent="0.3">
      <c r="A49" s="3">
        <v>7</v>
      </c>
      <c r="B49" s="2" t="s">
        <v>102</v>
      </c>
      <c r="C49" s="3">
        <v>3200</v>
      </c>
    </row>
    <row r="50" spans="1:3" x14ac:dyDescent="0.3">
      <c r="A50" s="3">
        <v>8</v>
      </c>
      <c r="B50" s="2" t="s">
        <v>103</v>
      </c>
      <c r="C50" s="3">
        <v>5200</v>
      </c>
    </row>
    <row r="51" spans="1:3" x14ac:dyDescent="0.3">
      <c r="A51" s="3">
        <v>9</v>
      </c>
      <c r="B51" s="2" t="s">
        <v>104</v>
      </c>
      <c r="C51" s="3">
        <v>18800</v>
      </c>
    </row>
    <row r="52" spans="1:3" x14ac:dyDescent="0.3">
      <c r="A52" s="3" t="s">
        <v>7</v>
      </c>
      <c r="B52" s="2"/>
      <c r="C52" s="3">
        <f>SUM(C43:C51)</f>
        <v>54000</v>
      </c>
    </row>
  </sheetData>
  <mergeCells count="4">
    <mergeCell ref="A14:C14"/>
    <mergeCell ref="A2:C2"/>
    <mergeCell ref="A41:C41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E657-253B-4789-9FC0-5B115576BB03}">
  <dimension ref="A2:E81"/>
  <sheetViews>
    <sheetView tabSelected="1" topLeftCell="A63" workbookViewId="0">
      <selection activeCell="A63" sqref="A63:A80"/>
    </sheetView>
  </sheetViews>
  <sheetFormatPr defaultRowHeight="14" x14ac:dyDescent="0.3"/>
  <cols>
    <col min="2" max="2" width="12.33203125" style="4" bestFit="1" customWidth="1"/>
    <col min="3" max="3" width="47.75" style="4" bestFit="1" customWidth="1"/>
  </cols>
  <sheetData>
    <row r="2" spans="1:5" x14ac:dyDescent="0.3">
      <c r="A2" s="3" t="s">
        <v>106</v>
      </c>
      <c r="B2" s="3" t="s">
        <v>24</v>
      </c>
      <c r="C2" s="3" t="s">
        <v>111</v>
      </c>
      <c r="D2" s="3" t="s">
        <v>25</v>
      </c>
      <c r="E2" s="3" t="s">
        <v>26</v>
      </c>
    </row>
    <row r="3" spans="1:5" ht="28" x14ac:dyDescent="0.3">
      <c r="A3" s="3">
        <v>1</v>
      </c>
      <c r="B3" s="7">
        <v>45062</v>
      </c>
      <c r="C3" s="6" t="s">
        <v>27</v>
      </c>
      <c r="D3" s="3" t="s">
        <v>28</v>
      </c>
      <c r="E3" s="3">
        <v>4816</v>
      </c>
    </row>
    <row r="4" spans="1:5" x14ac:dyDescent="0.3">
      <c r="A4" s="3">
        <v>2</v>
      </c>
      <c r="B4" s="7">
        <v>45144</v>
      </c>
      <c r="C4" s="5" t="s">
        <v>29</v>
      </c>
      <c r="D4" s="3" t="s">
        <v>28</v>
      </c>
      <c r="E4" s="3">
        <v>2780</v>
      </c>
    </row>
    <row r="5" spans="1:5" x14ac:dyDescent="0.3">
      <c r="A5" s="3">
        <v>3</v>
      </c>
      <c r="B5" s="7">
        <v>45182</v>
      </c>
      <c r="C5" s="5" t="s">
        <v>30</v>
      </c>
      <c r="D5" s="3" t="s">
        <v>28</v>
      </c>
      <c r="E5" s="3">
        <v>480</v>
      </c>
    </row>
    <row r="6" spans="1:5" x14ac:dyDescent="0.3">
      <c r="A6" s="3">
        <v>4</v>
      </c>
      <c r="B6" s="5" t="s">
        <v>112</v>
      </c>
      <c r="C6" s="5" t="s">
        <v>31</v>
      </c>
      <c r="D6" s="3" t="s">
        <v>28</v>
      </c>
      <c r="E6" s="3">
        <v>1030</v>
      </c>
    </row>
    <row r="7" spans="1:5" x14ac:dyDescent="0.3">
      <c r="A7" s="3">
        <v>5</v>
      </c>
      <c r="B7" s="5" t="s">
        <v>113</v>
      </c>
      <c r="C7" s="5" t="s">
        <v>32</v>
      </c>
      <c r="D7" s="3" t="s">
        <v>28</v>
      </c>
      <c r="E7" s="3">
        <v>2800</v>
      </c>
    </row>
    <row r="8" spans="1:5" x14ac:dyDescent="0.3">
      <c r="A8" s="3">
        <v>6</v>
      </c>
      <c r="B8" s="5" t="s">
        <v>114</v>
      </c>
      <c r="C8" s="5" t="s">
        <v>33</v>
      </c>
      <c r="D8" s="3" t="s">
        <v>28</v>
      </c>
      <c r="E8" s="3">
        <v>610</v>
      </c>
    </row>
    <row r="9" spans="1:5" x14ac:dyDescent="0.3">
      <c r="A9" s="3">
        <v>7</v>
      </c>
      <c r="B9" s="5" t="s">
        <v>115</v>
      </c>
      <c r="C9" s="5" t="s">
        <v>34</v>
      </c>
      <c r="D9" s="3" t="s">
        <v>28</v>
      </c>
      <c r="E9" s="3">
        <v>130</v>
      </c>
    </row>
    <row r="10" spans="1:5" x14ac:dyDescent="0.3">
      <c r="A10" s="3">
        <v>8</v>
      </c>
      <c r="B10" s="5" t="s">
        <v>116</v>
      </c>
      <c r="C10" s="5" t="s">
        <v>35</v>
      </c>
      <c r="D10" s="3" t="s">
        <v>28</v>
      </c>
      <c r="E10" s="3">
        <v>375</v>
      </c>
    </row>
    <row r="11" spans="1:5" x14ac:dyDescent="0.3">
      <c r="A11" s="3">
        <v>9</v>
      </c>
      <c r="B11" s="7">
        <v>45269</v>
      </c>
      <c r="C11" s="5" t="s">
        <v>36</v>
      </c>
      <c r="D11" s="3" t="s">
        <v>28</v>
      </c>
      <c r="E11" s="3">
        <v>144</v>
      </c>
    </row>
    <row r="12" spans="1:5" x14ac:dyDescent="0.3">
      <c r="A12" s="3">
        <v>10</v>
      </c>
      <c r="B12" s="5" t="s">
        <v>117</v>
      </c>
      <c r="C12" s="5" t="s">
        <v>45</v>
      </c>
      <c r="D12" s="3" t="s">
        <v>28</v>
      </c>
      <c r="E12" s="3">
        <v>400</v>
      </c>
    </row>
    <row r="13" spans="1:5" x14ac:dyDescent="0.3">
      <c r="A13" s="3">
        <v>11</v>
      </c>
      <c r="B13" s="5" t="s">
        <v>118</v>
      </c>
      <c r="C13" s="5" t="s">
        <v>43</v>
      </c>
      <c r="D13" s="3" t="s">
        <v>28</v>
      </c>
      <c r="E13" s="3">
        <v>5495</v>
      </c>
    </row>
    <row r="14" spans="1:5" x14ac:dyDescent="0.3">
      <c r="A14" s="3">
        <v>12</v>
      </c>
      <c r="B14" s="5" t="s">
        <v>44</v>
      </c>
      <c r="C14" s="5" t="s">
        <v>42</v>
      </c>
      <c r="D14" s="3" t="s">
        <v>28</v>
      </c>
      <c r="E14" s="3">
        <v>842</v>
      </c>
    </row>
    <row r="15" spans="1:5" x14ac:dyDescent="0.3">
      <c r="A15" s="3">
        <v>13</v>
      </c>
      <c r="B15" s="5" t="s">
        <v>119</v>
      </c>
      <c r="C15" s="5" t="s">
        <v>46</v>
      </c>
      <c r="D15" s="3" t="s">
        <v>28</v>
      </c>
      <c r="E15" s="3">
        <v>214</v>
      </c>
    </row>
    <row r="16" spans="1:5" x14ac:dyDescent="0.3">
      <c r="A16" s="3">
        <v>14</v>
      </c>
      <c r="B16" s="5" t="s">
        <v>120</v>
      </c>
      <c r="C16" s="5" t="s">
        <v>47</v>
      </c>
      <c r="D16" s="3" t="s">
        <v>28</v>
      </c>
      <c r="E16" s="3">
        <v>200</v>
      </c>
    </row>
    <row r="17" spans="1:5" x14ac:dyDescent="0.3">
      <c r="A17" s="3">
        <v>15</v>
      </c>
      <c r="B17" s="7">
        <v>45018</v>
      </c>
      <c r="C17" s="5" t="s">
        <v>48</v>
      </c>
      <c r="D17" s="3" t="s">
        <v>28</v>
      </c>
      <c r="E17" s="3">
        <v>300</v>
      </c>
    </row>
    <row r="18" spans="1:5" x14ac:dyDescent="0.3">
      <c r="A18" s="3">
        <v>16</v>
      </c>
      <c r="B18" s="5" t="s">
        <v>121</v>
      </c>
      <c r="C18" s="5" t="s">
        <v>49</v>
      </c>
      <c r="D18" s="3" t="s">
        <v>28</v>
      </c>
      <c r="E18" s="3">
        <v>470</v>
      </c>
    </row>
    <row r="19" spans="1:5" x14ac:dyDescent="0.3">
      <c r="A19" s="3">
        <v>17</v>
      </c>
      <c r="B19" s="5" t="s">
        <v>121</v>
      </c>
      <c r="C19" s="5" t="s">
        <v>50</v>
      </c>
      <c r="D19" s="3" t="s">
        <v>28</v>
      </c>
      <c r="E19" s="3">
        <v>105</v>
      </c>
    </row>
    <row r="20" spans="1:5" x14ac:dyDescent="0.3">
      <c r="A20" s="3">
        <v>18</v>
      </c>
      <c r="B20" s="7">
        <v>45060</v>
      </c>
      <c r="C20" s="5" t="s">
        <v>51</v>
      </c>
      <c r="D20" s="3" t="s">
        <v>28</v>
      </c>
      <c r="E20" s="3">
        <v>2860</v>
      </c>
    </row>
    <row r="21" spans="1:5" x14ac:dyDescent="0.3">
      <c r="A21" s="3">
        <v>19</v>
      </c>
      <c r="B21" s="7">
        <v>45061</v>
      </c>
      <c r="C21" s="5" t="s">
        <v>52</v>
      </c>
      <c r="D21" s="3" t="s">
        <v>28</v>
      </c>
      <c r="E21" s="3">
        <v>250</v>
      </c>
    </row>
    <row r="22" spans="1:5" x14ac:dyDescent="0.3">
      <c r="A22" s="3">
        <v>20</v>
      </c>
      <c r="B22" s="7">
        <v>45088</v>
      </c>
      <c r="C22" s="5" t="s">
        <v>53</v>
      </c>
      <c r="D22" s="3" t="s">
        <v>28</v>
      </c>
      <c r="E22" s="3">
        <v>2100</v>
      </c>
    </row>
    <row r="23" spans="1:5" x14ac:dyDescent="0.3">
      <c r="A23" s="3">
        <v>21</v>
      </c>
      <c r="B23" s="7">
        <v>45088</v>
      </c>
      <c r="C23" s="5" t="s">
        <v>54</v>
      </c>
      <c r="D23" s="3" t="s">
        <v>28</v>
      </c>
      <c r="E23" s="3">
        <v>2840</v>
      </c>
    </row>
    <row r="24" spans="1:5" x14ac:dyDescent="0.3">
      <c r="A24" s="3">
        <v>22</v>
      </c>
      <c r="B24" s="5" t="s">
        <v>122</v>
      </c>
      <c r="C24" s="5" t="s">
        <v>56</v>
      </c>
      <c r="D24" s="3" t="s">
        <v>28</v>
      </c>
      <c r="E24" s="3">
        <v>298</v>
      </c>
    </row>
    <row r="25" spans="1:5" x14ac:dyDescent="0.3">
      <c r="A25" s="3">
        <v>23</v>
      </c>
      <c r="B25" s="7">
        <v>45097</v>
      </c>
      <c r="C25" s="5" t="s">
        <v>57</v>
      </c>
      <c r="D25" s="3" t="s">
        <v>28</v>
      </c>
      <c r="E25" s="3">
        <v>1030</v>
      </c>
    </row>
    <row r="26" spans="1:5" x14ac:dyDescent="0.3">
      <c r="A26" s="3">
        <v>24</v>
      </c>
      <c r="B26" s="7">
        <v>45097</v>
      </c>
      <c r="C26" s="5" t="s">
        <v>58</v>
      </c>
      <c r="D26" s="3" t="s">
        <v>28</v>
      </c>
      <c r="E26" s="3">
        <v>3500</v>
      </c>
    </row>
    <row r="27" spans="1:5" x14ac:dyDescent="0.3">
      <c r="A27" s="3">
        <v>25</v>
      </c>
      <c r="B27" s="7">
        <v>45097</v>
      </c>
      <c r="C27" s="5" t="s">
        <v>59</v>
      </c>
      <c r="D27" s="3" t="s">
        <v>28</v>
      </c>
      <c r="E27" s="3">
        <v>528</v>
      </c>
    </row>
    <row r="28" spans="1:5" x14ac:dyDescent="0.3">
      <c r="A28" s="3">
        <v>26</v>
      </c>
      <c r="B28" s="7">
        <v>45097</v>
      </c>
      <c r="C28" s="5" t="s">
        <v>60</v>
      </c>
      <c r="D28" s="3" t="s">
        <v>28</v>
      </c>
      <c r="E28" s="3">
        <v>28</v>
      </c>
    </row>
    <row r="29" spans="1:5" x14ac:dyDescent="0.3">
      <c r="A29" s="3">
        <v>27</v>
      </c>
      <c r="B29" s="7">
        <v>45097</v>
      </c>
      <c r="C29" s="5" t="s">
        <v>61</v>
      </c>
      <c r="D29" s="3" t="s">
        <v>28</v>
      </c>
      <c r="E29" s="3">
        <v>200</v>
      </c>
    </row>
    <row r="30" spans="1:5" x14ac:dyDescent="0.3">
      <c r="A30" s="3">
        <v>28</v>
      </c>
      <c r="B30" s="7">
        <v>45100</v>
      </c>
      <c r="C30" s="5" t="s">
        <v>62</v>
      </c>
      <c r="D30" s="3" t="s">
        <v>28</v>
      </c>
      <c r="E30" s="3">
        <v>223</v>
      </c>
    </row>
    <row r="31" spans="1:5" x14ac:dyDescent="0.3">
      <c r="A31" s="3">
        <v>29</v>
      </c>
      <c r="B31" s="7">
        <v>45101</v>
      </c>
      <c r="C31" s="5" t="s">
        <v>63</v>
      </c>
      <c r="D31" s="3" t="s">
        <v>28</v>
      </c>
      <c r="E31" s="3">
        <v>455</v>
      </c>
    </row>
    <row r="32" spans="1:5" x14ac:dyDescent="0.3">
      <c r="A32" s="3">
        <v>30</v>
      </c>
      <c r="B32" s="7">
        <v>45101</v>
      </c>
      <c r="C32" s="5" t="s">
        <v>64</v>
      </c>
      <c r="D32" s="3" t="s">
        <v>28</v>
      </c>
      <c r="E32" s="3">
        <v>54</v>
      </c>
    </row>
    <row r="33" spans="1:5" x14ac:dyDescent="0.3">
      <c r="A33" s="3">
        <v>31</v>
      </c>
      <c r="B33" s="7">
        <v>45101</v>
      </c>
      <c r="C33" s="5" t="s">
        <v>65</v>
      </c>
      <c r="D33" s="3" t="s">
        <v>28</v>
      </c>
      <c r="E33" s="3">
        <v>255</v>
      </c>
    </row>
    <row r="34" spans="1:5" x14ac:dyDescent="0.3">
      <c r="A34" s="3">
        <v>32</v>
      </c>
      <c r="B34" s="7">
        <v>45101</v>
      </c>
      <c r="C34" s="5" t="s">
        <v>54</v>
      </c>
      <c r="D34" s="3" t="s">
        <v>28</v>
      </c>
      <c r="E34" s="3">
        <v>2480</v>
      </c>
    </row>
    <row r="35" spans="1:5" x14ac:dyDescent="0.3">
      <c r="A35" s="3">
        <v>33</v>
      </c>
      <c r="B35" s="7">
        <v>45105</v>
      </c>
      <c r="C35" s="5" t="s">
        <v>66</v>
      </c>
      <c r="D35" s="3" t="s">
        <v>28</v>
      </c>
      <c r="E35" s="3">
        <v>265</v>
      </c>
    </row>
    <row r="36" spans="1:5" x14ac:dyDescent="0.3">
      <c r="A36" s="3">
        <v>34</v>
      </c>
      <c r="B36" s="7">
        <v>45105</v>
      </c>
      <c r="C36" s="5" t="s">
        <v>67</v>
      </c>
      <c r="D36" s="3" t="s">
        <v>28</v>
      </c>
      <c r="E36" s="3">
        <v>300</v>
      </c>
    </row>
    <row r="37" spans="1:5" x14ac:dyDescent="0.3">
      <c r="A37" s="3">
        <v>35</v>
      </c>
      <c r="B37" s="7">
        <v>45105</v>
      </c>
      <c r="C37" s="5" t="s">
        <v>68</v>
      </c>
      <c r="D37" s="3" t="s">
        <v>28</v>
      </c>
      <c r="E37" s="3">
        <v>77</v>
      </c>
    </row>
    <row r="38" spans="1:5" x14ac:dyDescent="0.3">
      <c r="A38" s="3">
        <v>36</v>
      </c>
      <c r="B38" s="7">
        <v>45105</v>
      </c>
      <c r="C38" s="5" t="s">
        <v>69</v>
      </c>
      <c r="D38" s="3" t="s">
        <v>28</v>
      </c>
      <c r="E38" s="3">
        <v>15</v>
      </c>
    </row>
    <row r="39" spans="1:5" x14ac:dyDescent="0.3">
      <c r="A39" s="3">
        <v>37</v>
      </c>
      <c r="B39" s="7">
        <v>45105</v>
      </c>
      <c r="C39" s="5" t="s">
        <v>70</v>
      </c>
      <c r="D39" s="3" t="s">
        <v>28</v>
      </c>
      <c r="E39" s="3">
        <v>37280</v>
      </c>
    </row>
    <row r="40" spans="1:5" x14ac:dyDescent="0.3">
      <c r="A40" s="3">
        <v>38</v>
      </c>
      <c r="B40" s="7">
        <v>45109</v>
      </c>
      <c r="C40" s="5" t="s">
        <v>72</v>
      </c>
      <c r="D40" s="3" t="s">
        <v>28</v>
      </c>
      <c r="E40" s="3">
        <v>380</v>
      </c>
    </row>
    <row r="41" spans="1:5" x14ac:dyDescent="0.3">
      <c r="A41" s="3">
        <v>39</v>
      </c>
      <c r="B41" s="7">
        <v>45113</v>
      </c>
      <c r="C41" s="5" t="s">
        <v>71</v>
      </c>
      <c r="D41" s="3" t="s">
        <v>28</v>
      </c>
      <c r="E41" s="3">
        <v>49700</v>
      </c>
    </row>
    <row r="42" spans="1:5" x14ac:dyDescent="0.3">
      <c r="A42" s="3">
        <v>40</v>
      </c>
      <c r="B42" s="7">
        <v>45106</v>
      </c>
      <c r="C42" s="5" t="s">
        <v>73</v>
      </c>
      <c r="D42" s="3" t="s">
        <v>28</v>
      </c>
      <c r="E42" s="3">
        <v>218</v>
      </c>
    </row>
    <row r="43" spans="1:5" x14ac:dyDescent="0.3">
      <c r="A43" s="3">
        <v>41</v>
      </c>
      <c r="B43" s="7">
        <v>45106</v>
      </c>
      <c r="C43" s="5" t="s">
        <v>74</v>
      </c>
      <c r="D43" s="3" t="s">
        <v>28</v>
      </c>
      <c r="E43" s="3">
        <v>230</v>
      </c>
    </row>
    <row r="44" spans="1:5" x14ac:dyDescent="0.3">
      <c r="A44" s="3">
        <v>42</v>
      </c>
      <c r="B44" s="7">
        <v>45108</v>
      </c>
      <c r="C44" s="5" t="s">
        <v>75</v>
      </c>
      <c r="D44" s="3" t="s">
        <v>28</v>
      </c>
      <c r="E44" s="3">
        <v>220</v>
      </c>
    </row>
    <row r="45" spans="1:5" x14ac:dyDescent="0.3">
      <c r="A45" s="3">
        <v>43</v>
      </c>
      <c r="B45" s="7">
        <v>45079</v>
      </c>
      <c r="C45" s="5" t="s">
        <v>76</v>
      </c>
      <c r="D45" s="3" t="s">
        <v>28</v>
      </c>
      <c r="E45" s="3">
        <v>350</v>
      </c>
    </row>
    <row r="46" spans="1:5" x14ac:dyDescent="0.3">
      <c r="A46" s="3">
        <v>44</v>
      </c>
      <c r="B46" s="7">
        <v>45079</v>
      </c>
      <c r="C46" s="5" t="s">
        <v>77</v>
      </c>
      <c r="D46" s="3" t="s">
        <v>28</v>
      </c>
      <c r="E46" s="3">
        <v>800</v>
      </c>
    </row>
    <row r="47" spans="1:5" x14ac:dyDescent="0.3">
      <c r="A47" s="3">
        <v>45</v>
      </c>
      <c r="B47" s="7">
        <v>45079</v>
      </c>
      <c r="C47" s="5" t="s">
        <v>78</v>
      </c>
      <c r="D47" s="3" t="s">
        <v>28</v>
      </c>
      <c r="E47" s="3">
        <v>70</v>
      </c>
    </row>
    <row r="48" spans="1:5" x14ac:dyDescent="0.3">
      <c r="A48" s="3">
        <v>46</v>
      </c>
      <c r="B48" s="7">
        <v>45112</v>
      </c>
      <c r="C48" s="5" t="s">
        <v>79</v>
      </c>
      <c r="D48" s="3" t="s">
        <v>28</v>
      </c>
      <c r="E48" s="3">
        <v>420</v>
      </c>
    </row>
    <row r="49" spans="1:5" x14ac:dyDescent="0.3">
      <c r="A49" s="3">
        <v>47</v>
      </c>
      <c r="B49" s="7">
        <v>45113</v>
      </c>
      <c r="C49" s="5" t="s">
        <v>80</v>
      </c>
      <c r="D49" s="3" t="s">
        <v>28</v>
      </c>
      <c r="E49" s="3">
        <v>420</v>
      </c>
    </row>
    <row r="50" spans="1:5" x14ac:dyDescent="0.3">
      <c r="A50" s="3">
        <v>48</v>
      </c>
      <c r="B50" s="7">
        <v>45113</v>
      </c>
      <c r="C50" s="5" t="s">
        <v>81</v>
      </c>
      <c r="D50" s="3" t="s">
        <v>28</v>
      </c>
      <c r="E50" s="3">
        <v>243</v>
      </c>
    </row>
    <row r="51" spans="1:5" x14ac:dyDescent="0.3">
      <c r="A51" s="3">
        <v>49</v>
      </c>
      <c r="B51" s="7">
        <v>45113</v>
      </c>
      <c r="C51" s="5" t="s">
        <v>82</v>
      </c>
      <c r="D51" s="3" t="s">
        <v>28</v>
      </c>
      <c r="E51" s="3">
        <v>120</v>
      </c>
    </row>
    <row r="52" spans="1:5" x14ac:dyDescent="0.3">
      <c r="A52" s="3">
        <v>50</v>
      </c>
      <c r="B52" s="7">
        <v>45113</v>
      </c>
      <c r="C52" s="5" t="s">
        <v>83</v>
      </c>
      <c r="D52" s="3" t="s">
        <v>28</v>
      </c>
      <c r="E52" s="3">
        <v>50</v>
      </c>
    </row>
    <row r="53" spans="1:5" x14ac:dyDescent="0.3">
      <c r="A53" s="3">
        <v>51</v>
      </c>
      <c r="B53" s="7">
        <v>45113</v>
      </c>
      <c r="C53" s="5" t="s">
        <v>84</v>
      </c>
      <c r="D53" s="3" t="s">
        <v>28</v>
      </c>
      <c r="E53" s="3">
        <v>110</v>
      </c>
    </row>
    <row r="54" spans="1:5" x14ac:dyDescent="0.3">
      <c r="A54" s="3">
        <v>52</v>
      </c>
      <c r="B54" s="7">
        <v>45114</v>
      </c>
      <c r="C54" s="5" t="s">
        <v>85</v>
      </c>
      <c r="D54" s="3" t="s">
        <v>28</v>
      </c>
      <c r="E54" s="3">
        <v>465</v>
      </c>
    </row>
    <row r="55" spans="1:5" x14ac:dyDescent="0.3">
      <c r="A55" s="3">
        <v>53</v>
      </c>
      <c r="B55" s="7">
        <v>45114</v>
      </c>
      <c r="C55" s="5" t="s">
        <v>86</v>
      </c>
      <c r="D55" s="3" t="s">
        <v>28</v>
      </c>
      <c r="E55" s="3">
        <v>999</v>
      </c>
    </row>
    <row r="56" spans="1:5" x14ac:dyDescent="0.3">
      <c r="A56" s="3">
        <v>54</v>
      </c>
      <c r="B56" s="7">
        <v>45115</v>
      </c>
      <c r="C56" s="5" t="s">
        <v>87</v>
      </c>
      <c r="D56" s="3" t="s">
        <v>28</v>
      </c>
      <c r="E56" s="3">
        <v>150</v>
      </c>
    </row>
    <row r="57" spans="1:5" x14ac:dyDescent="0.3">
      <c r="A57" s="3">
        <v>55</v>
      </c>
      <c r="B57" s="7">
        <v>45115</v>
      </c>
      <c r="C57" s="5" t="s">
        <v>88</v>
      </c>
      <c r="D57" s="3" t="s">
        <v>28</v>
      </c>
      <c r="E57" s="3">
        <v>27</v>
      </c>
    </row>
    <row r="58" spans="1:5" x14ac:dyDescent="0.3">
      <c r="A58" s="3">
        <v>56</v>
      </c>
      <c r="B58" s="7">
        <v>45115</v>
      </c>
      <c r="C58" s="5" t="s">
        <v>89</v>
      </c>
      <c r="D58" s="3" t="s">
        <v>28</v>
      </c>
      <c r="E58" s="3">
        <v>130</v>
      </c>
    </row>
    <row r="59" spans="1:5" x14ac:dyDescent="0.3">
      <c r="A59" s="3">
        <v>57</v>
      </c>
      <c r="B59" s="7">
        <v>45117</v>
      </c>
      <c r="C59" s="5" t="s">
        <v>90</v>
      </c>
      <c r="D59" s="3" t="s">
        <v>28</v>
      </c>
      <c r="E59" s="3">
        <v>100</v>
      </c>
    </row>
    <row r="60" spans="1:5" x14ac:dyDescent="0.3">
      <c r="A60" s="3">
        <v>58</v>
      </c>
      <c r="B60" s="7">
        <v>45117</v>
      </c>
      <c r="C60" s="5" t="s">
        <v>91</v>
      </c>
      <c r="D60" s="3" t="s">
        <v>28</v>
      </c>
      <c r="E60" s="3">
        <v>300</v>
      </c>
    </row>
    <row r="61" spans="1:5" x14ac:dyDescent="0.3">
      <c r="A61" s="3">
        <v>59</v>
      </c>
      <c r="B61" s="7">
        <v>45118</v>
      </c>
      <c r="C61" s="5" t="s">
        <v>92</v>
      </c>
      <c r="D61" s="3" t="s">
        <v>28</v>
      </c>
      <c r="E61" s="3">
        <v>165</v>
      </c>
    </row>
    <row r="62" spans="1:5" x14ac:dyDescent="0.3">
      <c r="A62" s="3">
        <v>60</v>
      </c>
      <c r="B62" s="7">
        <v>45119</v>
      </c>
      <c r="C62" s="5" t="s">
        <v>93</v>
      </c>
      <c r="D62" s="3" t="s">
        <v>28</v>
      </c>
      <c r="E62" s="3">
        <v>500</v>
      </c>
    </row>
    <row r="63" spans="1:5" x14ac:dyDescent="0.3">
      <c r="A63" s="3">
        <v>61</v>
      </c>
      <c r="B63" s="7">
        <v>45119</v>
      </c>
      <c r="C63" s="5" t="s">
        <v>94</v>
      </c>
      <c r="D63" s="3" t="s">
        <v>28</v>
      </c>
      <c r="E63" s="3">
        <v>388</v>
      </c>
    </row>
    <row r="64" spans="1:5" x14ac:dyDescent="0.3">
      <c r="A64" s="3">
        <v>62</v>
      </c>
      <c r="B64" s="7">
        <v>45119</v>
      </c>
      <c r="C64" s="5" t="s">
        <v>144</v>
      </c>
      <c r="D64" s="3" t="s">
        <v>28</v>
      </c>
      <c r="E64" s="3">
        <v>273</v>
      </c>
    </row>
    <row r="65" spans="1:5" x14ac:dyDescent="0.3">
      <c r="A65" s="3">
        <v>63</v>
      </c>
      <c r="B65" s="7">
        <v>45120</v>
      </c>
      <c r="C65" s="5" t="s">
        <v>95</v>
      </c>
      <c r="D65" s="3" t="s">
        <v>28</v>
      </c>
      <c r="E65" s="3">
        <v>22840</v>
      </c>
    </row>
    <row r="66" spans="1:5" x14ac:dyDescent="0.3">
      <c r="A66" s="3">
        <v>64</v>
      </c>
      <c r="B66" s="7">
        <v>45120</v>
      </c>
      <c r="C66" s="5" t="s">
        <v>128</v>
      </c>
      <c r="D66" s="3" t="s">
        <v>129</v>
      </c>
      <c r="E66" s="3">
        <v>310</v>
      </c>
    </row>
    <row r="67" spans="1:5" x14ac:dyDescent="0.3">
      <c r="A67" s="3">
        <v>65</v>
      </c>
      <c r="B67" s="7">
        <v>45120</v>
      </c>
      <c r="C67" s="5" t="s">
        <v>130</v>
      </c>
      <c r="D67" s="3" t="s">
        <v>126</v>
      </c>
      <c r="E67" s="3">
        <v>600</v>
      </c>
    </row>
    <row r="68" spans="1:5" x14ac:dyDescent="0.3">
      <c r="A68" s="3">
        <v>66</v>
      </c>
      <c r="B68" s="7">
        <v>45120</v>
      </c>
      <c r="C68" s="5" t="s">
        <v>131</v>
      </c>
      <c r="D68" s="3" t="s">
        <v>126</v>
      </c>
      <c r="E68" s="3">
        <v>450</v>
      </c>
    </row>
    <row r="69" spans="1:5" x14ac:dyDescent="0.3">
      <c r="A69" s="3">
        <v>67</v>
      </c>
      <c r="B69" s="7">
        <v>45120</v>
      </c>
      <c r="C69" s="5" t="s">
        <v>132</v>
      </c>
      <c r="D69" s="3" t="s">
        <v>126</v>
      </c>
      <c r="E69" s="3">
        <v>900</v>
      </c>
    </row>
    <row r="70" spans="1:5" x14ac:dyDescent="0.3">
      <c r="A70" s="3">
        <v>68</v>
      </c>
      <c r="B70" s="7">
        <v>45120</v>
      </c>
      <c r="C70" s="5" t="s">
        <v>133</v>
      </c>
      <c r="D70" s="3" t="s">
        <v>126</v>
      </c>
      <c r="E70" s="3">
        <v>112</v>
      </c>
    </row>
    <row r="71" spans="1:5" x14ac:dyDescent="0.3">
      <c r="A71" s="3">
        <v>69</v>
      </c>
      <c r="B71" s="7">
        <v>45120</v>
      </c>
      <c r="C71" s="5" t="s">
        <v>127</v>
      </c>
      <c r="D71" s="3" t="s">
        <v>28</v>
      </c>
      <c r="E71" s="3">
        <v>230</v>
      </c>
    </row>
    <row r="72" spans="1:5" x14ac:dyDescent="0.3">
      <c r="A72" s="3">
        <v>70</v>
      </c>
      <c r="B72" s="7">
        <v>45121</v>
      </c>
      <c r="C72" s="5" t="s">
        <v>135</v>
      </c>
      <c r="D72" s="3" t="s">
        <v>28</v>
      </c>
      <c r="E72" s="3">
        <v>3600</v>
      </c>
    </row>
    <row r="73" spans="1:5" x14ac:dyDescent="0.3">
      <c r="A73" s="3">
        <v>71</v>
      </c>
      <c r="B73" s="7">
        <v>45121</v>
      </c>
      <c r="C73" s="5" t="s">
        <v>134</v>
      </c>
      <c r="D73" s="3" t="s">
        <v>28</v>
      </c>
      <c r="E73" s="3">
        <v>550</v>
      </c>
    </row>
    <row r="74" spans="1:5" x14ac:dyDescent="0.3">
      <c r="A74" s="3">
        <v>72</v>
      </c>
      <c r="B74" s="7">
        <v>45120</v>
      </c>
      <c r="C74" s="5" t="s">
        <v>136</v>
      </c>
      <c r="D74" s="3" t="s">
        <v>28</v>
      </c>
      <c r="E74" s="3">
        <v>2080</v>
      </c>
    </row>
    <row r="75" spans="1:5" x14ac:dyDescent="0.3">
      <c r="A75" s="3">
        <v>73</v>
      </c>
      <c r="B75" s="7">
        <v>45120</v>
      </c>
      <c r="C75" s="5" t="s">
        <v>137</v>
      </c>
      <c r="D75" s="3" t="s">
        <v>28</v>
      </c>
      <c r="E75" s="3">
        <v>30</v>
      </c>
    </row>
    <row r="76" spans="1:5" x14ac:dyDescent="0.3">
      <c r="A76" s="3">
        <v>74</v>
      </c>
      <c r="B76" s="7">
        <v>45120</v>
      </c>
      <c r="C76" s="5" t="s">
        <v>139</v>
      </c>
      <c r="D76" s="3" t="s">
        <v>28</v>
      </c>
      <c r="E76" s="3">
        <v>200</v>
      </c>
    </row>
    <row r="77" spans="1:5" x14ac:dyDescent="0.3">
      <c r="A77" s="3">
        <v>75</v>
      </c>
      <c r="B77" s="7">
        <v>45120</v>
      </c>
      <c r="C77" s="5" t="s">
        <v>60</v>
      </c>
      <c r="D77" s="3" t="s">
        <v>28</v>
      </c>
      <c r="E77" s="3">
        <v>72</v>
      </c>
    </row>
    <row r="78" spans="1:5" x14ac:dyDescent="0.3">
      <c r="A78" s="3">
        <v>76</v>
      </c>
      <c r="B78" s="7">
        <v>45121</v>
      </c>
      <c r="C78" s="5" t="s">
        <v>138</v>
      </c>
      <c r="D78" s="3" t="s">
        <v>28</v>
      </c>
      <c r="E78" s="3">
        <v>1440</v>
      </c>
    </row>
    <row r="79" spans="1:5" x14ac:dyDescent="0.3">
      <c r="A79" s="3">
        <v>77</v>
      </c>
      <c r="B79" s="7">
        <v>45121</v>
      </c>
      <c r="C79" s="5" t="s">
        <v>140</v>
      </c>
      <c r="D79" s="3" t="s">
        <v>28</v>
      </c>
      <c r="E79" s="3">
        <v>400</v>
      </c>
    </row>
    <row r="80" spans="1:5" x14ac:dyDescent="0.3">
      <c r="A80" s="3">
        <v>78</v>
      </c>
      <c r="B80" s="7">
        <v>45122</v>
      </c>
      <c r="C80" s="5" t="s">
        <v>141</v>
      </c>
      <c r="D80" s="3" t="s">
        <v>28</v>
      </c>
      <c r="E80" s="3">
        <v>400</v>
      </c>
    </row>
    <row r="81" spans="1:5" x14ac:dyDescent="0.3">
      <c r="A81" s="3" t="s">
        <v>7</v>
      </c>
      <c r="B81" s="5"/>
      <c r="C81" s="5"/>
      <c r="D81" s="3"/>
      <c r="E81" s="3">
        <f>SUM(E3:E80)</f>
        <v>167271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收入</vt:lpstr>
      <vt:lpstr>支出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linwenting</dc:creator>
  <cp:lastModifiedBy>linwenting</cp:lastModifiedBy>
  <dcterms:created xsi:type="dcterms:W3CDTF">2023-07-13T01:51:28Z</dcterms:created>
  <dcterms:modified xsi:type="dcterms:W3CDTF">2023-07-14T04:59:15Z</dcterms:modified>
</cp:coreProperties>
</file>