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35" windowHeight="13020" activeTab="2"/>
  </bookViews>
  <sheets>
    <sheet name="Sheet1" sheetId="1" r:id="rId1"/>
    <sheet name="Sheet2" sheetId="2" r:id="rId2"/>
    <sheet name="Sheet3" sheetId="3" r:id="rId3"/>
  </sheets>
  <calcPr calcId="144525" concurrentCalc="0"/>
</workbook>
</file>

<file path=xl/sharedStrings.xml><?xml version="1.0" encoding="utf-8"?>
<sst xmlns="http://schemas.openxmlformats.org/spreadsheetml/2006/main" count="17">
  <si>
    <r>
      <rPr>
        <b/>
        <sz val="12"/>
        <color theme="1"/>
        <rFont val="等线"/>
        <charset val="134"/>
      </rPr>
      <t>【</t>
    </r>
    <r>
      <rPr>
        <b/>
        <sz val="12"/>
        <color theme="1"/>
        <rFont val="Times New Roman"/>
        <charset val="134"/>
      </rPr>
      <t>18</t>
    </r>
    <r>
      <rPr>
        <b/>
        <sz val="12"/>
        <color theme="1"/>
        <rFont val="等线"/>
        <charset val="134"/>
      </rPr>
      <t>春训营</t>
    </r>
    <r>
      <rPr>
        <b/>
        <sz val="12"/>
        <color theme="1"/>
        <rFont val="Times New Roman"/>
        <charset val="134"/>
      </rPr>
      <t xml:space="preserve"> -</t>
    </r>
    <r>
      <rPr>
        <b/>
        <sz val="12"/>
        <color theme="1"/>
        <rFont val="等线"/>
        <charset val="134"/>
      </rPr>
      <t>价值投资新时代】任务五：互联网—用户为王</t>
    </r>
  </si>
  <si>
    <t>【通关题】</t>
  </si>
  <si>
    <t>1.列举腾讯从招股说明书开始披露至今的每年活跃用户数和由总收入所对应计算的ARPU</t>
  </si>
  <si>
    <t>2.列举奇虎从招股说明书开始披露至今的每年活跃用户数和由总收入所对应计算的ARPU</t>
  </si>
  <si>
    <t>3.列举陌陌从招股说明书开始披露至今的每年活跃用户数和由总收入所对应计算的ARPU</t>
  </si>
  <si>
    <t>4.你认为以上三者从上市后ARPU的变化有什么特点？说明了什么？</t>
  </si>
  <si>
    <t>5.互联网公司估值的核心要素是什么？当一家公司不赚钱，甚至几乎没有收入的时候，如何给他们估值。</t>
  </si>
  <si>
    <t>6.列举暴风和三三四五的活跃用户数，你认为他们当前的估值是否合理？</t>
  </si>
  <si>
    <t>7.比较百度、腾讯、阿里、新浪/微博的商业模式，试从ARPU的角度评估互联网商业模式的潜力。</t>
  </si>
  <si>
    <t>8.给暴风，二三四五和奇虎对号入座</t>
  </si>
  <si>
    <t>9.互联网什么情况下会沦为出传统行业？</t>
  </si>
  <si>
    <t>时间</t>
  </si>
  <si>
    <t>用户数（百万）</t>
  </si>
  <si>
    <t>总收入（千元）</t>
  </si>
  <si>
    <t>ARPU</t>
  </si>
  <si>
    <t>活躍賬戶（百万）</t>
  </si>
  <si>
    <t>總收入（千元）</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</si>
</sst>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9">
    <font>
      <sz val="11"/>
      <color theme="1"/>
      <name val="等线"/>
      <charset val="134"/>
      <scheme val="minor"/>
    </font>
    <font>
      <b/>
      <sz val="11"/>
      <color theme="1"/>
      <name val="等线"/>
      <charset val="134"/>
      <scheme val="minor"/>
    </font>
    <font>
      <sz val="10"/>
      <color theme="1"/>
      <name val="宋体"/>
      <charset val="134"/>
    </font>
    <font>
      <sz val="11"/>
      <color theme="1"/>
      <name val="宋体"/>
      <charset val="134"/>
    </font>
    <font>
      <sz val="10"/>
      <color theme="1"/>
      <name val="等线"/>
      <charset val="134"/>
      <scheme val="minor"/>
    </font>
    <font>
      <sz val="11"/>
      <color theme="1"/>
      <name val="Times New Roman"/>
      <charset val="134"/>
    </font>
    <font>
      <b/>
      <sz val="12"/>
      <color theme="1"/>
      <name val="Times New Roman"/>
      <charset val="134"/>
    </font>
    <font>
      <sz val="12"/>
      <color theme="1"/>
      <name val="Times New Roman"/>
      <charset val="134"/>
    </font>
    <font>
      <b/>
      <sz val="10"/>
      <color theme="1"/>
      <name val="等线"/>
      <charset val="134"/>
    </font>
    <font>
      <b/>
      <sz val="10"/>
      <color theme="1"/>
      <name val="等线"/>
      <charset val="134"/>
      <scheme val="minor"/>
    </font>
    <font>
      <b/>
      <sz val="10"/>
      <color theme="1"/>
      <name val="宋体"/>
      <charset val="134"/>
    </font>
    <font>
      <b/>
      <sz val="10"/>
      <color theme="1"/>
      <name val="Times New Roman"/>
      <charset val="134"/>
    </font>
    <font>
      <b/>
      <sz val="11"/>
      <color theme="1"/>
      <name val="宋体"/>
      <charset val="134"/>
    </font>
    <font>
      <sz val="10"/>
      <color theme="1"/>
      <name val="Times New Roman"/>
      <charset val="134"/>
    </font>
    <font>
      <sz val="8"/>
      <color rgb="FF4D4D4D"/>
      <name val="Arial"/>
      <charset val="134"/>
    </font>
    <font>
      <sz val="8"/>
      <color rgb="FFFF0000"/>
      <name val="宋体"/>
      <charset val="134"/>
    </font>
    <font>
      <b/>
      <u/>
      <sz val="11"/>
      <color theme="10"/>
      <name val="宋体"/>
      <charset val="134"/>
    </font>
    <font>
      <b/>
      <sz val="8"/>
      <color rgb="FFFF0000"/>
      <name val="宋体"/>
      <charset val="134"/>
    </font>
    <font>
      <sz val="9"/>
      <color rgb="FF33353C"/>
      <name val="等线"/>
      <charset val="134"/>
      <scheme val="minor"/>
    </font>
    <font>
      <sz val="11"/>
      <color rgb="FFFF0000"/>
      <name val="等线"/>
      <charset val="0"/>
      <scheme val="minor"/>
    </font>
    <font>
      <b/>
      <sz val="11"/>
      <color theme="3"/>
      <name val="等线"/>
      <charset val="134"/>
      <scheme val="minor"/>
    </font>
    <font>
      <b/>
      <sz val="15"/>
      <color theme="3"/>
      <name val="等线"/>
      <charset val="134"/>
      <scheme val="minor"/>
    </font>
    <font>
      <u/>
      <sz val="11"/>
      <color theme="10"/>
      <name val="等线"/>
      <charset val="134"/>
      <scheme val="minor"/>
    </font>
    <font>
      <sz val="11"/>
      <color rgb="FF3F3F76"/>
      <name val="等线"/>
      <charset val="0"/>
      <scheme val="minor"/>
    </font>
    <font>
      <i/>
      <sz val="11"/>
      <color rgb="FF7F7F7F"/>
      <name val="等线"/>
      <charset val="0"/>
      <scheme val="minor"/>
    </font>
    <font>
      <u/>
      <sz val="11"/>
      <color rgb="FF800080"/>
      <name val="等线"/>
      <charset val="0"/>
      <scheme val="minor"/>
    </font>
    <font>
      <sz val="11"/>
      <color theme="0"/>
      <name val="等线"/>
      <charset val="0"/>
      <scheme val="minor"/>
    </font>
    <font>
      <sz val="11"/>
      <color rgb="FF9C6500"/>
      <name val="等线"/>
      <charset val="0"/>
      <scheme val="minor"/>
    </font>
    <font>
      <sz val="11"/>
      <color rgb="FF9C0006"/>
      <name val="等线"/>
      <charset val="0"/>
      <scheme val="minor"/>
    </font>
    <font>
      <sz val="11"/>
      <color theme="1"/>
      <name val="等线"/>
      <charset val="0"/>
      <scheme val="minor"/>
    </font>
    <font>
      <b/>
      <sz val="11"/>
      <color theme="1"/>
      <name val="等线"/>
      <charset val="0"/>
      <scheme val="minor"/>
    </font>
    <font>
      <b/>
      <sz val="11"/>
      <color rgb="FFFA7D00"/>
      <name val="等线"/>
      <charset val="0"/>
      <scheme val="minor"/>
    </font>
    <font>
      <b/>
      <sz val="11"/>
      <color rgb="FF3F3F3F"/>
      <name val="等线"/>
      <charset val="0"/>
      <scheme val="minor"/>
    </font>
    <font>
      <b/>
      <sz val="13"/>
      <color theme="3"/>
      <name val="等线"/>
      <charset val="134"/>
      <scheme val="minor"/>
    </font>
    <font>
      <sz val="11"/>
      <color rgb="FF006100"/>
      <name val="等线"/>
      <charset val="0"/>
      <scheme val="minor"/>
    </font>
    <font>
      <b/>
      <sz val="11"/>
      <color rgb="FFFFFFFF"/>
      <name val="等线"/>
      <charset val="0"/>
      <scheme val="minor"/>
    </font>
    <font>
      <b/>
      <sz val="18"/>
      <color theme="3"/>
      <name val="等线"/>
      <charset val="134"/>
      <scheme val="minor"/>
    </font>
    <font>
      <sz val="11"/>
      <color rgb="FFFA7D00"/>
      <name val="等线"/>
      <charset val="0"/>
      <scheme val="minor"/>
    </font>
    <font>
      <b/>
      <sz val="12"/>
      <color theme="1"/>
      <name val="等线"/>
      <charset val="134"/>
    </font>
  </fonts>
  <fills count="34">
    <fill>
      <patternFill patternType="none"/>
    </fill>
    <fill>
      <patternFill patternType="gray125"/>
    </fill>
    <fill>
      <patternFill patternType="solid">
        <fgColor theme="6" tint="0.599993896298105"/>
        <bgColor indexed="64"/>
      </patternFill>
    </fill>
    <fill>
      <patternFill patternType="solid">
        <fgColor theme="0" tint="-0.149998474074526"/>
        <bgColor indexed="64"/>
      </patternFill>
    </fill>
    <fill>
      <patternFill patternType="solid">
        <fgColor rgb="FFFFCC99"/>
        <bgColor indexed="64"/>
      </patternFill>
    </fill>
    <fill>
      <patternFill patternType="solid">
        <fgColor theme="8"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42" fontId="0" fillId="0" borderId="0" applyFont="0" applyFill="0" applyBorder="0" applyAlignment="0" applyProtection="0">
      <alignment vertical="center"/>
    </xf>
    <xf numFmtId="0" fontId="29" fillId="12" borderId="0" applyNumberFormat="0" applyBorder="0" applyAlignment="0" applyProtection="0">
      <alignment vertical="center"/>
    </xf>
    <xf numFmtId="0" fontId="23" fillId="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9" fillId="2" borderId="0" applyNumberFormat="0" applyBorder="0" applyAlignment="0" applyProtection="0">
      <alignment vertical="center"/>
    </xf>
    <xf numFmtId="0" fontId="28" fillId="7" borderId="0" applyNumberFormat="0" applyBorder="0" applyAlignment="0" applyProtection="0">
      <alignment vertical="center"/>
    </xf>
    <xf numFmtId="43" fontId="0" fillId="0" borderId="0" applyFont="0" applyFill="0" applyBorder="0" applyAlignment="0" applyProtection="0">
      <alignment vertical="center"/>
    </xf>
    <xf numFmtId="0" fontId="26" fillId="11" borderId="0" applyNumberFormat="0" applyBorder="0" applyAlignment="0" applyProtection="0">
      <alignment vertical="center"/>
    </xf>
    <xf numFmtId="0" fontId="22" fillId="0" borderId="0" applyNumberFormat="0" applyFill="0" applyBorder="0" applyAlignment="0" applyProtection="0"/>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14" borderId="6" applyNumberFormat="0" applyFont="0" applyAlignment="0" applyProtection="0">
      <alignment vertical="center"/>
    </xf>
    <xf numFmtId="0" fontId="26" fillId="18" borderId="0" applyNumberFormat="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0" borderId="2" applyNumberFormat="0" applyFill="0" applyAlignment="0" applyProtection="0">
      <alignment vertical="center"/>
    </xf>
    <xf numFmtId="0" fontId="33" fillId="0" borderId="2" applyNumberFormat="0" applyFill="0" applyAlignment="0" applyProtection="0">
      <alignment vertical="center"/>
    </xf>
    <xf numFmtId="0" fontId="26" fillId="23" borderId="0" applyNumberFormat="0" applyBorder="0" applyAlignment="0" applyProtection="0">
      <alignment vertical="center"/>
    </xf>
    <xf numFmtId="0" fontId="20" fillId="0" borderId="9" applyNumberFormat="0" applyFill="0" applyAlignment="0" applyProtection="0">
      <alignment vertical="center"/>
    </xf>
    <xf numFmtId="0" fontId="26" fillId="17" borderId="0" applyNumberFormat="0" applyBorder="0" applyAlignment="0" applyProtection="0">
      <alignment vertical="center"/>
    </xf>
    <xf numFmtId="0" fontId="32" fillId="13" borderId="5" applyNumberFormat="0" applyAlignment="0" applyProtection="0">
      <alignment vertical="center"/>
    </xf>
    <xf numFmtId="0" fontId="31" fillId="13" borderId="3" applyNumberFormat="0" applyAlignment="0" applyProtection="0">
      <alignment vertical="center"/>
    </xf>
    <xf numFmtId="0" fontId="35" fillId="20" borderId="7" applyNumberFormat="0" applyAlignment="0" applyProtection="0">
      <alignment vertical="center"/>
    </xf>
    <xf numFmtId="0" fontId="29" fillId="16" borderId="0" applyNumberFormat="0" applyBorder="0" applyAlignment="0" applyProtection="0">
      <alignment vertical="center"/>
    </xf>
    <xf numFmtId="0" fontId="26" fillId="26" borderId="0" applyNumberFormat="0" applyBorder="0" applyAlignment="0" applyProtection="0">
      <alignment vertical="center"/>
    </xf>
    <xf numFmtId="0" fontId="37" fillId="0" borderId="8" applyNumberFormat="0" applyFill="0" applyAlignment="0" applyProtection="0">
      <alignment vertical="center"/>
    </xf>
    <xf numFmtId="0" fontId="30" fillId="0" borderId="4" applyNumberFormat="0" applyFill="0" applyAlignment="0" applyProtection="0">
      <alignment vertical="center"/>
    </xf>
    <xf numFmtId="0" fontId="34" fillId="19" borderId="0" applyNumberFormat="0" applyBorder="0" applyAlignment="0" applyProtection="0">
      <alignment vertical="center"/>
    </xf>
    <xf numFmtId="0" fontId="27" fillId="6" borderId="0" applyNumberFormat="0" applyBorder="0" applyAlignment="0" applyProtection="0">
      <alignment vertical="center"/>
    </xf>
    <xf numFmtId="0" fontId="29" fillId="22" borderId="0" applyNumberFormat="0" applyBorder="0" applyAlignment="0" applyProtection="0">
      <alignment vertical="center"/>
    </xf>
    <xf numFmtId="0" fontId="26" fillId="30" borderId="0" applyNumberFormat="0" applyBorder="0" applyAlignment="0" applyProtection="0">
      <alignment vertical="center"/>
    </xf>
    <xf numFmtId="0" fontId="29" fillId="33" borderId="0" applyNumberFormat="0" applyBorder="0" applyAlignment="0" applyProtection="0">
      <alignment vertical="center"/>
    </xf>
    <xf numFmtId="0" fontId="29" fillId="29" borderId="0" applyNumberFormat="0" applyBorder="0" applyAlignment="0" applyProtection="0">
      <alignment vertical="center"/>
    </xf>
    <xf numFmtId="0" fontId="29" fillId="28" borderId="0" applyNumberFormat="0" applyBorder="0" applyAlignment="0" applyProtection="0">
      <alignment vertical="center"/>
    </xf>
    <xf numFmtId="0" fontId="29" fillId="21" borderId="0" applyNumberFormat="0" applyBorder="0" applyAlignment="0" applyProtection="0">
      <alignment vertical="center"/>
    </xf>
    <xf numFmtId="0" fontId="26" fillId="32" borderId="0" applyNumberFormat="0" applyBorder="0" applyAlignment="0" applyProtection="0">
      <alignment vertical="center"/>
    </xf>
    <xf numFmtId="0" fontId="26" fillId="31" borderId="0" applyNumberFormat="0" applyBorder="0" applyAlignment="0" applyProtection="0">
      <alignment vertical="center"/>
    </xf>
    <xf numFmtId="0" fontId="29" fillId="9" borderId="0" applyNumberFormat="0" applyBorder="0" applyAlignment="0" applyProtection="0">
      <alignment vertical="center"/>
    </xf>
    <xf numFmtId="0" fontId="29" fillId="25" borderId="0" applyNumberFormat="0" applyBorder="0" applyAlignment="0" applyProtection="0">
      <alignment vertical="center"/>
    </xf>
    <xf numFmtId="0" fontId="26" fillId="24" borderId="0" applyNumberFormat="0" applyBorder="0" applyAlignment="0" applyProtection="0">
      <alignment vertical="center"/>
    </xf>
    <xf numFmtId="0" fontId="29" fillId="8" borderId="0" applyNumberFormat="0" applyBorder="0" applyAlignment="0" applyProtection="0">
      <alignment vertical="center"/>
    </xf>
    <xf numFmtId="0" fontId="26" fillId="5" borderId="0" applyNumberFormat="0" applyBorder="0" applyAlignment="0" applyProtection="0">
      <alignment vertical="center"/>
    </xf>
    <xf numFmtId="0" fontId="26" fillId="10" borderId="0" applyNumberFormat="0" applyBorder="0" applyAlignment="0" applyProtection="0">
      <alignment vertical="center"/>
    </xf>
    <xf numFmtId="0" fontId="29" fillId="15" borderId="0" applyNumberFormat="0" applyBorder="0" applyAlignment="0" applyProtection="0">
      <alignment vertical="center"/>
    </xf>
    <xf numFmtId="0" fontId="26" fillId="27" borderId="0" applyNumberFormat="0" applyBorder="0" applyAlignment="0" applyProtection="0">
      <alignment vertical="center"/>
    </xf>
  </cellStyleXfs>
  <cellXfs count="44">
    <xf numFmtId="0" fontId="0" fillId="0" borderId="0" xfId="0"/>
    <xf numFmtId="0" fontId="1"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Font="1" applyBorder="1"/>
    <xf numFmtId="0" fontId="0" fillId="0" borderId="1" xfId="0" applyFont="1" applyBorder="1"/>
    <xf numFmtId="43" fontId="0" fillId="0" borderId="1" xfId="0" applyNumberFormat="1" applyFont="1" applyBorder="1"/>
    <xf numFmtId="0" fontId="2" fillId="0" borderId="0" xfId="0" applyFont="1"/>
    <xf numFmtId="0" fontId="3" fillId="0" borderId="0" xfId="0" applyFont="1"/>
    <xf numFmtId="0" fontId="4" fillId="0" borderId="0" xfId="0" applyFont="1"/>
    <xf numFmtId="0" fontId="0" fillId="0" borderId="0" xfId="0" applyAlignment="1"/>
    <xf numFmtId="0" fontId="5" fillId="0" borderId="0" xfId="0" applyFont="1" applyAlignment="1"/>
    <xf numFmtId="0" fontId="6" fillId="0" borderId="0" xfId="0" applyFont="1" applyFill="1" applyAlignment="1"/>
    <xf numFmtId="0" fontId="7" fillId="0" borderId="0" xfId="0" applyFont="1" applyFill="1" applyAlignment="1"/>
    <xf numFmtId="0" fontId="0" fillId="0" borderId="0" xfId="0" applyFill="1" applyAlignment="1"/>
    <xf numFmtId="0" fontId="8" fillId="2" borderId="0" xfId="0" applyFont="1" applyFill="1" applyAlignment="1"/>
    <xf numFmtId="0" fontId="9" fillId="2" borderId="0" xfId="0" applyFont="1" applyFill="1" applyAlignment="1"/>
    <xf numFmtId="0" fontId="0" fillId="2" borderId="0" xfId="0" applyFill="1" applyAlignment="1"/>
    <xf numFmtId="0" fontId="0" fillId="3" borderId="0" xfId="0" applyFill="1" applyAlignment="1"/>
    <xf numFmtId="0" fontId="10" fillId="2" borderId="0" xfId="0" applyFont="1" applyFill="1" applyAlignment="1"/>
    <xf numFmtId="0" fontId="11" fillId="2" borderId="0" xfId="0" applyFont="1" applyFill="1" applyAlignment="1"/>
    <xf numFmtId="0" fontId="11" fillId="3" borderId="0" xfId="0" applyFont="1" applyFill="1" applyAlignment="1"/>
    <xf numFmtId="0" fontId="10" fillId="0" borderId="0" xfId="0" applyFont="1" applyFill="1" applyAlignment="1"/>
    <xf numFmtId="0" fontId="11" fillId="0" borderId="0" xfId="0" applyFont="1" applyFill="1" applyAlignment="1"/>
    <xf numFmtId="0" fontId="2" fillId="0" borderId="0" xfId="0" applyFont="1" applyAlignment="1"/>
    <xf numFmtId="0" fontId="12" fillId="0" borderId="0" xfId="0" applyFont="1" applyAlignment="1"/>
    <xf numFmtId="0" fontId="10" fillId="3" borderId="0" xfId="0" applyFont="1" applyFill="1" applyAlignment="1"/>
    <xf numFmtId="0" fontId="10" fillId="0" borderId="0" xfId="0" applyFont="1" applyAlignment="1"/>
    <xf numFmtId="0" fontId="13" fillId="3" borderId="0" xfId="0" applyFont="1" applyFill="1" applyAlignment="1"/>
    <xf numFmtId="0" fontId="0" fillId="3" borderId="0" xfId="0" applyFont="1" applyFill="1" applyAlignment="1"/>
    <xf numFmtId="0" fontId="14" fillId="0" borderId="0" xfId="0" applyFont="1" applyAlignment="1">
      <alignment vertical="center"/>
    </xf>
    <xf numFmtId="0" fontId="0" fillId="3" borderId="0" xfId="0" applyFill="1"/>
    <xf numFmtId="0" fontId="15" fillId="0" borderId="0" xfId="0" applyFont="1" applyAlignment="1"/>
    <xf numFmtId="0" fontId="16" fillId="0" borderId="0" xfId="10" applyFont="1" applyFill="1" applyAlignment="1"/>
    <xf numFmtId="0" fontId="3" fillId="0" borderId="0" xfId="0" applyFont="1" applyAlignment="1"/>
    <xf numFmtId="0" fontId="1" fillId="3" borderId="0" xfId="0" applyFont="1" applyFill="1" applyAlignment="1"/>
    <xf numFmtId="0" fontId="2" fillId="0" borderId="0" xfId="0" applyFont="1" applyBorder="1"/>
    <xf numFmtId="0" fontId="2" fillId="0" borderId="0" xfId="0" applyFont="1" applyBorder="1" applyAlignment="1">
      <alignment horizontal="right"/>
    </xf>
    <xf numFmtId="0" fontId="17" fillId="0" borderId="0" xfId="0" applyFont="1" applyAlignment="1"/>
    <xf numFmtId="0" fontId="4" fillId="0" borderId="0" xfId="0" applyFont="1" applyAlignment="1"/>
    <xf numFmtId="0" fontId="0" fillId="0" borderId="0" xfId="0" applyFill="1"/>
    <xf numFmtId="0" fontId="1" fillId="3" borderId="0" xfId="0" applyFont="1" applyFill="1"/>
    <xf numFmtId="0" fontId="0" fillId="3" borderId="0" xfId="0" applyFont="1" applyFill="1"/>
    <xf numFmtId="0" fontId="18"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Sheet2!$A$1</c:f>
              <c:strCache>
                <c:ptCount val="1"/>
                <c:pt idx="0">
                  <c:v>时间</c:v>
                </c:pt>
              </c:strCache>
            </c:strRef>
          </c:tx>
          <c:spPr>
            <a:solidFill>
              <a:schemeClr val="accent1"/>
            </a:solidFill>
            <a:ln>
              <a:noFill/>
            </a:ln>
            <a:effectLst/>
          </c:spPr>
          <c:invertIfNegative val="0"/>
          <c:dLbls>
            <c:delete val="1"/>
          </c:dLbls>
          <c:cat>
            <c:numRef>
              <c:f>Sheet2!$B$1:$D$1</c:f>
              <c:numCache>
                <c:formatCode>General</c:formatCode>
                <c:ptCount val="3"/>
                <c:pt idx="0">
                  <c:v>2001</c:v>
                </c:pt>
                <c:pt idx="1">
                  <c:v>2002</c:v>
                </c:pt>
                <c:pt idx="2">
                  <c:v>2003</c:v>
                </c:pt>
              </c:numCache>
            </c:numRef>
          </c:cat>
          <c:val>
            <c:numRef>
              <c:f>Sheet2!$B$1:$D$1</c:f>
              <c:numCache>
                <c:formatCode>General</c:formatCode>
                <c:ptCount val="3"/>
                <c:pt idx="0">
                  <c:v>2001</c:v>
                </c:pt>
                <c:pt idx="1">
                  <c:v>2002</c:v>
                </c:pt>
                <c:pt idx="2">
                  <c:v>2003</c:v>
                </c:pt>
              </c:numCache>
            </c:numRef>
          </c:val>
        </c:ser>
        <c:dLbls>
          <c:showLegendKey val="0"/>
          <c:showVal val="0"/>
          <c:showCatName val="0"/>
          <c:showSerName val="0"/>
          <c:showPercent val="0"/>
          <c:showBubbleSize val="0"/>
        </c:dLbls>
        <c:gapWidth val="219"/>
        <c:overlap val="-27"/>
        <c:axId val="780891707"/>
        <c:axId val="555926244"/>
      </c:barChart>
      <c:barChart>
        <c:barDir val="col"/>
        <c:grouping val="clustered"/>
        <c:varyColors val="0"/>
        <c:ser>
          <c:idx val="1"/>
          <c:order val="1"/>
          <c:tx>
            <c:strRef>
              <c:f>Sheet2!$A$2</c:f>
              <c:strCache>
                <c:ptCount val="1"/>
                <c:pt idx="0">
                  <c:v>用户数（百万）</c:v>
                </c:pt>
              </c:strCache>
            </c:strRef>
          </c:tx>
          <c:spPr>
            <a:solidFill>
              <a:schemeClr val="accent2"/>
            </a:solidFill>
            <a:ln>
              <a:noFill/>
            </a:ln>
            <a:effectLst/>
          </c:spPr>
          <c:invertIfNegative val="0"/>
          <c:dLbls>
            <c:delete val="1"/>
          </c:dLbls>
          <c:val>
            <c:numRef>
              <c:f>Sheet2!$B$2:$D$2</c:f>
              <c:numCache>
                <c:formatCode>_ * #,##0.00_ ;_ * \-#,##0.00_ ;_ * "-"??_ ;_ @_ </c:formatCode>
                <c:ptCount val="3"/>
                <c:pt idx="0">
                  <c:v>43.8</c:v>
                </c:pt>
                <c:pt idx="1">
                  <c:v>54.4</c:v>
                </c:pt>
                <c:pt idx="2">
                  <c:v>81.5</c:v>
                </c:pt>
              </c:numCache>
            </c:numRef>
          </c:val>
        </c:ser>
        <c:dLbls>
          <c:showLegendKey val="0"/>
          <c:showVal val="0"/>
          <c:showCatName val="0"/>
          <c:showSerName val="0"/>
          <c:showPercent val="0"/>
          <c:showBubbleSize val="0"/>
        </c:dLbls>
        <c:gapWidth val="219"/>
        <c:overlap val="-27"/>
        <c:axId val="152805066"/>
        <c:axId val="868344438"/>
      </c:barChart>
      <c:lineChart>
        <c:grouping val="standard"/>
        <c:varyColors val="0"/>
        <c:ser>
          <c:idx val="2"/>
          <c:order val="2"/>
          <c:tx>
            <c:strRef>
              <c:f>Sheet2!$A$3</c:f>
              <c:strCache>
                <c:ptCount val="1"/>
                <c:pt idx="0">
                  <c:v>总收入（千元）</c:v>
                </c:pt>
              </c:strCache>
            </c:strRef>
          </c:tx>
          <c:spPr>
            <a:ln w="28575" cap="rnd">
              <a:solidFill>
                <a:schemeClr val="accent3"/>
              </a:solidFill>
              <a:round/>
            </a:ln>
            <a:effectLst/>
          </c:spPr>
          <c:marker>
            <c:symbol val="none"/>
          </c:marker>
          <c:dLbls>
            <c:delete val="1"/>
          </c:dLbls>
          <c:val>
            <c:numRef>
              <c:f>Sheet2!$B$3:$D$3</c:f>
              <c:numCache>
                <c:formatCode>_ * #,##0.00_ ;_ * \-#,##0.00_ ;_ * "-"??_ ;_ @_ </c:formatCode>
                <c:ptCount val="3"/>
                <c:pt idx="0">
                  <c:v>49076</c:v>
                </c:pt>
                <c:pt idx="1">
                  <c:v>263107</c:v>
                </c:pt>
                <c:pt idx="2">
                  <c:v>734957</c:v>
                </c:pt>
              </c:numCache>
            </c:numRef>
          </c:val>
          <c:smooth val="0"/>
        </c:ser>
        <c:dLbls>
          <c:showLegendKey val="0"/>
          <c:showVal val="0"/>
          <c:showCatName val="0"/>
          <c:showSerName val="0"/>
          <c:showPercent val="0"/>
          <c:showBubbleSize val="0"/>
        </c:dLbls>
        <c:marker val="0"/>
        <c:smooth val="0"/>
        <c:axId val="780891707"/>
        <c:axId val="555926244"/>
      </c:lineChart>
      <c:catAx>
        <c:axId val="7808917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55926244"/>
        <c:crosses val="autoZero"/>
        <c:auto val="1"/>
        <c:lblAlgn val="ctr"/>
        <c:lblOffset val="100"/>
        <c:noMultiLvlLbl val="0"/>
      </c:catAx>
      <c:valAx>
        <c:axId val="5559262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80891707"/>
        <c:crosses val="autoZero"/>
        <c:crossBetween val="between"/>
      </c:valAx>
      <c:catAx>
        <c:axId val="152805066"/>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68344438"/>
        <c:crosses val="autoZero"/>
        <c:auto val="1"/>
        <c:lblAlgn val="ctr"/>
        <c:lblOffset val="100"/>
        <c:noMultiLvlLbl val="0"/>
      </c:catAx>
      <c:valAx>
        <c:axId val="868344438"/>
        <c:scaling>
          <c:orientation val="minMax"/>
        </c:scaling>
        <c:delete val="0"/>
        <c:axPos val="r"/>
        <c:numFmt formatCode="_ * #,##0.00_ ;_ * \-#,##0.00_ ;_ * &quot;-&quot;??_ ;_ @_ "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2805066"/>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Sheet3!$B$1</c:f>
              <c:strCache>
                <c:ptCount val="1"/>
                <c:pt idx="0">
                  <c:v>活躍賬戶（百万）</c:v>
                </c:pt>
              </c:strCache>
            </c:strRef>
          </c:tx>
          <c:spPr>
            <a:solidFill>
              <a:schemeClr val="accent1"/>
            </a:solidFill>
            <a:ln>
              <a:noFill/>
            </a:ln>
            <a:effectLst/>
          </c:spPr>
          <c:invertIfNegative val="0"/>
          <c:dLbls>
            <c:numFmt formatCode="#,##0.00_);[Red]\(#,##0.00\)" sourceLinked="0"/>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Sheet3!$A$2:$A$8</c:f>
              <c:numCache>
                <c:formatCode>General</c:formatCode>
                <c:ptCount val="7"/>
                <c:pt idx="0">
                  <c:v>2001</c:v>
                </c:pt>
                <c:pt idx="1">
                  <c:v>2002</c:v>
                </c:pt>
                <c:pt idx="2">
                  <c:v>2003</c:v>
                </c:pt>
                <c:pt idx="3">
                  <c:v>2004</c:v>
                </c:pt>
                <c:pt idx="4">
                  <c:v>2005</c:v>
                </c:pt>
                <c:pt idx="5">
                  <c:v>2006</c:v>
                </c:pt>
                <c:pt idx="6">
                  <c:v>2007</c:v>
                </c:pt>
              </c:numCache>
            </c:numRef>
          </c:cat>
          <c:val>
            <c:numRef>
              <c:f>Sheet3!$B$2:$B$8</c:f>
              <c:numCache>
                <c:formatCode>General</c:formatCode>
                <c:ptCount val="7"/>
                <c:pt idx="0">
                  <c:v>43.8</c:v>
                </c:pt>
                <c:pt idx="1">
                  <c:v>54.4</c:v>
                </c:pt>
                <c:pt idx="2">
                  <c:v>81.5</c:v>
                </c:pt>
                <c:pt idx="3">
                  <c:v>134.8</c:v>
                </c:pt>
                <c:pt idx="4">
                  <c:v>201.9</c:v>
                </c:pt>
                <c:pt idx="5">
                  <c:v>232.6</c:v>
                </c:pt>
                <c:pt idx="6">
                  <c:v>300.2</c:v>
                </c:pt>
              </c:numCache>
            </c:numRef>
          </c:val>
        </c:ser>
        <c:dLbls>
          <c:showLegendKey val="0"/>
          <c:showVal val="1"/>
          <c:showCatName val="0"/>
          <c:showSerName val="0"/>
          <c:showPercent val="0"/>
          <c:showBubbleSize val="0"/>
        </c:dLbls>
        <c:gapWidth val="75"/>
        <c:overlap val="0"/>
        <c:axId val="936496974"/>
        <c:axId val="471480998"/>
      </c:barChart>
      <c:lineChart>
        <c:grouping val="standard"/>
        <c:varyColors val="0"/>
        <c:ser>
          <c:idx val="1"/>
          <c:order val="1"/>
          <c:tx>
            <c:strRef>
              <c:f>Sheet3!$C$1</c:f>
              <c:strCache>
                <c:ptCount val="1"/>
                <c:pt idx="0">
                  <c:v>總收入（千元）</c:v>
                </c:pt>
              </c:strCache>
            </c:strRef>
          </c:tx>
          <c:spPr>
            <a:ln w="28575" cap="rnd">
              <a:solidFill>
                <a:schemeClr val="accent2"/>
              </a:solidFill>
              <a:round/>
            </a:ln>
            <a:effectLst/>
          </c:spPr>
          <c:marker>
            <c:symbol val="none"/>
          </c:marker>
          <c:dLbls>
            <c:numFmt formatCode="&quot;￥&quot;#,##0.00_);[Red]\(&quot;￥&quot;#,##0.00\)" sourceLinked="0"/>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Sheet3!$A$2:$A$8</c:f>
              <c:numCache>
                <c:formatCode>General</c:formatCode>
                <c:ptCount val="7"/>
                <c:pt idx="0">
                  <c:v>2001</c:v>
                </c:pt>
                <c:pt idx="1">
                  <c:v>2002</c:v>
                </c:pt>
                <c:pt idx="2">
                  <c:v>2003</c:v>
                </c:pt>
                <c:pt idx="3">
                  <c:v>2004</c:v>
                </c:pt>
                <c:pt idx="4">
                  <c:v>2005</c:v>
                </c:pt>
                <c:pt idx="5">
                  <c:v>2006</c:v>
                </c:pt>
                <c:pt idx="6">
                  <c:v>2007</c:v>
                </c:pt>
              </c:numCache>
            </c:numRef>
          </c:cat>
          <c:val>
            <c:numRef>
              <c:f>Sheet3!$C$2:$C$8</c:f>
              <c:numCache>
                <c:formatCode>General</c:formatCode>
                <c:ptCount val="7"/>
                <c:pt idx="0">
                  <c:v>49076</c:v>
                </c:pt>
                <c:pt idx="1">
                  <c:v>263107</c:v>
                </c:pt>
                <c:pt idx="2">
                  <c:v>734957</c:v>
                </c:pt>
                <c:pt idx="3">
                  <c:v>1143533</c:v>
                </c:pt>
                <c:pt idx="4">
                  <c:v>1426395</c:v>
                </c:pt>
                <c:pt idx="5">
                  <c:v>2800441</c:v>
                </c:pt>
                <c:pt idx="6">
                  <c:v>3820923</c:v>
                </c:pt>
              </c:numCache>
            </c:numRef>
          </c:val>
          <c:smooth val="0"/>
        </c:ser>
        <c:dLbls>
          <c:showLegendKey val="0"/>
          <c:showVal val="1"/>
          <c:showCatName val="0"/>
          <c:showSerName val="0"/>
          <c:showPercent val="0"/>
          <c:showBubbleSize val="0"/>
        </c:dLbls>
        <c:marker val="0"/>
        <c:smooth val="0"/>
        <c:axId val="432834206"/>
        <c:axId val="40902757"/>
      </c:lineChart>
      <c:catAx>
        <c:axId val="93649697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71480998"/>
        <c:crosses val="autoZero"/>
        <c:auto val="1"/>
        <c:lblAlgn val="ctr"/>
        <c:lblOffset val="100"/>
        <c:noMultiLvlLbl val="0"/>
      </c:catAx>
      <c:valAx>
        <c:axId val="47148099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36496974"/>
        <c:crosses val="autoZero"/>
        <c:crossBetween val="between"/>
      </c:valAx>
      <c:catAx>
        <c:axId val="432834206"/>
        <c:scaling>
          <c:orientation val="minMax"/>
        </c:scaling>
        <c:delete val="1"/>
        <c:axPos val="t"/>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0902757"/>
        <c:crosses val="max"/>
        <c:auto val="1"/>
        <c:lblAlgn val="ctr"/>
        <c:lblOffset val="100"/>
        <c:noMultiLvlLbl val="0"/>
      </c:catAx>
      <c:valAx>
        <c:axId val="40902757"/>
        <c:scaling>
          <c:orientation val="minMax"/>
        </c:scaling>
        <c:delete val="0"/>
        <c:axPos val="r"/>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32834206"/>
        <c:crosses val="max"/>
        <c:crossBetween val="between"/>
        <c:dispUnits>
          <c:builtInUnit val="hundreds"/>
        </c:dispUnits>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212725</xdr:colOff>
      <xdr:row>14</xdr:row>
      <xdr:rowOff>6350</xdr:rowOff>
    </xdr:from>
    <xdr:to>
      <xdr:col>13</xdr:col>
      <xdr:colOff>136525</xdr:colOff>
      <xdr:row>29</xdr:row>
      <xdr:rowOff>34925</xdr:rowOff>
    </xdr:to>
    <xdr:graphicFrame>
      <xdr:nvGraphicFramePr>
        <xdr:cNvPr id="2" name="图表 1"/>
        <xdr:cNvGraphicFramePr/>
      </xdr:nvGraphicFramePr>
      <xdr:xfrm>
        <a:off x="5118100" y="25400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457200</xdr:colOff>
      <xdr:row>1</xdr:row>
      <xdr:rowOff>15875</xdr:rowOff>
    </xdr:from>
    <xdr:to>
      <xdr:col>17</xdr:col>
      <xdr:colOff>200025</xdr:colOff>
      <xdr:row>29</xdr:row>
      <xdr:rowOff>92075</xdr:rowOff>
    </xdr:to>
    <xdr:graphicFrame>
      <xdr:nvGraphicFramePr>
        <xdr:cNvPr id="16" name="图表 15"/>
        <xdr:cNvGraphicFramePr/>
      </xdr:nvGraphicFramePr>
      <xdr:xfrm>
        <a:off x="4791075" y="196850"/>
        <a:ext cx="7972425" cy="5143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0"/>
  <sheetViews>
    <sheetView showGridLines="0" zoomScale="115" zoomScaleNormal="115" workbookViewId="0">
      <pane xSplit="1" ySplit="2" topLeftCell="B3" activePane="bottomRight" state="frozen"/>
      <selection/>
      <selection pane="topRight"/>
      <selection pane="bottomLeft"/>
      <selection pane="bottomRight" activeCell="G12" sqref="G12"/>
    </sheetView>
  </sheetViews>
  <sheetFormatPr defaultColWidth="9" defaultRowHeight="14.25"/>
  <cols>
    <col min="1" max="1" width="12.1666666666667" style="10" customWidth="1"/>
    <col min="2" max="2" width="15.8333333333333" style="10" customWidth="1"/>
    <col min="3" max="8" width="9.5" style="10" customWidth="1"/>
  </cols>
  <sheetData>
    <row r="1" ht="15" spans="4:4">
      <c r="D1" s="11"/>
    </row>
    <row r="2" ht="15.75" spans="2:8">
      <c r="B2" s="12" t="s">
        <v>0</v>
      </c>
      <c r="C2" s="13"/>
      <c r="D2" s="13"/>
      <c r="E2" s="13"/>
      <c r="F2" s="13"/>
      <c r="G2" s="13"/>
      <c r="H2" s="14"/>
    </row>
    <row r="4" spans="2:11">
      <c r="B4" s="15" t="s">
        <v>1</v>
      </c>
      <c r="C4" s="16"/>
      <c r="D4" s="16"/>
      <c r="E4" s="17"/>
      <c r="F4" s="17"/>
      <c r="G4" s="17"/>
      <c r="H4" s="18"/>
      <c r="I4" s="31"/>
      <c r="J4" s="31"/>
      <c r="K4" s="31"/>
    </row>
    <row r="6" spans="2:11">
      <c r="B6" s="19" t="s">
        <v>2</v>
      </c>
      <c r="C6" s="20"/>
      <c r="D6" s="20"/>
      <c r="E6" s="20"/>
      <c r="F6" s="20"/>
      <c r="G6" s="20"/>
      <c r="H6" s="21"/>
      <c r="I6" s="31"/>
      <c r="J6" s="31"/>
      <c r="K6" s="31"/>
    </row>
    <row r="7" spans="2:8">
      <c r="B7" s="22"/>
      <c r="C7" s="23"/>
      <c r="D7" s="23"/>
      <c r="E7" s="23"/>
      <c r="F7" s="23"/>
      <c r="G7" s="23"/>
      <c r="H7" s="23"/>
    </row>
    <row r="8" spans="2:2">
      <c r="B8" s="24"/>
    </row>
    <row r="9" spans="2:2">
      <c r="B9" s="24"/>
    </row>
    <row r="10" spans="2:2">
      <c r="B10" s="24"/>
    </row>
    <row r="11" spans="2:2">
      <c r="B11" s="24"/>
    </row>
    <row r="12" spans="2:2">
      <c r="B12" s="24"/>
    </row>
    <row r="13" spans="2:2">
      <c r="B13" s="24"/>
    </row>
    <row r="14" spans="2:2">
      <c r="B14" s="24"/>
    </row>
    <row r="15" spans="2:2">
      <c r="B15" s="25"/>
    </row>
    <row r="16" spans="2:2">
      <c r="B16" s="25"/>
    </row>
    <row r="17" spans="2:11">
      <c r="B17" s="26" t="s">
        <v>3</v>
      </c>
      <c r="C17" s="21"/>
      <c r="D17" s="21"/>
      <c r="E17" s="21"/>
      <c r="F17" s="21"/>
      <c r="G17" s="21"/>
      <c r="H17" s="21"/>
      <c r="I17" s="31"/>
      <c r="J17" s="31"/>
      <c r="K17" s="31"/>
    </row>
    <row r="18" spans="2:2">
      <c r="B18" s="25"/>
    </row>
    <row r="19" s="7" customFormat="1" ht="12" spans="1:8">
      <c r="A19" s="24"/>
      <c r="B19" s="24"/>
      <c r="C19" s="24"/>
      <c r="D19" s="24"/>
      <c r="E19" s="24"/>
      <c r="F19" s="24"/>
      <c r="G19" s="24"/>
      <c r="H19" s="24"/>
    </row>
    <row r="20" s="7" customFormat="1" ht="12" spans="1:8">
      <c r="A20" s="24"/>
      <c r="B20" s="24"/>
      <c r="C20" s="24"/>
      <c r="D20" s="24"/>
      <c r="E20" s="24"/>
      <c r="F20" s="24"/>
      <c r="G20" s="24"/>
      <c r="H20" s="24"/>
    </row>
    <row r="21" s="7" customFormat="1" ht="12" spans="1:8">
      <c r="A21" s="24"/>
      <c r="B21" s="24"/>
      <c r="C21" s="24"/>
      <c r="D21" s="24"/>
      <c r="E21" s="24"/>
      <c r="F21" s="24"/>
      <c r="G21" s="24"/>
      <c r="H21" s="24"/>
    </row>
    <row r="22" s="7" customFormat="1" ht="12" spans="1:8">
      <c r="A22" s="24"/>
      <c r="B22" s="24"/>
      <c r="C22" s="24"/>
      <c r="D22" s="24"/>
      <c r="E22" s="24"/>
      <c r="F22" s="24"/>
      <c r="G22" s="24"/>
      <c r="H22" s="24"/>
    </row>
    <row r="23" s="7" customFormat="1" ht="12" spans="1:8">
      <c r="A23" s="24"/>
      <c r="B23" s="24"/>
      <c r="C23" s="24"/>
      <c r="D23" s="24"/>
      <c r="E23" s="24"/>
      <c r="F23" s="24"/>
      <c r="G23" s="24"/>
      <c r="H23" s="24"/>
    </row>
    <row r="24" s="7" customFormat="1" ht="12" spans="1:8">
      <c r="A24" s="24"/>
      <c r="B24" s="27"/>
      <c r="C24" s="24"/>
      <c r="D24" s="24"/>
      <c r="E24" s="24"/>
      <c r="F24" s="24"/>
      <c r="G24" s="24"/>
      <c r="H24" s="24"/>
    </row>
    <row r="25" spans="2:2">
      <c r="B25" s="25"/>
    </row>
    <row r="26" spans="2:11">
      <c r="B26" s="26" t="s">
        <v>4</v>
      </c>
      <c r="C26" s="21"/>
      <c r="D26" s="21"/>
      <c r="E26" s="21"/>
      <c r="F26" s="21"/>
      <c r="G26" s="21"/>
      <c r="H26" s="21"/>
      <c r="I26" s="31"/>
      <c r="J26" s="31"/>
      <c r="K26" s="31"/>
    </row>
    <row r="27" spans="2:9">
      <c r="B27" s="25"/>
      <c r="I27" s="10"/>
    </row>
    <row r="28" spans="2:9">
      <c r="B28" s="24"/>
      <c r="I28" s="10"/>
    </row>
    <row r="29" s="7" customFormat="1" ht="12" spans="1:9">
      <c r="A29" s="24"/>
      <c r="B29" s="24"/>
      <c r="C29" s="24"/>
      <c r="D29" s="24"/>
      <c r="E29" s="24"/>
      <c r="F29" s="24"/>
      <c r="G29" s="24"/>
      <c r="H29" s="24"/>
      <c r="I29" s="24"/>
    </row>
    <row r="30" s="7" customFormat="1" ht="12" spans="1:9">
      <c r="A30" s="24"/>
      <c r="B30" s="24"/>
      <c r="C30" s="24"/>
      <c r="D30" s="24"/>
      <c r="E30" s="24"/>
      <c r="F30" s="24"/>
      <c r="G30" s="24"/>
      <c r="H30" s="24"/>
      <c r="I30" s="24"/>
    </row>
    <row r="31" s="7" customFormat="1" ht="12" spans="1:9">
      <c r="A31" s="24"/>
      <c r="B31" s="24"/>
      <c r="C31" s="24"/>
      <c r="D31" s="24"/>
      <c r="E31" s="24"/>
      <c r="F31" s="24"/>
      <c r="G31" s="24"/>
      <c r="H31" s="24"/>
      <c r="I31" s="24"/>
    </row>
    <row r="32" s="7" customFormat="1" ht="12" spans="1:9">
      <c r="A32" s="24"/>
      <c r="B32" s="24"/>
      <c r="C32" s="24"/>
      <c r="D32" s="24"/>
      <c r="E32" s="24"/>
      <c r="F32" s="24"/>
      <c r="G32" s="24"/>
      <c r="H32" s="24"/>
      <c r="I32" s="24"/>
    </row>
    <row r="33" s="7" customFormat="1" ht="12" spans="1:9">
      <c r="A33" s="24"/>
      <c r="B33" s="24"/>
      <c r="C33" s="24"/>
      <c r="D33" s="24"/>
      <c r="E33" s="24"/>
      <c r="F33" s="24"/>
      <c r="G33" s="24"/>
      <c r="H33" s="24"/>
      <c r="I33" s="24"/>
    </row>
    <row r="34" s="7" customFormat="1" ht="12" spans="1:9">
      <c r="A34" s="24"/>
      <c r="B34" s="24"/>
      <c r="C34" s="24"/>
      <c r="D34" s="24"/>
      <c r="E34" s="24"/>
      <c r="F34" s="24"/>
      <c r="G34" s="24"/>
      <c r="H34" s="24"/>
      <c r="I34" s="24"/>
    </row>
    <row r="35" s="7" customFormat="1" ht="12" spans="1:9">
      <c r="A35" s="24"/>
      <c r="B35" s="24"/>
      <c r="C35" s="24"/>
      <c r="D35" s="24"/>
      <c r="E35" s="24"/>
      <c r="F35" s="24"/>
      <c r="G35" s="24"/>
      <c r="H35" s="24"/>
      <c r="I35" s="24"/>
    </row>
    <row r="36" s="7" customFormat="1" ht="12" spans="1:9">
      <c r="A36" s="24"/>
      <c r="B36" s="24"/>
      <c r="C36" s="24"/>
      <c r="D36" s="24"/>
      <c r="E36" s="24"/>
      <c r="F36" s="24"/>
      <c r="G36" s="24"/>
      <c r="H36" s="24"/>
      <c r="I36" s="24"/>
    </row>
    <row r="37" s="7" customFormat="1" ht="12" spans="1:9">
      <c r="A37" s="24"/>
      <c r="B37" s="24"/>
      <c r="C37" s="24"/>
      <c r="D37" s="24"/>
      <c r="E37" s="24"/>
      <c r="F37" s="24"/>
      <c r="G37" s="24"/>
      <c r="H37" s="24"/>
      <c r="I37" s="24"/>
    </row>
    <row r="38" s="7" customFormat="1" ht="12" spans="1:9">
      <c r="A38" s="24"/>
      <c r="C38" s="24"/>
      <c r="D38" s="24"/>
      <c r="E38" s="24"/>
      <c r="F38" s="24"/>
      <c r="G38" s="24"/>
      <c r="H38" s="24"/>
      <c r="I38" s="24"/>
    </row>
    <row r="39" s="7" customFormat="1" ht="12" spans="1:9">
      <c r="A39" s="24"/>
      <c r="C39" s="24"/>
      <c r="D39" s="24"/>
      <c r="E39" s="24"/>
      <c r="F39" s="24"/>
      <c r="G39" s="24"/>
      <c r="H39" s="24"/>
      <c r="I39" s="24"/>
    </row>
    <row r="40" s="7" customFormat="1" ht="12" spans="1:9">
      <c r="A40" s="24"/>
      <c r="C40" s="24"/>
      <c r="D40" s="24"/>
      <c r="E40" s="24"/>
      <c r="F40" s="24"/>
      <c r="G40" s="24"/>
      <c r="H40" s="24"/>
      <c r="I40" s="24"/>
    </row>
    <row r="41" s="7" customFormat="1" ht="12" spans="1:9">
      <c r="A41" s="24"/>
      <c r="B41" s="24"/>
      <c r="C41" s="24"/>
      <c r="D41" s="24"/>
      <c r="E41" s="24"/>
      <c r="F41" s="24"/>
      <c r="G41" s="24"/>
      <c r="H41" s="24"/>
      <c r="I41" s="24"/>
    </row>
    <row r="42" spans="2:9">
      <c r="B42" s="25"/>
      <c r="I42" s="10"/>
    </row>
    <row r="43" spans="2:11">
      <c r="B43" s="26" t="s">
        <v>5</v>
      </c>
      <c r="C43" s="21"/>
      <c r="D43" s="21"/>
      <c r="E43" s="21"/>
      <c r="F43" s="18"/>
      <c r="G43" s="18"/>
      <c r="H43" s="18"/>
      <c r="I43" s="31"/>
      <c r="J43" s="31"/>
      <c r="K43" s="31"/>
    </row>
    <row r="44" spans="2:2">
      <c r="B44" s="25"/>
    </row>
    <row r="45" s="7" customFormat="1" ht="12" spans="1:8">
      <c r="A45" s="24"/>
      <c r="C45" s="24"/>
      <c r="D45" s="24"/>
      <c r="E45" s="24"/>
      <c r="F45" s="24"/>
      <c r="G45" s="24"/>
      <c r="H45" s="24"/>
    </row>
    <row r="46" s="7" customFormat="1" ht="12" spans="1:8">
      <c r="A46" s="24"/>
      <c r="B46" s="24"/>
      <c r="C46" s="24"/>
      <c r="D46" s="24"/>
      <c r="E46" s="24"/>
      <c r="F46" s="24"/>
      <c r="G46" s="24"/>
      <c r="H46" s="24"/>
    </row>
    <row r="47" s="7" customFormat="1" ht="12" spans="1:8">
      <c r="A47" s="24"/>
      <c r="B47" s="24"/>
      <c r="C47" s="24"/>
      <c r="D47" s="24"/>
      <c r="E47" s="24"/>
      <c r="F47" s="24"/>
      <c r="G47" s="24"/>
      <c r="H47" s="24"/>
    </row>
    <row r="48" s="7" customFormat="1" ht="12" spans="1:8">
      <c r="A48" s="24"/>
      <c r="B48" s="24"/>
      <c r="C48" s="24"/>
      <c r="D48" s="24"/>
      <c r="E48" s="24"/>
      <c r="F48" s="24"/>
      <c r="G48" s="24"/>
      <c r="H48" s="24"/>
    </row>
    <row r="49" s="7" customFormat="1" ht="12" spans="1:8">
      <c r="A49" s="24"/>
      <c r="B49" s="24"/>
      <c r="C49" s="24"/>
      <c r="D49" s="24"/>
      <c r="E49" s="24"/>
      <c r="F49" s="24"/>
      <c r="G49" s="24"/>
      <c r="H49" s="24"/>
    </row>
    <row r="50" s="7" customFormat="1" ht="12" spans="1:8">
      <c r="A50" s="24"/>
      <c r="B50" s="24"/>
      <c r="C50" s="24"/>
      <c r="D50" s="24"/>
      <c r="E50" s="24"/>
      <c r="F50" s="24"/>
      <c r="G50" s="24"/>
      <c r="H50" s="24"/>
    </row>
    <row r="51" spans="2:2">
      <c r="B51" s="25"/>
    </row>
    <row r="52" spans="2:11">
      <c r="B52" s="26" t="s">
        <v>6</v>
      </c>
      <c r="C52" s="28"/>
      <c r="D52" s="28"/>
      <c r="E52" s="28"/>
      <c r="F52" s="29"/>
      <c r="G52" s="29"/>
      <c r="H52" s="29"/>
      <c r="I52" s="31"/>
      <c r="J52" s="31"/>
      <c r="K52" s="31"/>
    </row>
    <row r="53" ht="15" customHeight="1" spans="2:2">
      <c r="B53" s="25"/>
    </row>
    <row r="54" s="7" customFormat="1" ht="15" customHeight="1" spans="1:8">
      <c r="A54" s="24"/>
      <c r="B54" s="24"/>
      <c r="C54" s="24"/>
      <c r="D54" s="24"/>
      <c r="E54" s="24"/>
      <c r="F54" s="24"/>
      <c r="G54" s="24"/>
      <c r="H54" s="24"/>
    </row>
    <row r="55" s="7" customFormat="1" ht="15" customHeight="1" spans="1:8">
      <c r="A55" s="24"/>
      <c r="B55" s="24"/>
      <c r="C55" s="24"/>
      <c r="D55" s="24"/>
      <c r="E55" s="24"/>
      <c r="F55" s="24"/>
      <c r="G55" s="24"/>
      <c r="H55" s="24"/>
    </row>
    <row r="56" s="7" customFormat="1" ht="15" customHeight="1" spans="1:8">
      <c r="A56" s="24"/>
      <c r="B56" s="24"/>
      <c r="C56" s="24"/>
      <c r="D56" s="24"/>
      <c r="E56" s="24"/>
      <c r="F56" s="24"/>
      <c r="G56" s="24"/>
      <c r="H56" s="24"/>
    </row>
    <row r="57" s="7" customFormat="1" ht="15" customHeight="1" spans="1:8">
      <c r="A57" s="24"/>
      <c r="B57" s="24"/>
      <c r="C57" s="24"/>
      <c r="D57" s="24"/>
      <c r="E57" s="24"/>
      <c r="F57" s="24"/>
      <c r="G57" s="24"/>
      <c r="H57" s="24"/>
    </row>
    <row r="58" s="7" customFormat="1" ht="15" customHeight="1" spans="1:8">
      <c r="A58" s="24"/>
      <c r="B58" s="24"/>
      <c r="C58" s="24"/>
      <c r="D58" s="24"/>
      <c r="E58" s="24"/>
      <c r="F58" s="24"/>
      <c r="G58" s="24"/>
      <c r="H58" s="24"/>
    </row>
    <row r="59" s="7" customFormat="1" ht="15" customHeight="1" spans="1:8">
      <c r="A59" s="24"/>
      <c r="B59" s="24"/>
      <c r="C59" s="24"/>
      <c r="D59" s="24"/>
      <c r="E59" s="24"/>
      <c r="F59" s="24"/>
      <c r="G59" s="24"/>
      <c r="H59" s="24"/>
    </row>
    <row r="60" s="7" customFormat="1" ht="15" customHeight="1" spans="1:8">
      <c r="A60" s="24"/>
      <c r="B60" s="24"/>
      <c r="C60" s="24"/>
      <c r="D60" s="24"/>
      <c r="E60" s="24"/>
      <c r="F60" s="24"/>
      <c r="G60" s="24"/>
      <c r="H60" s="24"/>
    </row>
    <row r="61" s="7" customFormat="1" ht="15" customHeight="1" spans="1:8">
      <c r="A61" s="24"/>
      <c r="B61" s="24"/>
      <c r="C61" s="24"/>
      <c r="D61" s="24"/>
      <c r="E61" s="24"/>
      <c r="F61" s="24"/>
      <c r="G61" s="24"/>
      <c r="H61" s="24"/>
    </row>
    <row r="62" s="7" customFormat="1" ht="15" customHeight="1" spans="1:8">
      <c r="A62" s="24"/>
      <c r="B62" s="30"/>
      <c r="C62" s="24"/>
      <c r="D62" s="24"/>
      <c r="E62" s="24"/>
      <c r="F62" s="24"/>
      <c r="G62" s="24"/>
      <c r="H62" s="24"/>
    </row>
    <row r="63" s="7" customFormat="1" ht="15" customHeight="1" spans="1:8">
      <c r="A63" s="24"/>
      <c r="B63" s="30"/>
      <c r="C63" s="24"/>
      <c r="D63" s="24"/>
      <c r="E63" s="24"/>
      <c r="F63" s="24"/>
      <c r="G63" s="24"/>
      <c r="H63" s="24"/>
    </row>
    <row r="64" s="7" customFormat="1" ht="15" customHeight="1" spans="1:8">
      <c r="A64" s="24"/>
      <c r="B64" s="30"/>
      <c r="C64" s="24"/>
      <c r="D64" s="24"/>
      <c r="E64" s="24"/>
      <c r="F64" s="24"/>
      <c r="G64" s="24"/>
      <c r="H64" s="24"/>
    </row>
    <row r="65" s="7" customFormat="1" ht="15" customHeight="1" spans="1:8">
      <c r="A65" s="24"/>
      <c r="B65" s="30"/>
      <c r="C65" s="24"/>
      <c r="D65" s="24"/>
      <c r="E65" s="24"/>
      <c r="F65" s="24"/>
      <c r="G65" s="24"/>
      <c r="H65" s="24"/>
    </row>
    <row r="66" s="7" customFormat="1" ht="15" customHeight="1" spans="1:8">
      <c r="A66" s="24"/>
      <c r="B66" s="30"/>
      <c r="C66" s="24"/>
      <c r="D66" s="24"/>
      <c r="E66" s="24"/>
      <c r="F66" s="24"/>
      <c r="G66" s="24"/>
      <c r="H66" s="24"/>
    </row>
    <row r="67" s="7" customFormat="1" ht="15" customHeight="1" spans="1:8">
      <c r="A67" s="24"/>
      <c r="B67" s="32"/>
      <c r="C67" s="24"/>
      <c r="D67" s="24"/>
      <c r="E67" s="24"/>
      <c r="F67" s="24"/>
      <c r="G67" s="24"/>
      <c r="H67" s="24"/>
    </row>
    <row r="68" spans="2:2">
      <c r="B68" s="25"/>
    </row>
    <row r="69" spans="1:11">
      <c r="A69" s="14"/>
      <c r="B69" s="33"/>
      <c r="C69" s="23"/>
      <c r="D69" s="23"/>
      <c r="E69" s="23"/>
      <c r="F69" s="14"/>
      <c r="G69" s="14"/>
      <c r="H69" s="14"/>
      <c r="I69" s="40"/>
      <c r="J69" s="40"/>
      <c r="K69" s="40"/>
    </row>
    <row r="70" spans="2:11">
      <c r="B70" s="26" t="s">
        <v>7</v>
      </c>
      <c r="C70" s="21"/>
      <c r="D70" s="21"/>
      <c r="E70" s="21"/>
      <c r="F70" s="18"/>
      <c r="G70" s="18"/>
      <c r="H70" s="18"/>
      <c r="I70" s="31"/>
      <c r="J70" s="31"/>
      <c r="K70" s="31"/>
    </row>
    <row r="71" spans="2:2">
      <c r="B71" s="25"/>
    </row>
    <row r="72" s="7" customFormat="1" ht="12" spans="1:8">
      <c r="A72" s="24"/>
      <c r="B72" s="24"/>
      <c r="C72" s="24"/>
      <c r="D72" s="24"/>
      <c r="E72" s="24"/>
      <c r="F72" s="24"/>
      <c r="G72" s="24"/>
      <c r="H72" s="24"/>
    </row>
    <row r="73" s="7" customFormat="1" ht="12" spans="1:8">
      <c r="A73" s="24"/>
      <c r="B73" s="24"/>
      <c r="C73" s="24"/>
      <c r="D73" s="24"/>
      <c r="E73" s="24"/>
      <c r="F73" s="24"/>
      <c r="G73" s="24"/>
      <c r="H73" s="24"/>
    </row>
    <row r="74" s="7" customFormat="1" ht="12" spans="1:8">
      <c r="A74" s="24"/>
      <c r="B74" s="24"/>
      <c r="C74" s="24"/>
      <c r="D74" s="24"/>
      <c r="E74" s="24"/>
      <c r="F74" s="24"/>
      <c r="G74" s="24"/>
      <c r="H74" s="24"/>
    </row>
    <row r="75" s="7" customFormat="1" ht="12" spans="1:8">
      <c r="A75" s="24"/>
      <c r="B75" s="24"/>
      <c r="C75" s="24"/>
      <c r="D75" s="24"/>
      <c r="E75" s="24"/>
      <c r="F75" s="24"/>
      <c r="G75" s="24"/>
      <c r="H75" s="24"/>
    </row>
    <row r="76" s="7" customFormat="1" ht="12" spans="1:8">
      <c r="A76" s="24"/>
      <c r="B76" s="24"/>
      <c r="C76" s="24"/>
      <c r="D76" s="24"/>
      <c r="E76" s="24"/>
      <c r="F76" s="24"/>
      <c r="G76" s="24"/>
      <c r="H76" s="24"/>
    </row>
    <row r="77" s="7" customFormat="1" ht="12" spans="1:8">
      <c r="A77" s="24"/>
      <c r="B77" s="24"/>
      <c r="C77" s="24"/>
      <c r="D77" s="24"/>
      <c r="E77" s="24"/>
      <c r="F77" s="24"/>
      <c r="G77" s="24"/>
      <c r="H77" s="24"/>
    </row>
    <row r="78" s="7" customFormat="1" ht="12" spans="1:8">
      <c r="A78" s="24"/>
      <c r="B78" s="24"/>
      <c r="C78" s="24"/>
      <c r="D78" s="24"/>
      <c r="E78" s="24"/>
      <c r="F78" s="24"/>
      <c r="G78" s="24"/>
      <c r="H78" s="24"/>
    </row>
    <row r="79" s="8" customFormat="1" ht="13.5" spans="1:8">
      <c r="A79" s="34"/>
      <c r="B79" s="24"/>
      <c r="C79" s="34"/>
      <c r="D79" s="34"/>
      <c r="E79" s="34"/>
      <c r="F79" s="34"/>
      <c r="G79" s="34"/>
      <c r="H79" s="34"/>
    </row>
    <row r="80" spans="2:2">
      <c r="B80" s="25"/>
    </row>
    <row r="81" spans="2:11">
      <c r="B81" s="26" t="s">
        <v>8</v>
      </c>
      <c r="C81" s="21"/>
      <c r="D81" s="21"/>
      <c r="E81" s="21"/>
      <c r="F81" s="35"/>
      <c r="G81" s="35"/>
      <c r="H81" s="35"/>
      <c r="I81" s="41"/>
      <c r="J81" s="31"/>
      <c r="K81" s="31"/>
    </row>
    <row r="82" spans="2:2">
      <c r="B82" s="25"/>
    </row>
    <row r="83" s="7" customFormat="1" ht="12" spans="1:8">
      <c r="A83" s="24"/>
      <c r="B83" s="24"/>
      <c r="C83" s="24"/>
      <c r="D83" s="24"/>
      <c r="E83" s="24"/>
      <c r="F83" s="24"/>
      <c r="G83" s="24"/>
      <c r="H83" s="24"/>
    </row>
    <row r="84" s="7" customFormat="1" ht="12" spans="1:8">
      <c r="A84" s="24"/>
      <c r="B84" s="24"/>
      <c r="C84" s="24"/>
      <c r="D84" s="24"/>
      <c r="E84" s="24"/>
      <c r="F84" s="24"/>
      <c r="G84" s="24"/>
      <c r="H84" s="24"/>
    </row>
    <row r="85" s="7" customFormat="1" ht="12" spans="1:8">
      <c r="A85" s="24"/>
      <c r="B85" s="24"/>
      <c r="C85" s="24"/>
      <c r="D85" s="24"/>
      <c r="E85" s="24"/>
      <c r="F85" s="24"/>
      <c r="G85" s="24"/>
      <c r="H85" s="24"/>
    </row>
    <row r="86" s="7" customFormat="1" ht="12" spans="1:8">
      <c r="A86" s="24"/>
      <c r="B86" s="36"/>
      <c r="C86" s="37"/>
      <c r="D86" s="37"/>
      <c r="E86" s="37"/>
      <c r="F86" s="37"/>
      <c r="G86" s="37"/>
      <c r="H86" s="24"/>
    </row>
    <row r="87" s="7" customFormat="1" ht="12" spans="1:8">
      <c r="A87" s="24"/>
      <c r="B87" s="24"/>
      <c r="C87" s="24"/>
      <c r="D87" s="24"/>
      <c r="E87" s="24"/>
      <c r="F87" s="24"/>
      <c r="G87" s="24"/>
      <c r="H87" s="24"/>
    </row>
    <row r="88" s="7" customFormat="1" ht="12" spans="1:8">
      <c r="A88" s="24"/>
      <c r="C88" s="24"/>
      <c r="D88" s="24"/>
      <c r="E88" s="24"/>
      <c r="F88" s="24"/>
      <c r="G88" s="24"/>
      <c r="H88" s="24"/>
    </row>
    <row r="89" s="8" customFormat="1" ht="13.5" spans="1:8">
      <c r="A89" s="34"/>
      <c r="B89" s="38"/>
      <c r="C89" s="34"/>
      <c r="D89" s="34"/>
      <c r="E89" s="34"/>
      <c r="F89" s="34"/>
      <c r="G89" s="34"/>
      <c r="H89" s="34"/>
    </row>
    <row r="90" s="8" customFormat="1" ht="13.5" spans="1:8">
      <c r="A90" s="34"/>
      <c r="B90" s="34"/>
      <c r="C90" s="34"/>
      <c r="D90" s="34"/>
      <c r="E90" s="34"/>
      <c r="F90" s="34"/>
      <c r="G90" s="34"/>
      <c r="H90" s="34"/>
    </row>
    <row r="91" spans="2:2">
      <c r="B91" s="25"/>
    </row>
    <row r="92" spans="2:11">
      <c r="B92" s="26" t="s">
        <v>9</v>
      </c>
      <c r="C92" s="21"/>
      <c r="D92" s="21"/>
      <c r="E92" s="21"/>
      <c r="F92" s="18"/>
      <c r="G92" s="18"/>
      <c r="H92" s="18"/>
      <c r="I92" s="31"/>
      <c r="J92" s="31"/>
      <c r="K92" s="31"/>
    </row>
    <row r="93" spans="2:2">
      <c r="B93" s="25"/>
    </row>
    <row r="94" customFormat="1" spans="1:8">
      <c r="A94" s="10"/>
      <c r="B94" s="25"/>
      <c r="C94" s="10"/>
      <c r="D94" s="10"/>
      <c r="E94" s="10"/>
      <c r="F94" s="10"/>
      <c r="G94" s="10"/>
      <c r="H94" s="10"/>
    </row>
    <row r="95" customFormat="1" spans="1:8">
      <c r="A95" s="10"/>
      <c r="B95" s="25"/>
      <c r="C95" s="10"/>
      <c r="D95" s="10"/>
      <c r="E95" s="10"/>
      <c r="F95" s="10"/>
      <c r="G95" s="10"/>
      <c r="H95" s="10"/>
    </row>
    <row r="96" customFormat="1" spans="1:8">
      <c r="A96" s="10"/>
      <c r="B96" s="25"/>
      <c r="C96" s="10"/>
      <c r="D96" s="10"/>
      <c r="E96" s="10"/>
      <c r="F96" s="10"/>
      <c r="G96" s="10"/>
      <c r="H96" s="10"/>
    </row>
    <row r="97" customFormat="1" spans="1:8">
      <c r="A97" s="10"/>
      <c r="B97" s="25"/>
      <c r="C97" s="10"/>
      <c r="D97" s="10"/>
      <c r="E97" s="10"/>
      <c r="F97" s="10"/>
      <c r="G97" s="10"/>
      <c r="H97" s="10"/>
    </row>
    <row r="98" customFormat="1" spans="1:8">
      <c r="A98" s="10"/>
      <c r="B98" s="25"/>
      <c r="C98" s="10"/>
      <c r="D98" s="10"/>
      <c r="E98" s="10"/>
      <c r="F98" s="10"/>
      <c r="G98" s="10"/>
      <c r="H98" s="10"/>
    </row>
    <row r="99" s="9" customFormat="1" ht="12.75" spans="1:8">
      <c r="A99" s="39"/>
      <c r="B99" s="27"/>
      <c r="C99" s="39"/>
      <c r="D99" s="39"/>
      <c r="E99" s="39"/>
      <c r="F99" s="39"/>
      <c r="G99" s="39"/>
      <c r="H99" s="39"/>
    </row>
    <row r="100" spans="2:2">
      <c r="B100" s="25"/>
    </row>
    <row r="101" spans="2:2">
      <c r="B101" s="25"/>
    </row>
    <row r="102" spans="2:11">
      <c r="B102" s="26" t="s">
        <v>10</v>
      </c>
      <c r="C102" s="28"/>
      <c r="D102" s="28"/>
      <c r="E102" s="28"/>
      <c r="F102" s="29"/>
      <c r="G102" s="29"/>
      <c r="H102" s="29"/>
      <c r="I102" s="42"/>
      <c r="J102" s="31"/>
      <c r="K102" s="31"/>
    </row>
    <row r="103" spans="2:2">
      <c r="B103" s="25"/>
    </row>
    <row r="104" s="9" customFormat="1" ht="12.75" spans="1:14">
      <c r="A104" s="39"/>
      <c r="B104" s="24"/>
      <c r="C104" s="39"/>
      <c r="D104" s="39"/>
      <c r="E104" s="39"/>
      <c r="F104" s="39"/>
      <c r="G104" s="39"/>
      <c r="H104" s="39"/>
      <c r="N104" s="43"/>
    </row>
    <row r="105" s="9" customFormat="1" ht="12.75" spans="1:14">
      <c r="A105" s="39"/>
      <c r="B105" s="27"/>
      <c r="C105" s="39"/>
      <c r="D105" s="39"/>
      <c r="E105" s="39"/>
      <c r="F105" s="39"/>
      <c r="G105" s="39"/>
      <c r="H105" s="39"/>
      <c r="N105" s="43"/>
    </row>
    <row r="106" s="7" customFormat="1" ht="12" spans="1:8">
      <c r="A106" s="24"/>
      <c r="B106" s="24"/>
      <c r="C106" s="24"/>
      <c r="D106" s="24"/>
      <c r="E106" s="24"/>
      <c r="F106" s="24"/>
      <c r="G106" s="24"/>
      <c r="H106" s="24"/>
    </row>
    <row r="107" s="7" customFormat="1" ht="12" spans="1:8">
      <c r="A107" s="24"/>
      <c r="B107" s="24"/>
      <c r="C107" s="24"/>
      <c r="D107" s="24"/>
      <c r="E107" s="24"/>
      <c r="F107" s="24"/>
      <c r="G107" s="24"/>
      <c r="H107" s="24"/>
    </row>
    <row r="108" s="7" customFormat="1" ht="12" spans="1:8">
      <c r="A108" s="24"/>
      <c r="B108" s="24"/>
      <c r="C108" s="24"/>
      <c r="D108" s="24"/>
      <c r="E108" s="24"/>
      <c r="F108" s="24"/>
      <c r="G108" s="24"/>
      <c r="H108" s="24"/>
    </row>
    <row r="109" s="7" customFormat="1" ht="12" spans="1:8">
      <c r="A109" s="24"/>
      <c r="B109" s="24"/>
      <c r="C109" s="24"/>
      <c r="D109" s="24"/>
      <c r="E109" s="24"/>
      <c r="F109" s="24"/>
      <c r="G109" s="24"/>
      <c r="H109" s="24"/>
    </row>
    <row r="110" s="7" customFormat="1" ht="12" spans="1:8">
      <c r="A110" s="24"/>
      <c r="B110" s="24"/>
      <c r="C110" s="24"/>
      <c r="D110" s="24"/>
      <c r="E110" s="24"/>
      <c r="F110" s="24"/>
      <c r="G110" s="24"/>
      <c r="H110" s="24"/>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
  <sheetViews>
    <sheetView workbookViewId="0">
      <selection activeCell="E31" sqref="E31"/>
    </sheetView>
  </sheetViews>
  <sheetFormatPr defaultColWidth="9" defaultRowHeight="14.25" outlineLevelRow="3"/>
  <cols>
    <col min="1" max="1" width="13.125" customWidth="1"/>
    <col min="2" max="2" width="10" customWidth="1"/>
    <col min="3" max="3" width="12.875" customWidth="1"/>
    <col min="4" max="4" width="12.375" customWidth="1"/>
    <col min="5" max="5" width="16" customWidth="1"/>
    <col min="6" max="19" width="7.625" customWidth="1"/>
  </cols>
  <sheetData>
    <row r="1" spans="1:19">
      <c r="A1" s="4" t="s">
        <v>11</v>
      </c>
      <c r="B1" s="4">
        <v>2001</v>
      </c>
      <c r="C1" s="4">
        <v>2002</v>
      </c>
      <c r="D1" s="4">
        <v>2003</v>
      </c>
      <c r="E1" s="4">
        <v>2004</v>
      </c>
      <c r="F1" s="4">
        <v>2005</v>
      </c>
      <c r="G1" s="4">
        <v>2006</v>
      </c>
      <c r="H1" s="4">
        <v>2007</v>
      </c>
      <c r="I1" s="4">
        <v>2008</v>
      </c>
      <c r="J1" s="4">
        <v>2009</v>
      </c>
      <c r="K1" s="4">
        <v>2010</v>
      </c>
      <c r="L1" s="4">
        <v>2011</v>
      </c>
      <c r="M1" s="4">
        <v>2012</v>
      </c>
      <c r="N1" s="4">
        <v>2013</v>
      </c>
      <c r="O1" s="4">
        <v>2014</v>
      </c>
      <c r="P1" s="4">
        <v>2015</v>
      </c>
      <c r="Q1" s="4">
        <v>2016</v>
      </c>
      <c r="R1" s="4">
        <v>2017</v>
      </c>
      <c r="S1" s="4">
        <v>2018</v>
      </c>
    </row>
    <row r="2" spans="1:19">
      <c r="A2" s="5" t="s">
        <v>12</v>
      </c>
      <c r="B2" s="6">
        <v>43.8</v>
      </c>
      <c r="C2" s="6">
        <v>54.4</v>
      </c>
      <c r="D2" s="6">
        <v>81.5</v>
      </c>
      <c r="E2" s="6"/>
      <c r="F2" s="6"/>
      <c r="G2" s="6"/>
      <c r="H2" s="6"/>
      <c r="I2" s="6"/>
      <c r="J2" s="6"/>
      <c r="K2" s="6"/>
      <c r="L2" s="6"/>
      <c r="M2" s="6"/>
      <c r="N2" s="6"/>
      <c r="O2" s="6"/>
      <c r="P2" s="6"/>
      <c r="Q2" s="6"/>
      <c r="R2" s="6"/>
      <c r="S2" s="6"/>
    </row>
    <row r="3" spans="1:19">
      <c r="A3" s="5" t="s">
        <v>13</v>
      </c>
      <c r="B3" s="6">
        <v>49076</v>
      </c>
      <c r="C3" s="6">
        <v>263107</v>
      </c>
      <c r="D3" s="6">
        <v>734957</v>
      </c>
      <c r="E3" s="6">
        <v>1143533</v>
      </c>
      <c r="F3" s="6"/>
      <c r="G3" s="6"/>
      <c r="H3" s="6"/>
      <c r="I3" s="6"/>
      <c r="J3" s="6"/>
      <c r="K3" s="6"/>
      <c r="L3" s="6"/>
      <c r="M3" s="6"/>
      <c r="N3" s="6"/>
      <c r="O3" s="6"/>
      <c r="P3" s="6"/>
      <c r="Q3" s="6"/>
      <c r="R3" s="6"/>
      <c r="S3" s="6"/>
    </row>
    <row r="4" spans="1:19">
      <c r="A4" s="5" t="s">
        <v>14</v>
      </c>
      <c r="B4" s="6">
        <f>(B3*1000)/(B2*1000000)</f>
        <v>1.12045662100457</v>
      </c>
      <c r="C4" s="6">
        <f t="shared" ref="C4:S4" si="0">(C3*1000)/(C2*1000000)</f>
        <v>4.83652573529412</v>
      </c>
      <c r="D4" s="6">
        <f t="shared" si="0"/>
        <v>9.0178773006135</v>
      </c>
      <c r="E4" s="6" t="e">
        <f t="shared" si="0"/>
        <v>#DIV/0!</v>
      </c>
      <c r="F4" s="6" t="e">
        <f t="shared" si="0"/>
        <v>#DIV/0!</v>
      </c>
      <c r="G4" s="6" t="e">
        <f t="shared" si="0"/>
        <v>#DIV/0!</v>
      </c>
      <c r="H4" s="6" t="e">
        <f t="shared" si="0"/>
        <v>#DIV/0!</v>
      </c>
      <c r="I4" s="6" t="e">
        <f t="shared" si="0"/>
        <v>#DIV/0!</v>
      </c>
      <c r="J4" s="6" t="e">
        <f t="shared" si="0"/>
        <v>#DIV/0!</v>
      </c>
      <c r="K4" s="6" t="e">
        <f t="shared" si="0"/>
        <v>#DIV/0!</v>
      </c>
      <c r="L4" s="6" t="e">
        <f t="shared" si="0"/>
        <v>#DIV/0!</v>
      </c>
      <c r="M4" s="6" t="e">
        <f t="shared" si="0"/>
        <v>#DIV/0!</v>
      </c>
      <c r="N4" s="6" t="e">
        <f t="shared" si="0"/>
        <v>#DIV/0!</v>
      </c>
      <c r="O4" s="6" t="e">
        <f t="shared" si="0"/>
        <v>#DIV/0!</v>
      </c>
      <c r="P4" s="6" t="e">
        <f t="shared" si="0"/>
        <v>#DIV/0!</v>
      </c>
      <c r="Q4" s="6" t="e">
        <f t="shared" si="0"/>
        <v>#DIV/0!</v>
      </c>
      <c r="R4" s="6" t="e">
        <f t="shared" si="0"/>
        <v>#DIV/0!</v>
      </c>
      <c r="S4" s="6" t="e">
        <f t="shared" si="0"/>
        <v>#DIV/0!</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tabSelected="1" workbookViewId="0">
      <selection activeCell="B9" sqref="B9"/>
    </sheetView>
  </sheetViews>
  <sheetFormatPr defaultColWidth="9" defaultRowHeight="14.25" outlineLevelCol="3"/>
  <cols>
    <col min="1" max="1" width="5.5" customWidth="1"/>
    <col min="2" max="2" width="15.125" customWidth="1"/>
    <col min="3" max="3" width="15.625" customWidth="1"/>
    <col min="4" max="4" width="11.625" customWidth="1"/>
  </cols>
  <sheetData>
    <row r="1" spans="1:4">
      <c r="A1" s="1" t="s">
        <v>11</v>
      </c>
      <c r="B1" s="1" t="s">
        <v>15</v>
      </c>
      <c r="C1" s="1" t="s">
        <v>16</v>
      </c>
      <c r="D1" s="1" t="s">
        <v>14</v>
      </c>
    </row>
    <row r="2" spans="1:4">
      <c r="A2" s="2">
        <v>2001</v>
      </c>
      <c r="B2" s="3">
        <v>43.8</v>
      </c>
      <c r="C2" s="3">
        <v>49076</v>
      </c>
      <c r="D2" s="3">
        <f>(C2*1000)/(B2*1000000)</f>
        <v>1.12045662100457</v>
      </c>
    </row>
    <row r="3" spans="1:4">
      <c r="A3" s="2">
        <v>2002</v>
      </c>
      <c r="B3" s="3">
        <v>54.4</v>
      </c>
      <c r="C3" s="3">
        <v>263107</v>
      </c>
      <c r="D3" s="3">
        <f t="shared" ref="D3:D19" si="0">(C3*1000)/(B3*1000000)</f>
        <v>4.83652573529412</v>
      </c>
    </row>
    <row r="4" spans="1:4">
      <c r="A4" s="2">
        <v>2003</v>
      </c>
      <c r="B4" s="3">
        <v>81.5</v>
      </c>
      <c r="C4" s="3">
        <v>734957</v>
      </c>
      <c r="D4" s="3">
        <f t="shared" si="0"/>
        <v>9.0178773006135</v>
      </c>
    </row>
    <row r="5" spans="1:4">
      <c r="A5" s="2">
        <v>2004</v>
      </c>
      <c r="B5" s="3">
        <v>134.8</v>
      </c>
      <c r="C5" s="3">
        <v>1143533</v>
      </c>
      <c r="D5" s="3">
        <f t="shared" si="0"/>
        <v>8.4831824925816</v>
      </c>
    </row>
    <row r="6" spans="1:4">
      <c r="A6" s="2">
        <v>2005</v>
      </c>
      <c r="B6" s="3">
        <v>201.9</v>
      </c>
      <c r="C6" s="3">
        <v>1426395</v>
      </c>
      <c r="D6" s="3">
        <f t="shared" si="0"/>
        <v>7.0648588410104</v>
      </c>
    </row>
    <row r="7" spans="1:4">
      <c r="A7" s="2">
        <v>2006</v>
      </c>
      <c r="B7" s="3">
        <v>232.6</v>
      </c>
      <c r="C7" s="3">
        <v>2800441</v>
      </c>
      <c r="D7" s="3">
        <f t="shared" si="0"/>
        <v>12.0397291487532</v>
      </c>
    </row>
    <row r="8" spans="1:4">
      <c r="A8" s="2">
        <v>2007</v>
      </c>
      <c r="B8" s="3">
        <v>300.2</v>
      </c>
      <c r="C8" s="3">
        <v>3820923</v>
      </c>
      <c r="D8" s="3">
        <f t="shared" si="0"/>
        <v>12.7279247168554</v>
      </c>
    </row>
    <row r="9" spans="1:4">
      <c r="A9" s="2">
        <v>2008</v>
      </c>
      <c r="B9" s="3"/>
      <c r="C9" s="3"/>
      <c r="D9" s="3" t="e">
        <f t="shared" si="0"/>
        <v>#DIV/0!</v>
      </c>
    </row>
    <row r="10" spans="1:4">
      <c r="A10" s="2">
        <v>2009</v>
      </c>
      <c r="B10" s="3"/>
      <c r="C10" s="3"/>
      <c r="D10" s="3" t="e">
        <f t="shared" si="0"/>
        <v>#DIV/0!</v>
      </c>
    </row>
    <row r="11" spans="1:4">
      <c r="A11" s="2">
        <v>2010</v>
      </c>
      <c r="B11" s="3"/>
      <c r="C11" s="3"/>
      <c r="D11" s="3" t="e">
        <f t="shared" si="0"/>
        <v>#DIV/0!</v>
      </c>
    </row>
    <row r="12" spans="1:4">
      <c r="A12" s="2">
        <v>2011</v>
      </c>
      <c r="B12" s="3"/>
      <c r="C12" s="3"/>
      <c r="D12" s="3" t="e">
        <f t="shared" si="0"/>
        <v>#DIV/0!</v>
      </c>
    </row>
    <row r="13" spans="1:4">
      <c r="A13" s="2">
        <v>2012</v>
      </c>
      <c r="B13" s="3"/>
      <c r="C13" s="3"/>
      <c r="D13" s="3" t="e">
        <f t="shared" si="0"/>
        <v>#DIV/0!</v>
      </c>
    </row>
    <row r="14" spans="1:4">
      <c r="A14" s="2">
        <v>2013</v>
      </c>
      <c r="B14" s="3"/>
      <c r="C14" s="3"/>
      <c r="D14" s="3" t="e">
        <f t="shared" si="0"/>
        <v>#DIV/0!</v>
      </c>
    </row>
    <row r="15" spans="1:4">
      <c r="A15" s="2">
        <v>2014</v>
      </c>
      <c r="B15" s="3"/>
      <c r="C15" s="3"/>
      <c r="D15" s="3" t="e">
        <f t="shared" si="0"/>
        <v>#DIV/0!</v>
      </c>
    </row>
    <row r="16" spans="1:4">
      <c r="A16" s="2">
        <v>2015</v>
      </c>
      <c r="B16" s="3"/>
      <c r="C16" s="3"/>
      <c r="D16" s="3" t="e">
        <f t="shared" si="0"/>
        <v>#DIV/0!</v>
      </c>
    </row>
    <row r="17" spans="1:4">
      <c r="A17" s="2">
        <v>2016</v>
      </c>
      <c r="B17" s="3"/>
      <c r="C17" s="3"/>
      <c r="D17" s="3" t="e">
        <f t="shared" si="0"/>
        <v>#DIV/0!</v>
      </c>
    </row>
    <row r="18" spans="1:4">
      <c r="A18" s="2">
        <v>2017</v>
      </c>
      <c r="B18" s="3"/>
      <c r="C18" s="3"/>
      <c r="D18" s="3" t="e">
        <f t="shared" si="0"/>
        <v>#DIV/0!</v>
      </c>
    </row>
    <row r="19" spans="1:4">
      <c r="A19" s="2">
        <v>2018</v>
      </c>
      <c r="B19" s="3"/>
      <c r="C19" s="3"/>
      <c r="D19" s="3" t="e">
        <f t="shared" si="0"/>
        <v>#DIV/0!</v>
      </c>
    </row>
  </sheetData>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程序猿PMP</cp:lastModifiedBy>
  <dcterms:created xsi:type="dcterms:W3CDTF">2015-06-05T18:19:00Z</dcterms:created>
  <dcterms:modified xsi:type="dcterms:W3CDTF">2018-04-28T09:40:19Z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false</vt:bool>
  </property>
  <property fmtid="{D5CDD505-2E9C-101B-9397-08002B2CF9AE}" pid="3" name="KSOProductBuildVer">
    <vt:lpwstr>2052-10.1.0.6929</vt:lpwstr>
  </property>
</Properties>
</file>