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tro\Dropbox\netflix_clean\google\trends\"/>
    </mc:Choice>
  </mc:AlternateContent>
  <bookViews>
    <workbookView xWindow="0" yWindow="0" windowWidth="28800" windowHeight="12915"/>
  </bookViews>
  <sheets>
    <sheet name="Final" sheetId="4" r:id="rId1"/>
    <sheet name="merged" sheetId="1" r:id="rId2"/>
    <sheet name="meads" sheetId="3" r:id="rId3"/>
    <sheet name="mead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6" i="1" l="1"/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2" i="3"/>
  <c r="B53" i="3"/>
  <c r="B54" i="3"/>
  <c r="B55" i="3"/>
  <c r="B56" i="3"/>
  <c r="B57" i="3"/>
  <c r="B58" i="3"/>
  <c r="B59" i="3"/>
  <c r="B60" i="3"/>
  <c r="B61" i="3"/>
  <c r="B2" i="3"/>
</calcChain>
</file>

<file path=xl/comments1.xml><?xml version="1.0" encoding="utf-8"?>
<comments xmlns="http://schemas.openxmlformats.org/spreadsheetml/2006/main">
  <authors>
    <author>David Vilalta</author>
  </authors>
  <commentList>
    <comment ref="B173" authorId="0" shapeId="0">
      <text>
        <r>
          <rPr>
            <b/>
            <sz val="9"/>
            <color indexed="81"/>
            <rFont val="Tahoma"/>
            <charset val="1"/>
          </rPr>
          <t>David Vilalta:</t>
        </r>
        <r>
          <rPr>
            <sz val="9"/>
            <color indexed="81"/>
            <rFont val="Tahoma"/>
            <charset val="1"/>
          </rPr>
          <t xml:space="preserve">
Season 5 was released in two badges</t>
        </r>
      </text>
    </comment>
  </commentList>
</comments>
</file>

<file path=xl/comments2.xml><?xml version="1.0" encoding="utf-8"?>
<comments xmlns="http://schemas.openxmlformats.org/spreadsheetml/2006/main">
  <authors>
    <author>David Vilalta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David Vilalta:</t>
        </r>
        <r>
          <rPr>
            <sz val="9"/>
            <color indexed="81"/>
            <rFont val="Tahoma"/>
            <family val="2"/>
          </rPr>
          <t xml:space="preserve">
Should be Ellen / Elliot Page, but not found or just found as topic</t>
        </r>
      </text>
    </comment>
  </commentList>
</comments>
</file>

<file path=xl/sharedStrings.xml><?xml version="1.0" encoding="utf-8"?>
<sst xmlns="http://schemas.openxmlformats.org/spreadsheetml/2006/main" count="1716" uniqueCount="622">
  <si>
    <t>TvSeries</t>
  </si>
  <si>
    <t>BoJack Horseman</t>
  </si>
  <si>
    <t>Stranger Things</t>
  </si>
  <si>
    <t>Ozark</t>
  </si>
  <si>
    <t>When They See Us</t>
  </si>
  <si>
    <t>The Crown</t>
  </si>
  <si>
    <t>Glow</t>
  </si>
  <si>
    <t>The Witcher</t>
  </si>
  <si>
    <t>The Umbrella Academy</t>
  </si>
  <si>
    <t>Dead to Me</t>
  </si>
  <si>
    <t>Russian Doll</t>
  </si>
  <si>
    <t>Godless</t>
  </si>
  <si>
    <t>Big Mouth</t>
  </si>
  <si>
    <t>Peaky Blinders</t>
  </si>
  <si>
    <t>Unorthodox</t>
  </si>
  <si>
    <t>Narcos</t>
  </si>
  <si>
    <t>Orange is the New Black</t>
  </si>
  <si>
    <t>Mindhunter</t>
  </si>
  <si>
    <t>Unbreakable Kimmy Schmidt</t>
  </si>
  <si>
    <t>American Vandal</t>
  </si>
  <si>
    <t>Master of None</t>
  </si>
  <si>
    <t>The Punisher</t>
  </si>
  <si>
    <t>Sex Education</t>
  </si>
  <si>
    <t>The Last Kingdom</t>
  </si>
  <si>
    <t>Dark</t>
  </si>
  <si>
    <t>Sense8</t>
  </si>
  <si>
    <t>Altered Carbon</t>
  </si>
  <si>
    <t>The End of the F***ing World</t>
  </si>
  <si>
    <t>Grace and Frankie</t>
  </si>
  <si>
    <t>The OA</t>
  </si>
  <si>
    <t>On My Block</t>
  </si>
  <si>
    <t>13 Reasons Why</t>
  </si>
  <si>
    <t>Bloodline</t>
  </si>
  <si>
    <t>I Am Not Okay With This</t>
  </si>
  <si>
    <t>Luke Cage</t>
  </si>
  <si>
    <t>One Day at a Time</t>
  </si>
  <si>
    <t>Seven Seconds</t>
  </si>
  <si>
    <t>Atypical</t>
  </si>
  <si>
    <t>You</t>
  </si>
  <si>
    <t>Dear White People</t>
  </si>
  <si>
    <t>Travelers</t>
  </si>
  <si>
    <t>Alias Grace</t>
  </si>
  <si>
    <t>House of Cards</t>
  </si>
  <si>
    <t>A Series of Unfortunate Events</t>
  </si>
  <si>
    <t>Safe</t>
  </si>
  <si>
    <t>Lady Dynamite</t>
  </si>
  <si>
    <t>Lupin</t>
  </si>
  <si>
    <t>Santa Clarita Diet</t>
  </si>
  <si>
    <t>The Get Down</t>
  </si>
  <si>
    <t>Friends from College</t>
  </si>
  <si>
    <t>F is for Family</t>
  </si>
  <si>
    <t>Love</t>
  </si>
  <si>
    <t>Hemlock Grove</t>
  </si>
  <si>
    <t>The Ranch</t>
  </si>
  <si>
    <t>Fuller House</t>
  </si>
  <si>
    <t>Season</t>
  </si>
  <si>
    <t>Ranking</t>
  </si>
  <si>
    <t>iMDBvote</t>
  </si>
  <si>
    <t>Release</t>
  </si>
  <si>
    <t>La Casa de Papel</t>
  </si>
  <si>
    <t>5_2</t>
  </si>
  <si>
    <t>2014-2-21 2021-10-05</t>
  </si>
  <si>
    <t>/m/010qb1j9</t>
  </si>
  <si>
    <t>2016-1-15 2021-10-05</t>
  </si>
  <si>
    <t>/m/0131ln7y</t>
  </si>
  <si>
    <t>2017-1-20 2021-10-05</t>
  </si>
  <si>
    <t>/g/11clwhv0bx</t>
  </si>
  <si>
    <t>2018-11-30 2021-10-05</t>
  </si>
  <si>
    <t>/g/11fk1mvsk2</t>
  </si>
  <si>
    <t>2016-5-6 2021-10-05</t>
  </si>
  <si>
    <t>/g/11btwtnb3s</t>
  </si>
  <si>
    <t>2016-12-23 2021-10-05</t>
  </si>
  <si>
    <t>/g/11byzdhwsv</t>
  </si>
  <si>
    <t>2019-6-21 2021-10-05</t>
  </si>
  <si>
    <t>/g/11f3w6j16g</t>
  </si>
  <si>
    <t>2018-8-17 2021-10-05</t>
  </si>
  <si>
    <t>/g/11gd67mfkt</t>
  </si>
  <si>
    <t>Daredevil</t>
  </si>
  <si>
    <t>2014-10-10 2021-10-05</t>
  </si>
  <si>
    <t>/m/010pwp1_</t>
  </si>
  <si>
    <t>2018-11-2 2021-10-05</t>
  </si>
  <si>
    <t>/g/11fkr1gtfj</t>
  </si>
  <si>
    <t>2018-8-3 2021-10-05</t>
  </si>
  <si>
    <t>/g/11fj83cnnw</t>
  </si>
  <si>
    <t>2017-5-24 2021-10-05</t>
  </si>
  <si>
    <t>/g/11byzf1fws</t>
  </si>
  <si>
    <t>2017-3-31 2021-10-05</t>
  </si>
  <si>
    <t>/g/11c1p75r7l</t>
  </si>
  <si>
    <t>2013-3-14 2021-10-05</t>
  </si>
  <si>
    <t>/m/0ql2gt3</t>
  </si>
  <si>
    <t>2019-9-26 2021-10-05</t>
  </si>
  <si>
    <t>/g/11fsnwj6pj</t>
  </si>
  <si>
    <t>2015-2-27 2021-10-05</t>
  </si>
  <si>
    <t>/m/010r1vdk</t>
  </si>
  <si>
    <t>2013-1-10 2021-10-05</t>
  </si>
  <si>
    <t>/m/0hr22w5</t>
  </si>
  <si>
    <t>2017-4-14 2021-10-05</t>
  </si>
  <si>
    <t>/g/11cm0jgdsq</t>
  </si>
  <si>
    <t>2014-9-5 2021-10-05</t>
  </si>
  <si>
    <t>/m/0_xc092</t>
  </si>
  <si>
    <t>2017-3-17 2021-10-05</t>
  </si>
  <si>
    <t>/g/11f0l3yzrb</t>
  </si>
  <si>
    <t>2015-5-8 2021-10-05</t>
  </si>
  <si>
    <t>/g/11b8twbq4h</t>
  </si>
  <si>
    <t>2017-5-19 2021-10-05</t>
  </si>
  <si>
    <t>/g/11c582288v</t>
  </si>
  <si>
    <t>2018-7-13 2021-10-05</t>
  </si>
  <si>
    <t>/g/11fj7j11nt</t>
  </si>
  <si>
    <t>2015-4-11 2021-10-05</t>
  </si>
  <si>
    <t>/m/011srwgp</t>
  </si>
  <si>
    <t>2017-6-2 2021-10-05</t>
  </si>
  <si>
    <t>/g/11cs6gtxk_</t>
  </si>
  <si>
    <t>2014-12-5 2021-10-05</t>
  </si>
  <si>
    <t>/m/010qj8fm</t>
  </si>
  <si>
    <t>Jessica Jones</t>
  </si>
  <si>
    <t>2015-5-22 2021-10-05</t>
  </si>
  <si>
    <t>/m/012dvb1d</t>
  </si>
  <si>
    <t>2017-8-4 2021-10-05</t>
  </si>
  <si>
    <t>/g/11clglqnvj</t>
  </si>
  <si>
    <t>2017-4-25 2021-10-05</t>
  </si>
  <si>
    <t>/g/11dylydc5d</t>
  </si>
  <si>
    <t>2014-11-7 2021-10-05</t>
  </si>
  <si>
    <t>/m/010r6_72</t>
  </si>
  <si>
    <t>2016-6-17 2021-10-05</t>
  </si>
  <si>
    <t>/m/012zcqwd</t>
  </si>
  <si>
    <t>2017-9-15 2021-10-05</t>
  </si>
  <si>
    <t>/g/11f3f212wk</t>
  </si>
  <si>
    <t>2016-9-30 2021-10-05</t>
  </si>
  <si>
    <t>/g/11c1qxwd13</t>
  </si>
  <si>
    <t>2014-9-19 2021-10-05</t>
  </si>
  <si>
    <t>/m/01270ymh</t>
  </si>
  <si>
    <t>2019-8-28 2021-10-05</t>
  </si>
  <si>
    <t>/g/11j7hhnmvs</t>
  </si>
  <si>
    <t>2016-4-1 2021-10-05</t>
  </si>
  <si>
    <t>/g/11b822zy8m</t>
  </si>
  <si>
    <t>2016-7-8 2021-10-05</t>
  </si>
  <si>
    <t>/g/11cr_396jq</t>
  </si>
  <si>
    <t>2017-8-25 2021-10-05</t>
  </si>
  <si>
    <t>/g/11c6dkbk3w</t>
  </si>
  <si>
    <t>2017-2-10 2021-10-05</t>
  </si>
  <si>
    <t>/g/11cs5svjl9</t>
  </si>
  <si>
    <t>2018-3-11 2021-10-05</t>
  </si>
  <si>
    <t>/g/11d_w6n1r8</t>
  </si>
  <si>
    <t>Everything Sucks</t>
  </si>
  <si>
    <t>2017-8-18 2021-10-05</t>
  </si>
  <si>
    <t>/g/11g8w5x3t2</t>
  </si>
  <si>
    <t>2016-10-28 2021-10-05</t>
  </si>
  <si>
    <t>/g/11c1p9p138</t>
  </si>
  <si>
    <t>2016-4-18 2021-10-05</t>
  </si>
  <si>
    <t>/g/11cnx__y4t</t>
  </si>
  <si>
    <t>2017-5-5 2021-10-05</t>
  </si>
  <si>
    <t>/g/11b_2jt625</t>
  </si>
  <si>
    <t>2012-8-3 2021-10-05</t>
  </si>
  <si>
    <t>/m/0h3rv9x</t>
  </si>
  <si>
    <t>2016-7-15 2021-10-05</t>
  </si>
  <si>
    <t>/g/11cm0lgs6_</t>
  </si>
  <si>
    <t>Wet Hot American Summer First Day of Camp</t>
  </si>
  <si>
    <t>2015-1-30 2021-10-05</t>
  </si>
  <si>
    <t>/m/012mhhgz</t>
  </si>
  <si>
    <t>2017-11-9 2021-10-05</t>
  </si>
  <si>
    <t>/g/11fxdztg_4</t>
  </si>
  <si>
    <t>2015-11-20 2021-10-05</t>
  </si>
  <si>
    <t>/g/11btwtgy0h</t>
  </si>
  <si>
    <t>2020-7-10 2021-10-05</t>
  </si>
  <si>
    <t>2016-8-5 2021-10-05</t>
  </si>
  <si>
    <t>/g/11cm3rzydq</t>
  </si>
  <si>
    <t>2016-2-12 2021-10-05</t>
  </si>
  <si>
    <t>/m/012snspg</t>
  </si>
  <si>
    <t>2017-1-13 2021-10-05</t>
  </si>
  <si>
    <t>/g/11c1nk2x0h</t>
  </si>
  <si>
    <t>Gilmore Girls A Year in the Life</t>
  </si>
  <si>
    <t>2016-5-27 2021-10-05</t>
  </si>
  <si>
    <t>/m/0213pb</t>
  </si>
  <si>
    <t>2015-6-19 2021-10-05</t>
  </si>
  <si>
    <t>/m/012hrbq9</t>
  </si>
  <si>
    <t>2015-8-21 2021-10-05</t>
  </si>
  <si>
    <t>/m/012brfy4</t>
  </si>
  <si>
    <t>2012-10-19 2021-10-05</t>
  </si>
  <si>
    <t>/m/0hr0wns</t>
  </si>
  <si>
    <t>2015-10-2 2021-10-05</t>
  </si>
  <si>
    <t>/g/11btwvrt7f</t>
  </si>
  <si>
    <t>2015-8-28 2021-10-05</t>
  </si>
  <si>
    <t>/g/11b81xnyw1</t>
  </si>
  <si>
    <t>2016-11-02 2021-10-05</t>
  </si>
  <si>
    <t>/g/11dymw9wxl</t>
  </si>
  <si>
    <t>Series</t>
  </si>
  <si>
    <t>dates</t>
  </si>
  <si>
    <t>mead</t>
  </si>
  <si>
    <t>mead place</t>
  </si>
  <si>
    <t>mead actor 1</t>
  </si>
  <si>
    <t>mead actor 2</t>
  </si>
  <si>
    <t>mead actor 3</t>
  </si>
  <si>
    <t>m%2F030qb3t</t>
  </si>
  <si>
    <t>m%2F03q43g</t>
  </si>
  <si>
    <t>m%2F04kr63w</t>
  </si>
  <si>
    <t>m%2F03qj7gf</t>
  </si>
  <si>
    <t>m%2F03v1s</t>
  </si>
  <si>
    <t>g%2F11c4cnjld5</t>
  </si>
  <si>
    <t>m%2F011rh4mz</t>
  </si>
  <si>
    <t>g%2F11c57jhmv4</t>
  </si>
  <si>
    <t>m%2F01k6t_</t>
  </si>
  <si>
    <t>m%2F032xhg</t>
  </si>
  <si>
    <t>m%2F0gw5nsq</t>
  </si>
  <si>
    <t>g%2F11f006fkm3</t>
  </si>
  <si>
    <t>m%2F09c7v</t>
  </si>
  <si>
    <t>g%2F11c5b1njh3</t>
  </si>
  <si>
    <t>m%2F04n65tg</t>
  </si>
  <si>
    <t>g%2F11h_cd3ck1</t>
  </si>
  <si>
    <t>m%2F02jx1</t>
  </si>
  <si>
    <t>m%2F04cxdqt</t>
  </si>
  <si>
    <t>m%2F061d58</t>
  </si>
  <si>
    <t>m%2F01tspc6</t>
  </si>
  <si>
    <t>m%2F09rnl6f</t>
  </si>
  <si>
    <t>m%2F0cjd6w</t>
  </si>
  <si>
    <t>NA</t>
  </si>
  <si>
    <t>m%2F070c9h</t>
  </si>
  <si>
    <t>g%2F11gxjt89bw</t>
  </si>
  <si>
    <t>g%2F11gxjt821c</t>
  </si>
  <si>
    <t>m%2F0f2rq</t>
  </si>
  <si>
    <t>m%2F011nmkjp</t>
  </si>
  <si>
    <t>m%2F02pq28v</t>
  </si>
  <si>
    <t>m%2F04zyl6j</t>
  </si>
  <si>
    <t>m%2F02_286</t>
  </si>
  <si>
    <t>m%2F0bx0lc</t>
  </si>
  <si>
    <t>m%2F06w2yp9</t>
  </si>
  <si>
    <t>m%2F084trq</t>
  </si>
  <si>
    <t>m%2F0r2gj</t>
  </si>
  <si>
    <t>m%2F01hcj2</t>
  </si>
  <si>
    <t>m%2F02pjvc</t>
  </si>
  <si>
    <t>m%2F042ly5</t>
  </si>
  <si>
    <t>m%2F032bfz</t>
  </si>
  <si>
    <t>m%2F0j_txcc</t>
  </si>
  <si>
    <t>m%2F0k6flfw</t>
  </si>
  <si>
    <t>m%2F05fjy</t>
  </si>
  <si>
    <t>m%2F027ht3n</t>
  </si>
  <si>
    <t>m%2F026tvdd</t>
  </si>
  <si>
    <t>m%2F0372kf</t>
  </si>
  <si>
    <t>m%2F02x3sfy</t>
  </si>
  <si>
    <t>m%2F0b_606</t>
  </si>
  <si>
    <t>m%2F02k21g</t>
  </si>
  <si>
    <t>m%2F0k33p</t>
  </si>
  <si>
    <t>m%2F02fqwb</t>
  </si>
  <si>
    <t>m%2F07vvnx</t>
  </si>
  <si>
    <t>m%2F0j3t3g1</t>
  </si>
  <si>
    <t>m%2F0156q</t>
  </si>
  <si>
    <t>g%2F11b60xjcr1</t>
  </si>
  <si>
    <t>g%2F11c58h2dx8</t>
  </si>
  <si>
    <t>m%2F0g5jq2n</t>
  </si>
  <si>
    <t>m%2F01ls2</t>
  </si>
  <si>
    <t>m%2F03cfzp_</t>
  </si>
  <si>
    <t>m%2F0gl12tc</t>
  </si>
  <si>
    <t>m%2F03gt6h4</t>
  </si>
  <si>
    <t>m%2F076vv89</t>
  </si>
  <si>
    <t>m%2F0wf_g6w</t>
  </si>
  <si>
    <t>m%2F038fxl</t>
  </si>
  <si>
    <t>m%2F021fbmj</t>
  </si>
  <si>
    <t>m%2F0kswj6</t>
  </si>
  <si>
    <t>m%2F02qqbx1</t>
  </si>
  <si>
    <t>m%2F03h0ypn</t>
  </si>
  <si>
    <t>m%2F05p92jn</t>
  </si>
  <si>
    <t>m%2F063yr4q</t>
  </si>
  <si>
    <t>m%2F01qr1_</t>
  </si>
  <si>
    <t>m%2F0r540</t>
  </si>
  <si>
    <t>m%2F0114mr0c</t>
  </si>
  <si>
    <t>m%2F0gcs366</t>
  </si>
  <si>
    <t>m%2F010sgk6r</t>
  </si>
  <si>
    <t>m%2F09ypcg</t>
  </si>
  <si>
    <t>m%2F0_glbj6</t>
  </si>
  <si>
    <t>m%2F05xkch</t>
  </si>
  <si>
    <t>m%2F026nbny</t>
  </si>
  <si>
    <t>m%2F06mtt7l</t>
  </si>
  <si>
    <t>m%2F0283rnp</t>
  </si>
  <si>
    <t>m%2F03d_w3h</t>
  </si>
  <si>
    <t>g%2F1yxkhf_1x</t>
  </si>
  <si>
    <t>m%2F0w_03tt</t>
  </si>
  <si>
    <t>m%2F0gj2y0h</t>
  </si>
  <si>
    <t>m%2F0cp05wr</t>
  </si>
  <si>
    <t>m%2F0561_m</t>
  </si>
  <si>
    <t>m%2F0j5yhs8</t>
  </si>
  <si>
    <t>m%2F0j5yhrj</t>
  </si>
  <si>
    <t>g%2F121m79vx</t>
  </si>
  <si>
    <t>m%2F0hhpkp6</t>
  </si>
  <si>
    <t>m%2F05b_spt</t>
  </si>
  <si>
    <t>m%2F03ckcyw</t>
  </si>
  <si>
    <t>m%2F05mzx8g</t>
  </si>
  <si>
    <t>m%2F08t9f5</t>
  </si>
  <si>
    <t>m%2F0563rl3</t>
  </si>
  <si>
    <t>m%2F0cmc3bp</t>
  </si>
  <si>
    <t>m%2F0c35b1</t>
  </si>
  <si>
    <t>m%2F02rmhhh</t>
  </si>
  <si>
    <t>m%2F02qck4f</t>
  </si>
  <si>
    <t>m%2F012hyxhm</t>
  </si>
  <si>
    <t>g%2F11hbpdrjdz</t>
  </si>
  <si>
    <t>m%2F071vr</t>
  </si>
  <si>
    <t>m%2F011_3s</t>
  </si>
  <si>
    <t>m%2F0h1mt</t>
  </si>
  <si>
    <t>m%2F016kft</t>
  </si>
  <si>
    <t>m%2F04rrx</t>
  </si>
  <si>
    <t>m%2F0g9th8m</t>
  </si>
  <si>
    <t>m%2F025t9b</t>
  </si>
  <si>
    <t>g%2F11csq94z9k</t>
  </si>
  <si>
    <t>g%2F11ggsgh8qv</t>
  </si>
  <si>
    <t>g%2F11ggsflxrb</t>
  </si>
  <si>
    <t>g%2F11gh95wy3k</t>
  </si>
  <si>
    <t>m%2F01n7q</t>
  </si>
  <si>
    <t>m%2F051_j70</t>
  </si>
  <si>
    <t>m%2F0gdl67y</t>
  </si>
  <si>
    <t>g%2F11c71dww_3</t>
  </si>
  <si>
    <t>m%2F0rp1l</t>
  </si>
  <si>
    <t>m%2F069nzr</t>
  </si>
  <si>
    <t>m%2F03yz7n6</t>
  </si>
  <si>
    <t>m%2F05tbn</t>
  </si>
  <si>
    <t>m%2F0zdgxpf</t>
  </si>
  <si>
    <t>g%2F11b6gnwv0b</t>
  </si>
  <si>
    <t>g%2F11cl_f2yhq</t>
  </si>
  <si>
    <t>m%2F02r7z4f</t>
  </si>
  <si>
    <t>m%2F0h8kl2z</t>
  </si>
  <si>
    <t>m%2F04my6_0</t>
  </si>
  <si>
    <t>m%2F027sjl</t>
  </si>
  <si>
    <t>m%2F06gp3f</t>
  </si>
  <si>
    <t>g%2F11c30vq2pp</t>
  </si>
  <si>
    <t>m%2F0h8gkg9</t>
  </si>
  <si>
    <t>m%2F05fjf</t>
  </si>
  <si>
    <t>m%2F02r576n</t>
  </si>
  <si>
    <t>m%2F0g1z6z</t>
  </si>
  <si>
    <t>m%2F05fmqq</t>
  </si>
  <si>
    <t>m%2F01x73</t>
  </si>
  <si>
    <t>g%2F11f03j3qm1</t>
  </si>
  <si>
    <t>m%2F02q0cbm</t>
  </si>
  <si>
    <t>m%2F01qqtr</t>
  </si>
  <si>
    <t>m%2F0y43w</t>
  </si>
  <si>
    <t>m%2F0fqjhm</t>
  </si>
  <si>
    <t>g%2F11fhwkkfht</t>
  </si>
  <si>
    <t>g%2F11h02f3cgr</t>
  </si>
  <si>
    <t>m%2F03h886</t>
  </si>
  <si>
    <t>m%2F0rhcxbj</t>
  </si>
  <si>
    <t>m%2F07zkn5z</t>
  </si>
  <si>
    <t>g%2F11bz0km8h0</t>
  </si>
  <si>
    <t>m%2F02v_wvk</t>
  </si>
  <si>
    <t>g%2F11g7zdcxrc</t>
  </si>
  <si>
    <t>g%2F11hdlnkwc2</t>
  </si>
  <si>
    <t>m%2F03f277p</t>
  </si>
  <si>
    <t>m%2F0gcyhqn</t>
  </si>
  <si>
    <t>m%2F0gc12c0</t>
  </si>
  <si>
    <t>m%2F0t6sb</t>
  </si>
  <si>
    <t>m%2F026v349</t>
  </si>
  <si>
    <t>m%2F0114qrcn</t>
  </si>
  <si>
    <t>m%2F01pcq3</t>
  </si>
  <si>
    <t>m%2F0rh6k</t>
  </si>
  <si>
    <t>m%2F048lv</t>
  </si>
  <si>
    <t>m%2F06jzh</t>
  </si>
  <si>
    <t>m%2F0b2pdr</t>
  </si>
  <si>
    <t>g%2F11bzq32ww3</t>
  </si>
  <si>
    <t>m%2F0347db</t>
  </si>
  <si>
    <t>g%2F11c2y8yyw2</t>
  </si>
  <si>
    <t>m%2F050ks</t>
  </si>
  <si>
    <t>m%2F0749l7</t>
  </si>
  <si>
    <t>m%2F03f0r5w</t>
  </si>
  <si>
    <t>m%2F032w8h</t>
  </si>
  <si>
    <t>m%2F0382m4</t>
  </si>
  <si>
    <t>m%2F02w64p4</t>
  </si>
  <si>
    <t>m%2F0gx8_5b</t>
  </si>
  <si>
    <t>m%2F01s7l9j</t>
  </si>
  <si>
    <t>m%2F092t0zq</t>
  </si>
  <si>
    <t>m%2F053y4h</t>
  </si>
  <si>
    <t>m%2F05qtj</t>
  </si>
  <si>
    <t>m%2F0b7bj96</t>
  </si>
  <si>
    <t>g%2F11g9qhg74y</t>
  </si>
  <si>
    <t>m%2F027v_n</t>
  </si>
  <si>
    <t>m%2F0r6cx</t>
  </si>
  <si>
    <t>m%2F05ml_s</t>
  </si>
  <si>
    <t>g%2F11c0q_g1j6</t>
  </si>
  <si>
    <t>m%2F026c1</t>
  </si>
  <si>
    <t>m%2F01531</t>
  </si>
  <si>
    <t>g%2F11clgpl2mt</t>
  </si>
  <si>
    <t>g%2F11bv5s9yr0</t>
  </si>
  <si>
    <t>m%2F0271y9f</t>
  </si>
  <si>
    <t>m%2F031_b</t>
  </si>
  <si>
    <t>m%2F0b1dys</t>
  </si>
  <si>
    <t>m%2F05w1vns</t>
  </si>
  <si>
    <t>m%2F03c6v3</t>
  </si>
  <si>
    <t>m%2F0217kz</t>
  </si>
  <si>
    <t>m%2F03w0bf</t>
  </si>
  <si>
    <t>m%2F07_zks</t>
  </si>
  <si>
    <t>m%2F07cjqy</t>
  </si>
  <si>
    <t>m%2F09zmys</t>
  </si>
  <si>
    <t>m%2F04qbg3x</t>
  </si>
  <si>
    <t>m%2F0f6fzl</t>
  </si>
  <si>
    <t>m%2F04frvz9</t>
  </si>
  <si>
    <t>m%2F0ddffl9</t>
  </si>
  <si>
    <t>m%2F02pk6x</t>
  </si>
  <si>
    <t>m%2F0gdk3_n</t>
  </si>
  <si>
    <t>m%2F01n4w</t>
  </si>
  <si>
    <t>m%2F03sf37</t>
  </si>
  <si>
    <t>m%2F01p4vl</t>
  </si>
  <si>
    <t>m%2F06m6p7</t>
  </si>
  <si>
    <t>m%2F0d6lp</t>
  </si>
  <si>
    <t>m%2F015htz</t>
  </si>
  <si>
    <t>m%2F0300_r</t>
  </si>
  <si>
    <t>m%2F01_2bb</t>
  </si>
  <si>
    <t>m%2F056_y</t>
  </si>
  <si>
    <t>g%2F1q5brxl9c</t>
  </si>
  <si>
    <t>m%2F08091vk</t>
  </si>
  <si>
    <t>m%2F0clsqsb</t>
  </si>
  <si>
    <t>/g%2F11jdh8cs74</t>
  </si>
  <si>
    <t>m/2F030qb3t</t>
  </si>
  <si>
    <t>m/2F03q43g</t>
  </si>
  <si>
    <t>m/2F04kr63w</t>
  </si>
  <si>
    <t>m/2F03qj7gf</t>
  </si>
  <si>
    <t>m/2F03v1s</t>
  </si>
  <si>
    <t>g/2F11c4cnjld5</t>
  </si>
  <si>
    <t>m/2F011rh4mz</t>
  </si>
  <si>
    <t>g/2F11c57jhmv4</t>
  </si>
  <si>
    <t>m/2F01k6t_</t>
  </si>
  <si>
    <t>m/2F032xhg</t>
  </si>
  <si>
    <t>m/2F0gw5nsq</t>
  </si>
  <si>
    <t>g/2F11f006fkm3</t>
  </si>
  <si>
    <t>m/2F09c7v</t>
  </si>
  <si>
    <t>g/2F11c5b1njh3</t>
  </si>
  <si>
    <t>m/2F04n65tg</t>
  </si>
  <si>
    <t>g/2F11h_cd3ck1</t>
  </si>
  <si>
    <t>m/2F02jx1</t>
  </si>
  <si>
    <t>m/2F04cxdqt</t>
  </si>
  <si>
    <t>m/2F061d58</t>
  </si>
  <si>
    <t>m/2F01tspc6</t>
  </si>
  <si>
    <t>m/2F09rnl6f</t>
  </si>
  <si>
    <t>m/2F0cjd6w</t>
  </si>
  <si>
    <t>m/2F070c9h</t>
  </si>
  <si>
    <t>g/2F11gxjt89bw</t>
  </si>
  <si>
    <t>g/2F11gxjt821c</t>
  </si>
  <si>
    <t>m/2F0f2rq</t>
  </si>
  <si>
    <t>m/2F011nmkjp</t>
  </si>
  <si>
    <t>m/2F02pq28v</t>
  </si>
  <si>
    <t>m/2F04zyl6j</t>
  </si>
  <si>
    <t>m/2F02_286</t>
  </si>
  <si>
    <t>m/2F0bx0lc</t>
  </si>
  <si>
    <t>m/2F06w2yp9</t>
  </si>
  <si>
    <t>m/2F084trq</t>
  </si>
  <si>
    <t>m/2F0r2gj</t>
  </si>
  <si>
    <t>m/2F01hcj2</t>
  </si>
  <si>
    <t>m/2F02pjvc</t>
  </si>
  <si>
    <t>m/2F042ly5</t>
  </si>
  <si>
    <t>m/2F032bfz</t>
  </si>
  <si>
    <t>m/2F0j_txcc</t>
  </si>
  <si>
    <t>m/2F0k6flfw</t>
  </si>
  <si>
    <t>m/2F05fjy</t>
  </si>
  <si>
    <t>m/2F027ht3n</t>
  </si>
  <si>
    <t>m/2F026tvdd</t>
  </si>
  <si>
    <t>m/2F0372kf</t>
  </si>
  <si>
    <t>m/2F02x3sfy</t>
  </si>
  <si>
    <t>m/2F0b_606</t>
  </si>
  <si>
    <t>m/2F02k21g</t>
  </si>
  <si>
    <t>m/2F0k33p</t>
  </si>
  <si>
    <t>m/2F02fqwb</t>
  </si>
  <si>
    <t>m/2F07vvnx</t>
  </si>
  <si>
    <t>m/2F0j3t3g1</t>
  </si>
  <si>
    <t>m/2F0156q</t>
  </si>
  <si>
    <t>g/2F11b60xjcr1</t>
  </si>
  <si>
    <t>g/2F11c58h2dx8</t>
  </si>
  <si>
    <t>m/2F0g5jq2n</t>
  </si>
  <si>
    <t>m/2F01ls2</t>
  </si>
  <si>
    <t>m/2F03cfzp_</t>
  </si>
  <si>
    <t>m/2F0gl12tc</t>
  </si>
  <si>
    <t>m/2F03gt6h4</t>
  </si>
  <si>
    <t>m/2F076vv89</t>
  </si>
  <si>
    <t>m/2F0wf_g6w</t>
  </si>
  <si>
    <t>m/2F038fxl</t>
  </si>
  <si>
    <t>m/2F021fbmj</t>
  </si>
  <si>
    <t>m/2F0kswj6</t>
  </si>
  <si>
    <t>m/2F02qqbx1</t>
  </si>
  <si>
    <t>m/2F03h0ypn</t>
  </si>
  <si>
    <t>m/2F05p92jn</t>
  </si>
  <si>
    <t>m/2F063yr4q</t>
  </si>
  <si>
    <t>m/2F01qr1_</t>
  </si>
  <si>
    <t>m/2F0r540</t>
  </si>
  <si>
    <t>m/2F0114mr0c</t>
  </si>
  <si>
    <t>m/2F0gcs366</t>
  </si>
  <si>
    <t>m/2F010sgk6r</t>
  </si>
  <si>
    <t>m/2F09ypcg</t>
  </si>
  <si>
    <t>m/2F0_glbj6</t>
  </si>
  <si>
    <t>m/2F05xkch</t>
  </si>
  <si>
    <t>m/2F026nbny</t>
  </si>
  <si>
    <t>m/2F06mtt7l</t>
  </si>
  <si>
    <t>m/2F0283rnp</t>
  </si>
  <si>
    <t>m/2F03d_w3h</t>
  </si>
  <si>
    <t>g/2F1yxkhf_1x</t>
  </si>
  <si>
    <t>m/2F0w_03tt</t>
  </si>
  <si>
    <t>m/2F0gj2y0h</t>
  </si>
  <si>
    <t>m/2F0cp05wr</t>
  </si>
  <si>
    <t>m/2F0561_m</t>
  </si>
  <si>
    <t>m/2F0j5yhs8</t>
  </si>
  <si>
    <t>m/2F0j5yhrj</t>
  </si>
  <si>
    <t>g/2F121m79vx</t>
  </si>
  <si>
    <t>m/2F0hhpkp6</t>
  </si>
  <si>
    <t>m/2F05b_spt</t>
  </si>
  <si>
    <t>m/2F03ckcyw</t>
  </si>
  <si>
    <t>m/2F05mzx8g</t>
  </si>
  <si>
    <t>m/2F08t9f5</t>
  </si>
  <si>
    <t>m/2F0563rl3</t>
  </si>
  <si>
    <t>m/2F0cmc3bp</t>
  </si>
  <si>
    <t>m/2F0c35b1</t>
  </si>
  <si>
    <t>m/2F02rmhhh</t>
  </si>
  <si>
    <t>m/2F02qck4f</t>
  </si>
  <si>
    <t>m/2F012hyxhm</t>
  </si>
  <si>
    <t>g/2F11hbpdrjdz</t>
  </si>
  <si>
    <t>m/2F071vr</t>
  </si>
  <si>
    <t>m/2F011_3s</t>
  </si>
  <si>
    <t>m/2F0h1mt</t>
  </si>
  <si>
    <t>m/2F016kft</t>
  </si>
  <si>
    <t>m/2F04rrx</t>
  </si>
  <si>
    <t>m/2F0g9th8m</t>
  </si>
  <si>
    <t>m/2F025t9b</t>
  </si>
  <si>
    <t>g/2F11csq94z9k</t>
  </si>
  <si>
    <t>g/2F11ggsgh8qv</t>
  </si>
  <si>
    <t>g/2F11ggsflxrb</t>
  </si>
  <si>
    <t>g/2F11gh95wy3k</t>
  </si>
  <si>
    <t>m/2F01n7q</t>
  </si>
  <si>
    <t>m/2F051_j70</t>
  </si>
  <si>
    <t>m/2F0gdl67y</t>
  </si>
  <si>
    <t>g/2F11c71dww_3</t>
  </si>
  <si>
    <t>m/2F0rp1l</t>
  </si>
  <si>
    <t>m/2F069nzr</t>
  </si>
  <si>
    <t>m/2F03yz7n6</t>
  </si>
  <si>
    <t>m/2F05tbn</t>
  </si>
  <si>
    <t>m/2F0zdgxpf</t>
  </si>
  <si>
    <t>g/2F11b6gnwv0b</t>
  </si>
  <si>
    <t>g/2F11cl_f2yhq</t>
  </si>
  <si>
    <t>m/2F02r7z4f</t>
  </si>
  <si>
    <t>m/2F0h8kl2z</t>
  </si>
  <si>
    <t>m/2F04my6_0</t>
  </si>
  <si>
    <t>m/2F027sjl</t>
  </si>
  <si>
    <t>m/2F06gp3f</t>
  </si>
  <si>
    <t>g/2F11c30vq2pp</t>
  </si>
  <si>
    <t>m/2F0h8gkg9</t>
  </si>
  <si>
    <t>m/2F05fjf</t>
  </si>
  <si>
    <t>m/2F02r576n</t>
  </si>
  <si>
    <t>m/2F0g1z6z</t>
  </si>
  <si>
    <t>m/2F05fmqq</t>
  </si>
  <si>
    <t>m/2F01x73</t>
  </si>
  <si>
    <t>g/2F11f03j3qm1</t>
  </si>
  <si>
    <t>m/2F02q0cbm</t>
  </si>
  <si>
    <t>m/2F01qqtr</t>
  </si>
  <si>
    <t>m/2F0y43w</t>
  </si>
  <si>
    <t>m/2F0fqjhm</t>
  </si>
  <si>
    <t>g/2F11fhwkkfht</t>
  </si>
  <si>
    <t>g/2F11h02f3cgr</t>
  </si>
  <si>
    <t>m/2F03h886</t>
  </si>
  <si>
    <t>m/2F0rhcxbj</t>
  </si>
  <si>
    <t>m/2F07zkn5z</t>
  </si>
  <si>
    <t>g/2F11bz0km8h0</t>
  </si>
  <si>
    <t>m/2F02v_wvk</t>
  </si>
  <si>
    <t>g/2F11g7zdcxrc</t>
  </si>
  <si>
    <t>g/2F11hdlnkwc2</t>
  </si>
  <si>
    <t>m/2F03f277p</t>
  </si>
  <si>
    <t>m/2F0gcyhqn</t>
  </si>
  <si>
    <t>m/2F0gc12c0</t>
  </si>
  <si>
    <t>m/2F0t6sb</t>
  </si>
  <si>
    <t>m/2F026v349</t>
  </si>
  <si>
    <t>m/2F0114qrcn</t>
  </si>
  <si>
    <t>m/2F01pcq3</t>
  </si>
  <si>
    <t>m/2F0rh6k</t>
  </si>
  <si>
    <t>m/2F048lv</t>
  </si>
  <si>
    <t>m/2F06jzh</t>
  </si>
  <si>
    <t>m/2F0b2pdr</t>
  </si>
  <si>
    <t>g/2F11bzq32ww3</t>
  </si>
  <si>
    <t>m/2F0347db</t>
  </si>
  <si>
    <t>g/2F11c2y8yyw2</t>
  </si>
  <si>
    <t>m/2F050ks</t>
  </si>
  <si>
    <t>m/2F0749l7</t>
  </si>
  <si>
    <t>m/2F03f0r5w</t>
  </si>
  <si>
    <t>m/2F032w8h</t>
  </si>
  <si>
    <t>m/2F0382m4</t>
  </si>
  <si>
    <t>m/2F02w64p4</t>
  </si>
  <si>
    <t>m/2F0gx8_5b</t>
  </si>
  <si>
    <t>m/2F01s7l9j</t>
  </si>
  <si>
    <t>m/2F092t0zq</t>
  </si>
  <si>
    <t>m/2F053y4h</t>
  </si>
  <si>
    <t>/g/2F11jdh8cs74</t>
  </si>
  <si>
    <t>m/2F05qtj</t>
  </si>
  <si>
    <t>m/2F0b7bj96</t>
  </si>
  <si>
    <t>g/2F11g9qhg74y</t>
  </si>
  <si>
    <t>m/2F027v_n</t>
  </si>
  <si>
    <t>m/2F0r6cx</t>
  </si>
  <si>
    <t>m/2F05ml_s</t>
  </si>
  <si>
    <t>g/2F11c0q_g1j6</t>
  </si>
  <si>
    <t>m/2F026c1</t>
  </si>
  <si>
    <t>m/2F01531</t>
  </si>
  <si>
    <t>g/2F11clgpl2mt</t>
  </si>
  <si>
    <t>g/2F11bv5s9yr0</t>
  </si>
  <si>
    <t>m/2F0271y9f</t>
  </si>
  <si>
    <t>m/2F031_b</t>
  </si>
  <si>
    <t>m/2F0b1dys</t>
  </si>
  <si>
    <t>m/2F05w1vns</t>
  </si>
  <si>
    <t>m/2F03c6v3</t>
  </si>
  <si>
    <t>m/2F0217kz</t>
  </si>
  <si>
    <t>m/2F03w0bf</t>
  </si>
  <si>
    <t>m/2F07_zks</t>
  </si>
  <si>
    <t>m/2F07cjqy</t>
  </si>
  <si>
    <t>m/2F09zmys</t>
  </si>
  <si>
    <t>m/2F04qbg3x</t>
  </si>
  <si>
    <t>m/2F0f6fzl</t>
  </si>
  <si>
    <t>m/2F04frvz9</t>
  </si>
  <si>
    <t>m/2F0ddffl9</t>
  </si>
  <si>
    <t>m/2F02pk6x</t>
  </si>
  <si>
    <t>m/2F0gdk3_n</t>
  </si>
  <si>
    <t>m/2F01n4w</t>
  </si>
  <si>
    <t>m/2F03sf37</t>
  </si>
  <si>
    <t>m/2F01p4vl</t>
  </si>
  <si>
    <t>m/2F06m6p7</t>
  </si>
  <si>
    <t>m/2F0d6lp</t>
  </si>
  <si>
    <t>m/2F015htz</t>
  </si>
  <si>
    <t>m/2F0300_r</t>
  </si>
  <si>
    <t>m/2F01_2bb</t>
  </si>
  <si>
    <t>m/2F056_y</t>
  </si>
  <si>
    <t>g/2F1q5brxl9c</t>
  </si>
  <si>
    <t>m/2F08091vk</t>
  </si>
  <si>
    <t>m/2F0clsqsb</t>
  </si>
  <si>
    <t>mID</t>
  </si>
  <si>
    <t>mID_place</t>
  </si>
  <si>
    <t>mID_actor1</t>
  </si>
  <si>
    <t>mID_actor2</t>
  </si>
  <si>
    <t>mID_actor3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</si>
</sst>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73"/>
  <sheetViews>
    <sheetView tabSelected="1" workbookViewId="0">
      <selection activeCell="F2" sqref="F2"/>
    </sheetView>
  </sheetViews>
  <sheetFormatPr defaultRowHeight="12.75" x14ac:dyDescent="0.2"/>
  <cols>
    <col min="1" max="1" width="27.85546875" customWidth="1"/>
    <col min="2" max="2" width="6.85546875" bestFit="1" customWidth="1"/>
    <col min="3" max="3" width="7.140625" bestFit="1" customWidth="1"/>
    <col min="4" max="4" width="8.5703125" bestFit="1" customWidth="1"/>
    <col min="5" max="5" width="9.85546875" bestFit="1" customWidth="1"/>
    <col min="6" max="6" width="15.28515625" bestFit="1" customWidth="1"/>
    <col min="7" max="7" width="12.5703125" bestFit="1" customWidth="1"/>
    <col min="8" max="8" width="16.140625" bestFit="1" customWidth="1"/>
    <col min="9" max="9" width="15.7109375" bestFit="1" customWidth="1"/>
    <col min="10" max="10" width="16.28515625" bestFit="1" customWidth="1"/>
  </cols>
  <sheetData>
    <row r="1" spans="1:10" x14ac:dyDescent="0.2">
      <c r="A1" s="6" t="s">
        <v>0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</row>
    <row r="2" spans="1:10" x14ac:dyDescent="0.2">
      <c r="A2" t="s">
        <v>1</v>
      </c>
      <c r="B2">
        <v>1</v>
      </c>
      <c r="C2">
        <v>1</v>
      </c>
      <c r="D2">
        <v>8.6</v>
      </c>
      <c r="E2" s="2">
        <v>41873</v>
      </c>
      <c r="F2" t="s">
        <v>62</v>
      </c>
      <c r="G2" t="s">
        <v>405</v>
      </c>
      <c r="H2" t="s">
        <v>406</v>
      </c>
      <c r="I2" t="s">
        <v>407</v>
      </c>
      <c r="J2" t="s">
        <v>408</v>
      </c>
    </row>
    <row r="3" spans="1:10" x14ac:dyDescent="0.2">
      <c r="A3" t="s">
        <v>1</v>
      </c>
      <c r="B3">
        <v>2</v>
      </c>
      <c r="C3">
        <v>1</v>
      </c>
      <c r="D3">
        <v>8.6</v>
      </c>
      <c r="E3" s="2">
        <v>42202</v>
      </c>
      <c r="F3" t="s">
        <v>62</v>
      </c>
      <c r="G3" t="s">
        <v>405</v>
      </c>
      <c r="H3" t="s">
        <v>406</v>
      </c>
      <c r="I3" t="s">
        <v>407</v>
      </c>
      <c r="J3" t="s">
        <v>408</v>
      </c>
    </row>
    <row r="4" spans="1:10" x14ac:dyDescent="0.2">
      <c r="A4" t="s">
        <v>1</v>
      </c>
      <c r="B4">
        <v>3</v>
      </c>
      <c r="C4">
        <v>1</v>
      </c>
      <c r="D4">
        <v>8.6</v>
      </c>
      <c r="E4" s="2">
        <v>42573</v>
      </c>
      <c r="F4" t="s">
        <v>62</v>
      </c>
      <c r="G4" t="s">
        <v>405</v>
      </c>
      <c r="H4" t="s">
        <v>406</v>
      </c>
      <c r="I4" t="s">
        <v>407</v>
      </c>
      <c r="J4" t="s">
        <v>408</v>
      </c>
    </row>
    <row r="5" spans="1:10" x14ac:dyDescent="0.2">
      <c r="A5" t="s">
        <v>1</v>
      </c>
      <c r="B5">
        <v>4</v>
      </c>
      <c r="C5">
        <v>1</v>
      </c>
      <c r="D5">
        <v>8.6</v>
      </c>
      <c r="E5" s="2">
        <v>42986</v>
      </c>
      <c r="F5" t="s">
        <v>62</v>
      </c>
      <c r="G5" t="s">
        <v>405</v>
      </c>
      <c r="H5" t="s">
        <v>406</v>
      </c>
      <c r="I5" t="s">
        <v>407</v>
      </c>
      <c r="J5" t="s">
        <v>408</v>
      </c>
    </row>
    <row r="6" spans="1:10" x14ac:dyDescent="0.2">
      <c r="A6" t="s">
        <v>1</v>
      </c>
      <c r="B6">
        <v>5</v>
      </c>
      <c r="C6">
        <v>1</v>
      </c>
      <c r="D6">
        <v>8.6</v>
      </c>
      <c r="E6" s="2">
        <v>43357</v>
      </c>
      <c r="F6" t="s">
        <v>62</v>
      </c>
      <c r="G6" t="s">
        <v>405</v>
      </c>
      <c r="H6" t="s">
        <v>406</v>
      </c>
      <c r="I6" t="s">
        <v>407</v>
      </c>
      <c r="J6" t="s">
        <v>408</v>
      </c>
    </row>
    <row r="7" spans="1:10" x14ac:dyDescent="0.2">
      <c r="A7" t="s">
        <v>1</v>
      </c>
      <c r="B7">
        <v>6</v>
      </c>
      <c r="C7">
        <v>1</v>
      </c>
      <c r="D7">
        <v>8.6</v>
      </c>
      <c r="E7" s="2">
        <v>43763</v>
      </c>
      <c r="F7" t="s">
        <v>62</v>
      </c>
      <c r="G7" t="s">
        <v>405</v>
      </c>
      <c r="H7" t="s">
        <v>406</v>
      </c>
      <c r="I7" t="s">
        <v>407</v>
      </c>
      <c r="J7" t="s">
        <v>408</v>
      </c>
    </row>
    <row r="8" spans="1:10" x14ac:dyDescent="0.2">
      <c r="A8" t="s">
        <v>2</v>
      </c>
      <c r="B8">
        <v>1</v>
      </c>
      <c r="C8">
        <v>2</v>
      </c>
      <c r="D8">
        <v>8.8000000000000007</v>
      </c>
      <c r="E8" s="2">
        <v>42566</v>
      </c>
      <c r="F8" t="s">
        <v>64</v>
      </c>
      <c r="G8" t="s">
        <v>409</v>
      </c>
      <c r="H8" t="s">
        <v>410</v>
      </c>
      <c r="I8" t="s">
        <v>411</v>
      </c>
      <c r="J8" t="s">
        <v>412</v>
      </c>
    </row>
    <row r="9" spans="1:10" x14ac:dyDescent="0.2">
      <c r="A9" t="s">
        <v>2</v>
      </c>
      <c r="B9">
        <v>2</v>
      </c>
      <c r="C9">
        <v>2</v>
      </c>
      <c r="D9">
        <v>8.8000000000000007</v>
      </c>
      <c r="E9" s="2">
        <v>43035</v>
      </c>
      <c r="F9" t="s">
        <v>64</v>
      </c>
      <c r="G9" t="s">
        <v>409</v>
      </c>
      <c r="H9" t="s">
        <v>410</v>
      </c>
      <c r="I9" t="s">
        <v>411</v>
      </c>
      <c r="J9" t="s">
        <v>412</v>
      </c>
    </row>
    <row r="10" spans="1:10" x14ac:dyDescent="0.2">
      <c r="A10" t="s">
        <v>2</v>
      </c>
      <c r="B10">
        <v>3</v>
      </c>
      <c r="C10">
        <v>2</v>
      </c>
      <c r="D10">
        <v>8.8000000000000007</v>
      </c>
      <c r="E10" s="2">
        <v>43650</v>
      </c>
      <c r="F10" t="s">
        <v>64</v>
      </c>
      <c r="G10" t="s">
        <v>409</v>
      </c>
      <c r="H10" t="s">
        <v>410</v>
      </c>
      <c r="I10" t="s">
        <v>411</v>
      </c>
      <c r="J10" t="s">
        <v>412</v>
      </c>
    </row>
    <row r="11" spans="1:10" x14ac:dyDescent="0.2">
      <c r="A11" t="s">
        <v>3</v>
      </c>
      <c r="B11">
        <v>1</v>
      </c>
      <c r="C11">
        <v>3</v>
      </c>
      <c r="D11">
        <v>8.3000000000000007</v>
      </c>
      <c r="E11" s="2">
        <v>42937</v>
      </c>
      <c r="F11" t="s">
        <v>66</v>
      </c>
      <c r="G11" t="s">
        <v>413</v>
      </c>
      <c r="H11" t="s">
        <v>414</v>
      </c>
      <c r="I11" t="s">
        <v>415</v>
      </c>
      <c r="J11" t="s">
        <v>416</v>
      </c>
    </row>
    <row r="12" spans="1:10" x14ac:dyDescent="0.2">
      <c r="A12" t="s">
        <v>3</v>
      </c>
      <c r="B12">
        <v>2</v>
      </c>
      <c r="C12">
        <v>3</v>
      </c>
      <c r="D12">
        <v>8.3000000000000007</v>
      </c>
      <c r="E12" s="2">
        <v>43343</v>
      </c>
      <c r="F12" t="s">
        <v>66</v>
      </c>
      <c r="G12" t="s">
        <v>413</v>
      </c>
      <c r="H12" t="s">
        <v>414</v>
      </c>
      <c r="I12" t="s">
        <v>415</v>
      </c>
      <c r="J12" t="s">
        <v>416</v>
      </c>
    </row>
    <row r="13" spans="1:10" x14ac:dyDescent="0.2">
      <c r="A13" t="s">
        <v>3</v>
      </c>
      <c r="B13">
        <v>3</v>
      </c>
      <c r="C13">
        <v>3</v>
      </c>
      <c r="D13">
        <v>8.3000000000000007</v>
      </c>
      <c r="E13" s="2">
        <v>43917</v>
      </c>
      <c r="F13" t="s">
        <v>66</v>
      </c>
      <c r="G13" t="s">
        <v>413</v>
      </c>
      <c r="H13" t="s">
        <v>414</v>
      </c>
      <c r="I13" t="s">
        <v>415</v>
      </c>
      <c r="J13" t="s">
        <v>416</v>
      </c>
    </row>
    <row r="14" spans="1:10" x14ac:dyDescent="0.2">
      <c r="A14" t="s">
        <v>4</v>
      </c>
      <c r="B14">
        <v>1</v>
      </c>
      <c r="C14">
        <v>4</v>
      </c>
      <c r="D14">
        <v>9</v>
      </c>
      <c r="E14" s="2">
        <v>43616</v>
      </c>
      <c r="F14" t="s">
        <v>68</v>
      </c>
      <c r="G14" t="s">
        <v>417</v>
      </c>
      <c r="H14" t="s">
        <v>418</v>
      </c>
      <c r="I14" t="s">
        <v>419</v>
      </c>
      <c r="J14" t="s">
        <v>420</v>
      </c>
    </row>
    <row r="15" spans="1:10" x14ac:dyDescent="0.2">
      <c r="A15" t="s">
        <v>5</v>
      </c>
      <c r="B15">
        <v>1</v>
      </c>
      <c r="C15">
        <v>5</v>
      </c>
      <c r="D15">
        <v>8.6999999999999993</v>
      </c>
      <c r="E15" s="2">
        <v>42678</v>
      </c>
      <c r="F15" t="s">
        <v>70</v>
      </c>
      <c r="G15" t="s">
        <v>421</v>
      </c>
      <c r="H15" t="s">
        <v>422</v>
      </c>
      <c r="I15" t="s">
        <v>423</v>
      </c>
      <c r="J15" t="s">
        <v>424</v>
      </c>
    </row>
    <row r="16" spans="1:10" x14ac:dyDescent="0.2">
      <c r="A16" t="s">
        <v>5</v>
      </c>
      <c r="B16">
        <v>2</v>
      </c>
      <c r="C16">
        <v>5</v>
      </c>
      <c r="D16">
        <v>8.6999999999999993</v>
      </c>
      <c r="E16" s="2">
        <v>43077</v>
      </c>
      <c r="F16" t="s">
        <v>70</v>
      </c>
      <c r="G16" t="s">
        <v>421</v>
      </c>
      <c r="H16" t="s">
        <v>422</v>
      </c>
      <c r="I16" t="s">
        <v>423</v>
      </c>
      <c r="J16" t="s">
        <v>424</v>
      </c>
    </row>
    <row r="17" spans="1:10" x14ac:dyDescent="0.2">
      <c r="A17" t="s">
        <v>5</v>
      </c>
      <c r="B17">
        <v>3</v>
      </c>
      <c r="C17">
        <v>5</v>
      </c>
      <c r="D17">
        <v>8.6999999999999993</v>
      </c>
      <c r="E17" s="2">
        <v>43786</v>
      </c>
      <c r="F17" t="s">
        <v>70</v>
      </c>
      <c r="G17" t="s">
        <v>421</v>
      </c>
      <c r="H17" t="s">
        <v>422</v>
      </c>
      <c r="I17" t="s">
        <v>423</v>
      </c>
      <c r="J17" t="s">
        <v>424</v>
      </c>
    </row>
    <row r="18" spans="1:10" x14ac:dyDescent="0.2">
      <c r="A18" t="s">
        <v>5</v>
      </c>
      <c r="B18">
        <v>4</v>
      </c>
      <c r="C18">
        <v>5</v>
      </c>
      <c r="D18">
        <v>8.6999999999999993</v>
      </c>
      <c r="E18" s="2">
        <v>44150</v>
      </c>
      <c r="F18" t="s">
        <v>70</v>
      </c>
      <c r="G18" t="s">
        <v>421</v>
      </c>
      <c r="H18" t="s">
        <v>422</v>
      </c>
      <c r="I18" t="s">
        <v>423</v>
      </c>
      <c r="J18" t="s">
        <v>424</v>
      </c>
    </row>
    <row r="19" spans="1:10" x14ac:dyDescent="0.2">
      <c r="A19" t="s">
        <v>6</v>
      </c>
      <c r="B19">
        <v>1</v>
      </c>
      <c r="C19">
        <v>6</v>
      </c>
      <c r="D19">
        <v>8</v>
      </c>
      <c r="E19" s="2">
        <v>42909</v>
      </c>
      <c r="F19" t="s">
        <v>72</v>
      </c>
      <c r="G19" t="s">
        <v>405</v>
      </c>
      <c r="H19" t="s">
        <v>407</v>
      </c>
      <c r="I19" t="s">
        <v>425</v>
      </c>
      <c r="J19" t="s">
        <v>426</v>
      </c>
    </row>
    <row r="20" spans="1:10" x14ac:dyDescent="0.2">
      <c r="A20" t="s">
        <v>6</v>
      </c>
      <c r="B20">
        <v>2</v>
      </c>
      <c r="C20">
        <v>6</v>
      </c>
      <c r="D20">
        <v>8</v>
      </c>
      <c r="E20" s="2">
        <v>43280</v>
      </c>
      <c r="F20" t="s">
        <v>72</v>
      </c>
      <c r="G20" t="s">
        <v>405</v>
      </c>
      <c r="H20" t="s">
        <v>407</v>
      </c>
      <c r="I20" t="s">
        <v>425</v>
      </c>
      <c r="J20" t="s">
        <v>426</v>
      </c>
    </row>
    <row r="21" spans="1:10" x14ac:dyDescent="0.2">
      <c r="A21" t="s">
        <v>6</v>
      </c>
      <c r="B21">
        <v>3</v>
      </c>
      <c r="C21">
        <v>6</v>
      </c>
      <c r="D21">
        <v>8</v>
      </c>
      <c r="E21" s="2">
        <v>43686</v>
      </c>
      <c r="F21" t="s">
        <v>72</v>
      </c>
      <c r="G21" t="s">
        <v>405</v>
      </c>
      <c r="H21" t="s">
        <v>407</v>
      </c>
      <c r="I21" t="s">
        <v>425</v>
      </c>
      <c r="J21" t="s">
        <v>426</v>
      </c>
    </row>
    <row r="22" spans="1:10" x14ac:dyDescent="0.2">
      <c r="A22" t="s">
        <v>7</v>
      </c>
      <c r="B22">
        <v>1</v>
      </c>
      <c r="C22">
        <v>7</v>
      </c>
      <c r="D22">
        <v>8.5</v>
      </c>
      <c r="E22" s="2">
        <v>43819</v>
      </c>
      <c r="F22" t="s">
        <v>74</v>
      </c>
      <c r="G22" t="s">
        <v>214</v>
      </c>
      <c r="H22" t="s">
        <v>427</v>
      </c>
      <c r="I22" t="s">
        <v>428</v>
      </c>
      <c r="J22" t="s">
        <v>429</v>
      </c>
    </row>
    <row r="23" spans="1:10" x14ac:dyDescent="0.2">
      <c r="A23" t="s">
        <v>8</v>
      </c>
      <c r="B23">
        <v>1</v>
      </c>
      <c r="C23">
        <v>8</v>
      </c>
      <c r="D23">
        <v>8</v>
      </c>
      <c r="E23" s="2">
        <v>43511</v>
      </c>
      <c r="F23" t="s">
        <v>76</v>
      </c>
      <c r="G23" t="s">
        <v>430</v>
      </c>
      <c r="H23" t="s">
        <v>431</v>
      </c>
      <c r="I23" t="s">
        <v>432</v>
      </c>
      <c r="J23" t="s">
        <v>433</v>
      </c>
    </row>
    <row r="24" spans="1:10" x14ac:dyDescent="0.2">
      <c r="A24" t="s">
        <v>8</v>
      </c>
      <c r="B24">
        <v>2</v>
      </c>
      <c r="C24">
        <v>8</v>
      </c>
      <c r="D24">
        <v>8</v>
      </c>
      <c r="E24" s="2">
        <v>44043</v>
      </c>
      <c r="F24" t="s">
        <v>76</v>
      </c>
      <c r="G24" t="s">
        <v>430</v>
      </c>
      <c r="H24" t="s">
        <v>431</v>
      </c>
      <c r="I24" t="s">
        <v>432</v>
      </c>
      <c r="J24" t="s">
        <v>433</v>
      </c>
    </row>
    <row r="25" spans="1:10" x14ac:dyDescent="0.2">
      <c r="A25" t="s">
        <v>77</v>
      </c>
      <c r="B25">
        <v>1</v>
      </c>
      <c r="C25">
        <v>9</v>
      </c>
      <c r="D25">
        <v>8.6</v>
      </c>
      <c r="E25" s="2">
        <v>42104</v>
      </c>
      <c r="F25" t="s">
        <v>79</v>
      </c>
      <c r="G25" t="s">
        <v>434</v>
      </c>
      <c r="H25" t="s">
        <v>435</v>
      </c>
      <c r="I25" t="s">
        <v>436</v>
      </c>
      <c r="J25" t="s">
        <v>437</v>
      </c>
    </row>
    <row r="26" spans="1:10" x14ac:dyDescent="0.2">
      <c r="A26" t="s">
        <v>77</v>
      </c>
      <c r="B26">
        <v>2</v>
      </c>
      <c r="C26">
        <v>9</v>
      </c>
      <c r="D26">
        <v>8.6</v>
      </c>
      <c r="E26" s="2">
        <v>42447</v>
      </c>
      <c r="F26" t="s">
        <v>79</v>
      </c>
      <c r="G26" t="s">
        <v>434</v>
      </c>
      <c r="H26" t="s">
        <v>435</v>
      </c>
      <c r="I26" t="s">
        <v>436</v>
      </c>
      <c r="J26" t="s">
        <v>437</v>
      </c>
    </row>
    <row r="27" spans="1:10" x14ac:dyDescent="0.2">
      <c r="A27" t="s">
        <v>77</v>
      </c>
      <c r="B27">
        <v>3</v>
      </c>
      <c r="C27">
        <v>9</v>
      </c>
      <c r="D27">
        <v>8.6</v>
      </c>
      <c r="E27" s="2">
        <v>43392</v>
      </c>
      <c r="F27" t="s">
        <v>79</v>
      </c>
      <c r="G27" t="s">
        <v>434</v>
      </c>
      <c r="H27" t="s">
        <v>435</v>
      </c>
      <c r="I27" t="s">
        <v>436</v>
      </c>
      <c r="J27" t="s">
        <v>437</v>
      </c>
    </row>
    <row r="28" spans="1:10" x14ac:dyDescent="0.2">
      <c r="A28" t="s">
        <v>9</v>
      </c>
      <c r="B28">
        <v>1</v>
      </c>
      <c r="C28">
        <v>10</v>
      </c>
      <c r="D28">
        <v>8.1</v>
      </c>
      <c r="E28" s="2">
        <v>43588</v>
      </c>
      <c r="F28" t="s">
        <v>81</v>
      </c>
      <c r="G28" t="s">
        <v>438</v>
      </c>
      <c r="H28" t="s">
        <v>439</v>
      </c>
      <c r="I28" t="s">
        <v>440</v>
      </c>
      <c r="J28" t="s">
        <v>441</v>
      </c>
    </row>
    <row r="29" spans="1:10" x14ac:dyDescent="0.2">
      <c r="A29" t="s">
        <v>9</v>
      </c>
      <c r="B29">
        <v>2</v>
      </c>
      <c r="C29">
        <v>10</v>
      </c>
      <c r="D29">
        <v>8.1</v>
      </c>
      <c r="E29" s="2">
        <v>43960</v>
      </c>
      <c r="F29" t="s">
        <v>81</v>
      </c>
      <c r="G29" t="s">
        <v>438</v>
      </c>
      <c r="H29" t="s">
        <v>439</v>
      </c>
      <c r="I29" t="s">
        <v>440</v>
      </c>
      <c r="J29" t="s">
        <v>441</v>
      </c>
    </row>
    <row r="30" spans="1:10" x14ac:dyDescent="0.2">
      <c r="A30" t="s">
        <v>10</v>
      </c>
      <c r="B30">
        <v>1</v>
      </c>
      <c r="C30">
        <v>11</v>
      </c>
      <c r="D30">
        <v>8</v>
      </c>
      <c r="E30" s="2">
        <v>43497</v>
      </c>
      <c r="F30" t="s">
        <v>83</v>
      </c>
      <c r="G30" t="s">
        <v>434</v>
      </c>
      <c r="H30" t="s">
        <v>442</v>
      </c>
      <c r="I30" t="s">
        <v>443</v>
      </c>
      <c r="J30" t="s">
        <v>444</v>
      </c>
    </row>
    <row r="31" spans="1:10" x14ac:dyDescent="0.2">
      <c r="A31" t="s">
        <v>11</v>
      </c>
      <c r="B31">
        <v>1</v>
      </c>
      <c r="C31">
        <v>12</v>
      </c>
      <c r="D31">
        <v>8.3000000000000007</v>
      </c>
      <c r="E31" s="2">
        <v>43061</v>
      </c>
      <c r="F31" t="s">
        <v>85</v>
      </c>
      <c r="G31" t="s">
        <v>445</v>
      </c>
      <c r="H31" t="s">
        <v>446</v>
      </c>
      <c r="I31" t="s">
        <v>447</v>
      </c>
      <c r="J31" t="s">
        <v>448</v>
      </c>
    </row>
    <row r="32" spans="1:10" x14ac:dyDescent="0.2">
      <c r="A32" t="s">
        <v>12</v>
      </c>
      <c r="B32">
        <v>1</v>
      </c>
      <c r="C32">
        <v>13</v>
      </c>
      <c r="D32">
        <v>8</v>
      </c>
      <c r="E32" s="2">
        <v>43007</v>
      </c>
      <c r="F32" t="s">
        <v>87</v>
      </c>
      <c r="G32" t="s">
        <v>434</v>
      </c>
      <c r="H32" t="s">
        <v>449</v>
      </c>
      <c r="I32" t="s">
        <v>450</v>
      </c>
      <c r="J32" t="s">
        <v>451</v>
      </c>
    </row>
    <row r="33" spans="1:10" x14ac:dyDescent="0.2">
      <c r="A33" t="s">
        <v>12</v>
      </c>
      <c r="B33">
        <v>2</v>
      </c>
      <c r="C33">
        <v>13</v>
      </c>
      <c r="D33">
        <v>8</v>
      </c>
      <c r="E33" s="2">
        <v>43378</v>
      </c>
      <c r="F33" t="s">
        <v>87</v>
      </c>
      <c r="G33" t="s">
        <v>434</v>
      </c>
      <c r="H33" t="s">
        <v>449</v>
      </c>
      <c r="I33" t="s">
        <v>450</v>
      </c>
      <c r="J33" t="s">
        <v>451</v>
      </c>
    </row>
    <row r="34" spans="1:10" x14ac:dyDescent="0.2">
      <c r="A34" t="s">
        <v>12</v>
      </c>
      <c r="B34">
        <v>3</v>
      </c>
      <c r="C34">
        <v>13</v>
      </c>
      <c r="D34">
        <v>8</v>
      </c>
      <c r="E34" s="2">
        <v>43742</v>
      </c>
      <c r="F34" t="s">
        <v>87</v>
      </c>
      <c r="G34" t="s">
        <v>434</v>
      </c>
      <c r="H34" t="s">
        <v>449</v>
      </c>
      <c r="I34" t="s">
        <v>450</v>
      </c>
      <c r="J34" t="s">
        <v>451</v>
      </c>
    </row>
    <row r="35" spans="1:10" x14ac:dyDescent="0.2">
      <c r="A35" t="s">
        <v>12</v>
      </c>
      <c r="B35">
        <v>4</v>
      </c>
      <c r="C35">
        <v>13</v>
      </c>
      <c r="D35">
        <v>8</v>
      </c>
      <c r="E35" s="2">
        <v>44169</v>
      </c>
      <c r="F35" t="s">
        <v>87</v>
      </c>
      <c r="G35" t="s">
        <v>434</v>
      </c>
      <c r="H35" t="s">
        <v>449</v>
      </c>
      <c r="I35" t="s">
        <v>450</v>
      </c>
      <c r="J35" t="s">
        <v>451</v>
      </c>
    </row>
    <row r="36" spans="1:10" x14ac:dyDescent="0.2">
      <c r="A36" t="s">
        <v>13</v>
      </c>
      <c r="B36">
        <v>1</v>
      </c>
      <c r="C36">
        <v>14</v>
      </c>
      <c r="D36">
        <v>8.8000000000000007</v>
      </c>
      <c r="E36" s="2">
        <v>41529</v>
      </c>
      <c r="F36" t="s">
        <v>89</v>
      </c>
      <c r="G36" t="s">
        <v>452</v>
      </c>
      <c r="H36" t="s">
        <v>453</v>
      </c>
      <c r="I36" t="s">
        <v>454</v>
      </c>
      <c r="J36" t="s">
        <v>455</v>
      </c>
    </row>
    <row r="37" spans="1:10" x14ac:dyDescent="0.2">
      <c r="A37" t="s">
        <v>13</v>
      </c>
      <c r="B37">
        <v>2</v>
      </c>
      <c r="C37">
        <v>14</v>
      </c>
      <c r="D37">
        <v>8.8000000000000007</v>
      </c>
      <c r="E37" s="2">
        <v>41914</v>
      </c>
      <c r="F37" t="s">
        <v>89</v>
      </c>
      <c r="G37" t="s">
        <v>452</v>
      </c>
      <c r="H37" t="s">
        <v>453</v>
      </c>
      <c r="I37" t="s">
        <v>454</v>
      </c>
      <c r="J37" t="s">
        <v>455</v>
      </c>
    </row>
    <row r="38" spans="1:10" x14ac:dyDescent="0.2">
      <c r="A38" t="s">
        <v>13</v>
      </c>
      <c r="B38">
        <v>3</v>
      </c>
      <c r="C38">
        <v>14</v>
      </c>
      <c r="D38">
        <v>8.8000000000000007</v>
      </c>
      <c r="E38" s="2">
        <v>42495</v>
      </c>
      <c r="F38" t="s">
        <v>89</v>
      </c>
      <c r="G38" t="s">
        <v>452</v>
      </c>
      <c r="H38" t="s">
        <v>453</v>
      </c>
      <c r="I38" t="s">
        <v>454</v>
      </c>
      <c r="J38" t="s">
        <v>455</v>
      </c>
    </row>
    <row r="39" spans="1:10" x14ac:dyDescent="0.2">
      <c r="A39" t="s">
        <v>13</v>
      </c>
      <c r="B39">
        <v>4</v>
      </c>
      <c r="C39">
        <v>14</v>
      </c>
      <c r="D39">
        <v>8.8000000000000007</v>
      </c>
      <c r="E39" s="2">
        <v>43054</v>
      </c>
      <c r="F39" t="s">
        <v>89</v>
      </c>
      <c r="G39" t="s">
        <v>452</v>
      </c>
      <c r="H39" t="s">
        <v>453</v>
      </c>
      <c r="I39" t="s">
        <v>454</v>
      </c>
      <c r="J39" t="s">
        <v>455</v>
      </c>
    </row>
    <row r="40" spans="1:10" x14ac:dyDescent="0.2">
      <c r="A40" t="s">
        <v>13</v>
      </c>
      <c r="B40">
        <v>5</v>
      </c>
      <c r="C40">
        <v>14</v>
      </c>
      <c r="D40">
        <v>8.8000000000000007</v>
      </c>
      <c r="E40" s="2">
        <v>43702</v>
      </c>
      <c r="F40" t="s">
        <v>89</v>
      </c>
      <c r="G40" t="s">
        <v>452</v>
      </c>
      <c r="H40" t="s">
        <v>453</v>
      </c>
      <c r="I40" t="s">
        <v>454</v>
      </c>
      <c r="J40" t="s">
        <v>455</v>
      </c>
    </row>
    <row r="41" spans="1:10" x14ac:dyDescent="0.2">
      <c r="A41" t="s">
        <v>14</v>
      </c>
      <c r="B41">
        <v>1</v>
      </c>
      <c r="C41">
        <v>15</v>
      </c>
      <c r="D41">
        <v>8</v>
      </c>
      <c r="E41" s="2">
        <v>43916</v>
      </c>
      <c r="F41" t="s">
        <v>91</v>
      </c>
      <c r="G41" t="s">
        <v>456</v>
      </c>
      <c r="H41" t="s">
        <v>457</v>
      </c>
      <c r="I41" t="s">
        <v>458</v>
      </c>
      <c r="J41" t="s">
        <v>459</v>
      </c>
    </row>
    <row r="42" spans="1:10" x14ac:dyDescent="0.2">
      <c r="A42" t="s">
        <v>15</v>
      </c>
      <c r="B42">
        <v>1</v>
      </c>
      <c r="C42">
        <v>16</v>
      </c>
      <c r="D42">
        <v>8.9</v>
      </c>
      <c r="E42" s="2">
        <v>42244</v>
      </c>
      <c r="F42" t="s">
        <v>93</v>
      </c>
      <c r="G42" t="s">
        <v>460</v>
      </c>
      <c r="H42" t="s">
        <v>461</v>
      </c>
      <c r="I42" t="s">
        <v>462</v>
      </c>
      <c r="J42" t="s">
        <v>463</v>
      </c>
    </row>
    <row r="43" spans="1:10" x14ac:dyDescent="0.2">
      <c r="A43" t="s">
        <v>15</v>
      </c>
      <c r="B43">
        <v>2</v>
      </c>
      <c r="C43">
        <v>16</v>
      </c>
      <c r="D43">
        <v>8.9</v>
      </c>
      <c r="E43" s="2">
        <v>42615</v>
      </c>
      <c r="F43" t="s">
        <v>93</v>
      </c>
      <c r="G43" t="s">
        <v>460</v>
      </c>
      <c r="H43" t="s">
        <v>461</v>
      </c>
      <c r="I43" t="s">
        <v>462</v>
      </c>
      <c r="J43" t="s">
        <v>463</v>
      </c>
    </row>
    <row r="44" spans="1:10" x14ac:dyDescent="0.2">
      <c r="A44" t="s">
        <v>15</v>
      </c>
      <c r="B44">
        <v>3</v>
      </c>
      <c r="C44">
        <v>16</v>
      </c>
      <c r="D44">
        <v>8.9</v>
      </c>
      <c r="E44" s="2">
        <v>42979</v>
      </c>
      <c r="F44" t="s">
        <v>93</v>
      </c>
      <c r="G44" t="s">
        <v>460</v>
      </c>
      <c r="H44" t="s">
        <v>461</v>
      </c>
      <c r="I44" t="s">
        <v>462</v>
      </c>
      <c r="J44" t="s">
        <v>463</v>
      </c>
    </row>
    <row r="45" spans="1:10" x14ac:dyDescent="0.2">
      <c r="A45" t="s">
        <v>15</v>
      </c>
      <c r="B45">
        <v>4</v>
      </c>
      <c r="C45">
        <v>16</v>
      </c>
      <c r="D45">
        <v>8.9</v>
      </c>
      <c r="E45" s="2">
        <v>43420</v>
      </c>
      <c r="F45" t="s">
        <v>93</v>
      </c>
      <c r="G45" t="s">
        <v>460</v>
      </c>
      <c r="H45" t="s">
        <v>461</v>
      </c>
      <c r="I45" t="s">
        <v>462</v>
      </c>
      <c r="J45" t="s">
        <v>463</v>
      </c>
    </row>
    <row r="46" spans="1:10" x14ac:dyDescent="0.2">
      <c r="A46" t="s">
        <v>15</v>
      </c>
      <c r="B46">
        <v>5</v>
      </c>
      <c r="C46">
        <v>16</v>
      </c>
      <c r="D46">
        <v>8.9</v>
      </c>
      <c r="E46" s="2">
        <v>43874</v>
      </c>
      <c r="F46" t="s">
        <v>93</v>
      </c>
      <c r="G46" t="s">
        <v>460</v>
      </c>
      <c r="H46" t="s">
        <v>461</v>
      </c>
      <c r="I46" t="s">
        <v>462</v>
      </c>
      <c r="J46" t="s">
        <v>463</v>
      </c>
    </row>
    <row r="47" spans="1:10" x14ac:dyDescent="0.2">
      <c r="A47" t="s">
        <v>16</v>
      </c>
      <c r="B47">
        <v>1</v>
      </c>
      <c r="C47">
        <v>17</v>
      </c>
      <c r="D47">
        <v>8.1</v>
      </c>
      <c r="E47" s="2">
        <v>41466</v>
      </c>
      <c r="F47" t="s">
        <v>95</v>
      </c>
      <c r="G47" t="s">
        <v>434</v>
      </c>
      <c r="H47" t="s">
        <v>464</v>
      </c>
      <c r="I47" t="s">
        <v>465</v>
      </c>
      <c r="J47" t="s">
        <v>466</v>
      </c>
    </row>
    <row r="48" spans="1:10" x14ac:dyDescent="0.2">
      <c r="A48" t="s">
        <v>16</v>
      </c>
      <c r="B48">
        <v>2</v>
      </c>
      <c r="C48">
        <v>17</v>
      </c>
      <c r="D48">
        <v>8.1</v>
      </c>
      <c r="E48" s="2">
        <v>41796</v>
      </c>
      <c r="F48" t="s">
        <v>95</v>
      </c>
      <c r="G48" t="s">
        <v>434</v>
      </c>
      <c r="H48" t="s">
        <v>464</v>
      </c>
      <c r="I48" t="s">
        <v>465</v>
      </c>
      <c r="J48" t="s">
        <v>466</v>
      </c>
    </row>
    <row r="49" spans="1:10" x14ac:dyDescent="0.2">
      <c r="A49" t="s">
        <v>16</v>
      </c>
      <c r="B49">
        <v>3</v>
      </c>
      <c r="C49">
        <v>17</v>
      </c>
      <c r="D49">
        <v>8.1</v>
      </c>
      <c r="E49" s="2">
        <v>42166</v>
      </c>
      <c r="F49" t="s">
        <v>95</v>
      </c>
      <c r="G49" t="s">
        <v>434</v>
      </c>
      <c r="H49" t="s">
        <v>464</v>
      </c>
      <c r="I49" t="s">
        <v>465</v>
      </c>
      <c r="J49" t="s">
        <v>466</v>
      </c>
    </row>
    <row r="50" spans="1:10" x14ac:dyDescent="0.2">
      <c r="A50" t="s">
        <v>16</v>
      </c>
      <c r="B50">
        <v>4</v>
      </c>
      <c r="C50">
        <v>17</v>
      </c>
      <c r="D50">
        <v>8.1</v>
      </c>
      <c r="E50" s="2">
        <v>42538</v>
      </c>
      <c r="F50" t="s">
        <v>95</v>
      </c>
      <c r="G50" t="s">
        <v>434</v>
      </c>
      <c r="H50" t="s">
        <v>464</v>
      </c>
      <c r="I50" t="s">
        <v>465</v>
      </c>
      <c r="J50" t="s">
        <v>466</v>
      </c>
    </row>
    <row r="51" spans="1:10" x14ac:dyDescent="0.2">
      <c r="A51" t="s">
        <v>16</v>
      </c>
      <c r="B51">
        <v>5</v>
      </c>
      <c r="C51">
        <v>17</v>
      </c>
      <c r="D51">
        <v>8.1</v>
      </c>
      <c r="E51" s="2">
        <v>42895</v>
      </c>
      <c r="F51" t="s">
        <v>95</v>
      </c>
      <c r="G51" t="s">
        <v>434</v>
      </c>
      <c r="H51" t="s">
        <v>464</v>
      </c>
      <c r="I51" t="s">
        <v>465</v>
      </c>
      <c r="J51" t="s">
        <v>466</v>
      </c>
    </row>
    <row r="52" spans="1:10" x14ac:dyDescent="0.2">
      <c r="A52" t="s">
        <v>16</v>
      </c>
      <c r="B52">
        <v>6</v>
      </c>
      <c r="C52">
        <v>17</v>
      </c>
      <c r="D52">
        <v>8.1</v>
      </c>
      <c r="E52" s="2">
        <v>43308</v>
      </c>
      <c r="F52" t="s">
        <v>95</v>
      </c>
      <c r="G52" t="s">
        <v>434</v>
      </c>
      <c r="H52" t="s">
        <v>464</v>
      </c>
      <c r="I52" t="s">
        <v>465</v>
      </c>
      <c r="J52" t="s">
        <v>466</v>
      </c>
    </row>
    <row r="53" spans="1:10" x14ac:dyDescent="0.2">
      <c r="A53" t="s">
        <v>16</v>
      </c>
      <c r="B53">
        <v>7</v>
      </c>
      <c r="C53">
        <v>17</v>
      </c>
      <c r="D53">
        <v>8.1</v>
      </c>
      <c r="E53" s="2">
        <v>43672</v>
      </c>
      <c r="F53" t="s">
        <v>95</v>
      </c>
      <c r="G53" t="s">
        <v>434</v>
      </c>
      <c r="H53" t="s">
        <v>464</v>
      </c>
      <c r="I53" t="s">
        <v>465</v>
      </c>
      <c r="J53" t="s">
        <v>466</v>
      </c>
    </row>
    <row r="54" spans="1:10" x14ac:dyDescent="0.2">
      <c r="A54" t="s">
        <v>17</v>
      </c>
      <c r="B54">
        <v>1</v>
      </c>
      <c r="C54">
        <v>18</v>
      </c>
      <c r="D54">
        <v>8.6</v>
      </c>
      <c r="E54" s="2">
        <v>43021</v>
      </c>
      <c r="F54" t="s">
        <v>97</v>
      </c>
      <c r="G54" t="s">
        <v>467</v>
      </c>
      <c r="H54" t="s">
        <v>468</v>
      </c>
      <c r="I54" t="s">
        <v>469</v>
      </c>
      <c r="J54" t="s">
        <v>470</v>
      </c>
    </row>
    <row r="55" spans="1:10" x14ac:dyDescent="0.2">
      <c r="A55" t="s">
        <v>17</v>
      </c>
      <c r="B55">
        <v>2</v>
      </c>
      <c r="C55">
        <v>18</v>
      </c>
      <c r="D55">
        <v>8.6</v>
      </c>
      <c r="E55" s="2">
        <v>43693</v>
      </c>
      <c r="F55" t="s">
        <v>97</v>
      </c>
      <c r="G55" t="s">
        <v>467</v>
      </c>
      <c r="H55" t="s">
        <v>468</v>
      </c>
      <c r="I55" t="s">
        <v>469</v>
      </c>
      <c r="J55" t="s">
        <v>470</v>
      </c>
    </row>
    <row r="56" spans="1:10" x14ac:dyDescent="0.2">
      <c r="A56" t="s">
        <v>18</v>
      </c>
      <c r="B56">
        <v>1</v>
      </c>
      <c r="C56">
        <v>19</v>
      </c>
      <c r="D56">
        <v>7.8</v>
      </c>
      <c r="E56" s="2">
        <v>42069</v>
      </c>
      <c r="F56" t="s">
        <v>99</v>
      </c>
      <c r="G56" t="s">
        <v>434</v>
      </c>
      <c r="H56" t="s">
        <v>471</v>
      </c>
      <c r="I56" t="s">
        <v>472</v>
      </c>
      <c r="J56" t="s">
        <v>473</v>
      </c>
    </row>
    <row r="57" spans="1:10" x14ac:dyDescent="0.2">
      <c r="A57" t="s">
        <v>18</v>
      </c>
      <c r="B57">
        <v>2</v>
      </c>
      <c r="C57">
        <v>19</v>
      </c>
      <c r="D57">
        <v>7.8</v>
      </c>
      <c r="E57" s="2">
        <v>42475</v>
      </c>
      <c r="F57" t="s">
        <v>99</v>
      </c>
      <c r="G57" t="s">
        <v>434</v>
      </c>
      <c r="H57" t="s">
        <v>471</v>
      </c>
      <c r="I57" t="s">
        <v>472</v>
      </c>
      <c r="J57" t="s">
        <v>473</v>
      </c>
    </row>
    <row r="58" spans="1:10" x14ac:dyDescent="0.2">
      <c r="A58" t="s">
        <v>18</v>
      </c>
      <c r="B58">
        <v>3</v>
      </c>
      <c r="C58">
        <v>19</v>
      </c>
      <c r="D58">
        <v>7.8</v>
      </c>
      <c r="E58" s="2">
        <v>42874</v>
      </c>
      <c r="F58" t="s">
        <v>99</v>
      </c>
      <c r="G58" t="s">
        <v>434</v>
      </c>
      <c r="H58" t="s">
        <v>471</v>
      </c>
      <c r="I58" t="s">
        <v>472</v>
      </c>
      <c r="J58" t="s">
        <v>473</v>
      </c>
    </row>
    <row r="59" spans="1:10" x14ac:dyDescent="0.2">
      <c r="A59" t="s">
        <v>18</v>
      </c>
      <c r="B59">
        <v>4</v>
      </c>
      <c r="C59">
        <v>19</v>
      </c>
      <c r="D59">
        <v>7.8</v>
      </c>
      <c r="E59" s="2">
        <v>43250</v>
      </c>
      <c r="F59" t="s">
        <v>99</v>
      </c>
      <c r="G59" t="s">
        <v>434</v>
      </c>
      <c r="H59" t="s">
        <v>471</v>
      </c>
      <c r="I59" t="s">
        <v>472</v>
      </c>
      <c r="J59" t="s">
        <v>473</v>
      </c>
    </row>
    <row r="60" spans="1:10" x14ac:dyDescent="0.2">
      <c r="A60" t="s">
        <v>19</v>
      </c>
      <c r="B60">
        <v>1</v>
      </c>
      <c r="C60">
        <v>20</v>
      </c>
      <c r="D60">
        <v>8.1999999999999993</v>
      </c>
      <c r="E60" s="2">
        <v>42993</v>
      </c>
      <c r="F60" t="s">
        <v>101</v>
      </c>
      <c r="G60" t="s">
        <v>474</v>
      </c>
      <c r="H60" t="s">
        <v>475</v>
      </c>
      <c r="I60" t="s">
        <v>476</v>
      </c>
      <c r="J60" t="s">
        <v>477</v>
      </c>
    </row>
    <row r="61" spans="1:10" x14ac:dyDescent="0.2">
      <c r="A61" t="s">
        <v>19</v>
      </c>
      <c r="B61">
        <v>2</v>
      </c>
      <c r="C61">
        <v>20</v>
      </c>
      <c r="D61">
        <v>8.1999999999999993</v>
      </c>
      <c r="E61" s="2">
        <v>43357</v>
      </c>
      <c r="F61" t="s">
        <v>101</v>
      </c>
      <c r="G61" t="s">
        <v>474</v>
      </c>
      <c r="H61" t="s">
        <v>475</v>
      </c>
      <c r="I61" t="s">
        <v>476</v>
      </c>
      <c r="J61" t="s">
        <v>477</v>
      </c>
    </row>
    <row r="62" spans="1:10" x14ac:dyDescent="0.2">
      <c r="A62" t="s">
        <v>20</v>
      </c>
      <c r="B62">
        <v>1</v>
      </c>
      <c r="C62">
        <v>21</v>
      </c>
      <c r="D62">
        <v>8.3000000000000007</v>
      </c>
      <c r="E62" s="2">
        <v>42314</v>
      </c>
      <c r="F62" t="s">
        <v>103</v>
      </c>
      <c r="G62" t="s">
        <v>434</v>
      </c>
      <c r="H62" t="s">
        <v>478</v>
      </c>
      <c r="I62" t="s">
        <v>479</v>
      </c>
      <c r="J62" t="s">
        <v>480</v>
      </c>
    </row>
    <row r="63" spans="1:10" x14ac:dyDescent="0.2">
      <c r="A63" t="s">
        <v>20</v>
      </c>
      <c r="B63">
        <v>2</v>
      </c>
      <c r="C63">
        <v>21</v>
      </c>
      <c r="D63">
        <v>8.3000000000000007</v>
      </c>
      <c r="E63" s="2">
        <v>42867</v>
      </c>
      <c r="F63" t="s">
        <v>103</v>
      </c>
      <c r="G63" t="s">
        <v>434</v>
      </c>
      <c r="H63" t="s">
        <v>478</v>
      </c>
      <c r="I63" t="s">
        <v>479</v>
      </c>
      <c r="J63" t="s">
        <v>480</v>
      </c>
    </row>
    <row r="64" spans="1:10" x14ac:dyDescent="0.2">
      <c r="A64" t="s">
        <v>20</v>
      </c>
      <c r="B64">
        <v>3</v>
      </c>
      <c r="C64">
        <v>21</v>
      </c>
      <c r="D64">
        <v>8.3000000000000007</v>
      </c>
      <c r="E64" s="2">
        <v>44339</v>
      </c>
      <c r="F64" t="s">
        <v>103</v>
      </c>
      <c r="G64" t="s">
        <v>434</v>
      </c>
      <c r="H64" t="s">
        <v>478</v>
      </c>
      <c r="I64" t="s">
        <v>479</v>
      </c>
      <c r="J64" t="s">
        <v>480</v>
      </c>
    </row>
    <row r="65" spans="1:10" x14ac:dyDescent="0.2">
      <c r="A65" t="s">
        <v>21</v>
      </c>
      <c r="B65">
        <v>1</v>
      </c>
      <c r="C65">
        <v>22</v>
      </c>
      <c r="D65">
        <v>8.6999999999999993</v>
      </c>
      <c r="E65" s="2">
        <v>43056</v>
      </c>
      <c r="F65" t="s">
        <v>105</v>
      </c>
      <c r="G65" t="s">
        <v>434</v>
      </c>
      <c r="H65" t="s">
        <v>481</v>
      </c>
      <c r="I65" t="s">
        <v>482</v>
      </c>
      <c r="J65" t="s">
        <v>483</v>
      </c>
    </row>
    <row r="66" spans="1:10" x14ac:dyDescent="0.2">
      <c r="A66" t="s">
        <v>21</v>
      </c>
      <c r="B66">
        <v>2</v>
      </c>
      <c r="C66">
        <v>22</v>
      </c>
      <c r="D66">
        <v>8.6999999999999993</v>
      </c>
      <c r="E66" s="2">
        <v>43514</v>
      </c>
      <c r="F66" t="s">
        <v>105</v>
      </c>
      <c r="G66" t="s">
        <v>434</v>
      </c>
      <c r="H66" t="s">
        <v>481</v>
      </c>
      <c r="I66" t="s">
        <v>482</v>
      </c>
      <c r="J66" t="s">
        <v>483</v>
      </c>
    </row>
    <row r="67" spans="1:10" x14ac:dyDescent="0.2">
      <c r="A67" t="s">
        <v>22</v>
      </c>
      <c r="B67">
        <v>1</v>
      </c>
      <c r="C67">
        <v>23</v>
      </c>
      <c r="D67">
        <v>8.3000000000000007</v>
      </c>
      <c r="E67" s="2">
        <v>43476</v>
      </c>
      <c r="F67" t="s">
        <v>107</v>
      </c>
      <c r="G67" t="s">
        <v>214</v>
      </c>
      <c r="H67" t="s">
        <v>484</v>
      </c>
      <c r="I67" t="s">
        <v>485</v>
      </c>
      <c r="J67" t="s">
        <v>486</v>
      </c>
    </row>
    <row r="68" spans="1:10" x14ac:dyDescent="0.2">
      <c r="A68" t="s">
        <v>22</v>
      </c>
      <c r="B68">
        <v>2</v>
      </c>
      <c r="C68">
        <v>23</v>
      </c>
      <c r="D68">
        <v>8.3000000000000007</v>
      </c>
      <c r="E68" s="2">
        <v>43847</v>
      </c>
      <c r="F68" t="s">
        <v>107</v>
      </c>
      <c r="G68" t="s">
        <v>214</v>
      </c>
      <c r="H68" t="s">
        <v>484</v>
      </c>
      <c r="I68" t="s">
        <v>485</v>
      </c>
      <c r="J68" t="s">
        <v>486</v>
      </c>
    </row>
    <row r="69" spans="1:10" x14ac:dyDescent="0.2">
      <c r="A69" t="s">
        <v>23</v>
      </c>
      <c r="B69">
        <v>1</v>
      </c>
      <c r="C69">
        <v>24</v>
      </c>
      <c r="D69">
        <v>8.3000000000000007</v>
      </c>
      <c r="E69" s="2">
        <v>42287</v>
      </c>
      <c r="F69" t="s">
        <v>109</v>
      </c>
      <c r="G69" t="s">
        <v>421</v>
      </c>
      <c r="H69" t="s">
        <v>487</v>
      </c>
      <c r="I69" t="s">
        <v>488</v>
      </c>
      <c r="J69" t="s">
        <v>489</v>
      </c>
    </row>
    <row r="70" spans="1:10" x14ac:dyDescent="0.2">
      <c r="A70" t="s">
        <v>23</v>
      </c>
      <c r="B70">
        <v>2</v>
      </c>
      <c r="C70">
        <v>24</v>
      </c>
      <c r="D70">
        <v>8.3000000000000007</v>
      </c>
      <c r="E70" s="2">
        <v>42810</v>
      </c>
      <c r="F70" t="s">
        <v>109</v>
      </c>
      <c r="G70" t="s">
        <v>421</v>
      </c>
      <c r="H70" t="s">
        <v>487</v>
      </c>
      <c r="I70" t="s">
        <v>488</v>
      </c>
      <c r="J70" t="s">
        <v>489</v>
      </c>
    </row>
    <row r="71" spans="1:10" x14ac:dyDescent="0.2">
      <c r="A71" t="s">
        <v>23</v>
      </c>
      <c r="B71">
        <v>3</v>
      </c>
      <c r="C71">
        <v>24</v>
      </c>
      <c r="D71">
        <v>8.3000000000000007</v>
      </c>
      <c r="E71" s="2">
        <v>43423</v>
      </c>
      <c r="F71" t="s">
        <v>109</v>
      </c>
      <c r="G71" t="s">
        <v>421</v>
      </c>
      <c r="H71" t="s">
        <v>487</v>
      </c>
      <c r="I71" t="s">
        <v>488</v>
      </c>
      <c r="J71" t="s">
        <v>489</v>
      </c>
    </row>
    <row r="72" spans="1:10" x14ac:dyDescent="0.2">
      <c r="A72" t="s">
        <v>23</v>
      </c>
      <c r="B72">
        <v>4</v>
      </c>
      <c r="C72">
        <v>24</v>
      </c>
      <c r="D72">
        <v>8.3000000000000007</v>
      </c>
      <c r="E72" s="2">
        <v>43947</v>
      </c>
      <c r="F72" t="s">
        <v>109</v>
      </c>
      <c r="G72" t="s">
        <v>421</v>
      </c>
      <c r="H72" t="s">
        <v>487</v>
      </c>
      <c r="I72" t="s">
        <v>488</v>
      </c>
      <c r="J72" t="s">
        <v>489</v>
      </c>
    </row>
    <row r="73" spans="1:10" x14ac:dyDescent="0.2">
      <c r="A73" t="s">
        <v>24</v>
      </c>
      <c r="B73">
        <v>1</v>
      </c>
      <c r="C73">
        <v>25</v>
      </c>
      <c r="D73">
        <v>8.6</v>
      </c>
      <c r="E73" s="2">
        <v>43070</v>
      </c>
      <c r="F73" t="s">
        <v>111</v>
      </c>
      <c r="G73" t="s">
        <v>214</v>
      </c>
      <c r="H73" t="s">
        <v>490</v>
      </c>
      <c r="I73" t="s">
        <v>491</v>
      </c>
      <c r="J73" t="s">
        <v>492</v>
      </c>
    </row>
    <row r="74" spans="1:10" x14ac:dyDescent="0.2">
      <c r="A74" t="s">
        <v>24</v>
      </c>
      <c r="B74">
        <v>2</v>
      </c>
      <c r="C74">
        <v>25</v>
      </c>
      <c r="D74">
        <v>8.6</v>
      </c>
      <c r="E74" s="2">
        <v>43637</v>
      </c>
      <c r="F74" t="s">
        <v>111</v>
      </c>
      <c r="G74" t="s">
        <v>214</v>
      </c>
      <c r="H74" t="s">
        <v>490</v>
      </c>
      <c r="I74" t="s">
        <v>491</v>
      </c>
      <c r="J74" t="s">
        <v>492</v>
      </c>
    </row>
    <row r="75" spans="1:10" x14ac:dyDescent="0.2">
      <c r="A75" t="s">
        <v>24</v>
      </c>
      <c r="B75">
        <v>3</v>
      </c>
      <c r="C75">
        <v>25</v>
      </c>
      <c r="D75">
        <v>8.6</v>
      </c>
      <c r="E75" s="2">
        <v>44009</v>
      </c>
      <c r="F75" t="s">
        <v>111</v>
      </c>
      <c r="G75" t="s">
        <v>214</v>
      </c>
      <c r="H75" t="s">
        <v>490</v>
      </c>
      <c r="I75" t="s">
        <v>491</v>
      </c>
      <c r="J75" t="s">
        <v>492</v>
      </c>
    </row>
    <row r="76" spans="1:10" x14ac:dyDescent="0.2">
      <c r="A76" t="s">
        <v>25</v>
      </c>
      <c r="B76">
        <v>1</v>
      </c>
      <c r="C76">
        <v>26</v>
      </c>
      <c r="D76">
        <v>8.4</v>
      </c>
      <c r="E76" s="2">
        <v>42160</v>
      </c>
      <c r="F76" t="s">
        <v>113</v>
      </c>
      <c r="G76" t="s">
        <v>214</v>
      </c>
      <c r="H76" t="s">
        <v>493</v>
      </c>
      <c r="I76" t="s">
        <v>494</v>
      </c>
      <c r="J76" t="s">
        <v>495</v>
      </c>
    </row>
    <row r="77" spans="1:10" x14ac:dyDescent="0.2">
      <c r="A77" t="s">
        <v>25</v>
      </c>
      <c r="B77">
        <v>2</v>
      </c>
      <c r="C77">
        <v>26</v>
      </c>
      <c r="D77">
        <v>8.4</v>
      </c>
      <c r="E77" s="2">
        <v>42860</v>
      </c>
      <c r="F77" t="s">
        <v>113</v>
      </c>
      <c r="G77" t="s">
        <v>214</v>
      </c>
      <c r="H77" t="s">
        <v>493</v>
      </c>
      <c r="I77" t="s">
        <v>494</v>
      </c>
      <c r="J77" t="s">
        <v>495</v>
      </c>
    </row>
    <row r="78" spans="1:10" x14ac:dyDescent="0.2">
      <c r="A78" t="s">
        <v>114</v>
      </c>
      <c r="B78">
        <v>1</v>
      </c>
      <c r="C78">
        <v>27</v>
      </c>
      <c r="D78">
        <v>8</v>
      </c>
      <c r="E78" s="2">
        <v>42328</v>
      </c>
      <c r="F78" t="s">
        <v>116</v>
      </c>
      <c r="G78" t="s">
        <v>434</v>
      </c>
      <c r="H78" t="s">
        <v>496</v>
      </c>
      <c r="I78" t="s">
        <v>497</v>
      </c>
      <c r="J78" t="s">
        <v>498</v>
      </c>
    </row>
    <row r="79" spans="1:10" x14ac:dyDescent="0.2">
      <c r="A79" t="s">
        <v>114</v>
      </c>
      <c r="B79">
        <v>2</v>
      </c>
      <c r="C79">
        <v>27</v>
      </c>
      <c r="D79">
        <v>8</v>
      </c>
      <c r="E79" s="2">
        <v>43167</v>
      </c>
      <c r="F79" t="s">
        <v>116</v>
      </c>
      <c r="G79" t="s">
        <v>434</v>
      </c>
      <c r="H79" t="s">
        <v>496</v>
      </c>
      <c r="I79" t="s">
        <v>497</v>
      </c>
      <c r="J79" t="s">
        <v>498</v>
      </c>
    </row>
    <row r="80" spans="1:10" x14ac:dyDescent="0.2">
      <c r="A80" t="s">
        <v>114</v>
      </c>
      <c r="B80">
        <v>3</v>
      </c>
      <c r="C80">
        <v>27</v>
      </c>
      <c r="D80">
        <v>8</v>
      </c>
      <c r="E80" s="2">
        <v>43630</v>
      </c>
      <c r="F80" t="s">
        <v>116</v>
      </c>
      <c r="G80" t="s">
        <v>434</v>
      </c>
      <c r="H80" t="s">
        <v>496</v>
      </c>
      <c r="I80" t="s">
        <v>497</v>
      </c>
      <c r="J80" t="s">
        <v>498</v>
      </c>
    </row>
    <row r="81" spans="1:10" x14ac:dyDescent="0.2">
      <c r="A81" t="s">
        <v>26</v>
      </c>
      <c r="B81">
        <v>1</v>
      </c>
      <c r="C81">
        <v>28</v>
      </c>
      <c r="D81">
        <v>8.1999999999999993</v>
      </c>
      <c r="E81" s="2">
        <v>43133</v>
      </c>
      <c r="F81" t="s">
        <v>118</v>
      </c>
      <c r="G81" t="s">
        <v>214</v>
      </c>
      <c r="H81" t="s">
        <v>499</v>
      </c>
      <c r="I81" t="s">
        <v>500</v>
      </c>
      <c r="J81" t="s">
        <v>501</v>
      </c>
    </row>
    <row r="82" spans="1:10" x14ac:dyDescent="0.2">
      <c r="A82" t="s">
        <v>26</v>
      </c>
      <c r="B82">
        <v>2</v>
      </c>
      <c r="C82">
        <v>28</v>
      </c>
      <c r="D82">
        <v>8.1999999999999993</v>
      </c>
      <c r="E82" s="2">
        <v>43888</v>
      </c>
      <c r="F82" t="s">
        <v>118</v>
      </c>
      <c r="G82" t="s">
        <v>214</v>
      </c>
      <c r="H82" t="s">
        <v>499</v>
      </c>
      <c r="I82" t="s">
        <v>500</v>
      </c>
      <c r="J82" t="s">
        <v>501</v>
      </c>
    </row>
    <row r="83" spans="1:10" x14ac:dyDescent="0.2">
      <c r="A83" t="s">
        <v>27</v>
      </c>
      <c r="B83">
        <v>1</v>
      </c>
      <c r="C83">
        <v>29</v>
      </c>
      <c r="D83">
        <v>8.1999999999999993</v>
      </c>
      <c r="E83" s="2">
        <v>43032</v>
      </c>
      <c r="F83" t="s">
        <v>120</v>
      </c>
      <c r="G83" t="s">
        <v>421</v>
      </c>
      <c r="H83" t="s">
        <v>502</v>
      </c>
      <c r="I83" t="s">
        <v>503</v>
      </c>
      <c r="J83" t="s">
        <v>504</v>
      </c>
    </row>
    <row r="84" spans="1:10" x14ac:dyDescent="0.2">
      <c r="A84" t="s">
        <v>27</v>
      </c>
      <c r="B84">
        <v>2</v>
      </c>
      <c r="C84">
        <v>29</v>
      </c>
      <c r="D84">
        <v>8.1999999999999993</v>
      </c>
      <c r="E84" s="2">
        <v>43773</v>
      </c>
      <c r="F84" t="s">
        <v>120</v>
      </c>
      <c r="G84" t="s">
        <v>421</v>
      </c>
      <c r="H84" t="s">
        <v>502</v>
      </c>
      <c r="I84" t="s">
        <v>503</v>
      </c>
      <c r="J84" t="s">
        <v>504</v>
      </c>
    </row>
    <row r="85" spans="1:10" x14ac:dyDescent="0.2">
      <c r="A85" t="s">
        <v>28</v>
      </c>
      <c r="B85">
        <v>1</v>
      </c>
      <c r="C85">
        <v>30</v>
      </c>
      <c r="D85">
        <v>8.3000000000000007</v>
      </c>
      <c r="E85" s="2">
        <v>42132</v>
      </c>
      <c r="F85" t="s">
        <v>122</v>
      </c>
      <c r="G85" t="s">
        <v>505</v>
      </c>
      <c r="H85" t="s">
        <v>506</v>
      </c>
      <c r="I85" t="s">
        <v>507</v>
      </c>
      <c r="J85" t="s">
        <v>508</v>
      </c>
    </row>
    <row r="86" spans="1:10" x14ac:dyDescent="0.2">
      <c r="A86" t="s">
        <v>28</v>
      </c>
      <c r="B86">
        <v>2</v>
      </c>
      <c r="C86">
        <v>30</v>
      </c>
      <c r="D86">
        <v>8.3000000000000007</v>
      </c>
      <c r="E86" s="2">
        <v>42496</v>
      </c>
      <c r="F86" t="s">
        <v>122</v>
      </c>
      <c r="G86" t="s">
        <v>505</v>
      </c>
      <c r="H86" t="s">
        <v>506</v>
      </c>
      <c r="I86" t="s">
        <v>507</v>
      </c>
      <c r="J86" t="s">
        <v>508</v>
      </c>
    </row>
    <row r="87" spans="1:10" x14ac:dyDescent="0.2">
      <c r="A87" t="s">
        <v>28</v>
      </c>
      <c r="B87">
        <v>3</v>
      </c>
      <c r="C87">
        <v>30</v>
      </c>
      <c r="D87">
        <v>8.3000000000000007</v>
      </c>
      <c r="E87" s="2">
        <v>42879</v>
      </c>
      <c r="F87" t="s">
        <v>122</v>
      </c>
      <c r="G87" t="s">
        <v>505</v>
      </c>
      <c r="H87" t="s">
        <v>506</v>
      </c>
      <c r="I87" t="s">
        <v>507</v>
      </c>
      <c r="J87" t="s">
        <v>508</v>
      </c>
    </row>
    <row r="88" spans="1:10" x14ac:dyDescent="0.2">
      <c r="A88" t="s">
        <v>28</v>
      </c>
      <c r="B88">
        <v>4</v>
      </c>
      <c r="C88">
        <v>30</v>
      </c>
      <c r="D88">
        <v>8.3000000000000007</v>
      </c>
      <c r="E88" s="2">
        <v>43119</v>
      </c>
      <c r="F88" t="s">
        <v>122</v>
      </c>
      <c r="G88" t="s">
        <v>505</v>
      </c>
      <c r="H88" t="s">
        <v>506</v>
      </c>
      <c r="I88" t="s">
        <v>507</v>
      </c>
      <c r="J88" t="s">
        <v>508</v>
      </c>
    </row>
    <row r="89" spans="1:10" x14ac:dyDescent="0.2">
      <c r="A89" t="s">
        <v>28</v>
      </c>
      <c r="B89">
        <v>5</v>
      </c>
      <c r="C89">
        <v>30</v>
      </c>
      <c r="D89">
        <v>8.3000000000000007</v>
      </c>
      <c r="E89" s="2">
        <v>43483</v>
      </c>
      <c r="F89" t="s">
        <v>122</v>
      </c>
      <c r="G89" t="s">
        <v>505</v>
      </c>
      <c r="H89" t="s">
        <v>506</v>
      </c>
      <c r="I89" t="s">
        <v>507</v>
      </c>
      <c r="J89" t="s">
        <v>508</v>
      </c>
    </row>
    <row r="90" spans="1:10" x14ac:dyDescent="0.2">
      <c r="A90" t="s">
        <v>28</v>
      </c>
      <c r="B90">
        <v>6</v>
      </c>
      <c r="C90">
        <v>30</v>
      </c>
      <c r="D90">
        <v>8.3000000000000007</v>
      </c>
      <c r="E90" s="2">
        <v>43845</v>
      </c>
      <c r="F90" t="s">
        <v>122</v>
      </c>
      <c r="G90" t="s">
        <v>505</v>
      </c>
      <c r="H90" t="s">
        <v>506</v>
      </c>
      <c r="I90" t="s">
        <v>507</v>
      </c>
      <c r="J90" t="s">
        <v>508</v>
      </c>
    </row>
    <row r="91" spans="1:10" x14ac:dyDescent="0.2">
      <c r="A91" t="s">
        <v>29</v>
      </c>
      <c r="B91">
        <v>1</v>
      </c>
      <c r="C91">
        <v>31</v>
      </c>
      <c r="D91">
        <v>7.8</v>
      </c>
      <c r="E91" s="2">
        <v>42720</v>
      </c>
      <c r="F91" t="s">
        <v>124</v>
      </c>
      <c r="G91" t="s">
        <v>509</v>
      </c>
      <c r="H91" t="s">
        <v>510</v>
      </c>
      <c r="I91" t="s">
        <v>511</v>
      </c>
      <c r="J91" t="s">
        <v>512</v>
      </c>
    </row>
    <row r="92" spans="1:10" x14ac:dyDescent="0.2">
      <c r="A92" t="s">
        <v>29</v>
      </c>
      <c r="B92">
        <v>2</v>
      </c>
      <c r="C92">
        <v>31</v>
      </c>
      <c r="D92">
        <v>7.8</v>
      </c>
      <c r="E92" s="2">
        <v>43546</v>
      </c>
      <c r="F92" t="s">
        <v>124</v>
      </c>
      <c r="G92" t="s">
        <v>509</v>
      </c>
      <c r="H92" t="s">
        <v>510</v>
      </c>
      <c r="I92" t="s">
        <v>511</v>
      </c>
      <c r="J92" t="s">
        <v>512</v>
      </c>
    </row>
    <row r="93" spans="1:10" x14ac:dyDescent="0.2">
      <c r="A93" t="s">
        <v>30</v>
      </c>
      <c r="B93">
        <v>1</v>
      </c>
      <c r="C93">
        <v>32</v>
      </c>
      <c r="D93">
        <v>8.3000000000000007</v>
      </c>
      <c r="E93" s="2">
        <v>43175</v>
      </c>
      <c r="F93" t="s">
        <v>126</v>
      </c>
      <c r="G93" t="s">
        <v>405</v>
      </c>
      <c r="H93" t="s">
        <v>513</v>
      </c>
      <c r="I93" t="s">
        <v>514</v>
      </c>
      <c r="J93" t="s">
        <v>515</v>
      </c>
    </row>
    <row r="94" spans="1:10" x14ac:dyDescent="0.2">
      <c r="A94" t="s">
        <v>30</v>
      </c>
      <c r="B94">
        <v>2</v>
      </c>
      <c r="C94">
        <v>32</v>
      </c>
      <c r="D94">
        <v>8.3000000000000007</v>
      </c>
      <c r="E94" s="2">
        <v>43553</v>
      </c>
      <c r="F94" t="s">
        <v>126</v>
      </c>
      <c r="G94" t="s">
        <v>405</v>
      </c>
      <c r="H94" t="s">
        <v>513</v>
      </c>
      <c r="I94" t="s">
        <v>514</v>
      </c>
      <c r="J94" t="s">
        <v>515</v>
      </c>
    </row>
    <row r="95" spans="1:10" x14ac:dyDescent="0.2">
      <c r="A95" t="s">
        <v>30</v>
      </c>
      <c r="B95">
        <v>3</v>
      </c>
      <c r="C95">
        <v>32</v>
      </c>
      <c r="D95">
        <v>8.3000000000000007</v>
      </c>
      <c r="E95" s="2">
        <v>43901</v>
      </c>
      <c r="F95" t="s">
        <v>126</v>
      </c>
      <c r="G95" t="s">
        <v>405</v>
      </c>
      <c r="H95" t="s">
        <v>513</v>
      </c>
      <c r="I95" t="s">
        <v>514</v>
      </c>
      <c r="J95" t="s">
        <v>515</v>
      </c>
    </row>
    <row r="96" spans="1:10" x14ac:dyDescent="0.2">
      <c r="A96" t="s">
        <v>31</v>
      </c>
      <c r="B96">
        <v>1</v>
      </c>
      <c r="C96">
        <v>33</v>
      </c>
      <c r="D96">
        <v>8.1999999999999993</v>
      </c>
      <c r="E96" s="2">
        <v>42825</v>
      </c>
      <c r="F96" t="s">
        <v>128</v>
      </c>
      <c r="G96" t="s">
        <v>516</v>
      </c>
      <c r="H96" t="s">
        <v>517</v>
      </c>
      <c r="I96" t="s">
        <v>518</v>
      </c>
      <c r="J96" t="s">
        <v>519</v>
      </c>
    </row>
    <row r="97" spans="1:10" x14ac:dyDescent="0.2">
      <c r="A97" t="s">
        <v>31</v>
      </c>
      <c r="B97">
        <v>2</v>
      </c>
      <c r="C97">
        <v>33</v>
      </c>
      <c r="D97">
        <v>8.1999999999999993</v>
      </c>
      <c r="E97" s="2">
        <v>43238</v>
      </c>
      <c r="F97" t="s">
        <v>128</v>
      </c>
      <c r="G97" t="s">
        <v>516</v>
      </c>
      <c r="H97" t="s">
        <v>517</v>
      </c>
      <c r="I97" t="s">
        <v>518</v>
      </c>
      <c r="J97" t="s">
        <v>519</v>
      </c>
    </row>
    <row r="98" spans="1:10" x14ac:dyDescent="0.2">
      <c r="A98" t="s">
        <v>31</v>
      </c>
      <c r="B98">
        <v>3</v>
      </c>
      <c r="C98">
        <v>33</v>
      </c>
      <c r="D98">
        <v>8.1999999999999993</v>
      </c>
      <c r="E98" s="2">
        <v>43700</v>
      </c>
      <c r="F98" t="s">
        <v>128</v>
      </c>
      <c r="G98" t="s">
        <v>516</v>
      </c>
      <c r="H98" t="s">
        <v>517</v>
      </c>
      <c r="I98" t="s">
        <v>518</v>
      </c>
      <c r="J98" t="s">
        <v>519</v>
      </c>
    </row>
    <row r="99" spans="1:10" x14ac:dyDescent="0.2">
      <c r="A99" t="s">
        <v>31</v>
      </c>
      <c r="B99">
        <v>4</v>
      </c>
      <c r="C99">
        <v>33</v>
      </c>
      <c r="D99">
        <v>8.1999999999999993</v>
      </c>
      <c r="E99" s="2">
        <v>43987</v>
      </c>
      <c r="F99" t="s">
        <v>128</v>
      </c>
      <c r="G99" t="s">
        <v>516</v>
      </c>
      <c r="H99" t="s">
        <v>517</v>
      </c>
      <c r="I99" t="s">
        <v>518</v>
      </c>
      <c r="J99" t="s">
        <v>519</v>
      </c>
    </row>
    <row r="100" spans="1:10" x14ac:dyDescent="0.2">
      <c r="A100" t="s">
        <v>32</v>
      </c>
      <c r="B100">
        <v>1</v>
      </c>
      <c r="C100">
        <v>34</v>
      </c>
      <c r="D100">
        <v>8.1</v>
      </c>
      <c r="E100" s="2">
        <v>42083</v>
      </c>
      <c r="F100" t="s">
        <v>130</v>
      </c>
      <c r="G100" t="s">
        <v>520</v>
      </c>
      <c r="H100" t="s">
        <v>521</v>
      </c>
      <c r="I100" t="s">
        <v>522</v>
      </c>
      <c r="J100" t="s">
        <v>440</v>
      </c>
    </row>
    <row r="101" spans="1:10" x14ac:dyDescent="0.2">
      <c r="A101" t="s">
        <v>32</v>
      </c>
      <c r="B101">
        <v>2</v>
      </c>
      <c r="C101">
        <v>34</v>
      </c>
      <c r="D101">
        <v>8.1</v>
      </c>
      <c r="E101" s="2">
        <v>42517</v>
      </c>
      <c r="F101" t="s">
        <v>130</v>
      </c>
      <c r="G101" t="s">
        <v>520</v>
      </c>
      <c r="H101" t="s">
        <v>521</v>
      </c>
      <c r="I101" t="s">
        <v>522</v>
      </c>
      <c r="J101" t="s">
        <v>440</v>
      </c>
    </row>
    <row r="102" spans="1:10" x14ac:dyDescent="0.2">
      <c r="A102" t="s">
        <v>32</v>
      </c>
      <c r="B102">
        <v>3</v>
      </c>
      <c r="C102">
        <v>34</v>
      </c>
      <c r="D102">
        <v>8.1</v>
      </c>
      <c r="E102" s="2">
        <v>42881</v>
      </c>
      <c r="F102" t="s">
        <v>130</v>
      </c>
      <c r="G102" t="s">
        <v>520</v>
      </c>
      <c r="H102" t="s">
        <v>521</v>
      </c>
      <c r="I102" t="s">
        <v>522</v>
      </c>
      <c r="J102" t="s">
        <v>440</v>
      </c>
    </row>
    <row r="103" spans="1:10" x14ac:dyDescent="0.2">
      <c r="A103" t="s">
        <v>33</v>
      </c>
      <c r="B103">
        <v>1</v>
      </c>
      <c r="C103">
        <v>35</v>
      </c>
      <c r="D103">
        <v>7.6</v>
      </c>
      <c r="E103" s="2">
        <v>43887</v>
      </c>
      <c r="F103" t="s">
        <v>132</v>
      </c>
      <c r="G103" t="s">
        <v>523</v>
      </c>
      <c r="H103" t="s">
        <v>524</v>
      </c>
      <c r="I103" t="s">
        <v>525</v>
      </c>
      <c r="J103" t="s">
        <v>526</v>
      </c>
    </row>
    <row r="104" spans="1:10" x14ac:dyDescent="0.2">
      <c r="A104" t="s">
        <v>34</v>
      </c>
      <c r="B104">
        <v>1</v>
      </c>
      <c r="C104">
        <v>36</v>
      </c>
      <c r="D104">
        <v>7.5</v>
      </c>
      <c r="E104" s="2">
        <v>42643</v>
      </c>
      <c r="F104" t="s">
        <v>134</v>
      </c>
      <c r="G104" t="s">
        <v>434</v>
      </c>
      <c r="H104" t="s">
        <v>527</v>
      </c>
      <c r="I104" t="s">
        <v>528</v>
      </c>
      <c r="J104" t="s">
        <v>529</v>
      </c>
    </row>
    <row r="105" spans="1:10" x14ac:dyDescent="0.2">
      <c r="A105" t="s">
        <v>34</v>
      </c>
      <c r="B105">
        <v>2</v>
      </c>
      <c r="C105">
        <v>36</v>
      </c>
      <c r="D105">
        <v>7.5</v>
      </c>
      <c r="E105" s="2">
        <v>43273</v>
      </c>
      <c r="F105" t="s">
        <v>134</v>
      </c>
      <c r="G105" t="s">
        <v>434</v>
      </c>
      <c r="H105" t="s">
        <v>527</v>
      </c>
      <c r="I105" t="s">
        <v>528</v>
      </c>
      <c r="J105" t="s">
        <v>529</v>
      </c>
    </row>
    <row r="106" spans="1:10" x14ac:dyDescent="0.2">
      <c r="A106" t="s">
        <v>35</v>
      </c>
      <c r="B106">
        <v>1</v>
      </c>
      <c r="C106">
        <v>37</v>
      </c>
      <c r="D106">
        <v>8.1999999999999993</v>
      </c>
      <c r="E106" s="2">
        <v>42741</v>
      </c>
      <c r="F106" t="s">
        <v>136</v>
      </c>
      <c r="G106" t="s">
        <v>530</v>
      </c>
      <c r="H106" t="s">
        <v>531</v>
      </c>
      <c r="I106" t="s">
        <v>532</v>
      </c>
      <c r="J106" t="s">
        <v>533</v>
      </c>
    </row>
    <row r="107" spans="1:10" x14ac:dyDescent="0.2">
      <c r="A107" t="s">
        <v>35</v>
      </c>
      <c r="B107">
        <v>2</v>
      </c>
      <c r="C107">
        <v>37</v>
      </c>
      <c r="D107">
        <v>8.1999999999999993</v>
      </c>
      <c r="E107" s="2">
        <v>43126</v>
      </c>
      <c r="F107" t="s">
        <v>136</v>
      </c>
      <c r="G107" t="s">
        <v>530</v>
      </c>
      <c r="H107" t="s">
        <v>531</v>
      </c>
      <c r="I107" t="s">
        <v>532</v>
      </c>
      <c r="J107" t="s">
        <v>533</v>
      </c>
    </row>
    <row r="108" spans="1:10" x14ac:dyDescent="0.2">
      <c r="A108" t="s">
        <v>35</v>
      </c>
      <c r="B108">
        <v>3</v>
      </c>
      <c r="C108">
        <v>37</v>
      </c>
      <c r="D108">
        <v>8.1999999999999993</v>
      </c>
      <c r="E108" s="2">
        <v>43504</v>
      </c>
      <c r="F108" t="s">
        <v>136</v>
      </c>
      <c r="G108" t="s">
        <v>530</v>
      </c>
      <c r="H108" t="s">
        <v>531</v>
      </c>
      <c r="I108" t="s">
        <v>532</v>
      </c>
      <c r="J108" t="s">
        <v>533</v>
      </c>
    </row>
    <row r="109" spans="1:10" x14ac:dyDescent="0.2">
      <c r="A109" t="s">
        <v>36</v>
      </c>
      <c r="B109">
        <v>1</v>
      </c>
      <c r="C109">
        <v>38</v>
      </c>
      <c r="D109">
        <v>7.8</v>
      </c>
      <c r="E109" s="2">
        <v>43154</v>
      </c>
      <c r="F109" t="s">
        <v>138</v>
      </c>
      <c r="G109" t="s">
        <v>534</v>
      </c>
      <c r="H109" t="s">
        <v>535</v>
      </c>
      <c r="I109" t="s">
        <v>536</v>
      </c>
      <c r="J109" t="s">
        <v>537</v>
      </c>
    </row>
    <row r="110" spans="1:10" x14ac:dyDescent="0.2">
      <c r="A110" t="s">
        <v>37</v>
      </c>
      <c r="B110">
        <v>1</v>
      </c>
      <c r="C110">
        <v>39</v>
      </c>
      <c r="D110">
        <v>8.3000000000000007</v>
      </c>
      <c r="E110" s="2">
        <v>42958</v>
      </c>
      <c r="F110" t="s">
        <v>140</v>
      </c>
      <c r="G110" t="s">
        <v>538</v>
      </c>
      <c r="H110" t="s">
        <v>539</v>
      </c>
      <c r="I110" t="s">
        <v>540</v>
      </c>
      <c r="J110" t="s">
        <v>541</v>
      </c>
    </row>
    <row r="111" spans="1:10" x14ac:dyDescent="0.2">
      <c r="A111" t="s">
        <v>37</v>
      </c>
      <c r="B111">
        <v>2</v>
      </c>
      <c r="C111">
        <v>39</v>
      </c>
      <c r="D111">
        <v>8.3000000000000007</v>
      </c>
      <c r="E111" s="2">
        <v>43350</v>
      </c>
      <c r="F111" t="s">
        <v>140</v>
      </c>
      <c r="G111" t="s">
        <v>538</v>
      </c>
      <c r="H111" t="s">
        <v>539</v>
      </c>
      <c r="I111" t="s">
        <v>540</v>
      </c>
      <c r="J111" t="s">
        <v>541</v>
      </c>
    </row>
    <row r="112" spans="1:10" x14ac:dyDescent="0.2">
      <c r="A112" t="s">
        <v>37</v>
      </c>
      <c r="B112">
        <v>3</v>
      </c>
      <c r="C112">
        <v>39</v>
      </c>
      <c r="D112">
        <v>8.3000000000000007</v>
      </c>
      <c r="E112" s="2">
        <v>43770</v>
      </c>
      <c r="F112" t="s">
        <v>140</v>
      </c>
      <c r="G112" t="s">
        <v>538</v>
      </c>
      <c r="H112" t="s">
        <v>539</v>
      </c>
      <c r="I112" t="s">
        <v>540</v>
      </c>
      <c r="J112" t="s">
        <v>541</v>
      </c>
    </row>
    <row r="113" spans="1:10" x14ac:dyDescent="0.2">
      <c r="A113" t="s">
        <v>38</v>
      </c>
      <c r="B113">
        <v>1</v>
      </c>
      <c r="C113">
        <v>40</v>
      </c>
      <c r="D113">
        <v>7.9</v>
      </c>
      <c r="E113" s="2">
        <v>43352</v>
      </c>
      <c r="F113" t="s">
        <v>142</v>
      </c>
      <c r="G113" t="s">
        <v>542</v>
      </c>
      <c r="H113" t="s">
        <v>543</v>
      </c>
      <c r="I113" t="s">
        <v>544</v>
      </c>
      <c r="J113" t="s">
        <v>545</v>
      </c>
    </row>
    <row r="114" spans="1:10" x14ac:dyDescent="0.2">
      <c r="A114" t="s">
        <v>38</v>
      </c>
      <c r="B114">
        <v>2</v>
      </c>
      <c r="C114">
        <v>40</v>
      </c>
      <c r="D114">
        <v>7.9</v>
      </c>
      <c r="E114" s="2">
        <v>43825</v>
      </c>
      <c r="F114" t="s">
        <v>142</v>
      </c>
      <c r="G114" t="s">
        <v>542</v>
      </c>
      <c r="H114" t="s">
        <v>543</v>
      </c>
      <c r="I114" t="s">
        <v>544</v>
      </c>
      <c r="J114" t="s">
        <v>545</v>
      </c>
    </row>
    <row r="115" spans="1:10" x14ac:dyDescent="0.2">
      <c r="A115" t="s">
        <v>143</v>
      </c>
      <c r="B115">
        <v>1</v>
      </c>
      <c r="C115">
        <v>41</v>
      </c>
      <c r="D115">
        <v>7.5</v>
      </c>
      <c r="E115" s="2">
        <v>43147</v>
      </c>
      <c r="F115" t="s">
        <v>145</v>
      </c>
      <c r="G115" t="s">
        <v>546</v>
      </c>
      <c r="H115" t="s">
        <v>547</v>
      </c>
      <c r="I115" t="s">
        <v>548</v>
      </c>
      <c r="J115" t="s">
        <v>549</v>
      </c>
    </row>
    <row r="116" spans="1:10" x14ac:dyDescent="0.2">
      <c r="A116" t="s">
        <v>39</v>
      </c>
      <c r="B116">
        <v>1</v>
      </c>
      <c r="C116">
        <v>42</v>
      </c>
      <c r="D116">
        <v>6.3</v>
      </c>
      <c r="E116" s="2">
        <v>42853</v>
      </c>
      <c r="F116" t="s">
        <v>147</v>
      </c>
      <c r="G116" t="s">
        <v>214</v>
      </c>
      <c r="H116" t="s">
        <v>550</v>
      </c>
      <c r="I116" t="s">
        <v>551</v>
      </c>
      <c r="J116" t="s">
        <v>552</v>
      </c>
    </row>
    <row r="117" spans="1:10" x14ac:dyDescent="0.2">
      <c r="A117" t="s">
        <v>39</v>
      </c>
      <c r="B117">
        <v>2</v>
      </c>
      <c r="C117">
        <v>42</v>
      </c>
      <c r="D117">
        <v>6.3</v>
      </c>
      <c r="E117" s="2">
        <v>43224</v>
      </c>
      <c r="F117" t="s">
        <v>147</v>
      </c>
      <c r="G117" t="s">
        <v>214</v>
      </c>
      <c r="H117" t="s">
        <v>550</v>
      </c>
      <c r="I117" t="s">
        <v>551</v>
      </c>
      <c r="J117" t="s">
        <v>552</v>
      </c>
    </row>
    <row r="118" spans="1:10" x14ac:dyDescent="0.2">
      <c r="A118" t="s">
        <v>39</v>
      </c>
      <c r="B118">
        <v>3</v>
      </c>
      <c r="C118">
        <v>42</v>
      </c>
      <c r="D118">
        <v>6.3</v>
      </c>
      <c r="E118" s="2">
        <v>43679</v>
      </c>
      <c r="F118" t="s">
        <v>147</v>
      </c>
      <c r="G118" t="s">
        <v>214</v>
      </c>
      <c r="H118" t="s">
        <v>550</v>
      </c>
      <c r="I118" t="s">
        <v>551</v>
      </c>
      <c r="J118" t="s">
        <v>552</v>
      </c>
    </row>
    <row r="119" spans="1:10" x14ac:dyDescent="0.2">
      <c r="A119" t="s">
        <v>40</v>
      </c>
      <c r="B119">
        <v>1</v>
      </c>
      <c r="C119">
        <v>43</v>
      </c>
      <c r="D119">
        <v>8.1</v>
      </c>
      <c r="E119" s="2">
        <v>42660</v>
      </c>
      <c r="F119" t="s">
        <v>149</v>
      </c>
      <c r="G119" t="s">
        <v>214</v>
      </c>
      <c r="H119" t="s">
        <v>553</v>
      </c>
      <c r="I119" t="s">
        <v>554</v>
      </c>
      <c r="J119" t="s">
        <v>555</v>
      </c>
    </row>
    <row r="120" spans="1:10" x14ac:dyDescent="0.2">
      <c r="A120" t="s">
        <v>40</v>
      </c>
      <c r="B120">
        <v>2</v>
      </c>
      <c r="C120">
        <v>43</v>
      </c>
      <c r="D120">
        <v>8.1</v>
      </c>
      <c r="E120" s="2">
        <v>43024</v>
      </c>
      <c r="F120" t="s">
        <v>149</v>
      </c>
      <c r="G120" t="s">
        <v>214</v>
      </c>
      <c r="H120" t="s">
        <v>553</v>
      </c>
      <c r="I120" t="s">
        <v>554</v>
      </c>
      <c r="J120" t="s">
        <v>555</v>
      </c>
    </row>
    <row r="121" spans="1:10" x14ac:dyDescent="0.2">
      <c r="A121" t="s">
        <v>40</v>
      </c>
      <c r="B121">
        <v>3</v>
      </c>
      <c r="C121">
        <v>43</v>
      </c>
      <c r="D121">
        <v>8.1</v>
      </c>
      <c r="E121" s="2">
        <v>43448</v>
      </c>
      <c r="F121" t="s">
        <v>149</v>
      </c>
      <c r="G121" t="s">
        <v>214</v>
      </c>
      <c r="H121" t="s">
        <v>553</v>
      </c>
      <c r="I121" t="s">
        <v>554</v>
      </c>
      <c r="J121" t="s">
        <v>555</v>
      </c>
    </row>
    <row r="122" spans="1:10" x14ac:dyDescent="0.2">
      <c r="A122" t="s">
        <v>41</v>
      </c>
      <c r="B122">
        <v>1</v>
      </c>
      <c r="C122">
        <v>44</v>
      </c>
      <c r="D122">
        <v>7.9</v>
      </c>
      <c r="E122" s="2">
        <v>43042</v>
      </c>
      <c r="F122" t="s">
        <v>151</v>
      </c>
      <c r="G122" t="s">
        <v>556</v>
      </c>
      <c r="H122" t="s">
        <v>557</v>
      </c>
      <c r="I122" t="s">
        <v>558</v>
      </c>
      <c r="J122" t="s">
        <v>559</v>
      </c>
    </row>
    <row r="123" spans="1:10" x14ac:dyDescent="0.2">
      <c r="A123" t="s">
        <v>42</v>
      </c>
      <c r="B123">
        <v>1</v>
      </c>
      <c r="C123">
        <v>45</v>
      </c>
      <c r="D123">
        <v>8.9</v>
      </c>
      <c r="E123" s="2">
        <v>41306</v>
      </c>
      <c r="F123" t="s">
        <v>153</v>
      </c>
      <c r="G123" t="s">
        <v>560</v>
      </c>
      <c r="H123" t="s">
        <v>561</v>
      </c>
      <c r="I123" t="s">
        <v>562</v>
      </c>
      <c r="J123" t="s">
        <v>563</v>
      </c>
    </row>
    <row r="124" spans="1:10" x14ac:dyDescent="0.2">
      <c r="A124" t="s">
        <v>42</v>
      </c>
      <c r="B124">
        <v>2</v>
      </c>
      <c r="C124">
        <v>45</v>
      </c>
      <c r="D124">
        <v>8.9</v>
      </c>
      <c r="E124" s="2">
        <v>41684</v>
      </c>
      <c r="F124" t="s">
        <v>153</v>
      </c>
      <c r="G124" t="s">
        <v>560</v>
      </c>
      <c r="H124" t="s">
        <v>561</v>
      </c>
      <c r="I124" t="s">
        <v>562</v>
      </c>
      <c r="J124" t="s">
        <v>563</v>
      </c>
    </row>
    <row r="125" spans="1:10" x14ac:dyDescent="0.2">
      <c r="A125" t="s">
        <v>42</v>
      </c>
      <c r="B125">
        <v>3</v>
      </c>
      <c r="C125">
        <v>45</v>
      </c>
      <c r="D125">
        <v>8.9</v>
      </c>
      <c r="E125" s="2">
        <v>42062</v>
      </c>
      <c r="F125" t="s">
        <v>153</v>
      </c>
      <c r="G125" t="s">
        <v>560</v>
      </c>
      <c r="H125" t="s">
        <v>561</v>
      </c>
      <c r="I125" t="s">
        <v>562</v>
      </c>
      <c r="J125" t="s">
        <v>563</v>
      </c>
    </row>
    <row r="126" spans="1:10" x14ac:dyDescent="0.2">
      <c r="A126" t="s">
        <v>42</v>
      </c>
      <c r="B126">
        <v>4</v>
      </c>
      <c r="C126">
        <v>45</v>
      </c>
      <c r="D126">
        <v>8.9</v>
      </c>
      <c r="E126" s="2">
        <v>42433</v>
      </c>
      <c r="F126" t="s">
        <v>153</v>
      </c>
      <c r="G126" t="s">
        <v>560</v>
      </c>
      <c r="H126" t="s">
        <v>561</v>
      </c>
      <c r="I126" t="s">
        <v>562</v>
      </c>
      <c r="J126" t="s">
        <v>563</v>
      </c>
    </row>
    <row r="127" spans="1:10" x14ac:dyDescent="0.2">
      <c r="A127" t="s">
        <v>42</v>
      </c>
      <c r="B127">
        <v>5</v>
      </c>
      <c r="C127">
        <v>45</v>
      </c>
      <c r="D127">
        <v>8.9</v>
      </c>
      <c r="E127" s="2">
        <v>42885</v>
      </c>
      <c r="F127" t="s">
        <v>153</v>
      </c>
      <c r="G127" t="s">
        <v>560</v>
      </c>
      <c r="H127" t="s">
        <v>561</v>
      </c>
      <c r="I127" t="s">
        <v>562</v>
      </c>
      <c r="J127" t="s">
        <v>563</v>
      </c>
    </row>
    <row r="128" spans="1:10" x14ac:dyDescent="0.2">
      <c r="A128" t="s">
        <v>42</v>
      </c>
      <c r="B128">
        <v>6</v>
      </c>
      <c r="C128">
        <v>45</v>
      </c>
      <c r="D128">
        <v>8.9</v>
      </c>
      <c r="E128" s="2">
        <v>43406</v>
      </c>
      <c r="F128" t="s">
        <v>153</v>
      </c>
      <c r="G128" t="s">
        <v>560</v>
      </c>
      <c r="H128" t="s">
        <v>561</v>
      </c>
      <c r="I128" t="s">
        <v>562</v>
      </c>
      <c r="J128" t="s">
        <v>563</v>
      </c>
    </row>
    <row r="129" spans="1:10" x14ac:dyDescent="0.2">
      <c r="A129" t="s">
        <v>43</v>
      </c>
      <c r="B129">
        <v>1</v>
      </c>
      <c r="C129">
        <v>46</v>
      </c>
      <c r="D129">
        <v>7.9</v>
      </c>
      <c r="E129" s="2">
        <v>42748</v>
      </c>
      <c r="F129" t="s">
        <v>155</v>
      </c>
      <c r="G129" t="s">
        <v>214</v>
      </c>
      <c r="H129" t="s">
        <v>564</v>
      </c>
      <c r="I129" t="s">
        <v>565</v>
      </c>
      <c r="J129" t="s">
        <v>566</v>
      </c>
    </row>
    <row r="130" spans="1:10" x14ac:dyDescent="0.2">
      <c r="A130" t="s">
        <v>43</v>
      </c>
      <c r="B130">
        <v>2</v>
      </c>
      <c r="C130">
        <v>46</v>
      </c>
      <c r="D130">
        <v>7.9</v>
      </c>
      <c r="E130" s="2">
        <v>43189</v>
      </c>
      <c r="F130" t="s">
        <v>155</v>
      </c>
      <c r="G130" t="s">
        <v>214</v>
      </c>
      <c r="H130" t="s">
        <v>564</v>
      </c>
      <c r="I130" t="s">
        <v>565</v>
      </c>
      <c r="J130" t="s">
        <v>566</v>
      </c>
    </row>
    <row r="131" spans="1:10" x14ac:dyDescent="0.2">
      <c r="A131" t="s">
        <v>43</v>
      </c>
      <c r="B131">
        <v>3</v>
      </c>
      <c r="C131">
        <v>46</v>
      </c>
      <c r="D131">
        <v>7.9</v>
      </c>
      <c r="E131" s="2">
        <v>43466</v>
      </c>
      <c r="F131" t="s">
        <v>155</v>
      </c>
      <c r="G131" t="s">
        <v>214</v>
      </c>
      <c r="H131" t="s">
        <v>564</v>
      </c>
      <c r="I131" t="s">
        <v>565</v>
      </c>
      <c r="J131" t="s">
        <v>566</v>
      </c>
    </row>
    <row r="132" spans="1:10" x14ac:dyDescent="0.2">
      <c r="A132" t="s">
        <v>156</v>
      </c>
      <c r="B132">
        <v>1</v>
      </c>
      <c r="C132">
        <v>47</v>
      </c>
      <c r="D132">
        <v>7.4</v>
      </c>
      <c r="E132" s="2">
        <v>42216</v>
      </c>
      <c r="F132" t="s">
        <v>158</v>
      </c>
      <c r="G132" t="s">
        <v>567</v>
      </c>
      <c r="H132" t="s">
        <v>568</v>
      </c>
      <c r="I132" t="s">
        <v>569</v>
      </c>
      <c r="J132" t="s">
        <v>570</v>
      </c>
    </row>
    <row r="133" spans="1:10" x14ac:dyDescent="0.2">
      <c r="A133" t="s">
        <v>44</v>
      </c>
      <c r="B133">
        <v>1</v>
      </c>
      <c r="C133">
        <v>48</v>
      </c>
      <c r="D133">
        <v>7.4</v>
      </c>
      <c r="E133" s="2">
        <v>43230</v>
      </c>
      <c r="F133" t="s">
        <v>160</v>
      </c>
      <c r="G133" t="s">
        <v>421</v>
      </c>
      <c r="H133" t="s">
        <v>571</v>
      </c>
      <c r="I133" t="s">
        <v>572</v>
      </c>
      <c r="J133" t="s">
        <v>573</v>
      </c>
    </row>
    <row r="134" spans="1:10" x14ac:dyDescent="0.2">
      <c r="A134" t="s">
        <v>45</v>
      </c>
      <c r="B134">
        <v>1</v>
      </c>
      <c r="C134">
        <v>49</v>
      </c>
      <c r="D134">
        <v>7.5</v>
      </c>
      <c r="E134" s="2">
        <v>42510</v>
      </c>
      <c r="F134" t="s">
        <v>162</v>
      </c>
      <c r="G134" t="s">
        <v>405</v>
      </c>
      <c r="H134" t="s">
        <v>574</v>
      </c>
      <c r="I134" t="s">
        <v>575</v>
      </c>
      <c r="J134" t="s">
        <v>576</v>
      </c>
    </row>
    <row r="135" spans="1:10" x14ac:dyDescent="0.2">
      <c r="A135" t="s">
        <v>45</v>
      </c>
      <c r="B135">
        <v>2</v>
      </c>
      <c r="C135">
        <v>49</v>
      </c>
      <c r="D135">
        <v>7.5</v>
      </c>
      <c r="E135" s="2">
        <v>43049</v>
      </c>
      <c r="F135" t="s">
        <v>162</v>
      </c>
      <c r="G135" t="s">
        <v>405</v>
      </c>
      <c r="H135" t="s">
        <v>574</v>
      </c>
      <c r="I135" t="s">
        <v>575</v>
      </c>
      <c r="J135" t="s">
        <v>576</v>
      </c>
    </row>
    <row r="136" spans="1:10" x14ac:dyDescent="0.2">
      <c r="A136" t="s">
        <v>46</v>
      </c>
      <c r="B136">
        <v>1</v>
      </c>
      <c r="C136">
        <v>50</v>
      </c>
      <c r="D136">
        <v>7.6</v>
      </c>
      <c r="E136" s="2">
        <v>44204</v>
      </c>
      <c r="F136" t="s">
        <v>577</v>
      </c>
      <c r="G136" t="s">
        <v>578</v>
      </c>
      <c r="H136" t="s">
        <v>579</v>
      </c>
      <c r="I136" t="s">
        <v>580</v>
      </c>
      <c r="J136" t="s">
        <v>581</v>
      </c>
    </row>
    <row r="137" spans="1:10" x14ac:dyDescent="0.2">
      <c r="A137" t="s">
        <v>47</v>
      </c>
      <c r="B137">
        <v>1</v>
      </c>
      <c r="C137">
        <v>51</v>
      </c>
      <c r="D137">
        <v>7.8</v>
      </c>
      <c r="E137" s="2">
        <v>42769</v>
      </c>
      <c r="F137" t="s">
        <v>165</v>
      </c>
      <c r="G137" t="s">
        <v>582</v>
      </c>
      <c r="H137" t="s">
        <v>583</v>
      </c>
      <c r="I137" t="s">
        <v>584</v>
      </c>
      <c r="J137" t="s">
        <v>585</v>
      </c>
    </row>
    <row r="138" spans="1:10" x14ac:dyDescent="0.2">
      <c r="A138" t="s">
        <v>47</v>
      </c>
      <c r="B138">
        <v>2</v>
      </c>
      <c r="C138">
        <v>51</v>
      </c>
      <c r="D138">
        <v>7.8</v>
      </c>
      <c r="E138" s="2">
        <v>43182</v>
      </c>
      <c r="F138" t="s">
        <v>165</v>
      </c>
      <c r="G138" t="s">
        <v>582</v>
      </c>
      <c r="H138" t="s">
        <v>583</v>
      </c>
      <c r="I138" t="s">
        <v>584</v>
      </c>
      <c r="J138" t="s">
        <v>585</v>
      </c>
    </row>
    <row r="139" spans="1:10" x14ac:dyDescent="0.2">
      <c r="A139" t="s">
        <v>47</v>
      </c>
      <c r="B139">
        <v>3</v>
      </c>
      <c r="C139">
        <v>51</v>
      </c>
      <c r="D139">
        <v>7.8</v>
      </c>
      <c r="E139" s="2">
        <v>43553</v>
      </c>
      <c r="F139" t="s">
        <v>165</v>
      </c>
      <c r="G139" t="s">
        <v>582</v>
      </c>
      <c r="H139" t="s">
        <v>583</v>
      </c>
      <c r="I139" t="s">
        <v>584</v>
      </c>
      <c r="J139" t="s">
        <v>585</v>
      </c>
    </row>
    <row r="140" spans="1:10" x14ac:dyDescent="0.2">
      <c r="A140" t="s">
        <v>48</v>
      </c>
      <c r="B140">
        <v>1</v>
      </c>
      <c r="C140">
        <v>52</v>
      </c>
      <c r="D140">
        <v>7.8</v>
      </c>
      <c r="E140" s="2">
        <v>42594</v>
      </c>
      <c r="F140" t="s">
        <v>167</v>
      </c>
      <c r="G140" t="s">
        <v>586</v>
      </c>
      <c r="H140" t="s">
        <v>587</v>
      </c>
      <c r="I140" t="s">
        <v>588</v>
      </c>
      <c r="J140" t="s">
        <v>589</v>
      </c>
    </row>
    <row r="141" spans="1:10" x14ac:dyDescent="0.2">
      <c r="A141" t="s">
        <v>48</v>
      </c>
      <c r="B141">
        <v>2</v>
      </c>
      <c r="C141">
        <v>52</v>
      </c>
      <c r="D141">
        <v>7.8</v>
      </c>
      <c r="E141" s="2">
        <v>42832</v>
      </c>
      <c r="F141" t="s">
        <v>167</v>
      </c>
      <c r="G141" t="s">
        <v>586</v>
      </c>
      <c r="H141" t="s">
        <v>587</v>
      </c>
      <c r="I141" t="s">
        <v>588</v>
      </c>
      <c r="J141" t="s">
        <v>589</v>
      </c>
    </row>
    <row r="142" spans="1:10" x14ac:dyDescent="0.2">
      <c r="A142" t="s">
        <v>49</v>
      </c>
      <c r="B142">
        <v>1</v>
      </c>
      <c r="C142">
        <v>53</v>
      </c>
      <c r="D142">
        <v>6.6</v>
      </c>
      <c r="E142" s="2">
        <v>42930</v>
      </c>
      <c r="F142" t="s">
        <v>169</v>
      </c>
      <c r="G142" t="s">
        <v>434</v>
      </c>
      <c r="H142" t="s">
        <v>590</v>
      </c>
      <c r="I142" t="s">
        <v>591</v>
      </c>
      <c r="J142" t="s">
        <v>592</v>
      </c>
    </row>
    <row r="143" spans="1:10" x14ac:dyDescent="0.2">
      <c r="A143" t="s">
        <v>49</v>
      </c>
      <c r="B143">
        <v>2</v>
      </c>
      <c r="C143">
        <v>53</v>
      </c>
      <c r="D143">
        <v>6.6</v>
      </c>
      <c r="E143" s="2">
        <v>43476</v>
      </c>
      <c r="F143" t="s">
        <v>169</v>
      </c>
      <c r="G143" t="s">
        <v>434</v>
      </c>
      <c r="H143" t="s">
        <v>590</v>
      </c>
      <c r="I143" t="s">
        <v>591</v>
      </c>
      <c r="J143" t="s">
        <v>592</v>
      </c>
    </row>
    <row r="144" spans="1:10" x14ac:dyDescent="0.2">
      <c r="A144" t="s">
        <v>170</v>
      </c>
      <c r="B144">
        <v>1</v>
      </c>
      <c r="C144">
        <v>54</v>
      </c>
      <c r="D144">
        <v>7.9</v>
      </c>
      <c r="E144" s="2">
        <v>42699</v>
      </c>
      <c r="F144" t="s">
        <v>172</v>
      </c>
      <c r="G144" t="s">
        <v>214</v>
      </c>
      <c r="H144" t="s">
        <v>593</v>
      </c>
      <c r="I144" t="s">
        <v>594</v>
      </c>
      <c r="J144" t="s">
        <v>595</v>
      </c>
    </row>
    <row r="145" spans="1:10" x14ac:dyDescent="0.2">
      <c r="A145" t="s">
        <v>50</v>
      </c>
      <c r="B145">
        <v>1</v>
      </c>
      <c r="C145">
        <v>55</v>
      </c>
      <c r="D145">
        <v>8</v>
      </c>
      <c r="E145" s="2">
        <v>42356</v>
      </c>
      <c r="F145" t="s">
        <v>174</v>
      </c>
      <c r="G145" t="s">
        <v>523</v>
      </c>
      <c r="H145" t="s">
        <v>596</v>
      </c>
      <c r="I145" t="s">
        <v>597</v>
      </c>
      <c r="J145" t="s">
        <v>598</v>
      </c>
    </row>
    <row r="146" spans="1:10" x14ac:dyDescent="0.2">
      <c r="A146" t="s">
        <v>50</v>
      </c>
      <c r="B146">
        <v>2</v>
      </c>
      <c r="C146">
        <v>55</v>
      </c>
      <c r="D146">
        <v>8</v>
      </c>
      <c r="E146" s="2">
        <v>42885</v>
      </c>
      <c r="F146" t="s">
        <v>174</v>
      </c>
      <c r="G146" t="s">
        <v>523</v>
      </c>
      <c r="H146" t="s">
        <v>596</v>
      </c>
      <c r="I146" t="s">
        <v>597</v>
      </c>
      <c r="J146" t="s">
        <v>598</v>
      </c>
    </row>
    <row r="147" spans="1:10" x14ac:dyDescent="0.2">
      <c r="A147" t="s">
        <v>50</v>
      </c>
      <c r="B147">
        <v>3</v>
      </c>
      <c r="C147">
        <v>55</v>
      </c>
      <c r="D147">
        <v>8</v>
      </c>
      <c r="E147" s="2">
        <v>43434</v>
      </c>
      <c r="F147" t="s">
        <v>174</v>
      </c>
      <c r="G147" t="s">
        <v>523</v>
      </c>
      <c r="H147" t="s">
        <v>596</v>
      </c>
      <c r="I147" t="s">
        <v>597</v>
      </c>
      <c r="J147" t="s">
        <v>598</v>
      </c>
    </row>
    <row r="148" spans="1:10" x14ac:dyDescent="0.2">
      <c r="A148" t="s">
        <v>50</v>
      </c>
      <c r="B148">
        <v>4</v>
      </c>
      <c r="C148">
        <v>55</v>
      </c>
      <c r="D148">
        <v>8</v>
      </c>
      <c r="E148" s="2">
        <v>43994</v>
      </c>
      <c r="F148" t="s">
        <v>174</v>
      </c>
      <c r="G148" t="s">
        <v>523</v>
      </c>
      <c r="H148" t="s">
        <v>596</v>
      </c>
      <c r="I148" t="s">
        <v>597</v>
      </c>
      <c r="J148" t="s">
        <v>598</v>
      </c>
    </row>
    <row r="149" spans="1:10" x14ac:dyDescent="0.2">
      <c r="A149" t="s">
        <v>51</v>
      </c>
      <c r="B149">
        <v>1</v>
      </c>
      <c r="C149">
        <v>56</v>
      </c>
      <c r="D149">
        <v>7.7</v>
      </c>
      <c r="E149" s="2">
        <v>42419</v>
      </c>
      <c r="F149" t="s">
        <v>176</v>
      </c>
      <c r="G149" t="s">
        <v>405</v>
      </c>
      <c r="H149" t="s">
        <v>599</v>
      </c>
      <c r="I149" t="s">
        <v>600</v>
      </c>
      <c r="J149" t="s">
        <v>601</v>
      </c>
    </row>
    <row r="150" spans="1:10" x14ac:dyDescent="0.2">
      <c r="A150" t="s">
        <v>51</v>
      </c>
      <c r="B150">
        <v>2</v>
      </c>
      <c r="C150">
        <v>56</v>
      </c>
      <c r="D150">
        <v>7.7</v>
      </c>
      <c r="E150" s="2">
        <v>42804</v>
      </c>
      <c r="F150" t="s">
        <v>176</v>
      </c>
      <c r="G150" t="s">
        <v>405</v>
      </c>
      <c r="H150" t="s">
        <v>599</v>
      </c>
      <c r="I150" t="s">
        <v>600</v>
      </c>
      <c r="J150" t="s">
        <v>601</v>
      </c>
    </row>
    <row r="151" spans="1:10" x14ac:dyDescent="0.2">
      <c r="A151" t="s">
        <v>51</v>
      </c>
      <c r="B151">
        <v>3</v>
      </c>
      <c r="C151">
        <v>56</v>
      </c>
      <c r="D151">
        <v>7.7</v>
      </c>
      <c r="E151" s="2">
        <v>43168</v>
      </c>
      <c r="F151" t="s">
        <v>176</v>
      </c>
      <c r="G151" t="s">
        <v>405</v>
      </c>
      <c r="H151" t="s">
        <v>599</v>
      </c>
      <c r="I151" t="s">
        <v>600</v>
      </c>
      <c r="J151" t="s">
        <v>601</v>
      </c>
    </row>
    <row r="152" spans="1:10" x14ac:dyDescent="0.2">
      <c r="A152" t="s">
        <v>52</v>
      </c>
      <c r="B152">
        <v>1</v>
      </c>
      <c r="C152">
        <v>58</v>
      </c>
      <c r="D152">
        <v>7.2</v>
      </c>
      <c r="E152" s="2">
        <v>41383</v>
      </c>
      <c r="F152" t="s">
        <v>178</v>
      </c>
      <c r="G152" t="s">
        <v>523</v>
      </c>
      <c r="H152" t="s">
        <v>602</v>
      </c>
      <c r="I152" t="s">
        <v>603</v>
      </c>
      <c r="J152" t="s">
        <v>604</v>
      </c>
    </row>
    <row r="153" spans="1:10" x14ac:dyDescent="0.2">
      <c r="A153" t="s">
        <v>52</v>
      </c>
      <c r="B153">
        <v>2</v>
      </c>
      <c r="C153">
        <v>58</v>
      </c>
      <c r="D153">
        <v>7.2</v>
      </c>
      <c r="E153" s="2">
        <v>41831</v>
      </c>
      <c r="F153" t="s">
        <v>178</v>
      </c>
      <c r="G153" t="s">
        <v>523</v>
      </c>
      <c r="H153" t="s">
        <v>602</v>
      </c>
      <c r="I153" t="s">
        <v>603</v>
      </c>
      <c r="J153" t="s">
        <v>604</v>
      </c>
    </row>
    <row r="154" spans="1:10" x14ac:dyDescent="0.2">
      <c r="A154" t="s">
        <v>52</v>
      </c>
      <c r="B154">
        <v>3</v>
      </c>
      <c r="C154">
        <v>58</v>
      </c>
      <c r="D154">
        <v>7.2</v>
      </c>
      <c r="E154" s="2">
        <v>42300</v>
      </c>
      <c r="F154" t="s">
        <v>178</v>
      </c>
      <c r="G154" t="s">
        <v>523</v>
      </c>
      <c r="H154" t="s">
        <v>602</v>
      </c>
      <c r="I154" t="s">
        <v>603</v>
      </c>
      <c r="J154" t="s">
        <v>604</v>
      </c>
    </row>
    <row r="155" spans="1:10" x14ac:dyDescent="0.2">
      <c r="A155" t="s">
        <v>53</v>
      </c>
      <c r="B155">
        <v>1</v>
      </c>
      <c r="C155">
        <v>59</v>
      </c>
      <c r="D155">
        <v>7.1</v>
      </c>
      <c r="E155" s="2">
        <v>42461</v>
      </c>
      <c r="F155" t="s">
        <v>180</v>
      </c>
      <c r="G155" t="s">
        <v>605</v>
      </c>
      <c r="H155" t="s">
        <v>606</v>
      </c>
      <c r="I155" t="s">
        <v>607</v>
      </c>
      <c r="J155" t="s">
        <v>608</v>
      </c>
    </row>
    <row r="156" spans="1:10" x14ac:dyDescent="0.2">
      <c r="A156" t="s">
        <v>53</v>
      </c>
      <c r="B156">
        <v>2</v>
      </c>
      <c r="C156">
        <v>59</v>
      </c>
      <c r="D156">
        <v>7.1</v>
      </c>
      <c r="E156" s="2">
        <v>42650</v>
      </c>
      <c r="F156" t="s">
        <v>180</v>
      </c>
      <c r="G156" t="s">
        <v>605</v>
      </c>
      <c r="H156" t="s">
        <v>606</v>
      </c>
      <c r="I156" t="s">
        <v>607</v>
      </c>
      <c r="J156" t="s">
        <v>608</v>
      </c>
    </row>
    <row r="157" spans="1:10" x14ac:dyDescent="0.2">
      <c r="A157" t="s">
        <v>53</v>
      </c>
      <c r="B157">
        <v>3</v>
      </c>
      <c r="C157">
        <v>59</v>
      </c>
      <c r="D157">
        <v>7.1</v>
      </c>
      <c r="E157" s="2">
        <v>42902</v>
      </c>
      <c r="F157" t="s">
        <v>180</v>
      </c>
      <c r="G157" t="s">
        <v>605</v>
      </c>
      <c r="H157" t="s">
        <v>606</v>
      </c>
      <c r="I157" t="s">
        <v>607</v>
      </c>
      <c r="J157" t="s">
        <v>608</v>
      </c>
    </row>
    <row r="158" spans="1:10" x14ac:dyDescent="0.2">
      <c r="A158" t="s">
        <v>53</v>
      </c>
      <c r="B158">
        <v>4</v>
      </c>
      <c r="C158">
        <v>59</v>
      </c>
      <c r="D158">
        <v>7.1</v>
      </c>
      <c r="E158" s="2">
        <v>43084</v>
      </c>
      <c r="F158" t="s">
        <v>180</v>
      </c>
      <c r="G158" t="s">
        <v>605</v>
      </c>
      <c r="H158" t="s">
        <v>606</v>
      </c>
      <c r="I158" t="s">
        <v>607</v>
      </c>
      <c r="J158" t="s">
        <v>608</v>
      </c>
    </row>
    <row r="159" spans="1:10" x14ac:dyDescent="0.2">
      <c r="A159" t="s">
        <v>53</v>
      </c>
      <c r="B159">
        <v>5</v>
      </c>
      <c r="C159">
        <v>59</v>
      </c>
      <c r="D159">
        <v>7.1</v>
      </c>
      <c r="E159" s="2">
        <v>43266</v>
      </c>
      <c r="F159" t="s">
        <v>180</v>
      </c>
      <c r="G159" t="s">
        <v>605</v>
      </c>
      <c r="H159" t="s">
        <v>606</v>
      </c>
      <c r="I159" t="s">
        <v>607</v>
      </c>
      <c r="J159" t="s">
        <v>608</v>
      </c>
    </row>
    <row r="160" spans="1:10" x14ac:dyDescent="0.2">
      <c r="A160" t="s">
        <v>53</v>
      </c>
      <c r="B160">
        <v>6</v>
      </c>
      <c r="C160">
        <v>59</v>
      </c>
      <c r="D160">
        <v>7.1</v>
      </c>
      <c r="E160" s="2">
        <v>43441</v>
      </c>
      <c r="F160" t="s">
        <v>180</v>
      </c>
      <c r="G160" t="s">
        <v>605</v>
      </c>
      <c r="H160" t="s">
        <v>606</v>
      </c>
      <c r="I160" t="s">
        <v>607</v>
      </c>
      <c r="J160" t="s">
        <v>608</v>
      </c>
    </row>
    <row r="161" spans="1:10" x14ac:dyDescent="0.2">
      <c r="A161" t="s">
        <v>53</v>
      </c>
      <c r="B161">
        <v>7</v>
      </c>
      <c r="C161">
        <v>59</v>
      </c>
      <c r="D161">
        <v>7.1</v>
      </c>
      <c r="E161" s="2">
        <v>43721</v>
      </c>
      <c r="F161" t="s">
        <v>180</v>
      </c>
      <c r="G161" t="s">
        <v>605</v>
      </c>
      <c r="H161" t="s">
        <v>606</v>
      </c>
      <c r="I161" t="s">
        <v>607</v>
      </c>
      <c r="J161" t="s">
        <v>608</v>
      </c>
    </row>
    <row r="162" spans="1:10" x14ac:dyDescent="0.2">
      <c r="A162" t="s">
        <v>53</v>
      </c>
      <c r="B162">
        <v>8</v>
      </c>
      <c r="C162">
        <v>59</v>
      </c>
      <c r="D162">
        <v>7.1</v>
      </c>
      <c r="E162" s="2">
        <v>43854</v>
      </c>
      <c r="F162" t="s">
        <v>180</v>
      </c>
      <c r="G162" t="s">
        <v>605</v>
      </c>
      <c r="H162" t="s">
        <v>606</v>
      </c>
      <c r="I162" t="s">
        <v>607</v>
      </c>
      <c r="J162" t="s">
        <v>608</v>
      </c>
    </row>
    <row r="163" spans="1:10" x14ac:dyDescent="0.2">
      <c r="A163" t="s">
        <v>54</v>
      </c>
      <c r="B163">
        <v>1</v>
      </c>
      <c r="C163">
        <v>60</v>
      </c>
      <c r="D163">
        <v>7</v>
      </c>
      <c r="E163" s="2">
        <v>42426</v>
      </c>
      <c r="F163" t="s">
        <v>182</v>
      </c>
      <c r="G163" t="s">
        <v>609</v>
      </c>
      <c r="H163" t="s">
        <v>610</v>
      </c>
      <c r="I163" t="s">
        <v>611</v>
      </c>
      <c r="J163" t="s">
        <v>612</v>
      </c>
    </row>
    <row r="164" spans="1:10" x14ac:dyDescent="0.2">
      <c r="A164" t="s">
        <v>54</v>
      </c>
      <c r="B164">
        <v>2</v>
      </c>
      <c r="C164">
        <v>60</v>
      </c>
      <c r="D164">
        <v>7</v>
      </c>
      <c r="E164" s="2">
        <v>42713</v>
      </c>
      <c r="F164" t="s">
        <v>182</v>
      </c>
      <c r="G164" t="s">
        <v>609</v>
      </c>
      <c r="H164" t="s">
        <v>610</v>
      </c>
      <c r="I164" t="s">
        <v>611</v>
      </c>
      <c r="J164" t="s">
        <v>612</v>
      </c>
    </row>
    <row r="165" spans="1:10" x14ac:dyDescent="0.2">
      <c r="A165" t="s">
        <v>54</v>
      </c>
      <c r="B165">
        <v>3</v>
      </c>
      <c r="C165">
        <v>60</v>
      </c>
      <c r="D165">
        <v>7</v>
      </c>
      <c r="E165" s="2">
        <v>43000</v>
      </c>
      <c r="F165" t="s">
        <v>182</v>
      </c>
      <c r="G165" t="s">
        <v>609</v>
      </c>
      <c r="H165" t="s">
        <v>610</v>
      </c>
      <c r="I165" t="s">
        <v>611</v>
      </c>
      <c r="J165" t="s">
        <v>612</v>
      </c>
    </row>
    <row r="166" spans="1:10" x14ac:dyDescent="0.2">
      <c r="A166" t="s">
        <v>54</v>
      </c>
      <c r="B166">
        <v>4</v>
      </c>
      <c r="C166">
        <v>60</v>
      </c>
      <c r="D166">
        <v>7</v>
      </c>
      <c r="E166" s="2">
        <v>43448</v>
      </c>
      <c r="F166" t="s">
        <v>182</v>
      </c>
      <c r="G166" t="s">
        <v>609</v>
      </c>
      <c r="H166" t="s">
        <v>610</v>
      </c>
      <c r="I166" t="s">
        <v>611</v>
      </c>
      <c r="J166" t="s">
        <v>612</v>
      </c>
    </row>
    <row r="167" spans="1:10" x14ac:dyDescent="0.2">
      <c r="A167" t="s">
        <v>54</v>
      </c>
      <c r="B167">
        <v>5</v>
      </c>
      <c r="C167">
        <v>60</v>
      </c>
      <c r="D167">
        <v>7</v>
      </c>
      <c r="E167" s="2">
        <v>43805</v>
      </c>
      <c r="F167" t="s">
        <v>182</v>
      </c>
      <c r="G167" t="s">
        <v>609</v>
      </c>
      <c r="H167" t="s">
        <v>610</v>
      </c>
      <c r="I167" t="s">
        <v>611</v>
      </c>
      <c r="J167" t="s">
        <v>612</v>
      </c>
    </row>
    <row r="168" spans="1:10" x14ac:dyDescent="0.2">
      <c r="A168" t="s">
        <v>59</v>
      </c>
      <c r="B168">
        <v>1</v>
      </c>
      <c r="C168">
        <v>61</v>
      </c>
      <c r="D168">
        <v>8.1999999999999993</v>
      </c>
      <c r="E168" s="2">
        <v>43089</v>
      </c>
      <c r="F168" t="s">
        <v>184</v>
      </c>
      <c r="G168" t="s">
        <v>613</v>
      </c>
      <c r="H168" t="s">
        <v>614</v>
      </c>
      <c r="I168" t="s">
        <v>615</v>
      </c>
      <c r="J168" t="s">
        <v>616</v>
      </c>
    </row>
    <row r="169" spans="1:10" x14ac:dyDescent="0.2">
      <c r="A169" t="s">
        <v>59</v>
      </c>
      <c r="B169">
        <v>2</v>
      </c>
      <c r="C169">
        <v>61</v>
      </c>
      <c r="D169">
        <v>8.1999999999999993</v>
      </c>
      <c r="E169" s="2">
        <v>43196</v>
      </c>
      <c r="F169" t="s">
        <v>184</v>
      </c>
      <c r="G169" t="s">
        <v>613</v>
      </c>
      <c r="H169" t="s">
        <v>614</v>
      </c>
      <c r="I169" t="s">
        <v>615</v>
      </c>
      <c r="J169" t="s">
        <v>616</v>
      </c>
    </row>
    <row r="170" spans="1:10" x14ac:dyDescent="0.2">
      <c r="A170" t="s">
        <v>59</v>
      </c>
      <c r="B170">
        <v>3</v>
      </c>
      <c r="C170">
        <v>61</v>
      </c>
      <c r="D170">
        <v>8.1999999999999993</v>
      </c>
      <c r="E170" s="2">
        <v>43665</v>
      </c>
      <c r="F170" t="s">
        <v>184</v>
      </c>
      <c r="G170" t="s">
        <v>613</v>
      </c>
      <c r="H170" t="s">
        <v>614</v>
      </c>
      <c r="I170" t="s">
        <v>615</v>
      </c>
      <c r="J170" t="s">
        <v>616</v>
      </c>
    </row>
    <row r="171" spans="1:10" x14ac:dyDescent="0.2">
      <c r="A171" t="s">
        <v>59</v>
      </c>
      <c r="B171">
        <v>4</v>
      </c>
      <c r="C171">
        <v>61</v>
      </c>
      <c r="D171">
        <v>8.1999999999999993</v>
      </c>
      <c r="E171" s="2">
        <v>43924</v>
      </c>
      <c r="F171" t="s">
        <v>184</v>
      </c>
      <c r="G171" t="s">
        <v>613</v>
      </c>
      <c r="H171" t="s">
        <v>614</v>
      </c>
      <c r="I171" t="s">
        <v>615</v>
      </c>
      <c r="J171" t="s">
        <v>616</v>
      </c>
    </row>
    <row r="172" spans="1:10" x14ac:dyDescent="0.2">
      <c r="A172" t="s">
        <v>59</v>
      </c>
      <c r="B172">
        <v>5</v>
      </c>
      <c r="C172">
        <v>61</v>
      </c>
      <c r="D172">
        <v>8.1999999999999993</v>
      </c>
      <c r="E172" s="2">
        <v>44442</v>
      </c>
      <c r="F172" t="s">
        <v>184</v>
      </c>
      <c r="G172" t="s">
        <v>613</v>
      </c>
      <c r="H172" t="s">
        <v>614</v>
      </c>
      <c r="I172" t="s">
        <v>615</v>
      </c>
      <c r="J172" t="s">
        <v>616</v>
      </c>
    </row>
    <row r="173" spans="1:10" x14ac:dyDescent="0.2">
      <c r="A173" t="s">
        <v>59</v>
      </c>
      <c r="B173" t="s">
        <v>60</v>
      </c>
      <c r="C173">
        <v>61</v>
      </c>
      <c r="D173">
        <v>8.1999999999999993</v>
      </c>
      <c r="E173" s="2">
        <v>44533</v>
      </c>
      <c r="F173" t="s">
        <v>184</v>
      </c>
      <c r="G173" t="s">
        <v>613</v>
      </c>
      <c r="H173" t="s">
        <v>614</v>
      </c>
      <c r="I173" t="s">
        <v>615</v>
      </c>
      <c r="J173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173"/>
  <sheetViews>
    <sheetView topLeftCell="A152" workbookViewId="0">
      <selection activeCell="E2" sqref="E2:E173"/>
    </sheetView>
  </sheetViews>
  <sheetFormatPr defaultRowHeight="12.75" x14ac:dyDescent="0.2"/>
  <cols>
    <col min="1" max="1" width="38.85546875" bestFit="1" customWidth="1"/>
    <col min="5" max="5" width="9.85546875" bestFit="1" customWidth="1"/>
    <col min="6" max="6" width="13.28515625" bestFit="1" customWidth="1"/>
    <col min="7" max="7" width="10.5703125" bestFit="1" customWidth="1"/>
    <col min="8" max="10" width="12" bestFit="1" customWidth="1"/>
  </cols>
  <sheetData>
    <row r="1" spans="1:10" x14ac:dyDescent="0.2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187</v>
      </c>
      <c r="G1" s="4" t="s">
        <v>188</v>
      </c>
      <c r="H1" s="4" t="s">
        <v>189</v>
      </c>
      <c r="I1" s="4" t="s">
        <v>190</v>
      </c>
      <c r="J1" s="4" t="s">
        <v>191</v>
      </c>
    </row>
    <row r="2" spans="1:10" x14ac:dyDescent="0.2">
      <c r="A2" t="s">
        <v>1</v>
      </c>
      <c r="B2" s="1">
        <v>1</v>
      </c>
      <c r="C2" s="1">
        <v>1</v>
      </c>
      <c r="D2" s="3">
        <v>8.6</v>
      </c>
      <c r="E2" s="2">
        <v>41873</v>
      </c>
      <c r="F2" t="str">
        <f>VLOOKUP($A2,meads!$A$1:$F$61,MATCH(merged!F$1,meads!$A$1:$C$1,0),FALSE)</f>
        <v>/m/010qb1j9</v>
      </c>
      <c r="G2" t="str">
        <f>VLOOKUP($A2,meads!$A$1:$F$61,MATCH(merged!G$1,meads!$A$1:$F$1,0),FALSE)</f>
        <v>m%2F030qb3t</v>
      </c>
      <c r="H2" t="str">
        <f>VLOOKUP($A2,meads!$A$1:$F$61,MATCH(merged!H$1,meads!$A$1:$F$1,0),FALSE)</f>
        <v>m%2F03q43g</v>
      </c>
      <c r="I2" t="str">
        <f>VLOOKUP($A2,meads!$A$1:$F$61,MATCH(merged!I$1,meads!$A$1:$F$1,0),FALSE)</f>
        <v>m%2F04kr63w</v>
      </c>
      <c r="J2" t="str">
        <f>VLOOKUP($A2,meads!$A$1:$F$61,MATCH(merged!J$1,meads!$A$1:$F$1,0),FALSE)</f>
        <v>m%2F03qj7gf</v>
      </c>
    </row>
    <row r="3" spans="1:10" x14ac:dyDescent="0.2">
      <c r="A3" t="s">
        <v>1</v>
      </c>
      <c r="B3" s="1">
        <v>2</v>
      </c>
      <c r="C3" s="1">
        <v>1</v>
      </c>
      <c r="D3" s="3">
        <v>8.6</v>
      </c>
      <c r="E3" s="2">
        <v>42202</v>
      </c>
      <c r="F3" t="str">
        <f>VLOOKUP($A3,meads!$A$1:$F$61,MATCH(merged!F$1,meads!$A$1:$C$1,0),FALSE)</f>
        <v>/m/010qb1j9</v>
      </c>
      <c r="G3" t="str">
        <f>VLOOKUP($A3,meads!$A$1:$F$61,MATCH(merged!G$1,meads!$A$1:$F$1,0),FALSE)</f>
        <v>m%2F030qb3t</v>
      </c>
      <c r="H3" t="str">
        <f>VLOOKUP($A3,meads!$A$1:$F$61,MATCH(merged!H$1,meads!$A$1:$F$1,0),FALSE)</f>
        <v>m%2F03q43g</v>
      </c>
      <c r="I3" t="str">
        <f>VLOOKUP($A3,meads!$A$1:$F$61,MATCH(merged!I$1,meads!$A$1:$F$1,0),FALSE)</f>
        <v>m%2F04kr63w</v>
      </c>
      <c r="J3" t="str">
        <f>VLOOKUP($A3,meads!$A$1:$F$61,MATCH(merged!J$1,meads!$A$1:$F$1,0),FALSE)</f>
        <v>m%2F03qj7gf</v>
      </c>
    </row>
    <row r="4" spans="1:10" x14ac:dyDescent="0.2">
      <c r="A4" t="s">
        <v>1</v>
      </c>
      <c r="B4" s="1">
        <v>3</v>
      </c>
      <c r="C4" s="1">
        <v>1</v>
      </c>
      <c r="D4" s="3">
        <v>8.6</v>
      </c>
      <c r="E4" s="2">
        <v>42573</v>
      </c>
      <c r="F4" t="str">
        <f>VLOOKUP($A4,meads!$A$1:$F$61,MATCH(merged!F$1,meads!$A$1:$C$1,0),FALSE)</f>
        <v>/m/010qb1j9</v>
      </c>
      <c r="G4" t="str">
        <f>VLOOKUP($A4,meads!$A$1:$F$61,MATCH(merged!G$1,meads!$A$1:$F$1,0),FALSE)</f>
        <v>m%2F030qb3t</v>
      </c>
      <c r="H4" t="str">
        <f>VLOOKUP($A4,meads!$A$1:$F$61,MATCH(merged!H$1,meads!$A$1:$F$1,0),FALSE)</f>
        <v>m%2F03q43g</v>
      </c>
      <c r="I4" t="str">
        <f>VLOOKUP($A4,meads!$A$1:$F$61,MATCH(merged!I$1,meads!$A$1:$F$1,0),FALSE)</f>
        <v>m%2F04kr63w</v>
      </c>
      <c r="J4" t="str">
        <f>VLOOKUP($A4,meads!$A$1:$F$61,MATCH(merged!J$1,meads!$A$1:$F$1,0),FALSE)</f>
        <v>m%2F03qj7gf</v>
      </c>
    </row>
    <row r="5" spans="1:10" x14ac:dyDescent="0.2">
      <c r="A5" t="s">
        <v>1</v>
      </c>
      <c r="B5" s="1">
        <v>4</v>
      </c>
      <c r="C5" s="1">
        <v>1</v>
      </c>
      <c r="D5" s="3">
        <v>8.6</v>
      </c>
      <c r="E5" s="2">
        <v>42986</v>
      </c>
      <c r="F5" t="str">
        <f>VLOOKUP($A5,meads!$A$1:$F$61,MATCH(merged!F$1,meads!$A$1:$C$1,0),FALSE)</f>
        <v>/m/010qb1j9</v>
      </c>
      <c r="G5" t="str">
        <f>VLOOKUP($A5,meads!$A$1:$F$61,MATCH(merged!G$1,meads!$A$1:$F$1,0),FALSE)</f>
        <v>m%2F030qb3t</v>
      </c>
      <c r="H5" t="str">
        <f>VLOOKUP($A5,meads!$A$1:$F$61,MATCH(merged!H$1,meads!$A$1:$F$1,0),FALSE)</f>
        <v>m%2F03q43g</v>
      </c>
      <c r="I5" t="str">
        <f>VLOOKUP($A5,meads!$A$1:$F$61,MATCH(merged!I$1,meads!$A$1:$F$1,0),FALSE)</f>
        <v>m%2F04kr63w</v>
      </c>
      <c r="J5" t="str">
        <f>VLOOKUP($A5,meads!$A$1:$F$61,MATCH(merged!J$1,meads!$A$1:$F$1,0),FALSE)</f>
        <v>m%2F03qj7gf</v>
      </c>
    </row>
    <row r="6" spans="1:10" x14ac:dyDescent="0.2">
      <c r="A6" t="s">
        <v>1</v>
      </c>
      <c r="B6" s="1">
        <v>5</v>
      </c>
      <c r="C6" s="1">
        <v>1</v>
      </c>
      <c r="D6" s="3">
        <v>8.6</v>
      </c>
      <c r="E6" s="2">
        <v>43357</v>
      </c>
      <c r="F6" t="str">
        <f>VLOOKUP($A6,meads!$A$1:$F$61,MATCH(merged!F$1,meads!$A$1:$C$1,0),FALSE)</f>
        <v>/m/010qb1j9</v>
      </c>
      <c r="G6" t="str">
        <f>VLOOKUP($A6,meads!$A$1:$F$61,MATCH(merged!G$1,meads!$A$1:$F$1,0),FALSE)</f>
        <v>m%2F030qb3t</v>
      </c>
      <c r="H6" t="str">
        <f>VLOOKUP($A6,meads!$A$1:$F$61,MATCH(merged!H$1,meads!$A$1:$F$1,0),FALSE)</f>
        <v>m%2F03q43g</v>
      </c>
      <c r="I6" t="str">
        <f>VLOOKUP($A6,meads!$A$1:$F$61,MATCH(merged!I$1,meads!$A$1:$F$1,0),FALSE)</f>
        <v>m%2F04kr63w</v>
      </c>
      <c r="J6" t="str">
        <f>VLOOKUP($A6,meads!$A$1:$F$61,MATCH(merged!J$1,meads!$A$1:$F$1,0),FALSE)</f>
        <v>m%2F03qj7gf</v>
      </c>
    </row>
    <row r="7" spans="1:10" x14ac:dyDescent="0.2">
      <c r="A7" t="s">
        <v>1</v>
      </c>
      <c r="B7" s="1">
        <v>6</v>
      </c>
      <c r="C7" s="1">
        <v>1</v>
      </c>
      <c r="D7" s="3">
        <v>8.6</v>
      </c>
      <c r="E7" s="2">
        <v>43763</v>
      </c>
      <c r="F7" t="str">
        <f>VLOOKUP($A7,meads!$A$1:$F$61,MATCH(merged!F$1,meads!$A$1:$C$1,0),FALSE)</f>
        <v>/m/010qb1j9</v>
      </c>
      <c r="G7" t="str">
        <f>VLOOKUP($A7,meads!$A$1:$F$61,MATCH(merged!G$1,meads!$A$1:$F$1,0),FALSE)</f>
        <v>m%2F030qb3t</v>
      </c>
      <c r="H7" t="str">
        <f>VLOOKUP($A7,meads!$A$1:$F$61,MATCH(merged!H$1,meads!$A$1:$F$1,0),FALSE)</f>
        <v>m%2F03q43g</v>
      </c>
      <c r="I7" t="str">
        <f>VLOOKUP($A7,meads!$A$1:$F$61,MATCH(merged!I$1,meads!$A$1:$F$1,0),FALSE)</f>
        <v>m%2F04kr63w</v>
      </c>
      <c r="J7" t="str">
        <f>VLOOKUP($A7,meads!$A$1:$F$61,MATCH(merged!J$1,meads!$A$1:$F$1,0),FALSE)</f>
        <v>m%2F03qj7gf</v>
      </c>
    </row>
    <row r="8" spans="1:10" x14ac:dyDescent="0.2">
      <c r="A8" t="s">
        <v>2</v>
      </c>
      <c r="B8" s="1">
        <v>1</v>
      </c>
      <c r="C8" s="1">
        <v>2</v>
      </c>
      <c r="D8" s="3">
        <v>8.8000000000000007</v>
      </c>
      <c r="E8" s="2">
        <v>42566</v>
      </c>
      <c r="F8" t="str">
        <f>VLOOKUP($A8,meads!$A$1:$F$61,MATCH(merged!F$1,meads!$A$1:$C$1,0),FALSE)</f>
        <v>/m/0131ln7y</v>
      </c>
      <c r="G8" t="str">
        <f>VLOOKUP($A8,meads!$A$1:$F$61,MATCH(merged!G$1,meads!$A$1:$F$1,0),FALSE)</f>
        <v>m%2F03v1s</v>
      </c>
      <c r="H8" t="str">
        <f>VLOOKUP($A8,meads!$A$1:$F$61,MATCH(merged!H$1,meads!$A$1:$F$1,0),FALSE)</f>
        <v>g%2F11c4cnjld5</v>
      </c>
      <c r="I8" t="str">
        <f>VLOOKUP($A8,meads!$A$1:$F$61,MATCH(merged!I$1,meads!$A$1:$F$1,0),FALSE)</f>
        <v>m%2F011rh4mz</v>
      </c>
      <c r="J8" t="str">
        <f>VLOOKUP($A8,meads!$A$1:$F$61,MATCH(merged!J$1,meads!$A$1:$F$1,0),FALSE)</f>
        <v>g%2F11c57jhmv4</v>
      </c>
    </row>
    <row r="9" spans="1:10" x14ac:dyDescent="0.2">
      <c r="A9" t="s">
        <v>2</v>
      </c>
      <c r="B9" s="1">
        <v>2</v>
      </c>
      <c r="C9" s="1">
        <v>2</v>
      </c>
      <c r="D9" s="3">
        <v>8.8000000000000007</v>
      </c>
      <c r="E9" s="2">
        <v>43035</v>
      </c>
      <c r="F9" t="str">
        <f>VLOOKUP($A9,meads!$A$1:$F$61,MATCH(merged!F$1,meads!$A$1:$C$1,0),FALSE)</f>
        <v>/m/0131ln7y</v>
      </c>
      <c r="G9" t="str">
        <f>VLOOKUP($A9,meads!$A$1:$F$61,MATCH(merged!G$1,meads!$A$1:$F$1,0),FALSE)</f>
        <v>m%2F03v1s</v>
      </c>
      <c r="H9" t="str">
        <f>VLOOKUP($A9,meads!$A$1:$F$61,MATCH(merged!H$1,meads!$A$1:$F$1,0),FALSE)</f>
        <v>g%2F11c4cnjld5</v>
      </c>
      <c r="I9" t="str">
        <f>VLOOKUP($A9,meads!$A$1:$F$61,MATCH(merged!I$1,meads!$A$1:$F$1,0),FALSE)</f>
        <v>m%2F011rh4mz</v>
      </c>
      <c r="J9" t="str">
        <f>VLOOKUP($A9,meads!$A$1:$F$61,MATCH(merged!J$1,meads!$A$1:$F$1,0),FALSE)</f>
        <v>g%2F11c57jhmv4</v>
      </c>
    </row>
    <row r="10" spans="1:10" x14ac:dyDescent="0.2">
      <c r="A10" t="s">
        <v>2</v>
      </c>
      <c r="B10" s="1">
        <v>3</v>
      </c>
      <c r="C10" s="1">
        <v>2</v>
      </c>
      <c r="D10" s="3">
        <v>8.8000000000000007</v>
      </c>
      <c r="E10" s="2">
        <v>43650</v>
      </c>
      <c r="F10" t="str">
        <f>VLOOKUP($A10,meads!$A$1:$F$61,MATCH(merged!F$1,meads!$A$1:$C$1,0),FALSE)</f>
        <v>/m/0131ln7y</v>
      </c>
      <c r="G10" t="str">
        <f>VLOOKUP($A10,meads!$A$1:$F$61,MATCH(merged!G$1,meads!$A$1:$F$1,0),FALSE)</f>
        <v>m%2F03v1s</v>
      </c>
      <c r="H10" t="str">
        <f>VLOOKUP($A10,meads!$A$1:$F$61,MATCH(merged!H$1,meads!$A$1:$F$1,0),FALSE)</f>
        <v>g%2F11c4cnjld5</v>
      </c>
      <c r="I10" t="str">
        <f>VLOOKUP($A10,meads!$A$1:$F$61,MATCH(merged!I$1,meads!$A$1:$F$1,0),FALSE)</f>
        <v>m%2F011rh4mz</v>
      </c>
      <c r="J10" t="str">
        <f>VLOOKUP($A10,meads!$A$1:$F$61,MATCH(merged!J$1,meads!$A$1:$F$1,0),FALSE)</f>
        <v>g%2F11c57jhmv4</v>
      </c>
    </row>
    <row r="11" spans="1:10" x14ac:dyDescent="0.2">
      <c r="A11" t="s">
        <v>3</v>
      </c>
      <c r="B11" s="1">
        <v>1</v>
      </c>
      <c r="C11" s="1">
        <v>3</v>
      </c>
      <c r="D11" s="3">
        <v>8.3000000000000007</v>
      </c>
      <c r="E11" s="2">
        <v>42937</v>
      </c>
      <c r="F11" t="str">
        <f>VLOOKUP($A11,meads!$A$1:$F$61,MATCH(merged!F$1,meads!$A$1:$C$1,0),FALSE)</f>
        <v>/g/11clwhv0bx</v>
      </c>
      <c r="G11" t="str">
        <f>VLOOKUP($A11,meads!$A$1:$F$61,MATCH(merged!G$1,meads!$A$1:$F$1,0),FALSE)</f>
        <v>m%2F01k6t_</v>
      </c>
      <c r="H11" t="str">
        <f>VLOOKUP($A11,meads!$A$1:$F$61,MATCH(merged!H$1,meads!$A$1:$F$1,0),FALSE)</f>
        <v>m%2F032xhg</v>
      </c>
      <c r="I11" t="str">
        <f>VLOOKUP($A11,meads!$A$1:$F$61,MATCH(merged!I$1,meads!$A$1:$F$1,0),FALSE)</f>
        <v>m%2F0gw5nsq</v>
      </c>
      <c r="J11" t="str">
        <f>VLOOKUP($A11,meads!$A$1:$F$61,MATCH(merged!J$1,meads!$A$1:$F$1,0),FALSE)</f>
        <v>g%2F11f006fkm3</v>
      </c>
    </row>
    <row r="12" spans="1:10" x14ac:dyDescent="0.2">
      <c r="A12" t="s">
        <v>3</v>
      </c>
      <c r="B12" s="1">
        <v>2</v>
      </c>
      <c r="C12" s="1">
        <v>3</v>
      </c>
      <c r="D12" s="3">
        <v>8.3000000000000007</v>
      </c>
      <c r="E12" s="2">
        <v>43343</v>
      </c>
      <c r="F12" t="str">
        <f>VLOOKUP($A12,meads!$A$1:$F$61,MATCH(merged!F$1,meads!$A$1:$C$1,0),FALSE)</f>
        <v>/g/11clwhv0bx</v>
      </c>
      <c r="G12" t="str">
        <f>VLOOKUP($A12,meads!$A$1:$F$61,MATCH(merged!G$1,meads!$A$1:$F$1,0),FALSE)</f>
        <v>m%2F01k6t_</v>
      </c>
      <c r="H12" t="str">
        <f>VLOOKUP($A12,meads!$A$1:$F$61,MATCH(merged!H$1,meads!$A$1:$F$1,0),FALSE)</f>
        <v>m%2F032xhg</v>
      </c>
      <c r="I12" t="str">
        <f>VLOOKUP($A12,meads!$A$1:$F$61,MATCH(merged!I$1,meads!$A$1:$F$1,0),FALSE)</f>
        <v>m%2F0gw5nsq</v>
      </c>
      <c r="J12" t="str">
        <f>VLOOKUP($A12,meads!$A$1:$F$61,MATCH(merged!J$1,meads!$A$1:$F$1,0),FALSE)</f>
        <v>g%2F11f006fkm3</v>
      </c>
    </row>
    <row r="13" spans="1:10" x14ac:dyDescent="0.2">
      <c r="A13" t="s">
        <v>3</v>
      </c>
      <c r="B13" s="1">
        <v>3</v>
      </c>
      <c r="C13" s="1">
        <v>3</v>
      </c>
      <c r="D13" s="3">
        <v>8.3000000000000007</v>
      </c>
      <c r="E13" s="2">
        <v>43917</v>
      </c>
      <c r="F13" t="str">
        <f>VLOOKUP($A13,meads!$A$1:$F$61,MATCH(merged!F$1,meads!$A$1:$C$1,0),FALSE)</f>
        <v>/g/11clwhv0bx</v>
      </c>
      <c r="G13" t="str">
        <f>VLOOKUP($A13,meads!$A$1:$F$61,MATCH(merged!G$1,meads!$A$1:$F$1,0),FALSE)</f>
        <v>m%2F01k6t_</v>
      </c>
      <c r="H13" t="str">
        <f>VLOOKUP($A13,meads!$A$1:$F$61,MATCH(merged!H$1,meads!$A$1:$F$1,0),FALSE)</f>
        <v>m%2F032xhg</v>
      </c>
      <c r="I13" t="str">
        <f>VLOOKUP($A13,meads!$A$1:$F$61,MATCH(merged!I$1,meads!$A$1:$F$1,0),FALSE)</f>
        <v>m%2F0gw5nsq</v>
      </c>
      <c r="J13" t="str">
        <f>VLOOKUP($A13,meads!$A$1:$F$61,MATCH(merged!J$1,meads!$A$1:$F$1,0),FALSE)</f>
        <v>g%2F11f006fkm3</v>
      </c>
    </row>
    <row r="14" spans="1:10" x14ac:dyDescent="0.2">
      <c r="A14" t="s">
        <v>4</v>
      </c>
      <c r="B14" s="1">
        <v>1</v>
      </c>
      <c r="C14" s="1">
        <v>4</v>
      </c>
      <c r="D14" s="3">
        <v>9</v>
      </c>
      <c r="E14" s="2">
        <v>43616</v>
      </c>
      <c r="F14" t="str">
        <f>VLOOKUP($A14,meads!$A$1:$F$61,MATCH(merged!F$1,meads!$A$1:$C$1,0),FALSE)</f>
        <v>/g/11fk1mvsk2</v>
      </c>
      <c r="G14" t="str">
        <f>VLOOKUP($A14,meads!$A$1:$F$61,MATCH(merged!G$1,meads!$A$1:$F$1,0),FALSE)</f>
        <v>m%2F09c7v</v>
      </c>
      <c r="H14" t="str">
        <f>VLOOKUP($A14,meads!$A$1:$F$61,MATCH(merged!H$1,meads!$A$1:$F$1,0),FALSE)</f>
        <v>g%2F11c5b1njh3</v>
      </c>
      <c r="I14" t="str">
        <f>VLOOKUP($A14,meads!$A$1:$F$61,MATCH(merged!I$1,meads!$A$1:$F$1,0),FALSE)</f>
        <v>m%2F04n65tg</v>
      </c>
      <c r="J14" t="str">
        <f>VLOOKUP($A14,meads!$A$1:$F$61,MATCH(merged!J$1,meads!$A$1:$F$1,0),FALSE)</f>
        <v>g%2F11h_cd3ck1</v>
      </c>
    </row>
    <row r="15" spans="1:10" x14ac:dyDescent="0.2">
      <c r="A15" t="s">
        <v>5</v>
      </c>
      <c r="B15" s="1">
        <v>1</v>
      </c>
      <c r="C15" s="1">
        <v>5</v>
      </c>
      <c r="D15" s="3">
        <v>8.6999999999999993</v>
      </c>
      <c r="E15" s="2">
        <v>42678</v>
      </c>
      <c r="F15" t="str">
        <f>VLOOKUP($A15,meads!$A$1:$F$61,MATCH(merged!F$1,meads!$A$1:$C$1,0),FALSE)</f>
        <v>/g/11btwtnb3s</v>
      </c>
      <c r="G15" t="str">
        <f>VLOOKUP($A15,meads!$A$1:$F$61,MATCH(merged!G$1,meads!$A$1:$F$1,0),FALSE)</f>
        <v>m%2F02jx1</v>
      </c>
      <c r="H15" t="str">
        <f>VLOOKUP($A15,meads!$A$1:$F$61,MATCH(merged!H$1,meads!$A$1:$F$1,0),FALSE)</f>
        <v>m%2F04cxdqt</v>
      </c>
      <c r="I15" t="str">
        <f>VLOOKUP($A15,meads!$A$1:$F$61,MATCH(merged!I$1,meads!$A$1:$F$1,0),FALSE)</f>
        <v>m%2F061d58</v>
      </c>
      <c r="J15" t="str">
        <f>VLOOKUP($A15,meads!$A$1:$F$61,MATCH(merged!J$1,meads!$A$1:$F$1,0),FALSE)</f>
        <v>m%2F01tspc6</v>
      </c>
    </row>
    <row r="16" spans="1:10" x14ac:dyDescent="0.2">
      <c r="A16" t="s">
        <v>5</v>
      </c>
      <c r="B16" s="1">
        <v>2</v>
      </c>
      <c r="C16" s="1">
        <v>5</v>
      </c>
      <c r="D16" s="3">
        <v>8.6999999999999993</v>
      </c>
      <c r="E16" s="2">
        <v>43077</v>
      </c>
      <c r="F16" t="str">
        <f>VLOOKUP($A16,meads!$A$1:$F$61,MATCH(merged!F$1,meads!$A$1:$C$1,0),FALSE)</f>
        <v>/g/11btwtnb3s</v>
      </c>
      <c r="G16" t="str">
        <f>VLOOKUP($A16,meads!$A$1:$F$61,MATCH(merged!G$1,meads!$A$1:$F$1,0),FALSE)</f>
        <v>m%2F02jx1</v>
      </c>
      <c r="H16" t="str">
        <f>VLOOKUP($A16,meads!$A$1:$F$61,MATCH(merged!H$1,meads!$A$1:$F$1,0),FALSE)</f>
        <v>m%2F04cxdqt</v>
      </c>
      <c r="I16" t="str">
        <f>VLOOKUP($A16,meads!$A$1:$F$61,MATCH(merged!I$1,meads!$A$1:$F$1,0),FALSE)</f>
        <v>m%2F061d58</v>
      </c>
      <c r="J16" t="str">
        <f>VLOOKUP($A16,meads!$A$1:$F$61,MATCH(merged!J$1,meads!$A$1:$F$1,0),FALSE)</f>
        <v>m%2F01tspc6</v>
      </c>
    </row>
    <row r="17" spans="1:10" x14ac:dyDescent="0.2">
      <c r="A17" t="s">
        <v>5</v>
      </c>
      <c r="B17" s="1">
        <v>3</v>
      </c>
      <c r="C17" s="1">
        <v>5</v>
      </c>
      <c r="D17" s="3">
        <v>8.6999999999999993</v>
      </c>
      <c r="E17" s="2">
        <v>43786</v>
      </c>
      <c r="F17" t="str">
        <f>VLOOKUP($A17,meads!$A$1:$F$61,MATCH(merged!F$1,meads!$A$1:$C$1,0),FALSE)</f>
        <v>/g/11btwtnb3s</v>
      </c>
      <c r="G17" t="str">
        <f>VLOOKUP($A17,meads!$A$1:$F$61,MATCH(merged!G$1,meads!$A$1:$F$1,0),FALSE)</f>
        <v>m%2F02jx1</v>
      </c>
      <c r="H17" t="str">
        <f>VLOOKUP($A17,meads!$A$1:$F$61,MATCH(merged!H$1,meads!$A$1:$F$1,0),FALSE)</f>
        <v>m%2F04cxdqt</v>
      </c>
      <c r="I17" t="str">
        <f>VLOOKUP($A17,meads!$A$1:$F$61,MATCH(merged!I$1,meads!$A$1:$F$1,0),FALSE)</f>
        <v>m%2F061d58</v>
      </c>
      <c r="J17" t="str">
        <f>VLOOKUP($A17,meads!$A$1:$F$61,MATCH(merged!J$1,meads!$A$1:$F$1,0),FALSE)</f>
        <v>m%2F01tspc6</v>
      </c>
    </row>
    <row r="18" spans="1:10" x14ac:dyDescent="0.2">
      <c r="A18" t="s">
        <v>5</v>
      </c>
      <c r="B18" s="1">
        <v>4</v>
      </c>
      <c r="C18" s="1">
        <v>5</v>
      </c>
      <c r="D18" s="3">
        <v>8.6999999999999993</v>
      </c>
      <c r="E18" s="2">
        <v>44150</v>
      </c>
      <c r="F18" t="str">
        <f>VLOOKUP($A18,meads!$A$1:$F$61,MATCH(merged!F$1,meads!$A$1:$C$1,0),FALSE)</f>
        <v>/g/11btwtnb3s</v>
      </c>
      <c r="G18" t="str">
        <f>VLOOKUP($A18,meads!$A$1:$F$61,MATCH(merged!G$1,meads!$A$1:$F$1,0),FALSE)</f>
        <v>m%2F02jx1</v>
      </c>
      <c r="H18" t="str">
        <f>VLOOKUP($A18,meads!$A$1:$F$61,MATCH(merged!H$1,meads!$A$1:$F$1,0),FALSE)</f>
        <v>m%2F04cxdqt</v>
      </c>
      <c r="I18" t="str">
        <f>VLOOKUP($A18,meads!$A$1:$F$61,MATCH(merged!I$1,meads!$A$1:$F$1,0),FALSE)</f>
        <v>m%2F061d58</v>
      </c>
      <c r="J18" t="str">
        <f>VLOOKUP($A18,meads!$A$1:$F$61,MATCH(merged!J$1,meads!$A$1:$F$1,0),FALSE)</f>
        <v>m%2F01tspc6</v>
      </c>
    </row>
    <row r="19" spans="1:10" x14ac:dyDescent="0.2">
      <c r="A19" t="s">
        <v>6</v>
      </c>
      <c r="B19" s="1">
        <v>1</v>
      </c>
      <c r="C19" s="1">
        <v>6</v>
      </c>
      <c r="D19" s="3">
        <v>8</v>
      </c>
      <c r="E19" s="2">
        <v>42909</v>
      </c>
      <c r="F19" t="str">
        <f>VLOOKUP($A19,meads!$A$1:$F$61,MATCH(merged!F$1,meads!$A$1:$C$1,0),FALSE)</f>
        <v>/g/11byzdhwsv</v>
      </c>
      <c r="G19" t="str">
        <f>VLOOKUP($A19,meads!$A$1:$F$61,MATCH(merged!G$1,meads!$A$1:$F$1,0),FALSE)</f>
        <v>m%2F030qb3t</v>
      </c>
      <c r="H19" t="str">
        <f>VLOOKUP($A19,meads!$A$1:$F$61,MATCH(merged!H$1,meads!$A$1:$F$1,0),FALSE)</f>
        <v>m%2F04kr63w</v>
      </c>
      <c r="I19" t="str">
        <f>VLOOKUP($A19,meads!$A$1:$F$61,MATCH(merged!I$1,meads!$A$1:$F$1,0),FALSE)</f>
        <v>m%2F09rnl6f</v>
      </c>
      <c r="J19" t="str">
        <f>VLOOKUP($A19,meads!$A$1:$F$61,MATCH(merged!J$1,meads!$A$1:$F$1,0),FALSE)</f>
        <v>m%2F0cjd6w</v>
      </c>
    </row>
    <row r="20" spans="1:10" x14ac:dyDescent="0.2">
      <c r="A20" t="s">
        <v>6</v>
      </c>
      <c r="B20" s="1">
        <v>2</v>
      </c>
      <c r="C20" s="1">
        <v>6</v>
      </c>
      <c r="D20" s="3">
        <v>8</v>
      </c>
      <c r="E20" s="2">
        <v>43280</v>
      </c>
      <c r="F20" t="str">
        <f>VLOOKUP($A20,meads!$A$1:$F$61,MATCH(merged!F$1,meads!$A$1:$C$1,0),FALSE)</f>
        <v>/g/11byzdhwsv</v>
      </c>
      <c r="G20" t="str">
        <f>VLOOKUP($A20,meads!$A$1:$F$61,MATCH(merged!G$1,meads!$A$1:$F$1,0),FALSE)</f>
        <v>m%2F030qb3t</v>
      </c>
      <c r="H20" t="str">
        <f>VLOOKUP($A20,meads!$A$1:$F$61,MATCH(merged!H$1,meads!$A$1:$F$1,0),FALSE)</f>
        <v>m%2F04kr63w</v>
      </c>
      <c r="I20" t="str">
        <f>VLOOKUP($A20,meads!$A$1:$F$61,MATCH(merged!I$1,meads!$A$1:$F$1,0),FALSE)</f>
        <v>m%2F09rnl6f</v>
      </c>
      <c r="J20" t="str">
        <f>VLOOKUP($A20,meads!$A$1:$F$61,MATCH(merged!J$1,meads!$A$1:$F$1,0),FALSE)</f>
        <v>m%2F0cjd6w</v>
      </c>
    </row>
    <row r="21" spans="1:10" x14ac:dyDescent="0.2">
      <c r="A21" t="s">
        <v>6</v>
      </c>
      <c r="B21" s="1">
        <v>3</v>
      </c>
      <c r="C21" s="1">
        <v>6</v>
      </c>
      <c r="D21" s="3">
        <v>8</v>
      </c>
      <c r="E21" s="2">
        <v>43686</v>
      </c>
      <c r="F21" t="str">
        <f>VLOOKUP($A21,meads!$A$1:$F$61,MATCH(merged!F$1,meads!$A$1:$C$1,0),FALSE)</f>
        <v>/g/11byzdhwsv</v>
      </c>
      <c r="G21" t="str">
        <f>VLOOKUP($A21,meads!$A$1:$F$61,MATCH(merged!G$1,meads!$A$1:$F$1,0),FALSE)</f>
        <v>m%2F030qb3t</v>
      </c>
      <c r="H21" t="str">
        <f>VLOOKUP($A21,meads!$A$1:$F$61,MATCH(merged!H$1,meads!$A$1:$F$1,0),FALSE)</f>
        <v>m%2F04kr63w</v>
      </c>
      <c r="I21" t="str">
        <f>VLOOKUP($A21,meads!$A$1:$F$61,MATCH(merged!I$1,meads!$A$1:$F$1,0),FALSE)</f>
        <v>m%2F09rnl6f</v>
      </c>
      <c r="J21" t="str">
        <f>VLOOKUP($A21,meads!$A$1:$F$61,MATCH(merged!J$1,meads!$A$1:$F$1,0),FALSE)</f>
        <v>m%2F0cjd6w</v>
      </c>
    </row>
    <row r="22" spans="1:10" x14ac:dyDescent="0.2">
      <c r="A22" t="s">
        <v>7</v>
      </c>
      <c r="B22" s="1">
        <v>1</v>
      </c>
      <c r="C22" s="1">
        <v>7</v>
      </c>
      <c r="D22" s="3">
        <v>8.5</v>
      </c>
      <c r="E22" s="2">
        <v>43819</v>
      </c>
      <c r="F22" t="str">
        <f>VLOOKUP($A22,meads!$A$1:$F$61,MATCH(merged!F$1,meads!$A$1:$C$1,0),FALSE)</f>
        <v>/g/11f3w6j16g</v>
      </c>
      <c r="G22" t="str">
        <f>VLOOKUP($A22,meads!$A$1:$F$61,MATCH(merged!G$1,meads!$A$1:$F$1,0),FALSE)</f>
        <v>NA</v>
      </c>
      <c r="H22" t="str">
        <f>VLOOKUP($A22,meads!$A$1:$F$61,MATCH(merged!H$1,meads!$A$1:$F$1,0),FALSE)</f>
        <v>m%2F070c9h</v>
      </c>
      <c r="I22" t="str">
        <f>VLOOKUP($A22,meads!$A$1:$F$61,MATCH(merged!I$1,meads!$A$1:$F$1,0),FALSE)</f>
        <v>g%2F11gxjt89bw</v>
      </c>
      <c r="J22" t="str">
        <f>VLOOKUP($A22,meads!$A$1:$F$61,MATCH(merged!J$1,meads!$A$1:$F$1,0),FALSE)</f>
        <v>g%2F11gxjt821c</v>
      </c>
    </row>
    <row r="23" spans="1:10" x14ac:dyDescent="0.2">
      <c r="A23" t="s">
        <v>8</v>
      </c>
      <c r="B23" s="1">
        <v>1</v>
      </c>
      <c r="C23" s="1">
        <v>8</v>
      </c>
      <c r="D23" s="3">
        <v>8</v>
      </c>
      <c r="E23" s="2">
        <v>43511</v>
      </c>
      <c r="F23" t="str">
        <f>VLOOKUP($A23,meads!$A$1:$F$61,MATCH(merged!F$1,meads!$A$1:$C$1,0),FALSE)</f>
        <v>/g/11gd67mfkt</v>
      </c>
      <c r="G23" t="str">
        <f>VLOOKUP($A23,meads!$A$1:$F$61,MATCH(merged!G$1,meads!$A$1:$F$1,0),FALSE)</f>
        <v>m%2F0f2rq</v>
      </c>
      <c r="H23" t="str">
        <f>VLOOKUP($A23,meads!$A$1:$F$61,MATCH(merged!H$1,meads!$A$1:$F$1,0),FALSE)</f>
        <v>m%2F011nmkjp</v>
      </c>
      <c r="I23" t="str">
        <f>VLOOKUP($A23,meads!$A$1:$F$61,MATCH(merged!I$1,meads!$A$1:$F$1,0),FALSE)</f>
        <v>m%2F02pq28v</v>
      </c>
      <c r="J23" t="str">
        <f>VLOOKUP($A23,meads!$A$1:$F$61,MATCH(merged!J$1,meads!$A$1:$F$1,0),FALSE)</f>
        <v>m%2F04zyl6j</v>
      </c>
    </row>
    <row r="24" spans="1:10" x14ac:dyDescent="0.2">
      <c r="A24" t="s">
        <v>8</v>
      </c>
      <c r="B24" s="1">
        <v>2</v>
      </c>
      <c r="C24" s="1">
        <v>8</v>
      </c>
      <c r="D24" s="3">
        <v>8</v>
      </c>
      <c r="E24" s="2">
        <v>44043</v>
      </c>
      <c r="F24" t="str">
        <f>VLOOKUP($A24,meads!$A$1:$F$61,MATCH(merged!F$1,meads!$A$1:$C$1,0),FALSE)</f>
        <v>/g/11gd67mfkt</v>
      </c>
      <c r="G24" t="str">
        <f>VLOOKUP($A24,meads!$A$1:$F$61,MATCH(merged!G$1,meads!$A$1:$F$1,0),FALSE)</f>
        <v>m%2F0f2rq</v>
      </c>
      <c r="H24" t="str">
        <f>VLOOKUP($A24,meads!$A$1:$F$61,MATCH(merged!H$1,meads!$A$1:$F$1,0),FALSE)</f>
        <v>m%2F011nmkjp</v>
      </c>
      <c r="I24" t="str">
        <f>VLOOKUP($A24,meads!$A$1:$F$61,MATCH(merged!I$1,meads!$A$1:$F$1,0),FALSE)</f>
        <v>m%2F02pq28v</v>
      </c>
      <c r="J24" t="str">
        <f>VLOOKUP($A24,meads!$A$1:$F$61,MATCH(merged!J$1,meads!$A$1:$F$1,0),FALSE)</f>
        <v>m%2F04zyl6j</v>
      </c>
    </row>
    <row r="25" spans="1:10" x14ac:dyDescent="0.2">
      <c r="A25" t="s">
        <v>77</v>
      </c>
      <c r="B25" s="1">
        <v>1</v>
      </c>
      <c r="C25" s="1">
        <v>9</v>
      </c>
      <c r="D25" s="3">
        <v>8.6</v>
      </c>
      <c r="E25" s="2">
        <v>42104</v>
      </c>
      <c r="F25" t="str">
        <f>VLOOKUP($A25,meads!$A$1:$F$61,MATCH(merged!F$1,meads!$A$1:$C$1,0),FALSE)</f>
        <v>/m/010pwp1_</v>
      </c>
      <c r="G25" t="str">
        <f>VLOOKUP($A25,meads!$A$1:$F$61,MATCH(merged!G$1,meads!$A$1:$F$1,0),FALSE)</f>
        <v>m%2F02_286</v>
      </c>
      <c r="H25" t="str">
        <f>VLOOKUP($A25,meads!$A$1:$F$61,MATCH(merged!H$1,meads!$A$1:$F$1,0),FALSE)</f>
        <v>m%2F0bx0lc</v>
      </c>
      <c r="I25" t="str">
        <f>VLOOKUP($A25,meads!$A$1:$F$61,MATCH(merged!I$1,meads!$A$1:$F$1,0),FALSE)</f>
        <v>m%2F06w2yp9</v>
      </c>
      <c r="J25" t="str">
        <f>VLOOKUP($A25,meads!$A$1:$F$61,MATCH(merged!J$1,meads!$A$1:$F$1,0),FALSE)</f>
        <v>m%2F084trq</v>
      </c>
    </row>
    <row r="26" spans="1:10" x14ac:dyDescent="0.2">
      <c r="A26" t="s">
        <v>77</v>
      </c>
      <c r="B26" s="1">
        <v>2</v>
      </c>
      <c r="C26" s="1">
        <v>9</v>
      </c>
      <c r="D26" s="3">
        <v>8.6</v>
      </c>
      <c r="E26" s="2">
        <v>42447</v>
      </c>
      <c r="F26" t="str">
        <f>VLOOKUP($A26,meads!$A$1:$F$61,MATCH(merged!F$1,meads!$A$1:$C$1,0),FALSE)</f>
        <v>/m/010pwp1_</v>
      </c>
      <c r="G26" t="str">
        <f>VLOOKUP($A26,meads!$A$1:$F$61,MATCH(merged!G$1,meads!$A$1:$F$1,0),FALSE)</f>
        <v>m%2F02_286</v>
      </c>
      <c r="H26" t="str">
        <f>VLOOKUP($A26,meads!$A$1:$F$61,MATCH(merged!H$1,meads!$A$1:$F$1,0),FALSE)</f>
        <v>m%2F0bx0lc</v>
      </c>
      <c r="I26" t="str">
        <f>VLOOKUP($A26,meads!$A$1:$F$61,MATCH(merged!I$1,meads!$A$1:$F$1,0),FALSE)</f>
        <v>m%2F06w2yp9</v>
      </c>
      <c r="J26" t="str">
        <f>VLOOKUP($A26,meads!$A$1:$F$61,MATCH(merged!J$1,meads!$A$1:$F$1,0),FALSE)</f>
        <v>m%2F084trq</v>
      </c>
    </row>
    <row r="27" spans="1:10" x14ac:dyDescent="0.2">
      <c r="A27" t="s">
        <v>77</v>
      </c>
      <c r="B27" s="1">
        <v>3</v>
      </c>
      <c r="C27" s="1">
        <v>9</v>
      </c>
      <c r="D27" s="3">
        <v>8.6</v>
      </c>
      <c r="E27" s="2">
        <v>43392</v>
      </c>
      <c r="F27" t="str">
        <f>VLOOKUP($A27,meads!$A$1:$F$61,MATCH(merged!F$1,meads!$A$1:$C$1,0),FALSE)</f>
        <v>/m/010pwp1_</v>
      </c>
      <c r="G27" t="str">
        <f>VLOOKUP($A27,meads!$A$1:$F$61,MATCH(merged!G$1,meads!$A$1:$F$1,0),FALSE)</f>
        <v>m%2F02_286</v>
      </c>
      <c r="H27" t="str">
        <f>VLOOKUP($A27,meads!$A$1:$F$61,MATCH(merged!H$1,meads!$A$1:$F$1,0),FALSE)</f>
        <v>m%2F0bx0lc</v>
      </c>
      <c r="I27" t="str">
        <f>VLOOKUP($A27,meads!$A$1:$F$61,MATCH(merged!I$1,meads!$A$1:$F$1,0),FALSE)</f>
        <v>m%2F06w2yp9</v>
      </c>
      <c r="J27" t="str">
        <f>VLOOKUP($A27,meads!$A$1:$F$61,MATCH(merged!J$1,meads!$A$1:$F$1,0),FALSE)</f>
        <v>m%2F084trq</v>
      </c>
    </row>
    <row r="28" spans="1:10" x14ac:dyDescent="0.2">
      <c r="A28" t="s">
        <v>9</v>
      </c>
      <c r="B28" s="1">
        <v>1</v>
      </c>
      <c r="C28" s="1">
        <v>10</v>
      </c>
      <c r="D28" s="3">
        <v>8.1</v>
      </c>
      <c r="E28" s="2">
        <v>43588</v>
      </c>
      <c r="F28" t="str">
        <f>VLOOKUP($A28,meads!$A$1:$F$61,MATCH(merged!F$1,meads!$A$1:$C$1,0),FALSE)</f>
        <v>/g/11fkr1gtfj</v>
      </c>
      <c r="G28" t="str">
        <f>VLOOKUP($A28,meads!$A$1:$F$61,MATCH(merged!G$1,meads!$A$1:$F$1,0),FALSE)</f>
        <v>m%2F0r2gj</v>
      </c>
      <c r="H28" t="str">
        <f>VLOOKUP($A28,meads!$A$1:$F$61,MATCH(merged!H$1,meads!$A$1:$F$1,0),FALSE)</f>
        <v>m%2F01hcj2</v>
      </c>
      <c r="I28" t="str">
        <f>VLOOKUP($A28,meads!$A$1:$F$61,MATCH(merged!I$1,meads!$A$1:$F$1,0),FALSE)</f>
        <v>m%2F02pjvc</v>
      </c>
      <c r="J28" t="str">
        <f>VLOOKUP($A28,meads!$A$1:$F$61,MATCH(merged!J$1,meads!$A$1:$F$1,0),FALSE)</f>
        <v>m%2F042ly5</v>
      </c>
    </row>
    <row r="29" spans="1:10" x14ac:dyDescent="0.2">
      <c r="A29" t="s">
        <v>9</v>
      </c>
      <c r="B29" s="1">
        <v>2</v>
      </c>
      <c r="C29" s="1">
        <v>10</v>
      </c>
      <c r="D29" s="3">
        <v>8.1</v>
      </c>
      <c r="E29" s="2">
        <v>43960</v>
      </c>
      <c r="F29" t="str">
        <f>VLOOKUP($A29,meads!$A$1:$F$61,MATCH(merged!F$1,meads!$A$1:$C$1,0),FALSE)</f>
        <v>/g/11fkr1gtfj</v>
      </c>
      <c r="G29" t="str">
        <f>VLOOKUP($A29,meads!$A$1:$F$61,MATCH(merged!G$1,meads!$A$1:$F$1,0),FALSE)</f>
        <v>m%2F0r2gj</v>
      </c>
      <c r="H29" t="str">
        <f>VLOOKUP($A29,meads!$A$1:$F$61,MATCH(merged!H$1,meads!$A$1:$F$1,0),FALSE)</f>
        <v>m%2F01hcj2</v>
      </c>
      <c r="I29" t="str">
        <f>VLOOKUP($A29,meads!$A$1:$F$61,MATCH(merged!I$1,meads!$A$1:$F$1,0),FALSE)</f>
        <v>m%2F02pjvc</v>
      </c>
      <c r="J29" t="str">
        <f>VLOOKUP($A29,meads!$A$1:$F$61,MATCH(merged!J$1,meads!$A$1:$F$1,0),FALSE)</f>
        <v>m%2F042ly5</v>
      </c>
    </row>
    <row r="30" spans="1:10" x14ac:dyDescent="0.2">
      <c r="A30" t="s">
        <v>10</v>
      </c>
      <c r="B30" s="1">
        <v>1</v>
      </c>
      <c r="C30" s="1">
        <v>11</v>
      </c>
      <c r="D30" s="3">
        <v>8</v>
      </c>
      <c r="E30" s="2">
        <v>43497</v>
      </c>
      <c r="F30" t="str">
        <f>VLOOKUP($A30,meads!$A$1:$F$61,MATCH(merged!F$1,meads!$A$1:$C$1,0),FALSE)</f>
        <v>/g/11fj83cnnw</v>
      </c>
      <c r="G30" t="str">
        <f>VLOOKUP($A30,meads!$A$1:$F$61,MATCH(merged!G$1,meads!$A$1:$F$1,0),FALSE)</f>
        <v>m%2F02_286</v>
      </c>
      <c r="H30" t="str">
        <f>VLOOKUP($A30,meads!$A$1:$F$61,MATCH(merged!H$1,meads!$A$1:$F$1,0),FALSE)</f>
        <v>m%2F032bfz</v>
      </c>
      <c r="I30" t="str">
        <f>VLOOKUP($A30,meads!$A$1:$F$61,MATCH(merged!I$1,meads!$A$1:$F$1,0),FALSE)</f>
        <v>m%2F0j_txcc</v>
      </c>
      <c r="J30" t="str">
        <f>VLOOKUP($A30,meads!$A$1:$F$61,MATCH(merged!J$1,meads!$A$1:$F$1,0),FALSE)</f>
        <v>m%2F0k6flfw</v>
      </c>
    </row>
    <row r="31" spans="1:10" x14ac:dyDescent="0.2">
      <c r="A31" t="s">
        <v>11</v>
      </c>
      <c r="B31" s="1">
        <v>1</v>
      </c>
      <c r="C31" s="1">
        <v>12</v>
      </c>
      <c r="D31" s="3">
        <v>8.3000000000000007</v>
      </c>
      <c r="E31" s="2">
        <v>43061</v>
      </c>
      <c r="F31" t="str">
        <f>VLOOKUP($A31,meads!$A$1:$F$61,MATCH(merged!F$1,meads!$A$1:$C$1,0),FALSE)</f>
        <v>/g/11byzf1fws</v>
      </c>
      <c r="G31" t="str">
        <f>VLOOKUP($A31,meads!$A$1:$F$61,MATCH(merged!G$1,meads!$A$1:$F$1,0),FALSE)</f>
        <v>m%2F05fjy</v>
      </c>
      <c r="H31" t="str">
        <f>VLOOKUP($A31,meads!$A$1:$F$61,MATCH(merged!H$1,meads!$A$1:$F$1,0),FALSE)</f>
        <v>m%2F027ht3n</v>
      </c>
      <c r="I31" t="str">
        <f>VLOOKUP($A31,meads!$A$1:$F$61,MATCH(merged!I$1,meads!$A$1:$F$1,0),FALSE)</f>
        <v>m%2F026tvdd</v>
      </c>
      <c r="J31" t="str">
        <f>VLOOKUP($A31,meads!$A$1:$F$61,MATCH(merged!J$1,meads!$A$1:$F$1,0),FALSE)</f>
        <v>m%2F0372kf</v>
      </c>
    </row>
    <row r="32" spans="1:10" x14ac:dyDescent="0.2">
      <c r="A32" t="s">
        <v>12</v>
      </c>
      <c r="B32" s="1">
        <v>1</v>
      </c>
      <c r="C32" s="1">
        <v>13</v>
      </c>
      <c r="D32" s="3">
        <v>8</v>
      </c>
      <c r="E32" s="2">
        <v>43007</v>
      </c>
      <c r="F32" t="str">
        <f>VLOOKUP($A32,meads!$A$1:$F$61,MATCH(merged!F$1,meads!$A$1:$C$1,0),FALSE)</f>
        <v>/g/11c1p75r7l</v>
      </c>
      <c r="G32" t="str">
        <f>VLOOKUP($A32,meads!$A$1:$F$61,MATCH(merged!G$1,meads!$A$1:$F$1,0),FALSE)</f>
        <v>m%2F02_286</v>
      </c>
      <c r="H32" t="str">
        <f>VLOOKUP($A32,meads!$A$1:$F$61,MATCH(merged!H$1,meads!$A$1:$F$1,0),FALSE)</f>
        <v>m%2F02x3sfy</v>
      </c>
      <c r="I32" t="str">
        <f>VLOOKUP($A32,meads!$A$1:$F$61,MATCH(merged!I$1,meads!$A$1:$F$1,0),FALSE)</f>
        <v>m%2F0b_606</v>
      </c>
      <c r="J32" t="str">
        <f>VLOOKUP($A32,meads!$A$1:$F$61,MATCH(merged!J$1,meads!$A$1:$F$1,0),FALSE)</f>
        <v>m%2F02k21g</v>
      </c>
    </row>
    <row r="33" spans="1:10" x14ac:dyDescent="0.2">
      <c r="A33" t="s">
        <v>12</v>
      </c>
      <c r="B33" s="1">
        <v>2</v>
      </c>
      <c r="C33" s="1">
        <v>13</v>
      </c>
      <c r="D33" s="3">
        <v>8</v>
      </c>
      <c r="E33" s="2">
        <v>43378</v>
      </c>
      <c r="F33" t="str">
        <f>VLOOKUP($A33,meads!$A$1:$F$61,MATCH(merged!F$1,meads!$A$1:$C$1,0),FALSE)</f>
        <v>/g/11c1p75r7l</v>
      </c>
      <c r="G33" t="str">
        <f>VLOOKUP($A33,meads!$A$1:$F$61,MATCH(merged!G$1,meads!$A$1:$F$1,0),FALSE)</f>
        <v>m%2F02_286</v>
      </c>
      <c r="H33" t="str">
        <f>VLOOKUP($A33,meads!$A$1:$F$61,MATCH(merged!H$1,meads!$A$1:$F$1,0),FALSE)</f>
        <v>m%2F02x3sfy</v>
      </c>
      <c r="I33" t="str">
        <f>VLOOKUP($A33,meads!$A$1:$F$61,MATCH(merged!I$1,meads!$A$1:$F$1,0),FALSE)</f>
        <v>m%2F0b_606</v>
      </c>
      <c r="J33" t="str">
        <f>VLOOKUP($A33,meads!$A$1:$F$61,MATCH(merged!J$1,meads!$A$1:$F$1,0),FALSE)</f>
        <v>m%2F02k21g</v>
      </c>
    </row>
    <row r="34" spans="1:10" x14ac:dyDescent="0.2">
      <c r="A34" t="s">
        <v>12</v>
      </c>
      <c r="B34" s="1">
        <v>3</v>
      </c>
      <c r="C34" s="1">
        <v>13</v>
      </c>
      <c r="D34" s="3">
        <v>8</v>
      </c>
      <c r="E34" s="2">
        <v>43742</v>
      </c>
      <c r="F34" t="str">
        <f>VLOOKUP($A34,meads!$A$1:$F$61,MATCH(merged!F$1,meads!$A$1:$C$1,0),FALSE)</f>
        <v>/g/11c1p75r7l</v>
      </c>
      <c r="G34" t="str">
        <f>VLOOKUP($A34,meads!$A$1:$F$61,MATCH(merged!G$1,meads!$A$1:$F$1,0),FALSE)</f>
        <v>m%2F02_286</v>
      </c>
      <c r="H34" t="str">
        <f>VLOOKUP($A34,meads!$A$1:$F$61,MATCH(merged!H$1,meads!$A$1:$F$1,0),FALSE)</f>
        <v>m%2F02x3sfy</v>
      </c>
      <c r="I34" t="str">
        <f>VLOOKUP($A34,meads!$A$1:$F$61,MATCH(merged!I$1,meads!$A$1:$F$1,0),FALSE)</f>
        <v>m%2F0b_606</v>
      </c>
      <c r="J34" t="str">
        <f>VLOOKUP($A34,meads!$A$1:$F$61,MATCH(merged!J$1,meads!$A$1:$F$1,0),FALSE)</f>
        <v>m%2F02k21g</v>
      </c>
    </row>
    <row r="35" spans="1:10" x14ac:dyDescent="0.2">
      <c r="A35" t="s">
        <v>12</v>
      </c>
      <c r="B35" s="1">
        <v>4</v>
      </c>
      <c r="C35" s="1">
        <v>13</v>
      </c>
      <c r="D35" s="3">
        <v>8</v>
      </c>
      <c r="E35" s="2">
        <v>44169</v>
      </c>
      <c r="F35" t="str">
        <f>VLOOKUP($A35,meads!$A$1:$F$61,MATCH(merged!F$1,meads!$A$1:$C$1,0),FALSE)</f>
        <v>/g/11c1p75r7l</v>
      </c>
      <c r="G35" t="str">
        <f>VLOOKUP($A35,meads!$A$1:$F$61,MATCH(merged!G$1,meads!$A$1:$F$1,0),FALSE)</f>
        <v>m%2F02_286</v>
      </c>
      <c r="H35" t="str">
        <f>VLOOKUP($A35,meads!$A$1:$F$61,MATCH(merged!H$1,meads!$A$1:$F$1,0),FALSE)</f>
        <v>m%2F02x3sfy</v>
      </c>
      <c r="I35" t="str">
        <f>VLOOKUP($A35,meads!$A$1:$F$61,MATCH(merged!I$1,meads!$A$1:$F$1,0),FALSE)</f>
        <v>m%2F0b_606</v>
      </c>
      <c r="J35" t="str">
        <f>VLOOKUP($A35,meads!$A$1:$F$61,MATCH(merged!J$1,meads!$A$1:$F$1,0),FALSE)</f>
        <v>m%2F02k21g</v>
      </c>
    </row>
    <row r="36" spans="1:10" x14ac:dyDescent="0.2">
      <c r="A36" t="s">
        <v>13</v>
      </c>
      <c r="B36" s="1">
        <v>1</v>
      </c>
      <c r="C36" s="1">
        <v>14</v>
      </c>
      <c r="D36" s="3">
        <v>8.8000000000000007</v>
      </c>
      <c r="E36" s="2">
        <v>41529</v>
      </c>
      <c r="F36" t="str">
        <f>VLOOKUP($A36,meads!$A$1:$F$61,MATCH(merged!F$1,meads!$A$1:$C$1,0),FALSE)</f>
        <v>/m/0ql2gt3</v>
      </c>
      <c r="G36" t="str">
        <f>VLOOKUP($A36,meads!$A$1:$F$61,MATCH(merged!G$1,meads!$A$1:$F$1,0),FALSE)</f>
        <v>m%2F0k33p</v>
      </c>
      <c r="H36" t="str">
        <f>VLOOKUP($A36,meads!$A$1:$F$61,MATCH(merged!H$1,meads!$A$1:$F$1,0),FALSE)</f>
        <v>m%2F02fqwb</v>
      </c>
      <c r="I36" t="str">
        <f>VLOOKUP($A36,meads!$A$1:$F$61,MATCH(merged!I$1,meads!$A$1:$F$1,0),FALSE)</f>
        <v>m%2F07vvnx</v>
      </c>
      <c r="J36" t="str">
        <f>VLOOKUP($A36,meads!$A$1:$F$61,MATCH(merged!J$1,meads!$A$1:$F$1,0),FALSE)</f>
        <v>m%2F0j3t3g1</v>
      </c>
    </row>
    <row r="37" spans="1:10" x14ac:dyDescent="0.2">
      <c r="A37" t="s">
        <v>13</v>
      </c>
      <c r="B37" s="1">
        <v>2</v>
      </c>
      <c r="C37" s="1">
        <v>14</v>
      </c>
      <c r="D37" s="3">
        <v>8.8000000000000007</v>
      </c>
      <c r="E37" s="2">
        <v>41914</v>
      </c>
      <c r="F37" t="str">
        <f>VLOOKUP($A37,meads!$A$1:$F$61,MATCH(merged!F$1,meads!$A$1:$C$1,0),FALSE)</f>
        <v>/m/0ql2gt3</v>
      </c>
      <c r="G37" t="str">
        <f>VLOOKUP($A37,meads!$A$1:$F$61,MATCH(merged!G$1,meads!$A$1:$F$1,0),FALSE)</f>
        <v>m%2F0k33p</v>
      </c>
      <c r="H37" t="str">
        <f>VLOOKUP($A37,meads!$A$1:$F$61,MATCH(merged!H$1,meads!$A$1:$F$1,0),FALSE)</f>
        <v>m%2F02fqwb</v>
      </c>
      <c r="I37" t="str">
        <f>VLOOKUP($A37,meads!$A$1:$F$61,MATCH(merged!I$1,meads!$A$1:$F$1,0),FALSE)</f>
        <v>m%2F07vvnx</v>
      </c>
      <c r="J37" t="str">
        <f>VLOOKUP($A37,meads!$A$1:$F$61,MATCH(merged!J$1,meads!$A$1:$F$1,0),FALSE)</f>
        <v>m%2F0j3t3g1</v>
      </c>
    </row>
    <row r="38" spans="1:10" x14ac:dyDescent="0.2">
      <c r="A38" t="s">
        <v>13</v>
      </c>
      <c r="B38" s="1">
        <v>3</v>
      </c>
      <c r="C38" s="1">
        <v>14</v>
      </c>
      <c r="D38" s="3">
        <v>8.8000000000000007</v>
      </c>
      <c r="E38" s="2">
        <v>42495</v>
      </c>
      <c r="F38" t="str">
        <f>VLOOKUP($A38,meads!$A$1:$F$61,MATCH(merged!F$1,meads!$A$1:$C$1,0),FALSE)</f>
        <v>/m/0ql2gt3</v>
      </c>
      <c r="G38" t="str">
        <f>VLOOKUP($A38,meads!$A$1:$F$61,MATCH(merged!G$1,meads!$A$1:$F$1,0),FALSE)</f>
        <v>m%2F0k33p</v>
      </c>
      <c r="H38" t="str">
        <f>VLOOKUP($A38,meads!$A$1:$F$61,MATCH(merged!H$1,meads!$A$1:$F$1,0),FALSE)</f>
        <v>m%2F02fqwb</v>
      </c>
      <c r="I38" t="str">
        <f>VLOOKUP($A38,meads!$A$1:$F$61,MATCH(merged!I$1,meads!$A$1:$F$1,0),FALSE)</f>
        <v>m%2F07vvnx</v>
      </c>
      <c r="J38" t="str">
        <f>VLOOKUP($A38,meads!$A$1:$F$61,MATCH(merged!J$1,meads!$A$1:$F$1,0),FALSE)</f>
        <v>m%2F0j3t3g1</v>
      </c>
    </row>
    <row r="39" spans="1:10" x14ac:dyDescent="0.2">
      <c r="A39" t="s">
        <v>13</v>
      </c>
      <c r="B39" s="1">
        <v>4</v>
      </c>
      <c r="C39" s="1">
        <v>14</v>
      </c>
      <c r="D39" s="3">
        <v>8.8000000000000007</v>
      </c>
      <c r="E39" s="2">
        <v>43054</v>
      </c>
      <c r="F39" t="str">
        <f>VLOOKUP($A39,meads!$A$1:$F$61,MATCH(merged!F$1,meads!$A$1:$C$1,0),FALSE)</f>
        <v>/m/0ql2gt3</v>
      </c>
      <c r="G39" t="str">
        <f>VLOOKUP($A39,meads!$A$1:$F$61,MATCH(merged!G$1,meads!$A$1:$F$1,0),FALSE)</f>
        <v>m%2F0k33p</v>
      </c>
      <c r="H39" t="str">
        <f>VLOOKUP($A39,meads!$A$1:$F$61,MATCH(merged!H$1,meads!$A$1:$F$1,0),FALSE)</f>
        <v>m%2F02fqwb</v>
      </c>
      <c r="I39" t="str">
        <f>VLOOKUP($A39,meads!$A$1:$F$61,MATCH(merged!I$1,meads!$A$1:$F$1,0),FALSE)</f>
        <v>m%2F07vvnx</v>
      </c>
      <c r="J39" t="str">
        <f>VLOOKUP($A39,meads!$A$1:$F$61,MATCH(merged!J$1,meads!$A$1:$F$1,0),FALSE)</f>
        <v>m%2F0j3t3g1</v>
      </c>
    </row>
    <row r="40" spans="1:10" x14ac:dyDescent="0.2">
      <c r="A40" t="s">
        <v>13</v>
      </c>
      <c r="B40" s="1">
        <v>5</v>
      </c>
      <c r="C40" s="1">
        <v>14</v>
      </c>
      <c r="D40" s="3">
        <v>8.8000000000000007</v>
      </c>
      <c r="E40" s="2">
        <v>43702</v>
      </c>
      <c r="F40" t="str">
        <f>VLOOKUP($A40,meads!$A$1:$F$61,MATCH(merged!F$1,meads!$A$1:$C$1,0),FALSE)</f>
        <v>/m/0ql2gt3</v>
      </c>
      <c r="G40" t="str">
        <f>VLOOKUP($A40,meads!$A$1:$F$61,MATCH(merged!G$1,meads!$A$1:$F$1,0),FALSE)</f>
        <v>m%2F0k33p</v>
      </c>
      <c r="H40" t="str">
        <f>VLOOKUP($A40,meads!$A$1:$F$61,MATCH(merged!H$1,meads!$A$1:$F$1,0),FALSE)</f>
        <v>m%2F02fqwb</v>
      </c>
      <c r="I40" t="str">
        <f>VLOOKUP($A40,meads!$A$1:$F$61,MATCH(merged!I$1,meads!$A$1:$F$1,0),FALSE)</f>
        <v>m%2F07vvnx</v>
      </c>
      <c r="J40" t="str">
        <f>VLOOKUP($A40,meads!$A$1:$F$61,MATCH(merged!J$1,meads!$A$1:$F$1,0),FALSE)</f>
        <v>m%2F0j3t3g1</v>
      </c>
    </row>
    <row r="41" spans="1:10" x14ac:dyDescent="0.2">
      <c r="A41" t="s">
        <v>14</v>
      </c>
      <c r="B41" s="1">
        <v>1</v>
      </c>
      <c r="C41" s="1">
        <v>15</v>
      </c>
      <c r="D41" s="3">
        <v>8</v>
      </c>
      <c r="E41" s="2">
        <v>43916</v>
      </c>
      <c r="F41" t="str">
        <f>VLOOKUP($A41,meads!$A$1:$F$61,MATCH(merged!F$1,meads!$A$1:$C$1,0),FALSE)</f>
        <v>/g/11fsnwj6pj</v>
      </c>
      <c r="G41" t="str">
        <f>VLOOKUP($A41,meads!$A$1:$F$61,MATCH(merged!G$1,meads!$A$1:$F$1,0),FALSE)</f>
        <v>m%2F0156q</v>
      </c>
      <c r="H41" t="str">
        <f>VLOOKUP($A41,meads!$A$1:$F$61,MATCH(merged!H$1,meads!$A$1:$F$1,0),FALSE)</f>
        <v>g%2F11b60xjcr1</v>
      </c>
      <c r="I41" t="str">
        <f>VLOOKUP($A41,meads!$A$1:$F$61,MATCH(merged!I$1,meads!$A$1:$F$1,0),FALSE)</f>
        <v>g%2F11c58h2dx8</v>
      </c>
      <c r="J41" t="str">
        <f>VLOOKUP($A41,meads!$A$1:$F$61,MATCH(merged!J$1,meads!$A$1:$F$1,0),FALSE)</f>
        <v>m%2F0g5jq2n</v>
      </c>
    </row>
    <row r="42" spans="1:10" x14ac:dyDescent="0.2">
      <c r="A42" t="s">
        <v>15</v>
      </c>
      <c r="B42" s="1">
        <v>1</v>
      </c>
      <c r="C42" s="1">
        <v>16</v>
      </c>
      <c r="D42" s="3">
        <v>8.9</v>
      </c>
      <c r="E42" s="2">
        <v>42244</v>
      </c>
      <c r="F42" t="str">
        <f>VLOOKUP($A42,meads!$A$1:$F$61,MATCH(merged!F$1,meads!$A$1:$C$1,0),FALSE)</f>
        <v>/m/010r1vdk</v>
      </c>
      <c r="G42" t="str">
        <f>VLOOKUP($A42,meads!$A$1:$F$61,MATCH(merged!G$1,meads!$A$1:$F$1,0),FALSE)</f>
        <v>m%2F01ls2</v>
      </c>
      <c r="H42" t="str">
        <f>VLOOKUP($A42,meads!$A$1:$F$61,MATCH(merged!H$1,meads!$A$1:$F$1,0),FALSE)</f>
        <v>m%2F03cfzp_</v>
      </c>
      <c r="I42" t="str">
        <f>VLOOKUP($A42,meads!$A$1:$F$61,MATCH(merged!I$1,meads!$A$1:$F$1,0),FALSE)</f>
        <v>m%2F0gl12tc</v>
      </c>
      <c r="J42" t="str">
        <f>VLOOKUP($A42,meads!$A$1:$F$61,MATCH(merged!J$1,meads!$A$1:$F$1,0),FALSE)</f>
        <v>m%2F03gt6h4</v>
      </c>
    </row>
    <row r="43" spans="1:10" x14ac:dyDescent="0.2">
      <c r="A43" t="s">
        <v>15</v>
      </c>
      <c r="B43" s="1">
        <v>2</v>
      </c>
      <c r="C43" s="1">
        <v>16</v>
      </c>
      <c r="D43" s="3">
        <v>8.9</v>
      </c>
      <c r="E43" s="2">
        <v>42615</v>
      </c>
      <c r="F43" t="str">
        <f>VLOOKUP($A43,meads!$A$1:$F$61,MATCH(merged!F$1,meads!$A$1:$C$1,0),FALSE)</f>
        <v>/m/010r1vdk</v>
      </c>
      <c r="G43" t="str">
        <f>VLOOKUP($A43,meads!$A$1:$F$61,MATCH(merged!G$1,meads!$A$1:$F$1,0),FALSE)</f>
        <v>m%2F01ls2</v>
      </c>
      <c r="H43" t="str">
        <f>VLOOKUP($A43,meads!$A$1:$F$61,MATCH(merged!H$1,meads!$A$1:$F$1,0),FALSE)</f>
        <v>m%2F03cfzp_</v>
      </c>
      <c r="I43" t="str">
        <f>VLOOKUP($A43,meads!$A$1:$F$61,MATCH(merged!I$1,meads!$A$1:$F$1,0),FALSE)</f>
        <v>m%2F0gl12tc</v>
      </c>
      <c r="J43" t="str">
        <f>VLOOKUP($A43,meads!$A$1:$F$61,MATCH(merged!J$1,meads!$A$1:$F$1,0),FALSE)</f>
        <v>m%2F03gt6h4</v>
      </c>
    </row>
    <row r="44" spans="1:10" x14ac:dyDescent="0.2">
      <c r="A44" t="s">
        <v>15</v>
      </c>
      <c r="B44" s="1">
        <v>3</v>
      </c>
      <c r="C44" s="1">
        <v>16</v>
      </c>
      <c r="D44" s="3">
        <v>8.9</v>
      </c>
      <c r="E44" s="2">
        <v>42979</v>
      </c>
      <c r="F44" t="str">
        <f>VLOOKUP($A44,meads!$A$1:$F$61,MATCH(merged!F$1,meads!$A$1:$C$1,0),FALSE)</f>
        <v>/m/010r1vdk</v>
      </c>
      <c r="G44" t="str">
        <f>VLOOKUP($A44,meads!$A$1:$F$61,MATCH(merged!G$1,meads!$A$1:$F$1,0),FALSE)</f>
        <v>m%2F01ls2</v>
      </c>
      <c r="H44" t="str">
        <f>VLOOKUP($A44,meads!$A$1:$F$61,MATCH(merged!H$1,meads!$A$1:$F$1,0),FALSE)</f>
        <v>m%2F03cfzp_</v>
      </c>
      <c r="I44" t="str">
        <f>VLOOKUP($A44,meads!$A$1:$F$61,MATCH(merged!I$1,meads!$A$1:$F$1,0),FALSE)</f>
        <v>m%2F0gl12tc</v>
      </c>
      <c r="J44" t="str">
        <f>VLOOKUP($A44,meads!$A$1:$F$61,MATCH(merged!J$1,meads!$A$1:$F$1,0),FALSE)</f>
        <v>m%2F03gt6h4</v>
      </c>
    </row>
    <row r="45" spans="1:10" x14ac:dyDescent="0.2">
      <c r="A45" t="s">
        <v>15</v>
      </c>
      <c r="B45" s="1">
        <v>4</v>
      </c>
      <c r="C45" s="1">
        <v>16</v>
      </c>
      <c r="D45" s="3">
        <v>8.9</v>
      </c>
      <c r="E45" s="2">
        <v>43420</v>
      </c>
      <c r="F45" t="str">
        <f>VLOOKUP($A45,meads!$A$1:$F$61,MATCH(merged!F$1,meads!$A$1:$C$1,0),FALSE)</f>
        <v>/m/010r1vdk</v>
      </c>
      <c r="G45" t="str">
        <f>VLOOKUP($A45,meads!$A$1:$F$61,MATCH(merged!G$1,meads!$A$1:$F$1,0),FALSE)</f>
        <v>m%2F01ls2</v>
      </c>
      <c r="H45" t="str">
        <f>VLOOKUP($A45,meads!$A$1:$F$61,MATCH(merged!H$1,meads!$A$1:$F$1,0),FALSE)</f>
        <v>m%2F03cfzp_</v>
      </c>
      <c r="I45" t="str">
        <f>VLOOKUP($A45,meads!$A$1:$F$61,MATCH(merged!I$1,meads!$A$1:$F$1,0),FALSE)</f>
        <v>m%2F0gl12tc</v>
      </c>
      <c r="J45" t="str">
        <f>VLOOKUP($A45,meads!$A$1:$F$61,MATCH(merged!J$1,meads!$A$1:$F$1,0),FALSE)</f>
        <v>m%2F03gt6h4</v>
      </c>
    </row>
    <row r="46" spans="1:10" x14ac:dyDescent="0.2">
      <c r="A46" t="s">
        <v>15</v>
      </c>
      <c r="B46" s="1">
        <v>5</v>
      </c>
      <c r="C46" s="1">
        <v>16</v>
      </c>
      <c r="D46" s="3">
        <v>8.9</v>
      </c>
      <c r="E46" s="2">
        <v>43874</v>
      </c>
      <c r="F46" t="str">
        <f>VLOOKUP($A46,meads!$A$1:$F$61,MATCH(merged!F$1,meads!$A$1:$C$1,0),FALSE)</f>
        <v>/m/010r1vdk</v>
      </c>
      <c r="G46" t="str">
        <f>VLOOKUP($A46,meads!$A$1:$F$61,MATCH(merged!G$1,meads!$A$1:$F$1,0),FALSE)</f>
        <v>m%2F01ls2</v>
      </c>
      <c r="H46" t="str">
        <f>VLOOKUP($A46,meads!$A$1:$F$61,MATCH(merged!H$1,meads!$A$1:$F$1,0),FALSE)</f>
        <v>m%2F03cfzp_</v>
      </c>
      <c r="I46" t="str">
        <f>VLOOKUP($A46,meads!$A$1:$F$61,MATCH(merged!I$1,meads!$A$1:$F$1,0),FALSE)</f>
        <v>m%2F0gl12tc</v>
      </c>
      <c r="J46" t="str">
        <f>VLOOKUP($A46,meads!$A$1:$F$61,MATCH(merged!J$1,meads!$A$1:$F$1,0),FALSE)</f>
        <v>m%2F03gt6h4</v>
      </c>
    </row>
    <row r="47" spans="1:10" x14ac:dyDescent="0.2">
      <c r="A47" t="s">
        <v>16</v>
      </c>
      <c r="B47" s="1">
        <v>1</v>
      </c>
      <c r="C47" s="1">
        <v>17</v>
      </c>
      <c r="D47" s="3">
        <v>8.1</v>
      </c>
      <c r="E47" s="2">
        <v>41466</v>
      </c>
      <c r="F47" t="str">
        <f>VLOOKUP($A47,meads!$A$1:$F$61,MATCH(merged!F$1,meads!$A$1:$C$1,0),FALSE)</f>
        <v>/m/0hr22w5</v>
      </c>
      <c r="G47" t="str">
        <f>VLOOKUP($A47,meads!$A$1:$F$61,MATCH(merged!G$1,meads!$A$1:$F$1,0),FALSE)</f>
        <v>m%2F02_286</v>
      </c>
      <c r="H47" t="str">
        <f>VLOOKUP($A47,meads!$A$1:$F$61,MATCH(merged!H$1,meads!$A$1:$F$1,0),FALSE)</f>
        <v>m%2F076vv89</v>
      </c>
      <c r="I47" t="str">
        <f>VLOOKUP($A47,meads!$A$1:$F$61,MATCH(merged!I$1,meads!$A$1:$F$1,0),FALSE)</f>
        <v>m%2F0wf_g6w</v>
      </c>
      <c r="J47" t="str">
        <f>VLOOKUP($A47,meads!$A$1:$F$61,MATCH(merged!J$1,meads!$A$1:$F$1,0),FALSE)</f>
        <v>m%2F038fxl</v>
      </c>
    </row>
    <row r="48" spans="1:10" x14ac:dyDescent="0.2">
      <c r="A48" t="s">
        <v>16</v>
      </c>
      <c r="B48" s="1">
        <v>2</v>
      </c>
      <c r="C48" s="1">
        <v>17</v>
      </c>
      <c r="D48" s="3">
        <v>8.1</v>
      </c>
      <c r="E48" s="2">
        <v>41796</v>
      </c>
      <c r="F48" t="str">
        <f>VLOOKUP($A48,meads!$A$1:$F$61,MATCH(merged!F$1,meads!$A$1:$C$1,0),FALSE)</f>
        <v>/m/0hr22w5</v>
      </c>
      <c r="G48" t="str">
        <f>VLOOKUP($A48,meads!$A$1:$F$61,MATCH(merged!G$1,meads!$A$1:$F$1,0),FALSE)</f>
        <v>m%2F02_286</v>
      </c>
      <c r="H48" t="str">
        <f>VLOOKUP($A48,meads!$A$1:$F$61,MATCH(merged!H$1,meads!$A$1:$F$1,0),FALSE)</f>
        <v>m%2F076vv89</v>
      </c>
      <c r="I48" t="str">
        <f>VLOOKUP($A48,meads!$A$1:$F$61,MATCH(merged!I$1,meads!$A$1:$F$1,0),FALSE)</f>
        <v>m%2F0wf_g6w</v>
      </c>
      <c r="J48" t="str">
        <f>VLOOKUP($A48,meads!$A$1:$F$61,MATCH(merged!J$1,meads!$A$1:$F$1,0),FALSE)</f>
        <v>m%2F038fxl</v>
      </c>
    </row>
    <row r="49" spans="1:10" x14ac:dyDescent="0.2">
      <c r="A49" t="s">
        <v>16</v>
      </c>
      <c r="B49" s="1">
        <v>3</v>
      </c>
      <c r="C49" s="1">
        <v>17</v>
      </c>
      <c r="D49" s="3">
        <v>8.1</v>
      </c>
      <c r="E49" s="2">
        <v>42166</v>
      </c>
      <c r="F49" t="str">
        <f>VLOOKUP($A49,meads!$A$1:$F$61,MATCH(merged!F$1,meads!$A$1:$C$1,0),FALSE)</f>
        <v>/m/0hr22w5</v>
      </c>
      <c r="G49" t="str">
        <f>VLOOKUP($A49,meads!$A$1:$F$61,MATCH(merged!G$1,meads!$A$1:$F$1,0),FALSE)</f>
        <v>m%2F02_286</v>
      </c>
      <c r="H49" t="str">
        <f>VLOOKUP($A49,meads!$A$1:$F$61,MATCH(merged!H$1,meads!$A$1:$F$1,0),FALSE)</f>
        <v>m%2F076vv89</v>
      </c>
      <c r="I49" t="str">
        <f>VLOOKUP($A49,meads!$A$1:$F$61,MATCH(merged!I$1,meads!$A$1:$F$1,0),FALSE)</f>
        <v>m%2F0wf_g6w</v>
      </c>
      <c r="J49" t="str">
        <f>VLOOKUP($A49,meads!$A$1:$F$61,MATCH(merged!J$1,meads!$A$1:$F$1,0),FALSE)</f>
        <v>m%2F038fxl</v>
      </c>
    </row>
    <row r="50" spans="1:10" x14ac:dyDescent="0.2">
      <c r="A50" t="s">
        <v>16</v>
      </c>
      <c r="B50" s="1">
        <v>4</v>
      </c>
      <c r="C50" s="1">
        <v>17</v>
      </c>
      <c r="D50" s="3">
        <v>8.1</v>
      </c>
      <c r="E50" s="2">
        <v>42538</v>
      </c>
      <c r="F50" t="str">
        <f>VLOOKUP($A50,meads!$A$1:$F$61,MATCH(merged!F$1,meads!$A$1:$C$1,0),FALSE)</f>
        <v>/m/0hr22w5</v>
      </c>
      <c r="G50" t="str">
        <f>VLOOKUP($A50,meads!$A$1:$F$61,MATCH(merged!G$1,meads!$A$1:$F$1,0),FALSE)</f>
        <v>m%2F02_286</v>
      </c>
      <c r="H50" t="str">
        <f>VLOOKUP($A50,meads!$A$1:$F$61,MATCH(merged!H$1,meads!$A$1:$F$1,0),FALSE)</f>
        <v>m%2F076vv89</v>
      </c>
      <c r="I50" t="str">
        <f>VLOOKUP($A50,meads!$A$1:$F$61,MATCH(merged!I$1,meads!$A$1:$F$1,0),FALSE)</f>
        <v>m%2F0wf_g6w</v>
      </c>
      <c r="J50" t="str">
        <f>VLOOKUP($A50,meads!$A$1:$F$61,MATCH(merged!J$1,meads!$A$1:$F$1,0),FALSE)</f>
        <v>m%2F038fxl</v>
      </c>
    </row>
    <row r="51" spans="1:10" x14ac:dyDescent="0.2">
      <c r="A51" t="s">
        <v>16</v>
      </c>
      <c r="B51" s="1">
        <v>5</v>
      </c>
      <c r="C51" s="1">
        <v>17</v>
      </c>
      <c r="D51" s="3">
        <v>8.1</v>
      </c>
      <c r="E51" s="2">
        <v>42895</v>
      </c>
      <c r="F51" t="str">
        <f>VLOOKUP($A51,meads!$A$1:$F$61,MATCH(merged!F$1,meads!$A$1:$C$1,0),FALSE)</f>
        <v>/m/0hr22w5</v>
      </c>
      <c r="G51" t="str">
        <f>VLOOKUP($A51,meads!$A$1:$F$61,MATCH(merged!G$1,meads!$A$1:$F$1,0),FALSE)</f>
        <v>m%2F02_286</v>
      </c>
      <c r="H51" t="str">
        <f>VLOOKUP($A51,meads!$A$1:$F$61,MATCH(merged!H$1,meads!$A$1:$F$1,0),FALSE)</f>
        <v>m%2F076vv89</v>
      </c>
      <c r="I51" t="str">
        <f>VLOOKUP($A51,meads!$A$1:$F$61,MATCH(merged!I$1,meads!$A$1:$F$1,0),FALSE)</f>
        <v>m%2F0wf_g6w</v>
      </c>
      <c r="J51" t="str">
        <f>VLOOKUP($A51,meads!$A$1:$F$61,MATCH(merged!J$1,meads!$A$1:$F$1,0),FALSE)</f>
        <v>m%2F038fxl</v>
      </c>
    </row>
    <row r="52" spans="1:10" x14ac:dyDescent="0.2">
      <c r="A52" t="s">
        <v>16</v>
      </c>
      <c r="B52" s="1">
        <v>6</v>
      </c>
      <c r="C52" s="1">
        <v>17</v>
      </c>
      <c r="D52" s="3">
        <v>8.1</v>
      </c>
      <c r="E52" s="2">
        <v>43308</v>
      </c>
      <c r="F52" t="str">
        <f>VLOOKUP($A52,meads!$A$1:$F$61,MATCH(merged!F$1,meads!$A$1:$C$1,0),FALSE)</f>
        <v>/m/0hr22w5</v>
      </c>
      <c r="G52" t="str">
        <f>VLOOKUP($A52,meads!$A$1:$F$61,MATCH(merged!G$1,meads!$A$1:$F$1,0),FALSE)</f>
        <v>m%2F02_286</v>
      </c>
      <c r="H52" t="str">
        <f>VLOOKUP($A52,meads!$A$1:$F$61,MATCH(merged!H$1,meads!$A$1:$F$1,0),FALSE)</f>
        <v>m%2F076vv89</v>
      </c>
      <c r="I52" t="str">
        <f>VLOOKUP($A52,meads!$A$1:$F$61,MATCH(merged!I$1,meads!$A$1:$F$1,0),FALSE)</f>
        <v>m%2F0wf_g6w</v>
      </c>
      <c r="J52" t="str">
        <f>VLOOKUP($A52,meads!$A$1:$F$61,MATCH(merged!J$1,meads!$A$1:$F$1,0),FALSE)</f>
        <v>m%2F038fxl</v>
      </c>
    </row>
    <row r="53" spans="1:10" x14ac:dyDescent="0.2">
      <c r="A53" t="s">
        <v>16</v>
      </c>
      <c r="B53" s="1">
        <v>7</v>
      </c>
      <c r="C53" s="1">
        <v>17</v>
      </c>
      <c r="D53" s="3">
        <v>8.1</v>
      </c>
      <c r="E53" s="2">
        <v>43672</v>
      </c>
      <c r="F53" t="str">
        <f>VLOOKUP($A53,meads!$A$1:$F$61,MATCH(merged!F$1,meads!$A$1:$C$1,0),FALSE)</f>
        <v>/m/0hr22w5</v>
      </c>
      <c r="G53" t="str">
        <f>VLOOKUP($A53,meads!$A$1:$F$61,MATCH(merged!G$1,meads!$A$1:$F$1,0),FALSE)</f>
        <v>m%2F02_286</v>
      </c>
      <c r="H53" t="str">
        <f>VLOOKUP($A53,meads!$A$1:$F$61,MATCH(merged!H$1,meads!$A$1:$F$1,0),FALSE)</f>
        <v>m%2F076vv89</v>
      </c>
      <c r="I53" t="str">
        <f>VLOOKUP($A53,meads!$A$1:$F$61,MATCH(merged!I$1,meads!$A$1:$F$1,0),FALSE)</f>
        <v>m%2F0wf_g6w</v>
      </c>
      <c r="J53" t="str">
        <f>VLOOKUP($A53,meads!$A$1:$F$61,MATCH(merged!J$1,meads!$A$1:$F$1,0),FALSE)</f>
        <v>m%2F038fxl</v>
      </c>
    </row>
    <row r="54" spans="1:10" x14ac:dyDescent="0.2">
      <c r="A54" t="s">
        <v>17</v>
      </c>
      <c r="B54" s="1">
        <v>1</v>
      </c>
      <c r="C54" s="1">
        <v>18</v>
      </c>
      <c r="D54" s="3">
        <v>8.6</v>
      </c>
      <c r="E54" s="2">
        <v>43021</v>
      </c>
      <c r="F54" t="str">
        <f>VLOOKUP($A54,meads!$A$1:$F$61,MATCH(merged!F$1,meads!$A$1:$C$1,0),FALSE)</f>
        <v>/g/11cm0jgdsq</v>
      </c>
      <c r="G54" t="str">
        <f>VLOOKUP($A54,meads!$A$1:$F$61,MATCH(merged!G$1,meads!$A$1:$F$1,0),FALSE)</f>
        <v>m%2F021fbmj</v>
      </c>
      <c r="H54" t="str">
        <f>VLOOKUP($A54,meads!$A$1:$F$61,MATCH(merged!H$1,meads!$A$1:$F$1,0),FALSE)</f>
        <v>m%2F0kswj6</v>
      </c>
      <c r="I54" t="str">
        <f>VLOOKUP($A54,meads!$A$1:$F$61,MATCH(merged!I$1,meads!$A$1:$F$1,0),FALSE)</f>
        <v>m%2F02qqbx1</v>
      </c>
      <c r="J54" t="str">
        <f>VLOOKUP($A54,meads!$A$1:$F$61,MATCH(merged!J$1,meads!$A$1:$F$1,0),FALSE)</f>
        <v>m%2F03h0ypn</v>
      </c>
    </row>
    <row r="55" spans="1:10" x14ac:dyDescent="0.2">
      <c r="A55" t="s">
        <v>17</v>
      </c>
      <c r="B55" s="1">
        <v>2</v>
      </c>
      <c r="C55" s="1">
        <v>18</v>
      </c>
      <c r="D55" s="3">
        <v>8.6</v>
      </c>
      <c r="E55" s="2">
        <v>43693</v>
      </c>
      <c r="F55" t="str">
        <f>VLOOKUP($A55,meads!$A$1:$F$61,MATCH(merged!F$1,meads!$A$1:$C$1,0),FALSE)</f>
        <v>/g/11cm0jgdsq</v>
      </c>
      <c r="G55" t="str">
        <f>VLOOKUP($A55,meads!$A$1:$F$61,MATCH(merged!G$1,meads!$A$1:$F$1,0),FALSE)</f>
        <v>m%2F021fbmj</v>
      </c>
      <c r="H55" t="str">
        <f>VLOOKUP($A55,meads!$A$1:$F$61,MATCH(merged!H$1,meads!$A$1:$F$1,0),FALSE)</f>
        <v>m%2F0kswj6</v>
      </c>
      <c r="I55" t="str">
        <f>VLOOKUP($A55,meads!$A$1:$F$61,MATCH(merged!I$1,meads!$A$1:$F$1,0),FALSE)</f>
        <v>m%2F02qqbx1</v>
      </c>
      <c r="J55" t="str">
        <f>VLOOKUP($A55,meads!$A$1:$F$61,MATCH(merged!J$1,meads!$A$1:$F$1,0),FALSE)</f>
        <v>m%2F03h0ypn</v>
      </c>
    </row>
    <row r="56" spans="1:10" x14ac:dyDescent="0.2">
      <c r="A56" t="s">
        <v>18</v>
      </c>
      <c r="B56" s="1">
        <v>1</v>
      </c>
      <c r="C56" s="1">
        <v>19</v>
      </c>
      <c r="D56" s="3">
        <v>7.8</v>
      </c>
      <c r="E56" s="2">
        <v>42069</v>
      </c>
      <c r="F56" t="str">
        <f>VLOOKUP($A56,meads!$A$1:$F$61,MATCH(merged!F$1,meads!$A$1:$C$1,0),FALSE)</f>
        <v>/m/0_xc092</v>
      </c>
      <c r="G56" t="str">
        <f>VLOOKUP($A56,meads!$A$1:$F$61,MATCH(merged!G$1,meads!$A$1:$F$1,0),FALSE)</f>
        <v>m%2F02_286</v>
      </c>
      <c r="H56" t="str">
        <f>VLOOKUP($A56,meads!$A$1:$F$61,MATCH(merged!H$1,meads!$A$1:$F$1,0),FALSE)</f>
        <v>m%2F05p92jn</v>
      </c>
      <c r="I56" t="str">
        <f>VLOOKUP($A56,meads!$A$1:$F$61,MATCH(merged!I$1,meads!$A$1:$F$1,0),FALSE)</f>
        <v>m%2F063yr4q</v>
      </c>
      <c r="J56" t="str">
        <f>VLOOKUP($A56,meads!$A$1:$F$61,MATCH(merged!J$1,meads!$A$1:$F$1,0),FALSE)</f>
        <v>m%2F01qr1_</v>
      </c>
    </row>
    <row r="57" spans="1:10" x14ac:dyDescent="0.2">
      <c r="A57" t="s">
        <v>18</v>
      </c>
      <c r="B57" s="1">
        <v>2</v>
      </c>
      <c r="C57" s="1">
        <v>19</v>
      </c>
      <c r="D57" s="3">
        <v>7.8</v>
      </c>
      <c r="E57" s="2">
        <v>42475</v>
      </c>
      <c r="F57" t="str">
        <f>VLOOKUP($A57,meads!$A$1:$F$61,MATCH(merged!F$1,meads!$A$1:$C$1,0),FALSE)</f>
        <v>/m/0_xc092</v>
      </c>
      <c r="G57" t="str">
        <f>VLOOKUP($A57,meads!$A$1:$F$61,MATCH(merged!G$1,meads!$A$1:$F$1,0),FALSE)</f>
        <v>m%2F02_286</v>
      </c>
      <c r="H57" t="str">
        <f>VLOOKUP($A57,meads!$A$1:$F$61,MATCH(merged!H$1,meads!$A$1:$F$1,0),FALSE)</f>
        <v>m%2F05p92jn</v>
      </c>
      <c r="I57" t="str">
        <f>VLOOKUP($A57,meads!$A$1:$F$61,MATCH(merged!I$1,meads!$A$1:$F$1,0),FALSE)</f>
        <v>m%2F063yr4q</v>
      </c>
      <c r="J57" t="str">
        <f>VLOOKUP($A57,meads!$A$1:$F$61,MATCH(merged!J$1,meads!$A$1:$F$1,0),FALSE)</f>
        <v>m%2F01qr1_</v>
      </c>
    </row>
    <row r="58" spans="1:10" x14ac:dyDescent="0.2">
      <c r="A58" t="s">
        <v>18</v>
      </c>
      <c r="B58" s="1">
        <v>3</v>
      </c>
      <c r="C58" s="1">
        <v>19</v>
      </c>
      <c r="D58" s="3">
        <v>7.8</v>
      </c>
      <c r="E58" s="2">
        <v>42874</v>
      </c>
      <c r="F58" t="str">
        <f>VLOOKUP($A58,meads!$A$1:$F$61,MATCH(merged!F$1,meads!$A$1:$C$1,0),FALSE)</f>
        <v>/m/0_xc092</v>
      </c>
      <c r="G58" t="str">
        <f>VLOOKUP($A58,meads!$A$1:$F$61,MATCH(merged!G$1,meads!$A$1:$F$1,0),FALSE)</f>
        <v>m%2F02_286</v>
      </c>
      <c r="H58" t="str">
        <f>VLOOKUP($A58,meads!$A$1:$F$61,MATCH(merged!H$1,meads!$A$1:$F$1,0),FALSE)</f>
        <v>m%2F05p92jn</v>
      </c>
      <c r="I58" t="str">
        <f>VLOOKUP($A58,meads!$A$1:$F$61,MATCH(merged!I$1,meads!$A$1:$F$1,0),FALSE)</f>
        <v>m%2F063yr4q</v>
      </c>
      <c r="J58" t="str">
        <f>VLOOKUP($A58,meads!$A$1:$F$61,MATCH(merged!J$1,meads!$A$1:$F$1,0),FALSE)</f>
        <v>m%2F01qr1_</v>
      </c>
    </row>
    <row r="59" spans="1:10" x14ac:dyDescent="0.2">
      <c r="A59" t="s">
        <v>18</v>
      </c>
      <c r="B59" s="1">
        <v>4</v>
      </c>
      <c r="C59" s="1">
        <v>19</v>
      </c>
      <c r="D59" s="3">
        <v>7.8</v>
      </c>
      <c r="E59" s="2">
        <v>43250</v>
      </c>
      <c r="F59" t="str">
        <f>VLOOKUP($A59,meads!$A$1:$F$61,MATCH(merged!F$1,meads!$A$1:$C$1,0),FALSE)</f>
        <v>/m/0_xc092</v>
      </c>
      <c r="G59" t="str">
        <f>VLOOKUP($A59,meads!$A$1:$F$61,MATCH(merged!G$1,meads!$A$1:$F$1,0),FALSE)</f>
        <v>m%2F02_286</v>
      </c>
      <c r="H59" t="str">
        <f>VLOOKUP($A59,meads!$A$1:$F$61,MATCH(merged!H$1,meads!$A$1:$F$1,0),FALSE)</f>
        <v>m%2F05p92jn</v>
      </c>
      <c r="I59" t="str">
        <f>VLOOKUP($A59,meads!$A$1:$F$61,MATCH(merged!I$1,meads!$A$1:$F$1,0),FALSE)</f>
        <v>m%2F063yr4q</v>
      </c>
      <c r="J59" t="str">
        <f>VLOOKUP($A59,meads!$A$1:$F$61,MATCH(merged!J$1,meads!$A$1:$F$1,0),FALSE)</f>
        <v>m%2F01qr1_</v>
      </c>
    </row>
    <row r="60" spans="1:10" x14ac:dyDescent="0.2">
      <c r="A60" t="s">
        <v>19</v>
      </c>
      <c r="B60" s="1">
        <v>1</v>
      </c>
      <c r="C60" s="1">
        <v>20</v>
      </c>
      <c r="D60" s="3">
        <v>8.1999999999999993</v>
      </c>
      <c r="E60" s="2">
        <v>42993</v>
      </c>
      <c r="F60" t="str">
        <f>VLOOKUP($A60,meads!$A$1:$F$61,MATCH(merged!F$1,meads!$A$1:$C$1,0),FALSE)</f>
        <v>/g/11f0l3yzrb</v>
      </c>
      <c r="G60" t="str">
        <f>VLOOKUP($A60,meads!$A$1:$F$61,MATCH(merged!G$1,meads!$A$1:$F$1,0),FALSE)</f>
        <v>m%2F0r540</v>
      </c>
      <c r="H60" t="str">
        <f>VLOOKUP($A60,meads!$A$1:$F$61,MATCH(merged!H$1,meads!$A$1:$F$1,0),FALSE)</f>
        <v>m%2F0114mr0c</v>
      </c>
      <c r="I60" t="str">
        <f>VLOOKUP($A60,meads!$A$1:$F$61,MATCH(merged!I$1,meads!$A$1:$F$1,0),FALSE)</f>
        <v>m%2F0gcs366</v>
      </c>
      <c r="J60" t="str">
        <f>VLOOKUP($A60,meads!$A$1:$F$61,MATCH(merged!J$1,meads!$A$1:$F$1,0),FALSE)</f>
        <v>m%2F010sgk6r</v>
      </c>
    </row>
    <row r="61" spans="1:10" x14ac:dyDescent="0.2">
      <c r="A61" t="s">
        <v>19</v>
      </c>
      <c r="B61" s="1">
        <v>2</v>
      </c>
      <c r="C61" s="1">
        <v>20</v>
      </c>
      <c r="D61" s="3">
        <v>8.1999999999999993</v>
      </c>
      <c r="E61" s="2">
        <v>43357</v>
      </c>
      <c r="F61" t="str">
        <f>VLOOKUP($A61,meads!$A$1:$F$61,MATCH(merged!F$1,meads!$A$1:$C$1,0),FALSE)</f>
        <v>/g/11f0l3yzrb</v>
      </c>
      <c r="G61" t="str">
        <f>VLOOKUP($A61,meads!$A$1:$F$61,MATCH(merged!G$1,meads!$A$1:$F$1,0),FALSE)</f>
        <v>m%2F0r540</v>
      </c>
      <c r="H61" t="str">
        <f>VLOOKUP($A61,meads!$A$1:$F$61,MATCH(merged!H$1,meads!$A$1:$F$1,0),FALSE)</f>
        <v>m%2F0114mr0c</v>
      </c>
      <c r="I61" t="str">
        <f>VLOOKUP($A61,meads!$A$1:$F$61,MATCH(merged!I$1,meads!$A$1:$F$1,0),FALSE)</f>
        <v>m%2F0gcs366</v>
      </c>
      <c r="J61" t="str">
        <f>VLOOKUP($A61,meads!$A$1:$F$61,MATCH(merged!J$1,meads!$A$1:$F$1,0),FALSE)</f>
        <v>m%2F010sgk6r</v>
      </c>
    </row>
    <row r="62" spans="1:10" x14ac:dyDescent="0.2">
      <c r="A62" t="s">
        <v>20</v>
      </c>
      <c r="B62" s="1">
        <v>1</v>
      </c>
      <c r="C62" s="1">
        <v>21</v>
      </c>
      <c r="D62" s="3">
        <v>8.3000000000000007</v>
      </c>
      <c r="E62" s="2">
        <v>42314</v>
      </c>
      <c r="F62" t="str">
        <f>VLOOKUP($A62,meads!$A$1:$F$61,MATCH(merged!F$1,meads!$A$1:$C$1,0),FALSE)</f>
        <v>/g/11b8twbq4h</v>
      </c>
      <c r="G62" t="str">
        <f>VLOOKUP($A62,meads!$A$1:$F$61,MATCH(merged!G$1,meads!$A$1:$F$1,0),FALSE)</f>
        <v>m%2F02_286</v>
      </c>
      <c r="H62" t="str">
        <f>VLOOKUP($A62,meads!$A$1:$F$61,MATCH(merged!H$1,meads!$A$1:$F$1,0),FALSE)</f>
        <v>m%2F09ypcg</v>
      </c>
      <c r="I62" t="str">
        <f>VLOOKUP($A62,meads!$A$1:$F$61,MATCH(merged!I$1,meads!$A$1:$F$1,0),FALSE)</f>
        <v>m%2F0_glbj6</v>
      </c>
      <c r="J62" t="str">
        <f>VLOOKUP($A62,meads!$A$1:$F$61,MATCH(merged!J$1,meads!$A$1:$F$1,0),FALSE)</f>
        <v>m%2F05xkch</v>
      </c>
    </row>
    <row r="63" spans="1:10" x14ac:dyDescent="0.2">
      <c r="A63" t="s">
        <v>20</v>
      </c>
      <c r="B63" s="1">
        <v>2</v>
      </c>
      <c r="C63" s="1">
        <v>21</v>
      </c>
      <c r="D63" s="3">
        <v>8.3000000000000007</v>
      </c>
      <c r="E63" s="2">
        <v>42867</v>
      </c>
      <c r="F63" t="str">
        <f>VLOOKUP($A63,meads!$A$1:$F$61,MATCH(merged!F$1,meads!$A$1:$C$1,0),FALSE)</f>
        <v>/g/11b8twbq4h</v>
      </c>
      <c r="G63" t="str">
        <f>VLOOKUP($A63,meads!$A$1:$F$61,MATCH(merged!G$1,meads!$A$1:$F$1,0),FALSE)</f>
        <v>m%2F02_286</v>
      </c>
      <c r="H63" t="str">
        <f>VLOOKUP($A63,meads!$A$1:$F$61,MATCH(merged!H$1,meads!$A$1:$F$1,0),FALSE)</f>
        <v>m%2F09ypcg</v>
      </c>
      <c r="I63" t="str">
        <f>VLOOKUP($A63,meads!$A$1:$F$61,MATCH(merged!I$1,meads!$A$1:$F$1,0),FALSE)</f>
        <v>m%2F0_glbj6</v>
      </c>
      <c r="J63" t="str">
        <f>VLOOKUP($A63,meads!$A$1:$F$61,MATCH(merged!J$1,meads!$A$1:$F$1,0),FALSE)</f>
        <v>m%2F05xkch</v>
      </c>
    </row>
    <row r="64" spans="1:10" x14ac:dyDescent="0.2">
      <c r="A64" t="s">
        <v>20</v>
      </c>
      <c r="B64" s="1">
        <v>3</v>
      </c>
      <c r="C64" s="1">
        <v>21</v>
      </c>
      <c r="D64" s="3">
        <v>8.3000000000000007</v>
      </c>
      <c r="E64" s="2">
        <v>44339</v>
      </c>
      <c r="F64" t="str">
        <f>VLOOKUP($A64,meads!$A$1:$F$61,MATCH(merged!F$1,meads!$A$1:$C$1,0),FALSE)</f>
        <v>/g/11b8twbq4h</v>
      </c>
      <c r="G64" t="str">
        <f>VLOOKUP($A64,meads!$A$1:$F$61,MATCH(merged!G$1,meads!$A$1:$F$1,0),FALSE)</f>
        <v>m%2F02_286</v>
      </c>
      <c r="H64" t="str">
        <f>VLOOKUP($A64,meads!$A$1:$F$61,MATCH(merged!H$1,meads!$A$1:$F$1,0),FALSE)</f>
        <v>m%2F09ypcg</v>
      </c>
      <c r="I64" t="str">
        <f>VLOOKUP($A64,meads!$A$1:$F$61,MATCH(merged!I$1,meads!$A$1:$F$1,0),FALSE)</f>
        <v>m%2F0_glbj6</v>
      </c>
      <c r="J64" t="str">
        <f>VLOOKUP($A64,meads!$A$1:$F$61,MATCH(merged!J$1,meads!$A$1:$F$1,0),FALSE)</f>
        <v>m%2F05xkch</v>
      </c>
    </row>
    <row r="65" spans="1:10" x14ac:dyDescent="0.2">
      <c r="A65" t="s">
        <v>21</v>
      </c>
      <c r="B65" s="1">
        <v>1</v>
      </c>
      <c r="C65" s="1">
        <v>22</v>
      </c>
      <c r="D65" s="3">
        <v>8.6999999999999993</v>
      </c>
      <c r="E65" s="2">
        <v>43056</v>
      </c>
      <c r="F65" t="str">
        <f>VLOOKUP($A65,meads!$A$1:$F$61,MATCH(merged!F$1,meads!$A$1:$C$1,0),FALSE)</f>
        <v>/g/11c582288v</v>
      </c>
      <c r="G65" t="str">
        <f>VLOOKUP($A65,meads!$A$1:$F$61,MATCH(merged!G$1,meads!$A$1:$F$1,0),FALSE)</f>
        <v>m%2F02_286</v>
      </c>
      <c r="H65" t="str">
        <f>VLOOKUP($A65,meads!$A$1:$F$61,MATCH(merged!H$1,meads!$A$1:$F$1,0),FALSE)</f>
        <v>m%2F026nbny</v>
      </c>
      <c r="I65" t="str">
        <f>VLOOKUP($A65,meads!$A$1:$F$61,MATCH(merged!I$1,meads!$A$1:$F$1,0),FALSE)</f>
        <v>m%2F06mtt7l</v>
      </c>
      <c r="J65" t="str">
        <f>VLOOKUP($A65,meads!$A$1:$F$61,MATCH(merged!J$1,meads!$A$1:$F$1,0),FALSE)</f>
        <v>m%2F0283rnp</v>
      </c>
    </row>
    <row r="66" spans="1:10" x14ac:dyDescent="0.2">
      <c r="A66" t="s">
        <v>21</v>
      </c>
      <c r="B66" s="1">
        <v>2</v>
      </c>
      <c r="C66" s="1">
        <v>22</v>
      </c>
      <c r="D66" s="3">
        <v>8.6999999999999993</v>
      </c>
      <c r="E66" s="2">
        <v>43514</v>
      </c>
      <c r="F66" t="str">
        <f>VLOOKUP($A66,meads!$A$1:$F$61,MATCH(merged!F$1,meads!$A$1:$C$1,0),FALSE)</f>
        <v>/g/11c582288v</v>
      </c>
      <c r="G66" t="str">
        <f>VLOOKUP($A66,meads!$A$1:$F$61,MATCH(merged!G$1,meads!$A$1:$F$1,0),FALSE)</f>
        <v>m%2F02_286</v>
      </c>
      <c r="H66" t="str">
        <f>VLOOKUP($A66,meads!$A$1:$F$61,MATCH(merged!H$1,meads!$A$1:$F$1,0),FALSE)</f>
        <v>m%2F026nbny</v>
      </c>
      <c r="I66" t="str">
        <f>VLOOKUP($A66,meads!$A$1:$F$61,MATCH(merged!I$1,meads!$A$1:$F$1,0),FALSE)</f>
        <v>m%2F06mtt7l</v>
      </c>
      <c r="J66" t="str">
        <f>VLOOKUP($A66,meads!$A$1:$F$61,MATCH(merged!J$1,meads!$A$1:$F$1,0),FALSE)</f>
        <v>m%2F0283rnp</v>
      </c>
    </row>
    <row r="67" spans="1:10" x14ac:dyDescent="0.2">
      <c r="A67" t="s">
        <v>22</v>
      </c>
      <c r="B67" s="1">
        <v>1</v>
      </c>
      <c r="C67" s="1">
        <v>23</v>
      </c>
      <c r="D67" s="3">
        <v>8.3000000000000007</v>
      </c>
      <c r="E67" s="2">
        <v>43476</v>
      </c>
      <c r="F67" t="str">
        <f>VLOOKUP($A67,meads!$A$1:$F$61,MATCH(merged!F$1,meads!$A$1:$C$1,0),FALSE)</f>
        <v>/g/11fj7j11nt</v>
      </c>
      <c r="G67" t="str">
        <f>VLOOKUP($A67,meads!$A$1:$F$61,MATCH(merged!G$1,meads!$A$1:$F$1,0),FALSE)</f>
        <v>NA</v>
      </c>
      <c r="H67" t="str">
        <f>VLOOKUP($A67,meads!$A$1:$F$61,MATCH(merged!H$1,meads!$A$1:$F$1,0),FALSE)</f>
        <v>m%2F03d_w3h</v>
      </c>
      <c r="I67" t="str">
        <f>VLOOKUP($A67,meads!$A$1:$F$61,MATCH(merged!I$1,meads!$A$1:$F$1,0),FALSE)</f>
        <v>g%2F1yxkhf_1x</v>
      </c>
      <c r="J67" t="str">
        <f>VLOOKUP($A67,meads!$A$1:$F$61,MATCH(merged!J$1,meads!$A$1:$F$1,0),FALSE)</f>
        <v>m%2F0w_03tt</v>
      </c>
    </row>
    <row r="68" spans="1:10" x14ac:dyDescent="0.2">
      <c r="A68" t="s">
        <v>22</v>
      </c>
      <c r="B68" s="1">
        <v>2</v>
      </c>
      <c r="C68" s="1">
        <v>23</v>
      </c>
      <c r="D68" s="3">
        <v>8.3000000000000007</v>
      </c>
      <c r="E68" s="2">
        <v>43847</v>
      </c>
      <c r="F68" t="str">
        <f>VLOOKUP($A68,meads!$A$1:$F$61,MATCH(merged!F$1,meads!$A$1:$C$1,0),FALSE)</f>
        <v>/g/11fj7j11nt</v>
      </c>
      <c r="G68" t="str">
        <f>VLOOKUP($A68,meads!$A$1:$F$61,MATCH(merged!G$1,meads!$A$1:$F$1,0),FALSE)</f>
        <v>NA</v>
      </c>
      <c r="H68" t="str">
        <f>VLOOKUP($A68,meads!$A$1:$F$61,MATCH(merged!H$1,meads!$A$1:$F$1,0),FALSE)</f>
        <v>m%2F03d_w3h</v>
      </c>
      <c r="I68" t="str">
        <f>VLOOKUP($A68,meads!$A$1:$F$61,MATCH(merged!I$1,meads!$A$1:$F$1,0),FALSE)</f>
        <v>g%2F1yxkhf_1x</v>
      </c>
      <c r="J68" t="str">
        <f>VLOOKUP($A68,meads!$A$1:$F$61,MATCH(merged!J$1,meads!$A$1:$F$1,0),FALSE)</f>
        <v>m%2F0w_03tt</v>
      </c>
    </row>
    <row r="69" spans="1:10" x14ac:dyDescent="0.2">
      <c r="A69" t="s">
        <v>23</v>
      </c>
      <c r="B69" s="1">
        <v>1</v>
      </c>
      <c r="C69" s="1">
        <v>24</v>
      </c>
      <c r="D69" s="3">
        <v>8.3000000000000007</v>
      </c>
      <c r="E69" s="2">
        <v>42287</v>
      </c>
      <c r="F69" t="str">
        <f>VLOOKUP($A69,meads!$A$1:$F$61,MATCH(merged!F$1,meads!$A$1:$C$1,0),FALSE)</f>
        <v>/m/011srwgp</v>
      </c>
      <c r="G69" t="str">
        <f>VLOOKUP($A69,meads!$A$1:$F$61,MATCH(merged!G$1,meads!$A$1:$F$1,0),FALSE)</f>
        <v>m%2F02jx1</v>
      </c>
      <c r="H69" t="str">
        <f>VLOOKUP($A69,meads!$A$1:$F$61,MATCH(merged!H$1,meads!$A$1:$F$1,0),FALSE)</f>
        <v>m%2F0gj2y0h</v>
      </c>
      <c r="I69" t="str">
        <f>VLOOKUP($A69,meads!$A$1:$F$61,MATCH(merged!I$1,meads!$A$1:$F$1,0),FALSE)</f>
        <v>m%2F0cp05wr</v>
      </c>
      <c r="J69" t="str">
        <f>VLOOKUP($A69,meads!$A$1:$F$61,MATCH(merged!J$1,meads!$A$1:$F$1,0),FALSE)</f>
        <v>m%2F0561_m</v>
      </c>
    </row>
    <row r="70" spans="1:10" x14ac:dyDescent="0.2">
      <c r="A70" t="s">
        <v>23</v>
      </c>
      <c r="B70" s="1">
        <v>2</v>
      </c>
      <c r="C70" s="1">
        <v>24</v>
      </c>
      <c r="D70" s="3">
        <v>8.3000000000000007</v>
      </c>
      <c r="E70" s="2">
        <v>42810</v>
      </c>
      <c r="F70" t="str">
        <f>VLOOKUP($A70,meads!$A$1:$F$61,MATCH(merged!F$1,meads!$A$1:$C$1,0),FALSE)</f>
        <v>/m/011srwgp</v>
      </c>
      <c r="G70" t="str">
        <f>VLOOKUP($A70,meads!$A$1:$F$61,MATCH(merged!G$1,meads!$A$1:$F$1,0),FALSE)</f>
        <v>m%2F02jx1</v>
      </c>
      <c r="H70" t="str">
        <f>VLOOKUP($A70,meads!$A$1:$F$61,MATCH(merged!H$1,meads!$A$1:$F$1,0),FALSE)</f>
        <v>m%2F0gj2y0h</v>
      </c>
      <c r="I70" t="str">
        <f>VLOOKUP($A70,meads!$A$1:$F$61,MATCH(merged!I$1,meads!$A$1:$F$1,0),FALSE)</f>
        <v>m%2F0cp05wr</v>
      </c>
      <c r="J70" t="str">
        <f>VLOOKUP($A70,meads!$A$1:$F$61,MATCH(merged!J$1,meads!$A$1:$F$1,0),FALSE)</f>
        <v>m%2F0561_m</v>
      </c>
    </row>
    <row r="71" spans="1:10" x14ac:dyDescent="0.2">
      <c r="A71" t="s">
        <v>23</v>
      </c>
      <c r="B71" s="1">
        <v>3</v>
      </c>
      <c r="C71" s="1">
        <v>24</v>
      </c>
      <c r="D71" s="3">
        <v>8.3000000000000007</v>
      </c>
      <c r="E71" s="2">
        <v>43423</v>
      </c>
      <c r="F71" t="str">
        <f>VLOOKUP($A71,meads!$A$1:$F$61,MATCH(merged!F$1,meads!$A$1:$C$1,0),FALSE)</f>
        <v>/m/011srwgp</v>
      </c>
      <c r="G71" t="str">
        <f>VLOOKUP($A71,meads!$A$1:$F$61,MATCH(merged!G$1,meads!$A$1:$F$1,0),FALSE)</f>
        <v>m%2F02jx1</v>
      </c>
      <c r="H71" t="str">
        <f>VLOOKUP($A71,meads!$A$1:$F$61,MATCH(merged!H$1,meads!$A$1:$F$1,0),FALSE)</f>
        <v>m%2F0gj2y0h</v>
      </c>
      <c r="I71" t="str">
        <f>VLOOKUP($A71,meads!$A$1:$F$61,MATCH(merged!I$1,meads!$A$1:$F$1,0),FALSE)</f>
        <v>m%2F0cp05wr</v>
      </c>
      <c r="J71" t="str">
        <f>VLOOKUP($A71,meads!$A$1:$F$61,MATCH(merged!J$1,meads!$A$1:$F$1,0),FALSE)</f>
        <v>m%2F0561_m</v>
      </c>
    </row>
    <row r="72" spans="1:10" x14ac:dyDescent="0.2">
      <c r="A72" t="s">
        <v>23</v>
      </c>
      <c r="B72" s="1">
        <v>4</v>
      </c>
      <c r="C72" s="1">
        <v>24</v>
      </c>
      <c r="D72" s="3">
        <v>8.3000000000000007</v>
      </c>
      <c r="E72" s="2">
        <v>43947</v>
      </c>
      <c r="F72" t="str">
        <f>VLOOKUP($A72,meads!$A$1:$F$61,MATCH(merged!F$1,meads!$A$1:$C$1,0),FALSE)</f>
        <v>/m/011srwgp</v>
      </c>
      <c r="G72" t="str">
        <f>VLOOKUP($A72,meads!$A$1:$F$61,MATCH(merged!G$1,meads!$A$1:$F$1,0),FALSE)</f>
        <v>m%2F02jx1</v>
      </c>
      <c r="H72" t="str">
        <f>VLOOKUP($A72,meads!$A$1:$F$61,MATCH(merged!H$1,meads!$A$1:$F$1,0),FALSE)</f>
        <v>m%2F0gj2y0h</v>
      </c>
      <c r="I72" t="str">
        <f>VLOOKUP($A72,meads!$A$1:$F$61,MATCH(merged!I$1,meads!$A$1:$F$1,0),FALSE)</f>
        <v>m%2F0cp05wr</v>
      </c>
      <c r="J72" t="str">
        <f>VLOOKUP($A72,meads!$A$1:$F$61,MATCH(merged!J$1,meads!$A$1:$F$1,0),FALSE)</f>
        <v>m%2F0561_m</v>
      </c>
    </row>
    <row r="73" spans="1:10" x14ac:dyDescent="0.2">
      <c r="A73" t="s">
        <v>24</v>
      </c>
      <c r="B73" s="1">
        <v>1</v>
      </c>
      <c r="C73" s="1">
        <v>25</v>
      </c>
      <c r="D73" s="3">
        <v>8.6</v>
      </c>
      <c r="E73" s="2">
        <v>43070</v>
      </c>
      <c r="F73" t="str">
        <f>VLOOKUP($A73,meads!$A$1:$F$61,MATCH(merged!F$1,meads!$A$1:$C$1,0),FALSE)</f>
        <v>/g/11cs6gtxk_</v>
      </c>
      <c r="G73" t="str">
        <f>VLOOKUP($A73,meads!$A$1:$F$61,MATCH(merged!G$1,meads!$A$1:$F$1,0),FALSE)</f>
        <v>NA</v>
      </c>
      <c r="H73" t="str">
        <f>VLOOKUP($A73,meads!$A$1:$F$61,MATCH(merged!H$1,meads!$A$1:$F$1,0),FALSE)</f>
        <v>m%2F0j5yhs8</v>
      </c>
      <c r="I73" t="str">
        <f>VLOOKUP($A73,meads!$A$1:$F$61,MATCH(merged!I$1,meads!$A$1:$F$1,0),FALSE)</f>
        <v>m%2F0j5yhrj</v>
      </c>
      <c r="J73" t="str">
        <f>VLOOKUP($A73,meads!$A$1:$F$61,MATCH(merged!J$1,meads!$A$1:$F$1,0),FALSE)</f>
        <v>g%2F121m79vx</v>
      </c>
    </row>
    <row r="74" spans="1:10" x14ac:dyDescent="0.2">
      <c r="A74" t="s">
        <v>24</v>
      </c>
      <c r="B74" s="1">
        <v>2</v>
      </c>
      <c r="C74" s="1">
        <v>25</v>
      </c>
      <c r="D74" s="3">
        <v>8.6</v>
      </c>
      <c r="E74" s="2">
        <v>43637</v>
      </c>
      <c r="F74" t="str">
        <f>VLOOKUP($A74,meads!$A$1:$F$61,MATCH(merged!F$1,meads!$A$1:$C$1,0),FALSE)</f>
        <v>/g/11cs6gtxk_</v>
      </c>
      <c r="G74" t="str">
        <f>VLOOKUP($A74,meads!$A$1:$F$61,MATCH(merged!G$1,meads!$A$1:$F$1,0),FALSE)</f>
        <v>NA</v>
      </c>
      <c r="H74" t="str">
        <f>VLOOKUP($A74,meads!$A$1:$F$61,MATCH(merged!H$1,meads!$A$1:$F$1,0),FALSE)</f>
        <v>m%2F0j5yhs8</v>
      </c>
      <c r="I74" t="str">
        <f>VLOOKUP($A74,meads!$A$1:$F$61,MATCH(merged!I$1,meads!$A$1:$F$1,0),FALSE)</f>
        <v>m%2F0j5yhrj</v>
      </c>
      <c r="J74" t="str">
        <f>VLOOKUP($A74,meads!$A$1:$F$61,MATCH(merged!J$1,meads!$A$1:$F$1,0),FALSE)</f>
        <v>g%2F121m79vx</v>
      </c>
    </row>
    <row r="75" spans="1:10" x14ac:dyDescent="0.2">
      <c r="A75" t="s">
        <v>24</v>
      </c>
      <c r="B75" s="1">
        <v>3</v>
      </c>
      <c r="C75" s="1">
        <v>25</v>
      </c>
      <c r="D75" s="3">
        <v>8.6</v>
      </c>
      <c r="E75" s="2">
        <v>44009</v>
      </c>
      <c r="F75" t="str">
        <f>VLOOKUP($A75,meads!$A$1:$F$61,MATCH(merged!F$1,meads!$A$1:$C$1,0),FALSE)</f>
        <v>/g/11cs6gtxk_</v>
      </c>
      <c r="G75" t="str">
        <f>VLOOKUP($A75,meads!$A$1:$F$61,MATCH(merged!G$1,meads!$A$1:$F$1,0),FALSE)</f>
        <v>NA</v>
      </c>
      <c r="H75" t="str">
        <f>VLOOKUP($A75,meads!$A$1:$F$61,MATCH(merged!H$1,meads!$A$1:$F$1,0),FALSE)</f>
        <v>m%2F0j5yhs8</v>
      </c>
      <c r="I75" t="str">
        <f>VLOOKUP($A75,meads!$A$1:$F$61,MATCH(merged!I$1,meads!$A$1:$F$1,0),FALSE)</f>
        <v>m%2F0j5yhrj</v>
      </c>
      <c r="J75" t="str">
        <f>VLOOKUP($A75,meads!$A$1:$F$61,MATCH(merged!J$1,meads!$A$1:$F$1,0),FALSE)</f>
        <v>g%2F121m79vx</v>
      </c>
    </row>
    <row r="76" spans="1:10" x14ac:dyDescent="0.2">
      <c r="A76" t="s">
        <v>25</v>
      </c>
      <c r="B76" s="1">
        <v>1</v>
      </c>
      <c r="C76" s="1">
        <v>26</v>
      </c>
      <c r="D76" s="3">
        <v>8.4</v>
      </c>
      <c r="E76" s="2">
        <v>42160</v>
      </c>
      <c r="F76" t="str">
        <f>VLOOKUP($A76,meads!$A$1:$F$61,MATCH(merged!F$1,meads!$A$1:$C$1,0),FALSE)</f>
        <v>/m/010qj8fm</v>
      </c>
      <c r="G76" t="str">
        <f>VLOOKUP($A76,meads!$A$1:$F$61,MATCH(merged!G$1,meads!$A$1:$F$1,0),FALSE)</f>
        <v>NA</v>
      </c>
      <c r="H76" t="str">
        <f>VLOOKUP($A76,meads!$A$1:$F$61,MATCH(merged!H$1,meads!$A$1:$F$1,0),FALSE)</f>
        <v>m%2F0hhpkp6</v>
      </c>
      <c r="I76" t="str">
        <f>VLOOKUP($A76,meads!$A$1:$F$61,MATCH(merged!I$1,meads!$A$1:$F$1,0),FALSE)</f>
        <v>m%2F05b_spt</v>
      </c>
      <c r="J76" t="str">
        <f>VLOOKUP($A76,meads!$A$1:$F$61,MATCH(merged!J$1,meads!$A$1:$F$1,0),FALSE)</f>
        <v>m%2F03ckcyw</v>
      </c>
    </row>
    <row r="77" spans="1:10" x14ac:dyDescent="0.2">
      <c r="A77" t="s">
        <v>25</v>
      </c>
      <c r="B77" s="1">
        <v>2</v>
      </c>
      <c r="C77" s="1">
        <v>26</v>
      </c>
      <c r="D77" s="3">
        <v>8.4</v>
      </c>
      <c r="E77" s="2">
        <v>42860</v>
      </c>
      <c r="F77" t="str">
        <f>VLOOKUP($A77,meads!$A$1:$F$61,MATCH(merged!F$1,meads!$A$1:$C$1,0),FALSE)</f>
        <v>/m/010qj8fm</v>
      </c>
      <c r="G77" t="str">
        <f>VLOOKUP($A77,meads!$A$1:$F$61,MATCH(merged!G$1,meads!$A$1:$F$1,0),FALSE)</f>
        <v>NA</v>
      </c>
      <c r="H77" t="str">
        <f>VLOOKUP($A77,meads!$A$1:$F$61,MATCH(merged!H$1,meads!$A$1:$F$1,0),FALSE)</f>
        <v>m%2F0hhpkp6</v>
      </c>
      <c r="I77" t="str">
        <f>VLOOKUP($A77,meads!$A$1:$F$61,MATCH(merged!I$1,meads!$A$1:$F$1,0),FALSE)</f>
        <v>m%2F05b_spt</v>
      </c>
      <c r="J77" t="str">
        <f>VLOOKUP($A77,meads!$A$1:$F$61,MATCH(merged!J$1,meads!$A$1:$F$1,0),FALSE)</f>
        <v>m%2F03ckcyw</v>
      </c>
    </row>
    <row r="78" spans="1:10" x14ac:dyDescent="0.2">
      <c r="A78" t="s">
        <v>114</v>
      </c>
      <c r="B78" s="1">
        <v>1</v>
      </c>
      <c r="C78" s="1">
        <v>27</v>
      </c>
      <c r="D78" s="3">
        <v>8</v>
      </c>
      <c r="E78" s="2">
        <v>42328</v>
      </c>
      <c r="F78" t="str">
        <f>VLOOKUP($A78,meads!$A$1:$F$61,MATCH(merged!F$1,meads!$A$1:$C$1,0),FALSE)</f>
        <v>/m/012dvb1d</v>
      </c>
      <c r="G78" t="str">
        <f>VLOOKUP($A78,meads!$A$1:$F$61,MATCH(merged!G$1,meads!$A$1:$F$1,0),FALSE)</f>
        <v>m%2F02_286</v>
      </c>
      <c r="H78" t="str">
        <f>VLOOKUP($A78,meads!$A$1:$F$61,MATCH(merged!H$1,meads!$A$1:$F$1,0),FALSE)</f>
        <v>m%2F05mzx8g</v>
      </c>
      <c r="I78" t="str">
        <f>VLOOKUP($A78,meads!$A$1:$F$61,MATCH(merged!I$1,meads!$A$1:$F$1,0),FALSE)</f>
        <v>m%2F08t9f5</v>
      </c>
      <c r="J78" t="str">
        <f>VLOOKUP($A78,meads!$A$1:$F$61,MATCH(merged!J$1,meads!$A$1:$F$1,0),FALSE)</f>
        <v>m%2F0563rl3</v>
      </c>
    </row>
    <row r="79" spans="1:10" x14ac:dyDescent="0.2">
      <c r="A79" t="s">
        <v>114</v>
      </c>
      <c r="B79" s="1">
        <v>2</v>
      </c>
      <c r="C79" s="1">
        <v>27</v>
      </c>
      <c r="D79" s="3">
        <v>8</v>
      </c>
      <c r="E79" s="2">
        <v>43167</v>
      </c>
      <c r="F79" t="str">
        <f>VLOOKUP($A79,meads!$A$1:$F$61,MATCH(merged!F$1,meads!$A$1:$C$1,0),FALSE)</f>
        <v>/m/012dvb1d</v>
      </c>
      <c r="G79" t="str">
        <f>VLOOKUP($A79,meads!$A$1:$F$61,MATCH(merged!G$1,meads!$A$1:$F$1,0),FALSE)</f>
        <v>m%2F02_286</v>
      </c>
      <c r="H79" t="str">
        <f>VLOOKUP($A79,meads!$A$1:$F$61,MATCH(merged!H$1,meads!$A$1:$F$1,0),FALSE)</f>
        <v>m%2F05mzx8g</v>
      </c>
      <c r="I79" t="str">
        <f>VLOOKUP($A79,meads!$A$1:$F$61,MATCH(merged!I$1,meads!$A$1:$F$1,0),FALSE)</f>
        <v>m%2F08t9f5</v>
      </c>
      <c r="J79" t="str">
        <f>VLOOKUP($A79,meads!$A$1:$F$61,MATCH(merged!J$1,meads!$A$1:$F$1,0),FALSE)</f>
        <v>m%2F0563rl3</v>
      </c>
    </row>
    <row r="80" spans="1:10" x14ac:dyDescent="0.2">
      <c r="A80" t="s">
        <v>114</v>
      </c>
      <c r="B80" s="1">
        <v>3</v>
      </c>
      <c r="C80" s="1">
        <v>27</v>
      </c>
      <c r="D80" s="3">
        <v>8</v>
      </c>
      <c r="E80" s="2">
        <v>43630</v>
      </c>
      <c r="F80" t="str">
        <f>VLOOKUP($A80,meads!$A$1:$F$61,MATCH(merged!F$1,meads!$A$1:$C$1,0),FALSE)</f>
        <v>/m/012dvb1d</v>
      </c>
      <c r="G80" t="str">
        <f>VLOOKUP($A80,meads!$A$1:$F$61,MATCH(merged!G$1,meads!$A$1:$F$1,0),FALSE)</f>
        <v>m%2F02_286</v>
      </c>
      <c r="H80" t="str">
        <f>VLOOKUP($A80,meads!$A$1:$F$61,MATCH(merged!H$1,meads!$A$1:$F$1,0),FALSE)</f>
        <v>m%2F05mzx8g</v>
      </c>
      <c r="I80" t="str">
        <f>VLOOKUP($A80,meads!$A$1:$F$61,MATCH(merged!I$1,meads!$A$1:$F$1,0),FALSE)</f>
        <v>m%2F08t9f5</v>
      </c>
      <c r="J80" t="str">
        <f>VLOOKUP($A80,meads!$A$1:$F$61,MATCH(merged!J$1,meads!$A$1:$F$1,0),FALSE)</f>
        <v>m%2F0563rl3</v>
      </c>
    </row>
    <row r="81" spans="1:10" x14ac:dyDescent="0.2">
      <c r="A81" t="s">
        <v>26</v>
      </c>
      <c r="B81" s="1">
        <v>1</v>
      </c>
      <c r="C81" s="1">
        <v>28</v>
      </c>
      <c r="D81" s="3">
        <v>8.1999999999999993</v>
      </c>
      <c r="E81" s="2">
        <v>43133</v>
      </c>
      <c r="F81" t="str">
        <f>VLOOKUP($A81,meads!$A$1:$F$61,MATCH(merged!F$1,meads!$A$1:$C$1,0),FALSE)</f>
        <v>/g/11clglqnvj</v>
      </c>
      <c r="G81" t="str">
        <f>VLOOKUP($A81,meads!$A$1:$F$61,MATCH(merged!G$1,meads!$A$1:$F$1,0),FALSE)</f>
        <v>NA</v>
      </c>
      <c r="H81" t="str">
        <f>VLOOKUP($A81,meads!$A$1:$F$61,MATCH(merged!H$1,meads!$A$1:$F$1,0),FALSE)</f>
        <v>m%2F0cmc3bp</v>
      </c>
      <c r="I81" t="str">
        <f>VLOOKUP($A81,meads!$A$1:$F$61,MATCH(merged!I$1,meads!$A$1:$F$1,0),FALSE)</f>
        <v>m%2F0c35b1</v>
      </c>
      <c r="J81" t="str">
        <f>VLOOKUP($A81,meads!$A$1:$F$61,MATCH(merged!J$1,meads!$A$1:$F$1,0),FALSE)</f>
        <v>m%2F02rmhhh</v>
      </c>
    </row>
    <row r="82" spans="1:10" x14ac:dyDescent="0.2">
      <c r="A82" t="s">
        <v>26</v>
      </c>
      <c r="B82" s="1">
        <v>2</v>
      </c>
      <c r="C82" s="1">
        <v>28</v>
      </c>
      <c r="D82" s="3">
        <v>8.1999999999999993</v>
      </c>
      <c r="E82" s="2">
        <v>43888</v>
      </c>
      <c r="F82" t="str">
        <f>VLOOKUP($A82,meads!$A$1:$F$61,MATCH(merged!F$1,meads!$A$1:$C$1,0),FALSE)</f>
        <v>/g/11clglqnvj</v>
      </c>
      <c r="G82" t="str">
        <f>VLOOKUP($A82,meads!$A$1:$F$61,MATCH(merged!G$1,meads!$A$1:$F$1,0),FALSE)</f>
        <v>NA</v>
      </c>
      <c r="H82" t="str">
        <f>VLOOKUP($A82,meads!$A$1:$F$61,MATCH(merged!H$1,meads!$A$1:$F$1,0),FALSE)</f>
        <v>m%2F0cmc3bp</v>
      </c>
      <c r="I82" t="str">
        <f>VLOOKUP($A82,meads!$A$1:$F$61,MATCH(merged!I$1,meads!$A$1:$F$1,0),FALSE)</f>
        <v>m%2F0c35b1</v>
      </c>
      <c r="J82" t="str">
        <f>VLOOKUP($A82,meads!$A$1:$F$61,MATCH(merged!J$1,meads!$A$1:$F$1,0),FALSE)</f>
        <v>m%2F02rmhhh</v>
      </c>
    </row>
    <row r="83" spans="1:10" x14ac:dyDescent="0.2">
      <c r="A83" t="s">
        <v>27</v>
      </c>
      <c r="B83" s="1">
        <v>1</v>
      </c>
      <c r="C83" s="1">
        <v>29</v>
      </c>
      <c r="D83" s="3">
        <v>8.1999999999999993</v>
      </c>
      <c r="E83" s="2">
        <v>43032</v>
      </c>
      <c r="F83" t="str">
        <f>VLOOKUP($A83,meads!$A$1:$F$61,MATCH(merged!F$1,meads!$A$1:$C$1,0),FALSE)</f>
        <v>/g/11dylydc5d</v>
      </c>
      <c r="G83" t="str">
        <f>VLOOKUP($A83,meads!$A$1:$F$61,MATCH(merged!G$1,meads!$A$1:$F$1,0),FALSE)</f>
        <v>m%2F02jx1</v>
      </c>
      <c r="H83" t="str">
        <f>VLOOKUP($A83,meads!$A$1:$F$61,MATCH(merged!H$1,meads!$A$1:$F$1,0),FALSE)</f>
        <v>m%2F02qck4f</v>
      </c>
      <c r="I83" t="str">
        <f>VLOOKUP($A83,meads!$A$1:$F$61,MATCH(merged!I$1,meads!$A$1:$F$1,0),FALSE)</f>
        <v>m%2F012hyxhm</v>
      </c>
      <c r="J83" t="str">
        <f>VLOOKUP($A83,meads!$A$1:$F$61,MATCH(merged!J$1,meads!$A$1:$F$1,0),FALSE)</f>
        <v>g%2F11hbpdrjdz</v>
      </c>
    </row>
    <row r="84" spans="1:10" x14ac:dyDescent="0.2">
      <c r="A84" t="s">
        <v>27</v>
      </c>
      <c r="B84" s="1">
        <v>2</v>
      </c>
      <c r="C84" s="1">
        <v>29</v>
      </c>
      <c r="D84" s="3">
        <v>8.1999999999999993</v>
      </c>
      <c r="E84" s="2">
        <v>43773</v>
      </c>
      <c r="F84" t="str">
        <f>VLOOKUP($A84,meads!$A$1:$F$61,MATCH(merged!F$1,meads!$A$1:$C$1,0),FALSE)</f>
        <v>/g/11dylydc5d</v>
      </c>
      <c r="G84" t="str">
        <f>VLOOKUP($A84,meads!$A$1:$F$61,MATCH(merged!G$1,meads!$A$1:$F$1,0),FALSE)</f>
        <v>m%2F02jx1</v>
      </c>
      <c r="H84" t="str">
        <f>VLOOKUP($A84,meads!$A$1:$F$61,MATCH(merged!H$1,meads!$A$1:$F$1,0),FALSE)</f>
        <v>m%2F02qck4f</v>
      </c>
      <c r="I84" t="str">
        <f>VLOOKUP($A84,meads!$A$1:$F$61,MATCH(merged!I$1,meads!$A$1:$F$1,0),FALSE)</f>
        <v>m%2F012hyxhm</v>
      </c>
      <c r="J84" t="str">
        <f>VLOOKUP($A84,meads!$A$1:$F$61,MATCH(merged!J$1,meads!$A$1:$F$1,0),FALSE)</f>
        <v>g%2F11hbpdrjdz</v>
      </c>
    </row>
    <row r="85" spans="1:10" x14ac:dyDescent="0.2">
      <c r="A85" t="s">
        <v>28</v>
      </c>
      <c r="B85" s="1">
        <v>1</v>
      </c>
      <c r="C85" s="1">
        <v>30</v>
      </c>
      <c r="D85" s="3">
        <v>8.3000000000000007</v>
      </c>
      <c r="E85" s="2">
        <v>42132</v>
      </c>
      <c r="F85" t="str">
        <f>VLOOKUP($A85,meads!$A$1:$F$61,MATCH(merged!F$1,meads!$A$1:$C$1,0),FALSE)</f>
        <v>/m/010r6_72</v>
      </c>
      <c r="G85" t="str">
        <f>VLOOKUP($A85,meads!$A$1:$F$61,MATCH(merged!G$1,meads!$A$1:$F$1,0),FALSE)</f>
        <v>m%2F071vr</v>
      </c>
      <c r="H85" t="str">
        <f>VLOOKUP($A85,meads!$A$1:$F$61,MATCH(merged!H$1,meads!$A$1:$F$1,0),FALSE)</f>
        <v>m%2F011_3s</v>
      </c>
      <c r="I85" t="str">
        <f>VLOOKUP($A85,meads!$A$1:$F$61,MATCH(merged!I$1,meads!$A$1:$F$1,0),FALSE)</f>
        <v>m%2F0h1mt</v>
      </c>
      <c r="J85" t="str">
        <f>VLOOKUP($A85,meads!$A$1:$F$61,MATCH(merged!J$1,meads!$A$1:$F$1,0),FALSE)</f>
        <v>m%2F016kft</v>
      </c>
    </row>
    <row r="86" spans="1:10" x14ac:dyDescent="0.2">
      <c r="A86" t="s">
        <v>28</v>
      </c>
      <c r="B86" s="1">
        <v>2</v>
      </c>
      <c r="C86" s="1">
        <v>30</v>
      </c>
      <c r="D86" s="3">
        <v>8.3000000000000007</v>
      </c>
      <c r="E86" s="2">
        <v>42496</v>
      </c>
      <c r="F86" t="str">
        <f>VLOOKUP($A86,meads!$A$1:$F$61,MATCH(merged!F$1,meads!$A$1:$C$1,0),FALSE)</f>
        <v>/m/010r6_72</v>
      </c>
      <c r="G86" t="str">
        <f>VLOOKUP($A86,meads!$A$1:$F$61,MATCH(merged!G$1,meads!$A$1:$F$1,0),FALSE)</f>
        <v>m%2F071vr</v>
      </c>
      <c r="H86" t="str">
        <f>VLOOKUP($A86,meads!$A$1:$F$61,MATCH(merged!H$1,meads!$A$1:$F$1,0),FALSE)</f>
        <v>m%2F011_3s</v>
      </c>
      <c r="I86" t="str">
        <f>VLOOKUP($A86,meads!$A$1:$F$61,MATCH(merged!I$1,meads!$A$1:$F$1,0),FALSE)</f>
        <v>m%2F0h1mt</v>
      </c>
      <c r="J86" t="str">
        <f>VLOOKUP($A86,meads!$A$1:$F$61,MATCH(merged!J$1,meads!$A$1:$F$1,0),FALSE)</f>
        <v>m%2F016kft</v>
      </c>
    </row>
    <row r="87" spans="1:10" x14ac:dyDescent="0.2">
      <c r="A87" t="s">
        <v>28</v>
      </c>
      <c r="B87" s="1">
        <v>3</v>
      </c>
      <c r="C87" s="1">
        <v>30</v>
      </c>
      <c r="D87" s="3">
        <v>8.3000000000000007</v>
      </c>
      <c r="E87" s="2">
        <v>42879</v>
      </c>
      <c r="F87" t="str">
        <f>VLOOKUP($A87,meads!$A$1:$F$61,MATCH(merged!F$1,meads!$A$1:$C$1,0),FALSE)</f>
        <v>/m/010r6_72</v>
      </c>
      <c r="G87" t="str">
        <f>VLOOKUP($A87,meads!$A$1:$F$61,MATCH(merged!G$1,meads!$A$1:$F$1,0),FALSE)</f>
        <v>m%2F071vr</v>
      </c>
      <c r="H87" t="str">
        <f>VLOOKUP($A87,meads!$A$1:$F$61,MATCH(merged!H$1,meads!$A$1:$F$1,0),FALSE)</f>
        <v>m%2F011_3s</v>
      </c>
      <c r="I87" t="str">
        <f>VLOOKUP($A87,meads!$A$1:$F$61,MATCH(merged!I$1,meads!$A$1:$F$1,0),FALSE)</f>
        <v>m%2F0h1mt</v>
      </c>
      <c r="J87" t="str">
        <f>VLOOKUP($A87,meads!$A$1:$F$61,MATCH(merged!J$1,meads!$A$1:$F$1,0),FALSE)</f>
        <v>m%2F016kft</v>
      </c>
    </row>
    <row r="88" spans="1:10" x14ac:dyDescent="0.2">
      <c r="A88" t="s">
        <v>28</v>
      </c>
      <c r="B88" s="1">
        <v>4</v>
      </c>
      <c r="C88" s="1">
        <v>30</v>
      </c>
      <c r="D88" s="3">
        <v>8.3000000000000007</v>
      </c>
      <c r="E88" s="2">
        <v>43119</v>
      </c>
      <c r="F88" t="str">
        <f>VLOOKUP($A88,meads!$A$1:$F$61,MATCH(merged!F$1,meads!$A$1:$C$1,0),FALSE)</f>
        <v>/m/010r6_72</v>
      </c>
      <c r="G88" t="str">
        <f>VLOOKUP($A88,meads!$A$1:$F$61,MATCH(merged!G$1,meads!$A$1:$F$1,0),FALSE)</f>
        <v>m%2F071vr</v>
      </c>
      <c r="H88" t="str">
        <f>VLOOKUP($A88,meads!$A$1:$F$61,MATCH(merged!H$1,meads!$A$1:$F$1,0),FALSE)</f>
        <v>m%2F011_3s</v>
      </c>
      <c r="I88" t="str">
        <f>VLOOKUP($A88,meads!$A$1:$F$61,MATCH(merged!I$1,meads!$A$1:$F$1,0),FALSE)</f>
        <v>m%2F0h1mt</v>
      </c>
      <c r="J88" t="str">
        <f>VLOOKUP($A88,meads!$A$1:$F$61,MATCH(merged!J$1,meads!$A$1:$F$1,0),FALSE)</f>
        <v>m%2F016kft</v>
      </c>
    </row>
    <row r="89" spans="1:10" x14ac:dyDescent="0.2">
      <c r="A89" t="s">
        <v>28</v>
      </c>
      <c r="B89" s="1">
        <v>5</v>
      </c>
      <c r="C89" s="1">
        <v>30</v>
      </c>
      <c r="D89" s="3">
        <v>8.3000000000000007</v>
      </c>
      <c r="E89" s="2">
        <v>43483</v>
      </c>
      <c r="F89" t="str">
        <f>VLOOKUP($A89,meads!$A$1:$F$61,MATCH(merged!F$1,meads!$A$1:$C$1,0),FALSE)</f>
        <v>/m/010r6_72</v>
      </c>
      <c r="G89" t="str">
        <f>VLOOKUP($A89,meads!$A$1:$F$61,MATCH(merged!G$1,meads!$A$1:$F$1,0),FALSE)</f>
        <v>m%2F071vr</v>
      </c>
      <c r="H89" t="str">
        <f>VLOOKUP($A89,meads!$A$1:$F$61,MATCH(merged!H$1,meads!$A$1:$F$1,0),FALSE)</f>
        <v>m%2F011_3s</v>
      </c>
      <c r="I89" t="str">
        <f>VLOOKUP($A89,meads!$A$1:$F$61,MATCH(merged!I$1,meads!$A$1:$F$1,0),FALSE)</f>
        <v>m%2F0h1mt</v>
      </c>
      <c r="J89" t="str">
        <f>VLOOKUP($A89,meads!$A$1:$F$61,MATCH(merged!J$1,meads!$A$1:$F$1,0),FALSE)</f>
        <v>m%2F016kft</v>
      </c>
    </row>
    <row r="90" spans="1:10" x14ac:dyDescent="0.2">
      <c r="A90" t="s">
        <v>28</v>
      </c>
      <c r="B90" s="1">
        <v>6</v>
      </c>
      <c r="C90" s="1">
        <v>30</v>
      </c>
      <c r="D90" s="3">
        <v>8.3000000000000007</v>
      </c>
      <c r="E90" s="2">
        <v>43845</v>
      </c>
      <c r="F90" t="str">
        <f>VLOOKUP($A90,meads!$A$1:$F$61,MATCH(merged!F$1,meads!$A$1:$C$1,0),FALSE)</f>
        <v>/m/010r6_72</v>
      </c>
      <c r="G90" t="str">
        <f>VLOOKUP($A90,meads!$A$1:$F$61,MATCH(merged!G$1,meads!$A$1:$F$1,0),FALSE)</f>
        <v>m%2F071vr</v>
      </c>
      <c r="H90" t="str">
        <f>VLOOKUP($A90,meads!$A$1:$F$61,MATCH(merged!H$1,meads!$A$1:$F$1,0),FALSE)</f>
        <v>m%2F011_3s</v>
      </c>
      <c r="I90" t="str">
        <f>VLOOKUP($A90,meads!$A$1:$F$61,MATCH(merged!I$1,meads!$A$1:$F$1,0),FALSE)</f>
        <v>m%2F0h1mt</v>
      </c>
      <c r="J90" t="str">
        <f>VLOOKUP($A90,meads!$A$1:$F$61,MATCH(merged!J$1,meads!$A$1:$F$1,0),FALSE)</f>
        <v>m%2F016kft</v>
      </c>
    </row>
    <row r="91" spans="1:10" x14ac:dyDescent="0.2">
      <c r="A91" t="s">
        <v>29</v>
      </c>
      <c r="B91" s="1">
        <v>1</v>
      </c>
      <c r="C91" s="1">
        <v>31</v>
      </c>
      <c r="D91" s="3">
        <v>7.8</v>
      </c>
      <c r="E91" s="2">
        <v>42720</v>
      </c>
      <c r="F91" t="str">
        <f>VLOOKUP($A91,meads!$A$1:$F$61,MATCH(merged!F$1,meads!$A$1:$C$1,0),FALSE)</f>
        <v>/m/012zcqwd</v>
      </c>
      <c r="G91" t="str">
        <f>VLOOKUP($A91,meads!$A$1:$F$61,MATCH(merged!G$1,meads!$A$1:$F$1,0),FALSE)</f>
        <v>m%2F04rrx</v>
      </c>
      <c r="H91" t="str">
        <f>VLOOKUP($A91,meads!$A$1:$F$61,MATCH(merged!H$1,meads!$A$1:$F$1,0),FALSE)</f>
        <v>m%2F0g9th8m</v>
      </c>
      <c r="I91" t="str">
        <f>VLOOKUP($A91,meads!$A$1:$F$61,MATCH(merged!I$1,meads!$A$1:$F$1,0),FALSE)</f>
        <v>m%2F025t9b</v>
      </c>
      <c r="J91" t="str">
        <f>VLOOKUP($A91,meads!$A$1:$F$61,MATCH(merged!J$1,meads!$A$1:$F$1,0),FALSE)</f>
        <v>g%2F11csq94z9k</v>
      </c>
    </row>
    <row r="92" spans="1:10" x14ac:dyDescent="0.2">
      <c r="A92" t="s">
        <v>29</v>
      </c>
      <c r="B92" s="1">
        <v>2</v>
      </c>
      <c r="C92" s="1">
        <v>31</v>
      </c>
      <c r="D92" s="3">
        <v>7.8</v>
      </c>
      <c r="E92" s="2">
        <v>43546</v>
      </c>
      <c r="F92" t="str">
        <f>VLOOKUP($A92,meads!$A$1:$F$61,MATCH(merged!F$1,meads!$A$1:$C$1,0),FALSE)</f>
        <v>/m/012zcqwd</v>
      </c>
      <c r="G92" t="str">
        <f>VLOOKUP($A92,meads!$A$1:$F$61,MATCH(merged!G$1,meads!$A$1:$F$1,0),FALSE)</f>
        <v>m%2F04rrx</v>
      </c>
      <c r="H92" t="str">
        <f>VLOOKUP($A92,meads!$A$1:$F$61,MATCH(merged!H$1,meads!$A$1:$F$1,0),FALSE)</f>
        <v>m%2F0g9th8m</v>
      </c>
      <c r="I92" t="str">
        <f>VLOOKUP($A92,meads!$A$1:$F$61,MATCH(merged!I$1,meads!$A$1:$F$1,0),FALSE)</f>
        <v>m%2F025t9b</v>
      </c>
      <c r="J92" t="str">
        <f>VLOOKUP($A92,meads!$A$1:$F$61,MATCH(merged!J$1,meads!$A$1:$F$1,0),FALSE)</f>
        <v>g%2F11csq94z9k</v>
      </c>
    </row>
    <row r="93" spans="1:10" x14ac:dyDescent="0.2">
      <c r="A93" t="s">
        <v>30</v>
      </c>
      <c r="B93" s="1">
        <v>1</v>
      </c>
      <c r="C93" s="1">
        <v>32</v>
      </c>
      <c r="D93" s="3">
        <v>8.3000000000000007</v>
      </c>
      <c r="E93" s="2">
        <v>43175</v>
      </c>
      <c r="F93" t="str">
        <f>VLOOKUP($A93,meads!$A$1:$F$61,MATCH(merged!F$1,meads!$A$1:$C$1,0),FALSE)</f>
        <v>/g/11f3f212wk</v>
      </c>
      <c r="G93" t="str">
        <f>VLOOKUP($A93,meads!$A$1:$F$61,MATCH(merged!G$1,meads!$A$1:$F$1,0),FALSE)</f>
        <v>m%2F030qb3t</v>
      </c>
      <c r="H93" t="str">
        <f>VLOOKUP($A93,meads!$A$1:$F$61,MATCH(merged!H$1,meads!$A$1:$F$1,0),FALSE)</f>
        <v>g%2F11ggsgh8qv</v>
      </c>
      <c r="I93" t="str">
        <f>VLOOKUP($A93,meads!$A$1:$F$61,MATCH(merged!I$1,meads!$A$1:$F$1,0),FALSE)</f>
        <v>g%2F11ggsflxrb</v>
      </c>
      <c r="J93" t="str">
        <f>VLOOKUP($A93,meads!$A$1:$F$61,MATCH(merged!J$1,meads!$A$1:$F$1,0),FALSE)</f>
        <v>g%2F11gh95wy3k</v>
      </c>
    </row>
    <row r="94" spans="1:10" x14ac:dyDescent="0.2">
      <c r="A94" t="s">
        <v>30</v>
      </c>
      <c r="B94" s="1">
        <v>2</v>
      </c>
      <c r="C94" s="1">
        <v>32</v>
      </c>
      <c r="D94" s="3">
        <v>8.3000000000000007</v>
      </c>
      <c r="E94" s="2">
        <v>43553</v>
      </c>
      <c r="F94" t="str">
        <f>VLOOKUP($A94,meads!$A$1:$F$61,MATCH(merged!F$1,meads!$A$1:$C$1,0),FALSE)</f>
        <v>/g/11f3f212wk</v>
      </c>
      <c r="G94" t="str">
        <f>VLOOKUP($A94,meads!$A$1:$F$61,MATCH(merged!G$1,meads!$A$1:$F$1,0),FALSE)</f>
        <v>m%2F030qb3t</v>
      </c>
      <c r="H94" t="str">
        <f>VLOOKUP($A94,meads!$A$1:$F$61,MATCH(merged!H$1,meads!$A$1:$F$1,0),FALSE)</f>
        <v>g%2F11ggsgh8qv</v>
      </c>
      <c r="I94" t="str">
        <f>VLOOKUP($A94,meads!$A$1:$F$61,MATCH(merged!I$1,meads!$A$1:$F$1,0),FALSE)</f>
        <v>g%2F11ggsflxrb</v>
      </c>
      <c r="J94" t="str">
        <f>VLOOKUP($A94,meads!$A$1:$F$61,MATCH(merged!J$1,meads!$A$1:$F$1,0),FALSE)</f>
        <v>g%2F11gh95wy3k</v>
      </c>
    </row>
    <row r="95" spans="1:10" x14ac:dyDescent="0.2">
      <c r="A95" t="s">
        <v>30</v>
      </c>
      <c r="B95" s="1">
        <v>3</v>
      </c>
      <c r="C95" s="1">
        <v>32</v>
      </c>
      <c r="D95" s="3">
        <v>8.3000000000000007</v>
      </c>
      <c r="E95" s="2">
        <v>43901</v>
      </c>
      <c r="F95" t="str">
        <f>VLOOKUP($A95,meads!$A$1:$F$61,MATCH(merged!F$1,meads!$A$1:$C$1,0),FALSE)</f>
        <v>/g/11f3f212wk</v>
      </c>
      <c r="G95" t="str">
        <f>VLOOKUP($A95,meads!$A$1:$F$61,MATCH(merged!G$1,meads!$A$1:$F$1,0),FALSE)</f>
        <v>m%2F030qb3t</v>
      </c>
      <c r="H95" t="str">
        <f>VLOOKUP($A95,meads!$A$1:$F$61,MATCH(merged!H$1,meads!$A$1:$F$1,0),FALSE)</f>
        <v>g%2F11ggsgh8qv</v>
      </c>
      <c r="I95" t="str">
        <f>VLOOKUP($A95,meads!$A$1:$F$61,MATCH(merged!I$1,meads!$A$1:$F$1,0),FALSE)</f>
        <v>g%2F11ggsflxrb</v>
      </c>
      <c r="J95" t="str">
        <f>VLOOKUP($A95,meads!$A$1:$F$61,MATCH(merged!J$1,meads!$A$1:$F$1,0),FALSE)</f>
        <v>g%2F11gh95wy3k</v>
      </c>
    </row>
    <row r="96" spans="1:10" x14ac:dyDescent="0.2">
      <c r="A96" t="s">
        <v>31</v>
      </c>
      <c r="B96" s="1">
        <v>1</v>
      </c>
      <c r="C96" s="1">
        <v>33</v>
      </c>
      <c r="D96" s="3">
        <v>8.1999999999999993</v>
      </c>
      <c r="E96" s="2">
        <v>42825</v>
      </c>
      <c r="F96" t="str">
        <f>VLOOKUP($A96,meads!$A$1:$F$61,MATCH(merged!F$1,meads!$A$1:$C$1,0),FALSE)</f>
        <v>/g/11c1qxwd13</v>
      </c>
      <c r="G96" t="str">
        <f>VLOOKUP($A96,meads!$A$1:$F$61,MATCH(merged!G$1,meads!$A$1:$F$1,0),FALSE)</f>
        <v>m%2F01n7q</v>
      </c>
      <c r="H96" t="str">
        <f>VLOOKUP($A96,meads!$A$1:$F$61,MATCH(merged!H$1,meads!$A$1:$F$1,0),FALSE)</f>
        <v>m%2F051_j70</v>
      </c>
      <c r="I96" t="str">
        <f>VLOOKUP($A96,meads!$A$1:$F$61,MATCH(merged!I$1,meads!$A$1:$F$1,0),FALSE)</f>
        <v>m%2F0gdl67y</v>
      </c>
      <c r="J96" t="str">
        <f>VLOOKUP($A96,meads!$A$1:$F$61,MATCH(merged!J$1,meads!$A$1:$F$1,0),FALSE)</f>
        <v>g%2F11c71dww_3</v>
      </c>
    </row>
    <row r="97" spans="1:10" x14ac:dyDescent="0.2">
      <c r="A97" t="s">
        <v>31</v>
      </c>
      <c r="B97" s="1">
        <v>2</v>
      </c>
      <c r="C97" s="1">
        <v>33</v>
      </c>
      <c r="D97" s="3">
        <v>8.1999999999999993</v>
      </c>
      <c r="E97" s="2">
        <v>43238</v>
      </c>
      <c r="F97" t="str">
        <f>VLOOKUP($A97,meads!$A$1:$F$61,MATCH(merged!F$1,meads!$A$1:$C$1,0),FALSE)</f>
        <v>/g/11c1qxwd13</v>
      </c>
      <c r="G97" t="str">
        <f>VLOOKUP($A97,meads!$A$1:$F$61,MATCH(merged!G$1,meads!$A$1:$F$1,0),FALSE)</f>
        <v>m%2F01n7q</v>
      </c>
      <c r="H97" t="str">
        <f>VLOOKUP($A97,meads!$A$1:$F$61,MATCH(merged!H$1,meads!$A$1:$F$1,0),FALSE)</f>
        <v>m%2F051_j70</v>
      </c>
      <c r="I97" t="str">
        <f>VLOOKUP($A97,meads!$A$1:$F$61,MATCH(merged!I$1,meads!$A$1:$F$1,0),FALSE)</f>
        <v>m%2F0gdl67y</v>
      </c>
      <c r="J97" t="str">
        <f>VLOOKUP($A97,meads!$A$1:$F$61,MATCH(merged!J$1,meads!$A$1:$F$1,0),FALSE)</f>
        <v>g%2F11c71dww_3</v>
      </c>
    </row>
    <row r="98" spans="1:10" x14ac:dyDescent="0.2">
      <c r="A98" t="s">
        <v>31</v>
      </c>
      <c r="B98" s="1">
        <v>3</v>
      </c>
      <c r="C98" s="1">
        <v>33</v>
      </c>
      <c r="D98" s="3">
        <v>8.1999999999999993</v>
      </c>
      <c r="E98" s="2">
        <v>43700</v>
      </c>
      <c r="F98" t="str">
        <f>VLOOKUP($A98,meads!$A$1:$F$61,MATCH(merged!F$1,meads!$A$1:$C$1,0),FALSE)</f>
        <v>/g/11c1qxwd13</v>
      </c>
      <c r="G98" t="str">
        <f>VLOOKUP($A98,meads!$A$1:$F$61,MATCH(merged!G$1,meads!$A$1:$F$1,0),FALSE)</f>
        <v>m%2F01n7q</v>
      </c>
      <c r="H98" t="str">
        <f>VLOOKUP($A98,meads!$A$1:$F$61,MATCH(merged!H$1,meads!$A$1:$F$1,0),FALSE)</f>
        <v>m%2F051_j70</v>
      </c>
      <c r="I98" t="str">
        <f>VLOOKUP($A98,meads!$A$1:$F$61,MATCH(merged!I$1,meads!$A$1:$F$1,0),FALSE)</f>
        <v>m%2F0gdl67y</v>
      </c>
      <c r="J98" t="str">
        <f>VLOOKUP($A98,meads!$A$1:$F$61,MATCH(merged!J$1,meads!$A$1:$F$1,0),FALSE)</f>
        <v>g%2F11c71dww_3</v>
      </c>
    </row>
    <row r="99" spans="1:10" x14ac:dyDescent="0.2">
      <c r="A99" t="s">
        <v>31</v>
      </c>
      <c r="B99" s="1">
        <v>4</v>
      </c>
      <c r="C99" s="1">
        <v>33</v>
      </c>
      <c r="D99" s="3">
        <v>8.1999999999999993</v>
      </c>
      <c r="E99" s="2">
        <v>43987</v>
      </c>
      <c r="F99" t="str">
        <f>VLOOKUP($A99,meads!$A$1:$F$61,MATCH(merged!F$1,meads!$A$1:$C$1,0),FALSE)</f>
        <v>/g/11c1qxwd13</v>
      </c>
      <c r="G99" t="str">
        <f>VLOOKUP($A99,meads!$A$1:$F$61,MATCH(merged!G$1,meads!$A$1:$F$1,0),FALSE)</f>
        <v>m%2F01n7q</v>
      </c>
      <c r="H99" t="str">
        <f>VLOOKUP($A99,meads!$A$1:$F$61,MATCH(merged!H$1,meads!$A$1:$F$1,0),FALSE)</f>
        <v>m%2F051_j70</v>
      </c>
      <c r="I99" t="str">
        <f>VLOOKUP($A99,meads!$A$1:$F$61,MATCH(merged!I$1,meads!$A$1:$F$1,0),FALSE)</f>
        <v>m%2F0gdl67y</v>
      </c>
      <c r="J99" t="str">
        <f>VLOOKUP($A99,meads!$A$1:$F$61,MATCH(merged!J$1,meads!$A$1:$F$1,0),FALSE)</f>
        <v>g%2F11c71dww_3</v>
      </c>
    </row>
    <row r="100" spans="1:10" x14ac:dyDescent="0.2">
      <c r="A100" t="s">
        <v>32</v>
      </c>
      <c r="B100" s="1">
        <v>1</v>
      </c>
      <c r="C100" s="1">
        <v>34</v>
      </c>
      <c r="D100" s="3">
        <v>8.1</v>
      </c>
      <c r="E100" s="2">
        <v>42083</v>
      </c>
      <c r="F100" t="str">
        <f>VLOOKUP($A100,meads!$A$1:$F$61,MATCH(merged!F$1,meads!$A$1:$C$1,0),FALSE)</f>
        <v>/m/01270ymh</v>
      </c>
      <c r="G100" t="str">
        <f>VLOOKUP($A100,meads!$A$1:$F$61,MATCH(merged!G$1,meads!$A$1:$F$1,0),FALSE)</f>
        <v>m%2F0rp1l</v>
      </c>
      <c r="H100" t="str">
        <f>VLOOKUP($A100,meads!$A$1:$F$61,MATCH(merged!H$1,meads!$A$1:$F$1,0),FALSE)</f>
        <v>m%2F069nzr</v>
      </c>
      <c r="I100" t="str">
        <f>VLOOKUP($A100,meads!$A$1:$F$61,MATCH(merged!I$1,meads!$A$1:$F$1,0),FALSE)</f>
        <v>m%2F03yz7n6</v>
      </c>
      <c r="J100" t="str">
        <f>VLOOKUP($A100,meads!$A$1:$F$61,MATCH(merged!J$1,meads!$A$1:$F$1,0),FALSE)</f>
        <v>m%2F02pjvc</v>
      </c>
    </row>
    <row r="101" spans="1:10" x14ac:dyDescent="0.2">
      <c r="A101" t="s">
        <v>32</v>
      </c>
      <c r="B101" s="1">
        <v>2</v>
      </c>
      <c r="C101" s="1">
        <v>34</v>
      </c>
      <c r="D101" s="3">
        <v>8.1</v>
      </c>
      <c r="E101" s="2">
        <v>42517</v>
      </c>
      <c r="F101" t="str">
        <f>VLOOKUP($A101,meads!$A$1:$F$61,MATCH(merged!F$1,meads!$A$1:$C$1,0),FALSE)</f>
        <v>/m/01270ymh</v>
      </c>
      <c r="G101" t="str">
        <f>VLOOKUP($A101,meads!$A$1:$F$61,MATCH(merged!G$1,meads!$A$1:$F$1,0),FALSE)</f>
        <v>m%2F0rp1l</v>
      </c>
      <c r="H101" t="str">
        <f>VLOOKUP($A101,meads!$A$1:$F$61,MATCH(merged!H$1,meads!$A$1:$F$1,0),FALSE)</f>
        <v>m%2F069nzr</v>
      </c>
      <c r="I101" t="str">
        <f>VLOOKUP($A101,meads!$A$1:$F$61,MATCH(merged!I$1,meads!$A$1:$F$1,0),FALSE)</f>
        <v>m%2F03yz7n6</v>
      </c>
      <c r="J101" t="str">
        <f>VLOOKUP($A101,meads!$A$1:$F$61,MATCH(merged!J$1,meads!$A$1:$F$1,0),FALSE)</f>
        <v>m%2F02pjvc</v>
      </c>
    </row>
    <row r="102" spans="1:10" x14ac:dyDescent="0.2">
      <c r="A102" t="s">
        <v>32</v>
      </c>
      <c r="B102" s="1">
        <v>3</v>
      </c>
      <c r="C102" s="1">
        <v>34</v>
      </c>
      <c r="D102" s="3">
        <v>8.1</v>
      </c>
      <c r="E102" s="2">
        <v>42881</v>
      </c>
      <c r="F102" t="str">
        <f>VLOOKUP($A102,meads!$A$1:$F$61,MATCH(merged!F$1,meads!$A$1:$C$1,0),FALSE)</f>
        <v>/m/01270ymh</v>
      </c>
      <c r="G102" t="str">
        <f>VLOOKUP($A102,meads!$A$1:$F$61,MATCH(merged!G$1,meads!$A$1:$F$1,0),FALSE)</f>
        <v>m%2F0rp1l</v>
      </c>
      <c r="H102" t="str">
        <f>VLOOKUP($A102,meads!$A$1:$F$61,MATCH(merged!H$1,meads!$A$1:$F$1,0),FALSE)</f>
        <v>m%2F069nzr</v>
      </c>
      <c r="I102" t="str">
        <f>VLOOKUP($A102,meads!$A$1:$F$61,MATCH(merged!I$1,meads!$A$1:$F$1,0),FALSE)</f>
        <v>m%2F03yz7n6</v>
      </c>
      <c r="J102" t="str">
        <f>VLOOKUP($A102,meads!$A$1:$F$61,MATCH(merged!J$1,meads!$A$1:$F$1,0),FALSE)</f>
        <v>m%2F02pjvc</v>
      </c>
    </row>
    <row r="103" spans="1:10" x14ac:dyDescent="0.2">
      <c r="A103" t="s">
        <v>33</v>
      </c>
      <c r="B103" s="1">
        <v>1</v>
      </c>
      <c r="C103" s="1">
        <v>35</v>
      </c>
      <c r="D103" s="3">
        <v>7.6</v>
      </c>
      <c r="E103" s="2">
        <v>43887</v>
      </c>
      <c r="F103" t="str">
        <f>VLOOKUP($A103,meads!$A$1:$F$61,MATCH(merged!F$1,meads!$A$1:$C$1,0),FALSE)</f>
        <v>/g/11j7hhnmvs</v>
      </c>
      <c r="G103" t="str">
        <f>VLOOKUP($A103,meads!$A$1:$F$61,MATCH(merged!G$1,meads!$A$1:$F$1,0),FALSE)</f>
        <v>m%2F05tbn</v>
      </c>
      <c r="H103" t="str">
        <f>VLOOKUP($A103,meads!$A$1:$F$61,MATCH(merged!H$1,meads!$A$1:$F$1,0),FALSE)</f>
        <v>m%2F0zdgxpf</v>
      </c>
      <c r="I103" t="str">
        <f>VLOOKUP($A103,meads!$A$1:$F$61,MATCH(merged!I$1,meads!$A$1:$F$1,0),FALSE)</f>
        <v>g%2F11b6gnwv0b</v>
      </c>
      <c r="J103" t="str">
        <f>VLOOKUP($A103,meads!$A$1:$F$61,MATCH(merged!J$1,meads!$A$1:$F$1,0),FALSE)</f>
        <v>g%2F11cl_f2yhq</v>
      </c>
    </row>
    <row r="104" spans="1:10" x14ac:dyDescent="0.2">
      <c r="A104" t="s">
        <v>34</v>
      </c>
      <c r="B104" s="1">
        <v>1</v>
      </c>
      <c r="C104" s="1">
        <v>36</v>
      </c>
      <c r="D104" s="3">
        <v>7.5</v>
      </c>
      <c r="E104" s="2">
        <v>42643</v>
      </c>
      <c r="F104" t="str">
        <f>VLOOKUP($A104,meads!$A$1:$F$61,MATCH(merged!F$1,meads!$A$1:$C$1,0),FALSE)</f>
        <v>/g/11b822zy8m</v>
      </c>
      <c r="G104" t="str">
        <f>VLOOKUP($A104,meads!$A$1:$F$61,MATCH(merged!G$1,meads!$A$1:$F$1,0),FALSE)</f>
        <v>m%2F02_286</v>
      </c>
      <c r="H104" t="str">
        <f>VLOOKUP($A104,meads!$A$1:$F$61,MATCH(merged!H$1,meads!$A$1:$F$1,0),FALSE)</f>
        <v>m%2F02r7z4f</v>
      </c>
      <c r="I104" t="str">
        <f>VLOOKUP($A104,meads!$A$1:$F$61,MATCH(merged!I$1,meads!$A$1:$F$1,0),FALSE)</f>
        <v>m%2F0h8kl2z</v>
      </c>
      <c r="J104" t="str">
        <f>VLOOKUP($A104,meads!$A$1:$F$61,MATCH(merged!J$1,meads!$A$1:$F$1,0),FALSE)</f>
        <v>m%2F04my6_0</v>
      </c>
    </row>
    <row r="105" spans="1:10" x14ac:dyDescent="0.2">
      <c r="A105" t="s">
        <v>34</v>
      </c>
      <c r="B105" s="1">
        <v>2</v>
      </c>
      <c r="C105" s="1">
        <v>36</v>
      </c>
      <c r="D105" s="3">
        <v>7.5</v>
      </c>
      <c r="E105" s="2">
        <v>43273</v>
      </c>
      <c r="F105" t="str">
        <f>VLOOKUP($A105,meads!$A$1:$F$61,MATCH(merged!F$1,meads!$A$1:$C$1,0),FALSE)</f>
        <v>/g/11b822zy8m</v>
      </c>
      <c r="G105" t="str">
        <f>VLOOKUP($A105,meads!$A$1:$F$61,MATCH(merged!G$1,meads!$A$1:$F$1,0),FALSE)</f>
        <v>m%2F02_286</v>
      </c>
      <c r="H105" t="str">
        <f>VLOOKUP($A105,meads!$A$1:$F$61,MATCH(merged!H$1,meads!$A$1:$F$1,0),FALSE)</f>
        <v>m%2F02r7z4f</v>
      </c>
      <c r="I105" t="str">
        <f>VLOOKUP($A105,meads!$A$1:$F$61,MATCH(merged!I$1,meads!$A$1:$F$1,0),FALSE)</f>
        <v>m%2F0h8kl2z</v>
      </c>
      <c r="J105" t="str">
        <f>VLOOKUP($A105,meads!$A$1:$F$61,MATCH(merged!J$1,meads!$A$1:$F$1,0),FALSE)</f>
        <v>m%2F04my6_0</v>
      </c>
    </row>
    <row r="106" spans="1:10" x14ac:dyDescent="0.2">
      <c r="A106" t="s">
        <v>35</v>
      </c>
      <c r="B106" s="1">
        <v>1</v>
      </c>
      <c r="C106" s="1">
        <v>37</v>
      </c>
      <c r="D106" s="3">
        <v>8.1999999999999993</v>
      </c>
      <c r="E106" s="2">
        <v>42741</v>
      </c>
      <c r="F106" t="str">
        <f>VLOOKUP($A106,meads!$A$1:$F$61,MATCH(merged!F$1,meads!$A$1:$C$1,0),FALSE)</f>
        <v>/g/11cr_396jq</v>
      </c>
      <c r="G106" t="str">
        <f>VLOOKUP($A106,meads!$A$1:$F$61,MATCH(merged!G$1,meads!$A$1:$F$1,0),FALSE)</f>
        <v>m%2F027sjl</v>
      </c>
      <c r="H106" t="str">
        <f>VLOOKUP($A106,meads!$A$1:$F$61,MATCH(merged!H$1,meads!$A$1:$F$1,0),FALSE)</f>
        <v>m%2F06gp3f</v>
      </c>
      <c r="I106" t="str">
        <f>VLOOKUP($A106,meads!$A$1:$F$61,MATCH(merged!I$1,meads!$A$1:$F$1,0),FALSE)</f>
        <v>g%2F11c30vq2pp</v>
      </c>
      <c r="J106" t="str">
        <f>VLOOKUP($A106,meads!$A$1:$F$61,MATCH(merged!J$1,meads!$A$1:$F$1,0),FALSE)</f>
        <v>m%2F0h8gkg9</v>
      </c>
    </row>
    <row r="107" spans="1:10" x14ac:dyDescent="0.2">
      <c r="A107" t="s">
        <v>35</v>
      </c>
      <c r="B107" s="1">
        <v>2</v>
      </c>
      <c r="C107" s="1">
        <v>37</v>
      </c>
      <c r="D107" s="3">
        <v>8.1999999999999993</v>
      </c>
      <c r="E107" s="2">
        <v>43126</v>
      </c>
      <c r="F107" t="str">
        <f>VLOOKUP($A107,meads!$A$1:$F$61,MATCH(merged!F$1,meads!$A$1:$C$1,0),FALSE)</f>
        <v>/g/11cr_396jq</v>
      </c>
      <c r="G107" t="str">
        <f>VLOOKUP($A107,meads!$A$1:$F$61,MATCH(merged!G$1,meads!$A$1:$F$1,0),FALSE)</f>
        <v>m%2F027sjl</v>
      </c>
      <c r="H107" t="str">
        <f>VLOOKUP($A107,meads!$A$1:$F$61,MATCH(merged!H$1,meads!$A$1:$F$1,0),FALSE)</f>
        <v>m%2F06gp3f</v>
      </c>
      <c r="I107" t="str">
        <f>VLOOKUP($A107,meads!$A$1:$F$61,MATCH(merged!I$1,meads!$A$1:$F$1,0),FALSE)</f>
        <v>g%2F11c30vq2pp</v>
      </c>
      <c r="J107" t="str">
        <f>VLOOKUP($A107,meads!$A$1:$F$61,MATCH(merged!J$1,meads!$A$1:$F$1,0),FALSE)</f>
        <v>m%2F0h8gkg9</v>
      </c>
    </row>
    <row r="108" spans="1:10" x14ac:dyDescent="0.2">
      <c r="A108" t="s">
        <v>35</v>
      </c>
      <c r="B108" s="1">
        <v>3</v>
      </c>
      <c r="C108" s="1">
        <v>37</v>
      </c>
      <c r="D108" s="3">
        <v>8.1999999999999993</v>
      </c>
      <c r="E108" s="2">
        <v>43504</v>
      </c>
      <c r="F108" t="str">
        <f>VLOOKUP($A108,meads!$A$1:$F$61,MATCH(merged!F$1,meads!$A$1:$C$1,0),FALSE)</f>
        <v>/g/11cr_396jq</v>
      </c>
      <c r="G108" t="str">
        <f>VLOOKUP($A108,meads!$A$1:$F$61,MATCH(merged!G$1,meads!$A$1:$F$1,0),FALSE)</f>
        <v>m%2F027sjl</v>
      </c>
      <c r="H108" t="str">
        <f>VLOOKUP($A108,meads!$A$1:$F$61,MATCH(merged!H$1,meads!$A$1:$F$1,0),FALSE)</f>
        <v>m%2F06gp3f</v>
      </c>
      <c r="I108" t="str">
        <f>VLOOKUP($A108,meads!$A$1:$F$61,MATCH(merged!I$1,meads!$A$1:$F$1,0),FALSE)</f>
        <v>g%2F11c30vq2pp</v>
      </c>
      <c r="J108" t="str">
        <f>VLOOKUP($A108,meads!$A$1:$F$61,MATCH(merged!J$1,meads!$A$1:$F$1,0),FALSE)</f>
        <v>m%2F0h8gkg9</v>
      </c>
    </row>
    <row r="109" spans="1:10" x14ac:dyDescent="0.2">
      <c r="A109" t="s">
        <v>36</v>
      </c>
      <c r="B109" s="1">
        <v>1</v>
      </c>
      <c r="C109" s="1">
        <v>38</v>
      </c>
      <c r="D109" s="3">
        <v>7.8</v>
      </c>
      <c r="E109" s="2">
        <v>43154</v>
      </c>
      <c r="F109" t="str">
        <f>VLOOKUP($A109,meads!$A$1:$F$61,MATCH(merged!F$1,meads!$A$1:$C$1,0),FALSE)</f>
        <v>/g/11c6dkbk3w</v>
      </c>
      <c r="G109" t="str">
        <f>VLOOKUP($A109,meads!$A$1:$F$61,MATCH(merged!G$1,meads!$A$1:$F$1,0),FALSE)</f>
        <v>m%2F05fjf</v>
      </c>
      <c r="H109" t="str">
        <f>VLOOKUP($A109,meads!$A$1:$F$61,MATCH(merged!H$1,meads!$A$1:$F$1,0),FALSE)</f>
        <v>m%2F02r576n</v>
      </c>
      <c r="I109" t="str">
        <f>VLOOKUP($A109,meads!$A$1:$F$61,MATCH(merged!I$1,meads!$A$1:$F$1,0),FALSE)</f>
        <v>m%2F0g1z6z</v>
      </c>
      <c r="J109" t="str">
        <f>VLOOKUP($A109,meads!$A$1:$F$61,MATCH(merged!J$1,meads!$A$1:$F$1,0),FALSE)</f>
        <v>m%2F05fmqq</v>
      </c>
    </row>
    <row r="110" spans="1:10" x14ac:dyDescent="0.2">
      <c r="A110" t="s">
        <v>37</v>
      </c>
      <c r="B110" s="1">
        <v>1</v>
      </c>
      <c r="C110" s="1">
        <v>39</v>
      </c>
      <c r="D110" s="3">
        <v>8.3000000000000007</v>
      </c>
      <c r="E110" s="2">
        <v>42958</v>
      </c>
      <c r="F110" t="str">
        <f>VLOOKUP($A110,meads!$A$1:$F$61,MATCH(merged!F$1,meads!$A$1:$C$1,0),FALSE)</f>
        <v>/g/11cs5svjl9</v>
      </c>
      <c r="G110" t="str">
        <f>VLOOKUP($A110,meads!$A$1:$F$61,MATCH(merged!G$1,meads!$A$1:$F$1,0),FALSE)</f>
        <v>m%2F01x73</v>
      </c>
      <c r="H110" t="str">
        <f>VLOOKUP($A110,meads!$A$1:$F$61,MATCH(merged!H$1,meads!$A$1:$F$1,0),FALSE)</f>
        <v>g%2F11f03j3qm1</v>
      </c>
      <c r="I110" t="str">
        <f>VLOOKUP($A110,meads!$A$1:$F$61,MATCH(merged!I$1,meads!$A$1:$F$1,0),FALSE)</f>
        <v>m%2F02q0cbm</v>
      </c>
      <c r="J110" t="str">
        <f>VLOOKUP($A110,meads!$A$1:$F$61,MATCH(merged!J$1,meads!$A$1:$F$1,0),FALSE)</f>
        <v>m%2F01qqtr</v>
      </c>
    </row>
    <row r="111" spans="1:10" x14ac:dyDescent="0.2">
      <c r="A111" t="s">
        <v>37</v>
      </c>
      <c r="B111" s="1">
        <v>2</v>
      </c>
      <c r="C111" s="1">
        <v>39</v>
      </c>
      <c r="D111" s="3">
        <v>8.3000000000000007</v>
      </c>
      <c r="E111" s="2">
        <v>43350</v>
      </c>
      <c r="F111" t="str">
        <f>VLOOKUP($A111,meads!$A$1:$F$61,MATCH(merged!F$1,meads!$A$1:$C$1,0),FALSE)</f>
        <v>/g/11cs5svjl9</v>
      </c>
      <c r="G111" t="str">
        <f>VLOOKUP($A111,meads!$A$1:$F$61,MATCH(merged!G$1,meads!$A$1:$F$1,0),FALSE)</f>
        <v>m%2F01x73</v>
      </c>
      <c r="H111" t="str">
        <f>VLOOKUP($A111,meads!$A$1:$F$61,MATCH(merged!H$1,meads!$A$1:$F$1,0),FALSE)</f>
        <v>g%2F11f03j3qm1</v>
      </c>
      <c r="I111" t="str">
        <f>VLOOKUP($A111,meads!$A$1:$F$61,MATCH(merged!I$1,meads!$A$1:$F$1,0),FALSE)</f>
        <v>m%2F02q0cbm</v>
      </c>
      <c r="J111" t="str">
        <f>VLOOKUP($A111,meads!$A$1:$F$61,MATCH(merged!J$1,meads!$A$1:$F$1,0),FALSE)</f>
        <v>m%2F01qqtr</v>
      </c>
    </row>
    <row r="112" spans="1:10" x14ac:dyDescent="0.2">
      <c r="A112" t="s">
        <v>37</v>
      </c>
      <c r="B112" s="1">
        <v>3</v>
      </c>
      <c r="C112" s="1">
        <v>39</v>
      </c>
      <c r="D112" s="3">
        <v>8.3000000000000007</v>
      </c>
      <c r="E112" s="2">
        <v>43770</v>
      </c>
      <c r="F112" t="str">
        <f>VLOOKUP($A112,meads!$A$1:$F$61,MATCH(merged!F$1,meads!$A$1:$C$1,0),FALSE)</f>
        <v>/g/11cs5svjl9</v>
      </c>
      <c r="G112" t="str">
        <f>VLOOKUP($A112,meads!$A$1:$F$61,MATCH(merged!G$1,meads!$A$1:$F$1,0),FALSE)</f>
        <v>m%2F01x73</v>
      </c>
      <c r="H112" t="str">
        <f>VLOOKUP($A112,meads!$A$1:$F$61,MATCH(merged!H$1,meads!$A$1:$F$1,0),FALSE)</f>
        <v>g%2F11f03j3qm1</v>
      </c>
      <c r="I112" t="str">
        <f>VLOOKUP($A112,meads!$A$1:$F$61,MATCH(merged!I$1,meads!$A$1:$F$1,0),FALSE)</f>
        <v>m%2F02q0cbm</v>
      </c>
      <c r="J112" t="str">
        <f>VLOOKUP($A112,meads!$A$1:$F$61,MATCH(merged!J$1,meads!$A$1:$F$1,0),FALSE)</f>
        <v>m%2F01qqtr</v>
      </c>
    </row>
    <row r="113" spans="1:10" x14ac:dyDescent="0.2">
      <c r="A113" t="s">
        <v>38</v>
      </c>
      <c r="B113" s="1">
        <v>1</v>
      </c>
      <c r="C113" s="1">
        <v>40</v>
      </c>
      <c r="D113" s="3">
        <v>7.9</v>
      </c>
      <c r="E113" s="2">
        <v>43352</v>
      </c>
      <c r="F113" t="str">
        <f>VLOOKUP($A113,meads!$A$1:$F$61,MATCH(merged!F$1,meads!$A$1:$C$1,0),FALSE)</f>
        <v>/g/11d_w6n1r8</v>
      </c>
      <c r="G113" t="str">
        <f>VLOOKUP($A113,meads!$A$1:$F$61,MATCH(merged!G$1,meads!$A$1:$F$1,0),FALSE)</f>
        <v>m%2F0y43w</v>
      </c>
      <c r="H113" t="str">
        <f>VLOOKUP($A113,meads!$A$1:$F$61,MATCH(merged!H$1,meads!$A$1:$F$1,0),FALSE)</f>
        <v>m%2F0fqjhm</v>
      </c>
      <c r="I113" t="str">
        <f>VLOOKUP($A113,meads!$A$1:$F$61,MATCH(merged!I$1,meads!$A$1:$F$1,0),FALSE)</f>
        <v>g%2F11fhwkkfht</v>
      </c>
      <c r="J113" t="str">
        <f>VLOOKUP($A113,meads!$A$1:$F$61,MATCH(merged!J$1,meads!$A$1:$F$1,0),FALSE)</f>
        <v>g%2F11h02f3cgr</v>
      </c>
    </row>
    <row r="114" spans="1:10" x14ac:dyDescent="0.2">
      <c r="A114" t="s">
        <v>38</v>
      </c>
      <c r="B114" s="1">
        <v>2</v>
      </c>
      <c r="C114" s="1">
        <v>40</v>
      </c>
      <c r="D114" s="3">
        <v>7.9</v>
      </c>
      <c r="E114" s="2">
        <v>43825</v>
      </c>
      <c r="F114" t="str">
        <f>VLOOKUP($A114,meads!$A$1:$F$61,MATCH(merged!F$1,meads!$A$1:$C$1,0),FALSE)</f>
        <v>/g/11d_w6n1r8</v>
      </c>
      <c r="G114" t="str">
        <f>VLOOKUP($A114,meads!$A$1:$F$61,MATCH(merged!G$1,meads!$A$1:$F$1,0),FALSE)</f>
        <v>m%2F0y43w</v>
      </c>
      <c r="H114" t="str">
        <f>VLOOKUP($A114,meads!$A$1:$F$61,MATCH(merged!H$1,meads!$A$1:$F$1,0),FALSE)</f>
        <v>m%2F0fqjhm</v>
      </c>
      <c r="I114" t="str">
        <f>VLOOKUP($A114,meads!$A$1:$F$61,MATCH(merged!I$1,meads!$A$1:$F$1,0),FALSE)</f>
        <v>g%2F11fhwkkfht</v>
      </c>
      <c r="J114" t="str">
        <f>VLOOKUP($A114,meads!$A$1:$F$61,MATCH(merged!J$1,meads!$A$1:$F$1,0),FALSE)</f>
        <v>g%2F11h02f3cgr</v>
      </c>
    </row>
    <row r="115" spans="1:10" x14ac:dyDescent="0.2">
      <c r="A115" t="s">
        <v>143</v>
      </c>
      <c r="B115" s="1">
        <v>1</v>
      </c>
      <c r="C115" s="1">
        <v>41</v>
      </c>
      <c r="D115" s="3">
        <v>7.5</v>
      </c>
      <c r="E115" s="2">
        <v>43147</v>
      </c>
      <c r="F115" t="str">
        <f>VLOOKUP($A115,meads!$A$1:$F$61,MATCH(merged!F$1,meads!$A$1:$C$1,0),FALSE)</f>
        <v>/g/11g8w5x3t2</v>
      </c>
      <c r="G115" t="str">
        <f>VLOOKUP($A115,meads!$A$1:$F$61,MATCH(merged!G$1,meads!$A$1:$F$1,0),FALSE)</f>
        <v>m%2F03h886</v>
      </c>
      <c r="H115" t="str">
        <f>VLOOKUP($A115,meads!$A$1:$F$61,MATCH(merged!H$1,meads!$A$1:$F$1,0),FALSE)</f>
        <v>m%2F0rhcxbj</v>
      </c>
      <c r="I115" t="str">
        <f>VLOOKUP($A115,meads!$A$1:$F$61,MATCH(merged!I$1,meads!$A$1:$F$1,0),FALSE)</f>
        <v>m%2F07zkn5z</v>
      </c>
      <c r="J115" t="str">
        <f>VLOOKUP($A115,meads!$A$1:$F$61,MATCH(merged!J$1,meads!$A$1:$F$1,0),FALSE)</f>
        <v>g%2F11bz0km8h0</v>
      </c>
    </row>
    <row r="116" spans="1:10" x14ac:dyDescent="0.2">
      <c r="A116" t="s">
        <v>39</v>
      </c>
      <c r="B116" s="1">
        <v>1</v>
      </c>
      <c r="C116" s="1">
        <v>42</v>
      </c>
      <c r="D116" s="3">
        <v>6.3</v>
      </c>
      <c r="E116" s="2">
        <v>42853</v>
      </c>
      <c r="F116" t="str">
        <f>VLOOKUP($A116,meads!$A$1:$F$61,MATCH(merged!F$1,meads!$A$1:$C$1,0),FALSE)</f>
        <v>/g/11c1p9p138</v>
      </c>
      <c r="G116" t="str">
        <f>VLOOKUP($A116,meads!$A$1:$F$61,MATCH(merged!G$1,meads!$A$1:$F$1,0),FALSE)</f>
        <v>NA</v>
      </c>
      <c r="H116" t="str">
        <f>VLOOKUP($A116,meads!$A$1:$F$61,MATCH(merged!H$1,meads!$A$1:$F$1,0),FALSE)</f>
        <v>m%2F02v_wvk</v>
      </c>
      <c r="I116" t="str">
        <f>VLOOKUP($A116,meads!$A$1:$F$61,MATCH(merged!I$1,meads!$A$1:$F$1,0),FALSE)</f>
        <v>g%2F11g7zdcxrc</v>
      </c>
      <c r="J116" t="str">
        <f>VLOOKUP($A116,meads!$A$1:$F$61,MATCH(merged!J$1,meads!$A$1:$F$1,0),FALSE)</f>
        <v>g%2F11hdlnkwc2</v>
      </c>
    </row>
    <row r="117" spans="1:10" x14ac:dyDescent="0.2">
      <c r="A117" t="s">
        <v>39</v>
      </c>
      <c r="B117" s="1">
        <v>2</v>
      </c>
      <c r="C117" s="1">
        <v>42</v>
      </c>
      <c r="D117" s="3">
        <v>6.3</v>
      </c>
      <c r="E117" s="2">
        <v>43224</v>
      </c>
      <c r="F117" t="str">
        <f>VLOOKUP($A117,meads!$A$1:$F$61,MATCH(merged!F$1,meads!$A$1:$C$1,0),FALSE)</f>
        <v>/g/11c1p9p138</v>
      </c>
      <c r="G117" t="str">
        <f>VLOOKUP($A117,meads!$A$1:$F$61,MATCH(merged!G$1,meads!$A$1:$F$1,0),FALSE)</f>
        <v>NA</v>
      </c>
      <c r="H117" t="str">
        <f>VLOOKUP($A117,meads!$A$1:$F$61,MATCH(merged!H$1,meads!$A$1:$F$1,0),FALSE)</f>
        <v>m%2F02v_wvk</v>
      </c>
      <c r="I117" t="str">
        <f>VLOOKUP($A117,meads!$A$1:$F$61,MATCH(merged!I$1,meads!$A$1:$F$1,0),FALSE)</f>
        <v>g%2F11g7zdcxrc</v>
      </c>
      <c r="J117" t="str">
        <f>VLOOKUP($A117,meads!$A$1:$F$61,MATCH(merged!J$1,meads!$A$1:$F$1,0),FALSE)</f>
        <v>g%2F11hdlnkwc2</v>
      </c>
    </row>
    <row r="118" spans="1:10" x14ac:dyDescent="0.2">
      <c r="A118" t="s">
        <v>39</v>
      </c>
      <c r="B118" s="1">
        <v>3</v>
      </c>
      <c r="C118" s="1">
        <v>42</v>
      </c>
      <c r="D118" s="3">
        <v>6.3</v>
      </c>
      <c r="E118" s="2">
        <v>43679</v>
      </c>
      <c r="F118" t="str">
        <f>VLOOKUP($A118,meads!$A$1:$F$61,MATCH(merged!F$1,meads!$A$1:$C$1,0),FALSE)</f>
        <v>/g/11c1p9p138</v>
      </c>
      <c r="G118" t="str">
        <f>VLOOKUP($A118,meads!$A$1:$F$61,MATCH(merged!G$1,meads!$A$1:$F$1,0),FALSE)</f>
        <v>NA</v>
      </c>
      <c r="H118" t="str">
        <f>VLOOKUP($A118,meads!$A$1:$F$61,MATCH(merged!H$1,meads!$A$1:$F$1,0),FALSE)</f>
        <v>m%2F02v_wvk</v>
      </c>
      <c r="I118" t="str">
        <f>VLOOKUP($A118,meads!$A$1:$F$61,MATCH(merged!I$1,meads!$A$1:$F$1,0),FALSE)</f>
        <v>g%2F11g7zdcxrc</v>
      </c>
      <c r="J118" t="str">
        <f>VLOOKUP($A118,meads!$A$1:$F$61,MATCH(merged!J$1,meads!$A$1:$F$1,0),FALSE)</f>
        <v>g%2F11hdlnkwc2</v>
      </c>
    </row>
    <row r="119" spans="1:10" x14ac:dyDescent="0.2">
      <c r="A119" t="s">
        <v>40</v>
      </c>
      <c r="B119" s="1">
        <v>1</v>
      </c>
      <c r="C119" s="1">
        <v>43</v>
      </c>
      <c r="D119" s="3">
        <v>8.1</v>
      </c>
      <c r="E119" s="2">
        <v>42660</v>
      </c>
      <c r="F119" t="str">
        <f>VLOOKUP($A119,meads!$A$1:$F$61,MATCH(merged!F$1,meads!$A$1:$C$1,0),FALSE)</f>
        <v>/g/11cnx__y4t</v>
      </c>
      <c r="G119" t="str">
        <f>VLOOKUP($A119,meads!$A$1:$F$61,MATCH(merged!G$1,meads!$A$1:$F$1,0),FALSE)</f>
        <v>NA</v>
      </c>
      <c r="H119" t="str">
        <f>VLOOKUP($A119,meads!$A$1:$F$61,MATCH(merged!H$1,meads!$A$1:$F$1,0),FALSE)</f>
        <v>m%2F03f277p</v>
      </c>
      <c r="I119" t="str">
        <f>VLOOKUP($A119,meads!$A$1:$F$61,MATCH(merged!I$1,meads!$A$1:$F$1,0),FALSE)</f>
        <v>m%2F0gcyhqn</v>
      </c>
      <c r="J119" t="str">
        <f>VLOOKUP($A119,meads!$A$1:$F$61,MATCH(merged!J$1,meads!$A$1:$F$1,0),FALSE)</f>
        <v>m%2F0gc12c0</v>
      </c>
    </row>
    <row r="120" spans="1:10" x14ac:dyDescent="0.2">
      <c r="A120" t="s">
        <v>40</v>
      </c>
      <c r="B120" s="1">
        <v>2</v>
      </c>
      <c r="C120" s="1">
        <v>43</v>
      </c>
      <c r="D120" s="3">
        <v>8.1</v>
      </c>
      <c r="E120" s="2">
        <v>43024</v>
      </c>
      <c r="F120" t="str">
        <f>VLOOKUP($A120,meads!$A$1:$F$61,MATCH(merged!F$1,meads!$A$1:$C$1,0),FALSE)</f>
        <v>/g/11cnx__y4t</v>
      </c>
      <c r="G120" t="str">
        <f>VLOOKUP($A120,meads!$A$1:$F$61,MATCH(merged!G$1,meads!$A$1:$F$1,0),FALSE)</f>
        <v>NA</v>
      </c>
      <c r="H120" t="str">
        <f>VLOOKUP($A120,meads!$A$1:$F$61,MATCH(merged!H$1,meads!$A$1:$F$1,0),FALSE)</f>
        <v>m%2F03f277p</v>
      </c>
      <c r="I120" t="str">
        <f>VLOOKUP($A120,meads!$A$1:$F$61,MATCH(merged!I$1,meads!$A$1:$F$1,0),FALSE)</f>
        <v>m%2F0gcyhqn</v>
      </c>
      <c r="J120" t="str">
        <f>VLOOKUP($A120,meads!$A$1:$F$61,MATCH(merged!J$1,meads!$A$1:$F$1,0),FALSE)</f>
        <v>m%2F0gc12c0</v>
      </c>
    </row>
    <row r="121" spans="1:10" x14ac:dyDescent="0.2">
      <c r="A121" t="s">
        <v>40</v>
      </c>
      <c r="B121" s="1">
        <v>3</v>
      </c>
      <c r="C121" s="1">
        <v>43</v>
      </c>
      <c r="D121" s="3">
        <v>8.1</v>
      </c>
      <c r="E121" s="2">
        <v>43448</v>
      </c>
      <c r="F121" t="str">
        <f>VLOOKUP($A121,meads!$A$1:$F$61,MATCH(merged!F$1,meads!$A$1:$C$1,0),FALSE)</f>
        <v>/g/11cnx__y4t</v>
      </c>
      <c r="G121" t="str">
        <f>VLOOKUP($A121,meads!$A$1:$F$61,MATCH(merged!G$1,meads!$A$1:$F$1,0),FALSE)</f>
        <v>NA</v>
      </c>
      <c r="H121" t="str">
        <f>VLOOKUP($A121,meads!$A$1:$F$61,MATCH(merged!H$1,meads!$A$1:$F$1,0),FALSE)</f>
        <v>m%2F03f277p</v>
      </c>
      <c r="I121" t="str">
        <f>VLOOKUP($A121,meads!$A$1:$F$61,MATCH(merged!I$1,meads!$A$1:$F$1,0),FALSE)</f>
        <v>m%2F0gcyhqn</v>
      </c>
      <c r="J121" t="str">
        <f>VLOOKUP($A121,meads!$A$1:$F$61,MATCH(merged!J$1,meads!$A$1:$F$1,0),FALSE)</f>
        <v>m%2F0gc12c0</v>
      </c>
    </row>
    <row r="122" spans="1:10" x14ac:dyDescent="0.2">
      <c r="A122" t="s">
        <v>41</v>
      </c>
      <c r="B122" s="1">
        <v>1</v>
      </c>
      <c r="C122" s="1">
        <v>44</v>
      </c>
      <c r="D122" s="3">
        <v>7.9</v>
      </c>
      <c r="E122" s="2">
        <v>43042</v>
      </c>
      <c r="F122" t="str">
        <f>VLOOKUP($A122,meads!$A$1:$F$61,MATCH(merged!F$1,meads!$A$1:$C$1,0),FALSE)</f>
        <v>/g/11b_2jt625</v>
      </c>
      <c r="G122" t="str">
        <f>VLOOKUP($A122,meads!$A$1:$F$61,MATCH(merged!G$1,meads!$A$1:$F$1,0),FALSE)</f>
        <v>m%2F0t6sb</v>
      </c>
      <c r="H122" t="str">
        <f>VLOOKUP($A122,meads!$A$1:$F$61,MATCH(merged!H$1,meads!$A$1:$F$1,0),FALSE)</f>
        <v>m%2F026v349</v>
      </c>
      <c r="I122" t="str">
        <f>VLOOKUP($A122,meads!$A$1:$F$61,MATCH(merged!I$1,meads!$A$1:$F$1,0),FALSE)</f>
        <v>m%2F0114qrcn</v>
      </c>
      <c r="J122" t="str">
        <f>VLOOKUP($A122,meads!$A$1:$F$61,MATCH(merged!J$1,meads!$A$1:$F$1,0),FALSE)</f>
        <v>m%2F01pcq3</v>
      </c>
    </row>
    <row r="123" spans="1:10" x14ac:dyDescent="0.2">
      <c r="A123" t="s">
        <v>42</v>
      </c>
      <c r="B123" s="1">
        <v>1</v>
      </c>
      <c r="C123" s="1">
        <v>45</v>
      </c>
      <c r="D123" s="3">
        <v>8.9</v>
      </c>
      <c r="E123" s="2">
        <v>41306</v>
      </c>
      <c r="F123" t="str">
        <f>VLOOKUP($A123,meads!$A$1:$F$61,MATCH(merged!F$1,meads!$A$1:$C$1,0),FALSE)</f>
        <v>/m/0h3rv9x</v>
      </c>
      <c r="G123" t="str">
        <f>VLOOKUP($A123,meads!$A$1:$F$61,MATCH(merged!G$1,meads!$A$1:$F$1,0),FALSE)</f>
        <v>m%2F0rh6k</v>
      </c>
      <c r="H123" t="str">
        <f>VLOOKUP($A123,meads!$A$1:$F$61,MATCH(merged!H$1,meads!$A$1:$F$1,0),FALSE)</f>
        <v>m%2F048lv</v>
      </c>
      <c r="I123" t="str">
        <f>VLOOKUP($A123,meads!$A$1:$F$61,MATCH(merged!I$1,meads!$A$1:$F$1,0),FALSE)</f>
        <v>m%2F06jzh</v>
      </c>
      <c r="J123" t="str">
        <f>VLOOKUP($A123,meads!$A$1:$F$61,MATCH(merged!J$1,meads!$A$1:$F$1,0),FALSE)</f>
        <v>m%2F0b2pdr</v>
      </c>
    </row>
    <row r="124" spans="1:10" x14ac:dyDescent="0.2">
      <c r="A124" t="s">
        <v>42</v>
      </c>
      <c r="B124" s="1">
        <v>2</v>
      </c>
      <c r="C124" s="1">
        <v>45</v>
      </c>
      <c r="D124" s="3">
        <v>8.9</v>
      </c>
      <c r="E124" s="2">
        <v>41684</v>
      </c>
      <c r="F124" t="str">
        <f>VLOOKUP($A124,meads!$A$1:$F$61,MATCH(merged!F$1,meads!$A$1:$C$1,0),FALSE)</f>
        <v>/m/0h3rv9x</v>
      </c>
      <c r="G124" t="str">
        <f>VLOOKUP($A124,meads!$A$1:$F$61,MATCH(merged!G$1,meads!$A$1:$F$1,0),FALSE)</f>
        <v>m%2F0rh6k</v>
      </c>
      <c r="H124" t="str">
        <f>VLOOKUP($A124,meads!$A$1:$F$61,MATCH(merged!H$1,meads!$A$1:$F$1,0),FALSE)</f>
        <v>m%2F048lv</v>
      </c>
      <c r="I124" t="str">
        <f>VLOOKUP($A124,meads!$A$1:$F$61,MATCH(merged!I$1,meads!$A$1:$F$1,0),FALSE)</f>
        <v>m%2F06jzh</v>
      </c>
      <c r="J124" t="str">
        <f>VLOOKUP($A124,meads!$A$1:$F$61,MATCH(merged!J$1,meads!$A$1:$F$1,0),FALSE)</f>
        <v>m%2F0b2pdr</v>
      </c>
    </row>
    <row r="125" spans="1:10" x14ac:dyDescent="0.2">
      <c r="A125" t="s">
        <v>42</v>
      </c>
      <c r="B125" s="1">
        <v>3</v>
      </c>
      <c r="C125" s="1">
        <v>45</v>
      </c>
      <c r="D125" s="3">
        <v>8.9</v>
      </c>
      <c r="E125" s="2">
        <v>42062</v>
      </c>
      <c r="F125" t="str">
        <f>VLOOKUP($A125,meads!$A$1:$F$61,MATCH(merged!F$1,meads!$A$1:$C$1,0),FALSE)</f>
        <v>/m/0h3rv9x</v>
      </c>
      <c r="G125" t="str">
        <f>VLOOKUP($A125,meads!$A$1:$F$61,MATCH(merged!G$1,meads!$A$1:$F$1,0),FALSE)</f>
        <v>m%2F0rh6k</v>
      </c>
      <c r="H125" t="str">
        <f>VLOOKUP($A125,meads!$A$1:$F$61,MATCH(merged!H$1,meads!$A$1:$F$1,0),FALSE)</f>
        <v>m%2F048lv</v>
      </c>
      <c r="I125" t="str">
        <f>VLOOKUP($A125,meads!$A$1:$F$61,MATCH(merged!I$1,meads!$A$1:$F$1,0),FALSE)</f>
        <v>m%2F06jzh</v>
      </c>
      <c r="J125" t="str">
        <f>VLOOKUP($A125,meads!$A$1:$F$61,MATCH(merged!J$1,meads!$A$1:$F$1,0),FALSE)</f>
        <v>m%2F0b2pdr</v>
      </c>
    </row>
    <row r="126" spans="1:10" x14ac:dyDescent="0.2">
      <c r="A126" t="s">
        <v>42</v>
      </c>
      <c r="B126" s="1">
        <v>4</v>
      </c>
      <c r="C126" s="1">
        <v>45</v>
      </c>
      <c r="D126" s="3">
        <v>8.9</v>
      </c>
      <c r="E126" s="2">
        <v>42433</v>
      </c>
      <c r="F126" t="str">
        <f>VLOOKUP($A126,meads!$A$1:$F$61,MATCH(merged!F$1,meads!$A$1:$C$1,0),FALSE)</f>
        <v>/m/0h3rv9x</v>
      </c>
      <c r="G126" t="str">
        <f>VLOOKUP($A126,meads!$A$1:$F$61,MATCH(merged!G$1,meads!$A$1:$F$1,0),FALSE)</f>
        <v>m%2F0rh6k</v>
      </c>
      <c r="H126" t="str">
        <f>VLOOKUP($A126,meads!$A$1:$F$61,MATCH(merged!H$1,meads!$A$1:$F$1,0),FALSE)</f>
        <v>m%2F048lv</v>
      </c>
      <c r="I126" t="str">
        <f>VLOOKUP($A126,meads!$A$1:$F$61,MATCH(merged!I$1,meads!$A$1:$F$1,0),FALSE)</f>
        <v>m%2F06jzh</v>
      </c>
      <c r="J126" t="str">
        <f>VLOOKUP($A126,meads!$A$1:$F$61,MATCH(merged!J$1,meads!$A$1:$F$1,0),FALSE)</f>
        <v>m%2F0b2pdr</v>
      </c>
    </row>
    <row r="127" spans="1:10" x14ac:dyDescent="0.2">
      <c r="A127" t="s">
        <v>42</v>
      </c>
      <c r="B127" s="1">
        <v>5</v>
      </c>
      <c r="C127" s="1">
        <v>45</v>
      </c>
      <c r="D127" s="3">
        <v>8.9</v>
      </c>
      <c r="E127" s="2">
        <v>42885</v>
      </c>
      <c r="F127" t="str">
        <f>VLOOKUP($A127,meads!$A$1:$F$61,MATCH(merged!F$1,meads!$A$1:$C$1,0),FALSE)</f>
        <v>/m/0h3rv9x</v>
      </c>
      <c r="G127" t="str">
        <f>VLOOKUP($A127,meads!$A$1:$F$61,MATCH(merged!G$1,meads!$A$1:$F$1,0),FALSE)</f>
        <v>m%2F0rh6k</v>
      </c>
      <c r="H127" t="str">
        <f>VLOOKUP($A127,meads!$A$1:$F$61,MATCH(merged!H$1,meads!$A$1:$F$1,0),FALSE)</f>
        <v>m%2F048lv</v>
      </c>
      <c r="I127" t="str">
        <f>VLOOKUP($A127,meads!$A$1:$F$61,MATCH(merged!I$1,meads!$A$1:$F$1,0),FALSE)</f>
        <v>m%2F06jzh</v>
      </c>
      <c r="J127" t="str">
        <f>VLOOKUP($A127,meads!$A$1:$F$61,MATCH(merged!J$1,meads!$A$1:$F$1,0),FALSE)</f>
        <v>m%2F0b2pdr</v>
      </c>
    </row>
    <row r="128" spans="1:10" x14ac:dyDescent="0.2">
      <c r="A128" t="s">
        <v>42</v>
      </c>
      <c r="B128" s="1">
        <v>6</v>
      </c>
      <c r="C128" s="1">
        <v>45</v>
      </c>
      <c r="D128" s="3">
        <v>8.9</v>
      </c>
      <c r="E128" s="2">
        <v>43406</v>
      </c>
      <c r="F128" t="str">
        <f>VLOOKUP($A128,meads!$A$1:$F$61,MATCH(merged!F$1,meads!$A$1:$C$1,0),FALSE)</f>
        <v>/m/0h3rv9x</v>
      </c>
      <c r="G128" t="str">
        <f>VLOOKUP($A128,meads!$A$1:$F$61,MATCH(merged!G$1,meads!$A$1:$F$1,0),FALSE)</f>
        <v>m%2F0rh6k</v>
      </c>
      <c r="H128" t="str">
        <f>VLOOKUP($A128,meads!$A$1:$F$61,MATCH(merged!H$1,meads!$A$1:$F$1,0),FALSE)</f>
        <v>m%2F048lv</v>
      </c>
      <c r="I128" t="str">
        <f>VLOOKUP($A128,meads!$A$1:$F$61,MATCH(merged!I$1,meads!$A$1:$F$1,0),FALSE)</f>
        <v>m%2F06jzh</v>
      </c>
      <c r="J128" t="str">
        <f>VLOOKUP($A128,meads!$A$1:$F$61,MATCH(merged!J$1,meads!$A$1:$F$1,0),FALSE)</f>
        <v>m%2F0b2pdr</v>
      </c>
    </row>
    <row r="129" spans="1:10" x14ac:dyDescent="0.2">
      <c r="A129" t="s">
        <v>43</v>
      </c>
      <c r="B129" s="1">
        <v>1</v>
      </c>
      <c r="C129" s="1">
        <v>46</v>
      </c>
      <c r="D129" s="3">
        <v>7.9</v>
      </c>
      <c r="E129" s="2">
        <v>42748</v>
      </c>
      <c r="F129" t="str">
        <f>VLOOKUP($A129,meads!$A$1:$F$61,MATCH(merged!F$1,meads!$A$1:$C$1,0),FALSE)</f>
        <v>/g/11cm0lgs6_</v>
      </c>
      <c r="G129" t="str">
        <f>VLOOKUP($A129,meads!$A$1:$F$61,MATCH(merged!G$1,meads!$A$1:$F$1,0),FALSE)</f>
        <v>NA</v>
      </c>
      <c r="H129" t="str">
        <f>VLOOKUP($A129,meads!$A$1:$F$61,MATCH(merged!H$1,meads!$A$1:$F$1,0),FALSE)</f>
        <v>g%2F11bzq32ww3</v>
      </c>
      <c r="I129" t="str">
        <f>VLOOKUP($A129,meads!$A$1:$F$61,MATCH(merged!I$1,meads!$A$1:$F$1,0),FALSE)</f>
        <v>m%2F0347db</v>
      </c>
      <c r="J129" t="str">
        <f>VLOOKUP($A129,meads!$A$1:$F$61,MATCH(merged!J$1,meads!$A$1:$F$1,0),FALSE)</f>
        <v>g%2F11c2y8yyw2</v>
      </c>
    </row>
    <row r="130" spans="1:10" x14ac:dyDescent="0.2">
      <c r="A130" t="s">
        <v>43</v>
      </c>
      <c r="B130" s="1">
        <v>2</v>
      </c>
      <c r="C130" s="1">
        <v>46</v>
      </c>
      <c r="D130" s="3">
        <v>7.9</v>
      </c>
      <c r="E130" s="2">
        <v>43189</v>
      </c>
      <c r="F130" t="str">
        <f>VLOOKUP($A130,meads!$A$1:$F$61,MATCH(merged!F$1,meads!$A$1:$C$1,0),FALSE)</f>
        <v>/g/11cm0lgs6_</v>
      </c>
      <c r="G130" t="str">
        <f>VLOOKUP($A130,meads!$A$1:$F$61,MATCH(merged!G$1,meads!$A$1:$F$1,0),FALSE)</f>
        <v>NA</v>
      </c>
      <c r="H130" t="str">
        <f>VLOOKUP($A130,meads!$A$1:$F$61,MATCH(merged!H$1,meads!$A$1:$F$1,0),FALSE)</f>
        <v>g%2F11bzq32ww3</v>
      </c>
      <c r="I130" t="str">
        <f>VLOOKUP($A130,meads!$A$1:$F$61,MATCH(merged!I$1,meads!$A$1:$F$1,0),FALSE)</f>
        <v>m%2F0347db</v>
      </c>
      <c r="J130" t="str">
        <f>VLOOKUP($A130,meads!$A$1:$F$61,MATCH(merged!J$1,meads!$A$1:$F$1,0),FALSE)</f>
        <v>g%2F11c2y8yyw2</v>
      </c>
    </row>
    <row r="131" spans="1:10" x14ac:dyDescent="0.2">
      <c r="A131" t="s">
        <v>43</v>
      </c>
      <c r="B131" s="1">
        <v>3</v>
      </c>
      <c r="C131" s="1">
        <v>46</v>
      </c>
      <c r="D131" s="3">
        <v>7.9</v>
      </c>
      <c r="E131" s="2">
        <v>43466</v>
      </c>
      <c r="F131" t="str">
        <f>VLOOKUP($A131,meads!$A$1:$F$61,MATCH(merged!F$1,meads!$A$1:$C$1,0),FALSE)</f>
        <v>/g/11cm0lgs6_</v>
      </c>
      <c r="G131" t="str">
        <f>VLOOKUP($A131,meads!$A$1:$F$61,MATCH(merged!G$1,meads!$A$1:$F$1,0),FALSE)</f>
        <v>NA</v>
      </c>
      <c r="H131" t="str">
        <f>VLOOKUP($A131,meads!$A$1:$F$61,MATCH(merged!H$1,meads!$A$1:$F$1,0),FALSE)</f>
        <v>g%2F11bzq32ww3</v>
      </c>
      <c r="I131" t="str">
        <f>VLOOKUP($A131,meads!$A$1:$F$61,MATCH(merged!I$1,meads!$A$1:$F$1,0),FALSE)</f>
        <v>m%2F0347db</v>
      </c>
      <c r="J131" t="str">
        <f>VLOOKUP($A131,meads!$A$1:$F$61,MATCH(merged!J$1,meads!$A$1:$F$1,0),FALSE)</f>
        <v>g%2F11c2y8yyw2</v>
      </c>
    </row>
    <row r="132" spans="1:10" x14ac:dyDescent="0.2">
      <c r="A132" s="5" t="s">
        <v>156</v>
      </c>
      <c r="B132" s="1">
        <v>1</v>
      </c>
      <c r="C132" s="1">
        <v>47</v>
      </c>
      <c r="D132" s="3">
        <v>7.4</v>
      </c>
      <c r="E132" s="2">
        <v>42216</v>
      </c>
      <c r="F132" t="str">
        <f>VLOOKUP($A132,meads!$A$1:$F$61,MATCH(merged!F$1,meads!$A$1:$C$1,0),FALSE)</f>
        <v>/m/012mhhgz</v>
      </c>
      <c r="G132" t="str">
        <f>VLOOKUP($A132,meads!$A$1:$F$61,MATCH(merged!G$1,meads!$A$1:$F$1,0),FALSE)</f>
        <v>m%2F050ks</v>
      </c>
      <c r="H132" t="str">
        <f>VLOOKUP($A132,meads!$A$1:$F$61,MATCH(merged!H$1,meads!$A$1:$F$1,0),FALSE)</f>
        <v>m%2F0749l7</v>
      </c>
      <c r="I132" t="str">
        <f>VLOOKUP($A132,meads!$A$1:$F$61,MATCH(merged!I$1,meads!$A$1:$F$1,0),FALSE)</f>
        <v>m%2F03f0r5w</v>
      </c>
      <c r="J132" t="str">
        <f>VLOOKUP($A132,meads!$A$1:$F$61,MATCH(merged!J$1,meads!$A$1:$F$1,0),FALSE)</f>
        <v>m%2F032w8h</v>
      </c>
    </row>
    <row r="133" spans="1:10" x14ac:dyDescent="0.2">
      <c r="A133" t="s">
        <v>44</v>
      </c>
      <c r="B133" s="1">
        <v>1</v>
      </c>
      <c r="C133" s="1">
        <v>48</v>
      </c>
      <c r="D133" s="3">
        <v>7.4</v>
      </c>
      <c r="E133" s="2">
        <v>43230</v>
      </c>
      <c r="F133" t="str">
        <f>VLOOKUP($A133,meads!$A$1:$F$61,MATCH(merged!F$1,meads!$A$1:$C$1,0),FALSE)</f>
        <v>/g/11fxdztg_4</v>
      </c>
      <c r="G133" t="str">
        <f>VLOOKUP($A133,meads!$A$1:$F$61,MATCH(merged!G$1,meads!$A$1:$F$1,0),FALSE)</f>
        <v>m%2F02jx1</v>
      </c>
      <c r="H133" t="str">
        <f>VLOOKUP($A133,meads!$A$1:$F$61,MATCH(merged!H$1,meads!$A$1:$F$1,0),FALSE)</f>
        <v>m%2F0382m4</v>
      </c>
      <c r="I133" t="str">
        <f>VLOOKUP($A133,meads!$A$1:$F$61,MATCH(merged!I$1,meads!$A$1:$F$1,0),FALSE)</f>
        <v>m%2F02w64p4</v>
      </c>
      <c r="J133" t="str">
        <f>VLOOKUP($A133,meads!$A$1:$F$61,MATCH(merged!J$1,meads!$A$1:$F$1,0),FALSE)</f>
        <v>m%2F0gx8_5b</v>
      </c>
    </row>
    <row r="134" spans="1:10" x14ac:dyDescent="0.2">
      <c r="A134" t="s">
        <v>45</v>
      </c>
      <c r="B134" s="1">
        <v>1</v>
      </c>
      <c r="C134" s="1">
        <v>49</v>
      </c>
      <c r="D134" s="3">
        <v>7.5</v>
      </c>
      <c r="E134" s="2">
        <v>42510</v>
      </c>
      <c r="F134" t="str">
        <f>VLOOKUP($A134,meads!$A$1:$F$61,MATCH(merged!F$1,meads!$A$1:$C$1,0),FALSE)</f>
        <v>/g/11btwtgy0h</v>
      </c>
      <c r="G134" t="str">
        <f>VLOOKUP($A134,meads!$A$1:$F$61,MATCH(merged!G$1,meads!$A$1:$F$1,0),FALSE)</f>
        <v>m%2F030qb3t</v>
      </c>
      <c r="H134" t="str">
        <f>VLOOKUP($A134,meads!$A$1:$F$61,MATCH(merged!H$1,meads!$A$1:$F$1,0),FALSE)</f>
        <v>m%2F01s7l9j</v>
      </c>
      <c r="I134" t="str">
        <f>VLOOKUP($A134,meads!$A$1:$F$61,MATCH(merged!I$1,meads!$A$1:$F$1,0),FALSE)</f>
        <v>m%2F092t0zq</v>
      </c>
      <c r="J134" t="str">
        <f>VLOOKUP($A134,meads!$A$1:$F$61,MATCH(merged!J$1,meads!$A$1:$F$1,0),FALSE)</f>
        <v>m%2F053y4h</v>
      </c>
    </row>
    <row r="135" spans="1:10" x14ac:dyDescent="0.2">
      <c r="A135" t="s">
        <v>45</v>
      </c>
      <c r="B135" s="1">
        <v>2</v>
      </c>
      <c r="C135" s="1">
        <v>49</v>
      </c>
      <c r="D135" s="3">
        <v>7.5</v>
      </c>
      <c r="E135" s="2">
        <v>43049</v>
      </c>
      <c r="F135" t="str">
        <f>VLOOKUP($A135,meads!$A$1:$F$61,MATCH(merged!F$1,meads!$A$1:$C$1,0),FALSE)</f>
        <v>/g/11btwtgy0h</v>
      </c>
      <c r="G135" t="str">
        <f>VLOOKUP($A135,meads!$A$1:$F$61,MATCH(merged!G$1,meads!$A$1:$F$1,0),FALSE)</f>
        <v>m%2F030qb3t</v>
      </c>
      <c r="H135" t="str">
        <f>VLOOKUP($A135,meads!$A$1:$F$61,MATCH(merged!H$1,meads!$A$1:$F$1,0),FALSE)</f>
        <v>m%2F01s7l9j</v>
      </c>
      <c r="I135" t="str">
        <f>VLOOKUP($A135,meads!$A$1:$F$61,MATCH(merged!I$1,meads!$A$1:$F$1,0),FALSE)</f>
        <v>m%2F092t0zq</v>
      </c>
      <c r="J135" t="str">
        <f>VLOOKUP($A135,meads!$A$1:$F$61,MATCH(merged!J$1,meads!$A$1:$F$1,0),FALSE)</f>
        <v>m%2F053y4h</v>
      </c>
    </row>
    <row r="136" spans="1:10" x14ac:dyDescent="0.2">
      <c r="A136" t="s">
        <v>46</v>
      </c>
      <c r="B136" s="1">
        <v>1</v>
      </c>
      <c r="C136" s="1">
        <v>50</v>
      </c>
      <c r="D136" s="3">
        <v>7.6</v>
      </c>
      <c r="E136" s="2">
        <v>44204</v>
      </c>
      <c r="F136" t="str">
        <f>VLOOKUP($A136,meads!$A$1:$F$61,MATCH(merged!F$1,meads!$A$1:$C$1,0),FALSE)</f>
        <v>/g%2F11jdh8cs74</v>
      </c>
      <c r="G136" t="str">
        <f>VLOOKUP($A136,meads!$A$1:$F$61,MATCH(merged!G$1,meads!$A$1:$F$1,0),FALSE)</f>
        <v>m%2F05qtj</v>
      </c>
      <c r="H136" t="str">
        <f>VLOOKUP($A136,meads!$A$1:$F$61,MATCH(merged!H$1,meads!$A$1:$F$1,0),FALSE)</f>
        <v>m%2F0b7bj96</v>
      </c>
      <c r="I136" t="str">
        <f>VLOOKUP($A136,meads!$A$1:$F$61,MATCH(merged!I$1,meads!$A$1:$F$1,0),FALSE)</f>
        <v>g%2F11g9qhg74y</v>
      </c>
      <c r="J136" t="str">
        <f>VLOOKUP($A136,meads!$A$1:$F$61,MATCH(merged!J$1,meads!$A$1:$F$1,0),FALSE)</f>
        <v>m%2F027v_n</v>
      </c>
    </row>
    <row r="137" spans="1:10" x14ac:dyDescent="0.2">
      <c r="A137" t="s">
        <v>47</v>
      </c>
      <c r="B137" s="1">
        <v>1</v>
      </c>
      <c r="C137" s="1">
        <v>51</v>
      </c>
      <c r="D137" s="3">
        <v>7.8</v>
      </c>
      <c r="E137" s="2">
        <v>42769</v>
      </c>
      <c r="F137" t="str">
        <f>VLOOKUP($A137,meads!$A$1:$F$61,MATCH(merged!F$1,meads!$A$1:$C$1,0),FALSE)</f>
        <v>/g/11cm3rzydq</v>
      </c>
      <c r="G137" t="str">
        <f>VLOOKUP($A137,meads!$A$1:$F$61,MATCH(merged!G$1,meads!$A$1:$F$1,0),FALSE)</f>
        <v>m%2F0r6cx</v>
      </c>
      <c r="H137" t="str">
        <f>VLOOKUP($A137,meads!$A$1:$F$61,MATCH(merged!H$1,meads!$A$1:$F$1,0),FALSE)</f>
        <v>m%2F05ml_s</v>
      </c>
      <c r="I137" t="str">
        <f>VLOOKUP($A137,meads!$A$1:$F$61,MATCH(merged!I$1,meads!$A$1:$F$1,0),FALSE)</f>
        <v>g%2F11c0q_g1j6</v>
      </c>
      <c r="J137" t="str">
        <f>VLOOKUP($A137,meads!$A$1:$F$61,MATCH(merged!J$1,meads!$A$1:$F$1,0),FALSE)</f>
        <v>m%2F026c1</v>
      </c>
    </row>
    <row r="138" spans="1:10" x14ac:dyDescent="0.2">
      <c r="A138" t="s">
        <v>47</v>
      </c>
      <c r="B138" s="1">
        <v>2</v>
      </c>
      <c r="C138" s="1">
        <v>51</v>
      </c>
      <c r="D138" s="3">
        <v>7.8</v>
      </c>
      <c r="E138" s="2">
        <v>43182</v>
      </c>
      <c r="F138" t="str">
        <f>VLOOKUP($A138,meads!$A$1:$F$61,MATCH(merged!F$1,meads!$A$1:$C$1,0),FALSE)</f>
        <v>/g/11cm3rzydq</v>
      </c>
      <c r="G138" t="str">
        <f>VLOOKUP($A138,meads!$A$1:$F$61,MATCH(merged!G$1,meads!$A$1:$F$1,0),FALSE)</f>
        <v>m%2F0r6cx</v>
      </c>
      <c r="H138" t="str">
        <f>VLOOKUP($A138,meads!$A$1:$F$61,MATCH(merged!H$1,meads!$A$1:$F$1,0),FALSE)</f>
        <v>m%2F05ml_s</v>
      </c>
      <c r="I138" t="str">
        <f>VLOOKUP($A138,meads!$A$1:$F$61,MATCH(merged!I$1,meads!$A$1:$F$1,0),FALSE)</f>
        <v>g%2F11c0q_g1j6</v>
      </c>
      <c r="J138" t="str">
        <f>VLOOKUP($A138,meads!$A$1:$F$61,MATCH(merged!J$1,meads!$A$1:$F$1,0),FALSE)</f>
        <v>m%2F026c1</v>
      </c>
    </row>
    <row r="139" spans="1:10" x14ac:dyDescent="0.2">
      <c r="A139" t="s">
        <v>47</v>
      </c>
      <c r="B139" s="1">
        <v>3</v>
      </c>
      <c r="C139" s="1">
        <v>51</v>
      </c>
      <c r="D139" s="3">
        <v>7.8</v>
      </c>
      <c r="E139" s="2">
        <v>43553</v>
      </c>
      <c r="F139" t="str">
        <f>VLOOKUP($A139,meads!$A$1:$F$61,MATCH(merged!F$1,meads!$A$1:$C$1,0),FALSE)</f>
        <v>/g/11cm3rzydq</v>
      </c>
      <c r="G139" t="str">
        <f>VLOOKUP($A139,meads!$A$1:$F$61,MATCH(merged!G$1,meads!$A$1:$F$1,0),FALSE)</f>
        <v>m%2F0r6cx</v>
      </c>
      <c r="H139" t="str">
        <f>VLOOKUP($A139,meads!$A$1:$F$61,MATCH(merged!H$1,meads!$A$1:$F$1,0),FALSE)</f>
        <v>m%2F05ml_s</v>
      </c>
      <c r="I139" t="str">
        <f>VLOOKUP($A139,meads!$A$1:$F$61,MATCH(merged!I$1,meads!$A$1:$F$1,0),FALSE)</f>
        <v>g%2F11c0q_g1j6</v>
      </c>
      <c r="J139" t="str">
        <f>VLOOKUP($A139,meads!$A$1:$F$61,MATCH(merged!J$1,meads!$A$1:$F$1,0),FALSE)</f>
        <v>m%2F026c1</v>
      </c>
    </row>
    <row r="140" spans="1:10" x14ac:dyDescent="0.2">
      <c r="A140" t="s">
        <v>48</v>
      </c>
      <c r="B140" s="1">
        <v>1</v>
      </c>
      <c r="C140" s="1">
        <v>52</v>
      </c>
      <c r="D140" s="3">
        <v>7.8</v>
      </c>
      <c r="E140" s="2">
        <v>42594</v>
      </c>
      <c r="F140" t="str">
        <f>VLOOKUP($A140,meads!$A$1:$F$61,MATCH(merged!F$1,meads!$A$1:$C$1,0),FALSE)</f>
        <v>/m/012snspg</v>
      </c>
      <c r="G140" t="str">
        <f>VLOOKUP($A140,meads!$A$1:$F$61,MATCH(merged!G$1,meads!$A$1:$F$1,0),FALSE)</f>
        <v>m%2F01531</v>
      </c>
      <c r="H140" t="str">
        <f>VLOOKUP($A140,meads!$A$1:$F$61,MATCH(merged!H$1,meads!$A$1:$F$1,0),FALSE)</f>
        <v>g%2F11clgpl2mt</v>
      </c>
      <c r="I140" t="str">
        <f>VLOOKUP($A140,meads!$A$1:$F$61,MATCH(merged!I$1,meads!$A$1:$F$1,0),FALSE)</f>
        <v>g%2F11bv5s9yr0</v>
      </c>
      <c r="J140" t="str">
        <f>VLOOKUP($A140,meads!$A$1:$F$61,MATCH(merged!J$1,meads!$A$1:$F$1,0),FALSE)</f>
        <v>m%2F0271y9f</v>
      </c>
    </row>
    <row r="141" spans="1:10" x14ac:dyDescent="0.2">
      <c r="A141" t="s">
        <v>48</v>
      </c>
      <c r="B141" s="1">
        <v>2</v>
      </c>
      <c r="C141" s="1">
        <v>52</v>
      </c>
      <c r="D141" s="3">
        <v>7.8</v>
      </c>
      <c r="E141" s="2">
        <v>42832</v>
      </c>
      <c r="F141" t="str">
        <f>VLOOKUP($A141,meads!$A$1:$F$61,MATCH(merged!F$1,meads!$A$1:$C$1,0),FALSE)</f>
        <v>/m/012snspg</v>
      </c>
      <c r="G141" t="str">
        <f>VLOOKUP($A141,meads!$A$1:$F$61,MATCH(merged!G$1,meads!$A$1:$F$1,0),FALSE)</f>
        <v>m%2F01531</v>
      </c>
      <c r="H141" t="str">
        <f>VLOOKUP($A141,meads!$A$1:$F$61,MATCH(merged!H$1,meads!$A$1:$F$1,0),FALSE)</f>
        <v>g%2F11clgpl2mt</v>
      </c>
      <c r="I141" t="str">
        <f>VLOOKUP($A141,meads!$A$1:$F$61,MATCH(merged!I$1,meads!$A$1:$F$1,0),FALSE)</f>
        <v>g%2F11bv5s9yr0</v>
      </c>
      <c r="J141" t="str">
        <f>VLOOKUP($A141,meads!$A$1:$F$61,MATCH(merged!J$1,meads!$A$1:$F$1,0),FALSE)</f>
        <v>m%2F0271y9f</v>
      </c>
    </row>
    <row r="142" spans="1:10" x14ac:dyDescent="0.2">
      <c r="A142" t="s">
        <v>49</v>
      </c>
      <c r="B142" s="1">
        <v>1</v>
      </c>
      <c r="C142" s="1">
        <v>53</v>
      </c>
      <c r="D142" s="3">
        <v>6.6</v>
      </c>
      <c r="E142" s="2">
        <v>42930</v>
      </c>
      <c r="F142" t="str">
        <f>VLOOKUP($A142,meads!$A$1:$F$61,MATCH(merged!F$1,meads!$A$1:$C$1,0),FALSE)</f>
        <v>/g/11c1nk2x0h</v>
      </c>
      <c r="G142" t="str">
        <f>VLOOKUP($A142,meads!$A$1:$F$61,MATCH(merged!G$1,meads!$A$1:$F$1,0),FALSE)</f>
        <v>m%2F02_286</v>
      </c>
      <c r="H142" t="str">
        <f>VLOOKUP($A142,meads!$A$1:$F$61,MATCH(merged!H$1,meads!$A$1:$F$1,0),FALSE)</f>
        <v>m%2F031_b</v>
      </c>
      <c r="I142" t="str">
        <f>VLOOKUP($A142,meads!$A$1:$F$61,MATCH(merged!I$1,meads!$A$1:$F$1,0),FALSE)</f>
        <v>m%2F0b1dys</v>
      </c>
      <c r="J142" t="str">
        <f>VLOOKUP($A142,meads!$A$1:$F$61,MATCH(merged!J$1,meads!$A$1:$F$1,0),FALSE)</f>
        <v>m%2F05w1vns</v>
      </c>
    </row>
    <row r="143" spans="1:10" x14ac:dyDescent="0.2">
      <c r="A143" t="s">
        <v>49</v>
      </c>
      <c r="B143" s="1">
        <v>2</v>
      </c>
      <c r="C143" s="1">
        <v>53</v>
      </c>
      <c r="D143" s="3">
        <v>6.6</v>
      </c>
      <c r="E143" s="2">
        <v>43476</v>
      </c>
      <c r="F143" t="str">
        <f>VLOOKUP($A143,meads!$A$1:$F$61,MATCH(merged!F$1,meads!$A$1:$C$1,0),FALSE)</f>
        <v>/g/11c1nk2x0h</v>
      </c>
      <c r="G143" t="str">
        <f>VLOOKUP($A143,meads!$A$1:$F$61,MATCH(merged!G$1,meads!$A$1:$F$1,0),FALSE)</f>
        <v>m%2F02_286</v>
      </c>
      <c r="H143" t="str">
        <f>VLOOKUP($A143,meads!$A$1:$F$61,MATCH(merged!H$1,meads!$A$1:$F$1,0),FALSE)</f>
        <v>m%2F031_b</v>
      </c>
      <c r="I143" t="str">
        <f>VLOOKUP($A143,meads!$A$1:$F$61,MATCH(merged!I$1,meads!$A$1:$F$1,0),FALSE)</f>
        <v>m%2F0b1dys</v>
      </c>
      <c r="J143" t="str">
        <f>VLOOKUP($A143,meads!$A$1:$F$61,MATCH(merged!J$1,meads!$A$1:$F$1,0),FALSE)</f>
        <v>m%2F05w1vns</v>
      </c>
    </row>
    <row r="144" spans="1:10" x14ac:dyDescent="0.2">
      <c r="A144" s="5" t="s">
        <v>170</v>
      </c>
      <c r="B144" s="1">
        <v>1</v>
      </c>
      <c r="C144" s="1">
        <v>54</v>
      </c>
      <c r="D144" s="3">
        <v>7.9</v>
      </c>
      <c r="E144" s="2">
        <v>42699</v>
      </c>
      <c r="F144" t="str">
        <f>VLOOKUP($A144,meads!$A$1:$F$61,MATCH(merged!F$1,meads!$A$1:$C$1,0),FALSE)</f>
        <v>/m/0213pb</v>
      </c>
      <c r="G144" t="str">
        <f>VLOOKUP($A144,meads!$A$1:$F$61,MATCH(merged!G$1,meads!$A$1:$F$1,0),FALSE)</f>
        <v>NA</v>
      </c>
      <c r="H144" t="str">
        <f>VLOOKUP($A144,meads!$A$1:$F$61,MATCH(merged!H$1,meads!$A$1:$F$1,0),FALSE)</f>
        <v>m%2F03c6v3</v>
      </c>
      <c r="I144" t="str">
        <f>VLOOKUP($A144,meads!$A$1:$F$61,MATCH(merged!I$1,meads!$A$1:$F$1,0),FALSE)</f>
        <v>m%2F0217kz</v>
      </c>
      <c r="J144" t="str">
        <f>VLOOKUP($A144,meads!$A$1:$F$61,MATCH(merged!J$1,meads!$A$1:$F$1,0),FALSE)</f>
        <v>m%2F03w0bf</v>
      </c>
    </row>
    <row r="145" spans="1:10" x14ac:dyDescent="0.2">
      <c r="A145" t="s">
        <v>50</v>
      </c>
      <c r="B145" s="1">
        <v>1</v>
      </c>
      <c r="C145" s="1">
        <v>55</v>
      </c>
      <c r="D145" s="3">
        <v>8</v>
      </c>
      <c r="E145" s="2">
        <v>42356</v>
      </c>
      <c r="F145" t="str">
        <f>VLOOKUP($A145,meads!$A$1:$F$61,MATCH(merged!F$1,meads!$A$1:$C$1,0),FALSE)</f>
        <v>/m/012hrbq9</v>
      </c>
      <c r="G145" t="str">
        <f>VLOOKUP($A145,meads!$A$1:$F$61,MATCH(merged!G$1,meads!$A$1:$F$1,0),FALSE)</f>
        <v>m%2F05tbn</v>
      </c>
      <c r="H145" t="str">
        <f>VLOOKUP($A145,meads!$A$1:$F$61,MATCH(merged!H$1,meads!$A$1:$F$1,0),FALSE)</f>
        <v>m%2F07_zks</v>
      </c>
      <c r="I145" t="str">
        <f>VLOOKUP($A145,meads!$A$1:$F$61,MATCH(merged!I$1,meads!$A$1:$F$1,0),FALSE)</f>
        <v>m%2F07cjqy</v>
      </c>
      <c r="J145" t="str">
        <f>VLOOKUP($A145,meads!$A$1:$F$61,MATCH(merged!J$1,meads!$A$1:$F$1,0),FALSE)</f>
        <v>m%2F09zmys</v>
      </c>
    </row>
    <row r="146" spans="1:10" x14ac:dyDescent="0.2">
      <c r="A146" t="s">
        <v>50</v>
      </c>
      <c r="B146" s="1">
        <v>2</v>
      </c>
      <c r="C146" s="1">
        <v>55</v>
      </c>
      <c r="D146" s="3">
        <v>8</v>
      </c>
      <c r="E146" s="2">
        <v>42885</v>
      </c>
      <c r="F146" t="str">
        <f>VLOOKUP($A146,meads!$A$1:$F$61,MATCH(merged!F$1,meads!$A$1:$C$1,0),FALSE)</f>
        <v>/m/012hrbq9</v>
      </c>
      <c r="G146" t="str">
        <f>VLOOKUP($A146,meads!$A$1:$F$61,MATCH(merged!G$1,meads!$A$1:$F$1,0),FALSE)</f>
        <v>m%2F05tbn</v>
      </c>
      <c r="H146" t="str">
        <f>VLOOKUP($A146,meads!$A$1:$F$61,MATCH(merged!H$1,meads!$A$1:$F$1,0),FALSE)</f>
        <v>m%2F07_zks</v>
      </c>
      <c r="I146" t="str">
        <f>VLOOKUP($A146,meads!$A$1:$F$61,MATCH(merged!I$1,meads!$A$1:$F$1,0),FALSE)</f>
        <v>m%2F07cjqy</v>
      </c>
      <c r="J146" t="str">
        <f>VLOOKUP($A146,meads!$A$1:$F$61,MATCH(merged!J$1,meads!$A$1:$F$1,0),FALSE)</f>
        <v>m%2F09zmys</v>
      </c>
    </row>
    <row r="147" spans="1:10" x14ac:dyDescent="0.2">
      <c r="A147" t="s">
        <v>50</v>
      </c>
      <c r="B147" s="1">
        <v>3</v>
      </c>
      <c r="C147" s="1">
        <v>55</v>
      </c>
      <c r="D147" s="3">
        <v>8</v>
      </c>
      <c r="E147" s="2">
        <v>43434</v>
      </c>
      <c r="F147" t="str">
        <f>VLOOKUP($A147,meads!$A$1:$F$61,MATCH(merged!F$1,meads!$A$1:$C$1,0),FALSE)</f>
        <v>/m/012hrbq9</v>
      </c>
      <c r="G147" t="str">
        <f>VLOOKUP($A147,meads!$A$1:$F$61,MATCH(merged!G$1,meads!$A$1:$F$1,0),FALSE)</f>
        <v>m%2F05tbn</v>
      </c>
      <c r="H147" t="str">
        <f>VLOOKUP($A147,meads!$A$1:$F$61,MATCH(merged!H$1,meads!$A$1:$F$1,0),FALSE)</f>
        <v>m%2F07_zks</v>
      </c>
      <c r="I147" t="str">
        <f>VLOOKUP($A147,meads!$A$1:$F$61,MATCH(merged!I$1,meads!$A$1:$F$1,0),FALSE)</f>
        <v>m%2F07cjqy</v>
      </c>
      <c r="J147" t="str">
        <f>VLOOKUP($A147,meads!$A$1:$F$61,MATCH(merged!J$1,meads!$A$1:$F$1,0),FALSE)</f>
        <v>m%2F09zmys</v>
      </c>
    </row>
    <row r="148" spans="1:10" x14ac:dyDescent="0.2">
      <c r="A148" t="s">
        <v>50</v>
      </c>
      <c r="B148" s="1">
        <v>4</v>
      </c>
      <c r="C148" s="1">
        <v>55</v>
      </c>
      <c r="D148" s="3">
        <v>8</v>
      </c>
      <c r="E148" s="2">
        <v>43994</v>
      </c>
      <c r="F148" t="str">
        <f>VLOOKUP($A148,meads!$A$1:$F$61,MATCH(merged!F$1,meads!$A$1:$C$1,0),FALSE)</f>
        <v>/m/012hrbq9</v>
      </c>
      <c r="G148" t="str">
        <f>VLOOKUP($A148,meads!$A$1:$F$61,MATCH(merged!G$1,meads!$A$1:$F$1,0),FALSE)</f>
        <v>m%2F05tbn</v>
      </c>
      <c r="H148" t="str">
        <f>VLOOKUP($A148,meads!$A$1:$F$61,MATCH(merged!H$1,meads!$A$1:$F$1,0),FALSE)</f>
        <v>m%2F07_zks</v>
      </c>
      <c r="I148" t="str">
        <f>VLOOKUP($A148,meads!$A$1:$F$61,MATCH(merged!I$1,meads!$A$1:$F$1,0),FALSE)</f>
        <v>m%2F07cjqy</v>
      </c>
      <c r="J148" t="str">
        <f>VLOOKUP($A148,meads!$A$1:$F$61,MATCH(merged!J$1,meads!$A$1:$F$1,0),FALSE)</f>
        <v>m%2F09zmys</v>
      </c>
    </row>
    <row r="149" spans="1:10" x14ac:dyDescent="0.2">
      <c r="A149" t="s">
        <v>51</v>
      </c>
      <c r="B149" s="1">
        <v>1</v>
      </c>
      <c r="C149" s="1">
        <v>56</v>
      </c>
      <c r="D149" s="3">
        <v>7.7</v>
      </c>
      <c r="E149" s="2">
        <v>42419</v>
      </c>
      <c r="F149" t="str">
        <f>VLOOKUP($A149,meads!$A$1:$F$61,MATCH(merged!F$1,meads!$A$1:$C$1,0),FALSE)</f>
        <v>/m/012brfy4</v>
      </c>
      <c r="G149" t="str">
        <f>VLOOKUP($A149,meads!$A$1:$F$61,MATCH(merged!G$1,meads!$A$1:$F$1,0),FALSE)</f>
        <v>m%2F030qb3t</v>
      </c>
      <c r="H149" t="str">
        <f>VLOOKUP($A149,meads!$A$1:$F$61,MATCH(merged!H$1,meads!$A$1:$F$1,0),FALSE)</f>
        <v>m%2F04qbg3x</v>
      </c>
      <c r="I149" t="str">
        <f>VLOOKUP($A149,meads!$A$1:$F$61,MATCH(merged!I$1,meads!$A$1:$F$1,0),FALSE)</f>
        <v>m%2F0f6fzl</v>
      </c>
      <c r="J149" t="str">
        <f>VLOOKUP($A149,meads!$A$1:$F$61,MATCH(merged!J$1,meads!$A$1:$F$1,0),FALSE)</f>
        <v>m%2F04frvz9</v>
      </c>
    </row>
    <row r="150" spans="1:10" x14ac:dyDescent="0.2">
      <c r="A150" t="s">
        <v>51</v>
      </c>
      <c r="B150" s="1">
        <v>2</v>
      </c>
      <c r="C150" s="1">
        <v>56</v>
      </c>
      <c r="D150" s="3">
        <v>7.7</v>
      </c>
      <c r="E150" s="2">
        <v>42804</v>
      </c>
      <c r="F150" t="str">
        <f>VLOOKUP($A150,meads!$A$1:$F$61,MATCH(merged!F$1,meads!$A$1:$C$1,0),FALSE)</f>
        <v>/m/012brfy4</v>
      </c>
      <c r="G150" t="str">
        <f>VLOOKUP($A150,meads!$A$1:$F$61,MATCH(merged!G$1,meads!$A$1:$F$1,0),FALSE)</f>
        <v>m%2F030qb3t</v>
      </c>
      <c r="H150" t="str">
        <f>VLOOKUP($A150,meads!$A$1:$F$61,MATCH(merged!H$1,meads!$A$1:$F$1,0),FALSE)</f>
        <v>m%2F04qbg3x</v>
      </c>
      <c r="I150" t="str">
        <f>VLOOKUP($A150,meads!$A$1:$F$61,MATCH(merged!I$1,meads!$A$1:$F$1,0),FALSE)</f>
        <v>m%2F0f6fzl</v>
      </c>
      <c r="J150" t="str">
        <f>VLOOKUP($A150,meads!$A$1:$F$61,MATCH(merged!J$1,meads!$A$1:$F$1,0),FALSE)</f>
        <v>m%2F04frvz9</v>
      </c>
    </row>
    <row r="151" spans="1:10" x14ac:dyDescent="0.2">
      <c r="A151" t="s">
        <v>51</v>
      </c>
      <c r="B151" s="1">
        <v>3</v>
      </c>
      <c r="C151" s="1">
        <v>56</v>
      </c>
      <c r="D151" s="3">
        <v>7.7</v>
      </c>
      <c r="E151" s="2">
        <v>43168</v>
      </c>
      <c r="F151" t="str">
        <f>VLOOKUP($A151,meads!$A$1:$F$61,MATCH(merged!F$1,meads!$A$1:$C$1,0),FALSE)</f>
        <v>/m/012brfy4</v>
      </c>
      <c r="G151" t="str">
        <f>VLOOKUP($A151,meads!$A$1:$F$61,MATCH(merged!G$1,meads!$A$1:$F$1,0),FALSE)</f>
        <v>m%2F030qb3t</v>
      </c>
      <c r="H151" t="str">
        <f>VLOOKUP($A151,meads!$A$1:$F$61,MATCH(merged!H$1,meads!$A$1:$F$1,0),FALSE)</f>
        <v>m%2F04qbg3x</v>
      </c>
      <c r="I151" t="str">
        <f>VLOOKUP($A151,meads!$A$1:$F$61,MATCH(merged!I$1,meads!$A$1:$F$1,0),FALSE)</f>
        <v>m%2F0f6fzl</v>
      </c>
      <c r="J151" t="str">
        <f>VLOOKUP($A151,meads!$A$1:$F$61,MATCH(merged!J$1,meads!$A$1:$F$1,0),FALSE)</f>
        <v>m%2F04frvz9</v>
      </c>
    </row>
    <row r="152" spans="1:10" x14ac:dyDescent="0.2">
      <c r="A152" t="s">
        <v>52</v>
      </c>
      <c r="B152" s="1">
        <v>1</v>
      </c>
      <c r="C152" s="1">
        <v>58</v>
      </c>
      <c r="D152" s="3">
        <v>7.2</v>
      </c>
      <c r="E152" s="2">
        <v>41383</v>
      </c>
      <c r="F152" t="str">
        <f>VLOOKUP($A152,meads!$A$1:$F$61,MATCH(merged!F$1,meads!$A$1:$C$1,0),FALSE)</f>
        <v>/m/0hr0wns</v>
      </c>
      <c r="G152" t="str">
        <f>VLOOKUP($A152,meads!$A$1:$F$61,MATCH(merged!G$1,meads!$A$1:$F$1,0),FALSE)</f>
        <v>m%2F05tbn</v>
      </c>
      <c r="H152" t="str">
        <f>VLOOKUP($A152,meads!$A$1:$F$61,MATCH(merged!H$1,meads!$A$1:$F$1,0),FALSE)</f>
        <v>m%2F0ddffl9</v>
      </c>
      <c r="I152" t="str">
        <f>VLOOKUP($A152,meads!$A$1:$F$61,MATCH(merged!I$1,meads!$A$1:$F$1,0),FALSE)</f>
        <v>m%2F02pk6x</v>
      </c>
      <c r="J152" t="str">
        <f>VLOOKUP($A152,meads!$A$1:$F$61,MATCH(merged!J$1,meads!$A$1:$F$1,0),FALSE)</f>
        <v>m%2F0gdk3_n</v>
      </c>
    </row>
    <row r="153" spans="1:10" x14ac:dyDescent="0.2">
      <c r="A153" t="s">
        <v>52</v>
      </c>
      <c r="B153" s="1">
        <v>2</v>
      </c>
      <c r="C153" s="1">
        <v>58</v>
      </c>
      <c r="D153" s="3">
        <v>7.2</v>
      </c>
      <c r="E153" s="2">
        <v>41831</v>
      </c>
      <c r="F153" t="str">
        <f>VLOOKUP($A153,meads!$A$1:$F$61,MATCH(merged!F$1,meads!$A$1:$C$1,0),FALSE)</f>
        <v>/m/0hr0wns</v>
      </c>
      <c r="G153" t="str">
        <f>VLOOKUP($A153,meads!$A$1:$F$61,MATCH(merged!G$1,meads!$A$1:$F$1,0),FALSE)</f>
        <v>m%2F05tbn</v>
      </c>
      <c r="H153" t="str">
        <f>VLOOKUP($A153,meads!$A$1:$F$61,MATCH(merged!H$1,meads!$A$1:$F$1,0),FALSE)</f>
        <v>m%2F0ddffl9</v>
      </c>
      <c r="I153" t="str">
        <f>VLOOKUP($A153,meads!$A$1:$F$61,MATCH(merged!I$1,meads!$A$1:$F$1,0),FALSE)</f>
        <v>m%2F02pk6x</v>
      </c>
      <c r="J153" t="str">
        <f>VLOOKUP($A153,meads!$A$1:$F$61,MATCH(merged!J$1,meads!$A$1:$F$1,0),FALSE)</f>
        <v>m%2F0gdk3_n</v>
      </c>
    </row>
    <row r="154" spans="1:10" x14ac:dyDescent="0.2">
      <c r="A154" t="s">
        <v>52</v>
      </c>
      <c r="B154" s="1">
        <v>3</v>
      </c>
      <c r="C154" s="1">
        <v>58</v>
      </c>
      <c r="D154" s="3">
        <v>7.2</v>
      </c>
      <c r="E154" s="2">
        <v>42300</v>
      </c>
      <c r="F154" t="str">
        <f>VLOOKUP($A154,meads!$A$1:$F$61,MATCH(merged!F$1,meads!$A$1:$C$1,0),FALSE)</f>
        <v>/m/0hr0wns</v>
      </c>
      <c r="G154" t="str">
        <f>VLOOKUP($A154,meads!$A$1:$F$61,MATCH(merged!G$1,meads!$A$1:$F$1,0),FALSE)</f>
        <v>m%2F05tbn</v>
      </c>
      <c r="H154" t="str">
        <f>VLOOKUP($A154,meads!$A$1:$F$61,MATCH(merged!H$1,meads!$A$1:$F$1,0),FALSE)</f>
        <v>m%2F0ddffl9</v>
      </c>
      <c r="I154" t="str">
        <f>VLOOKUP($A154,meads!$A$1:$F$61,MATCH(merged!I$1,meads!$A$1:$F$1,0),FALSE)</f>
        <v>m%2F02pk6x</v>
      </c>
      <c r="J154" t="str">
        <f>VLOOKUP($A154,meads!$A$1:$F$61,MATCH(merged!J$1,meads!$A$1:$F$1,0),FALSE)</f>
        <v>m%2F0gdk3_n</v>
      </c>
    </row>
    <row r="155" spans="1:10" x14ac:dyDescent="0.2">
      <c r="A155" t="s">
        <v>53</v>
      </c>
      <c r="B155" s="1">
        <v>1</v>
      </c>
      <c r="C155" s="1">
        <v>59</v>
      </c>
      <c r="D155" s="3">
        <v>7.1</v>
      </c>
      <c r="E155" s="2">
        <v>42461</v>
      </c>
      <c r="F155" t="str">
        <f>VLOOKUP($A155,meads!$A$1:$F$61,MATCH(merged!F$1,meads!$A$1:$C$1,0),FALSE)</f>
        <v>/g/11btwvrt7f</v>
      </c>
      <c r="G155" t="str">
        <f>VLOOKUP($A155,meads!$A$1:$F$61,MATCH(merged!G$1,meads!$A$1:$F$1,0),FALSE)</f>
        <v>m%2F01n4w</v>
      </c>
      <c r="H155" t="str">
        <f>VLOOKUP($A155,meads!$A$1:$F$61,MATCH(merged!H$1,meads!$A$1:$F$1,0),FALSE)</f>
        <v>m%2F03sf37</v>
      </c>
      <c r="I155" t="str">
        <f>VLOOKUP($A155,meads!$A$1:$F$61,MATCH(merged!I$1,meads!$A$1:$F$1,0),FALSE)</f>
        <v>m%2F01p4vl</v>
      </c>
      <c r="J155" t="str">
        <f>VLOOKUP($A155,meads!$A$1:$F$61,MATCH(merged!J$1,meads!$A$1:$F$1,0),FALSE)</f>
        <v>m%2F06m6p7</v>
      </c>
    </row>
    <row r="156" spans="1:10" x14ac:dyDescent="0.2">
      <c r="A156" t="s">
        <v>53</v>
      </c>
      <c r="B156" s="1">
        <v>2</v>
      </c>
      <c r="C156" s="1">
        <v>59</v>
      </c>
      <c r="D156" s="3">
        <v>7.1</v>
      </c>
      <c r="E156" s="2">
        <v>42650</v>
      </c>
      <c r="F156" t="str">
        <f>VLOOKUP($A156,meads!$A$1:$F$61,MATCH(merged!F$1,meads!$A$1:$C$1,0),FALSE)</f>
        <v>/g/11btwvrt7f</v>
      </c>
      <c r="G156" t="str">
        <f>VLOOKUP($A156,meads!$A$1:$F$61,MATCH(merged!G$1,meads!$A$1:$F$1,0),FALSE)</f>
        <v>m%2F01n4w</v>
      </c>
      <c r="H156" t="str">
        <f>VLOOKUP($A156,meads!$A$1:$F$61,MATCH(merged!H$1,meads!$A$1:$F$1,0),FALSE)</f>
        <v>m%2F03sf37</v>
      </c>
      <c r="I156" t="str">
        <f>VLOOKUP($A156,meads!$A$1:$F$61,MATCH(merged!I$1,meads!$A$1:$F$1,0),FALSE)</f>
        <v>m%2F01p4vl</v>
      </c>
      <c r="J156" t="str">
        <f>VLOOKUP($A156,meads!$A$1:$F$61,MATCH(merged!J$1,meads!$A$1:$F$1,0),FALSE)</f>
        <v>m%2F06m6p7</v>
      </c>
    </row>
    <row r="157" spans="1:10" x14ac:dyDescent="0.2">
      <c r="A157" t="s">
        <v>53</v>
      </c>
      <c r="B157" s="1">
        <v>3</v>
      </c>
      <c r="C157" s="1">
        <v>59</v>
      </c>
      <c r="D157" s="3">
        <v>7.1</v>
      </c>
      <c r="E157" s="2">
        <v>42902</v>
      </c>
      <c r="F157" t="str">
        <f>VLOOKUP($A157,meads!$A$1:$F$61,MATCH(merged!F$1,meads!$A$1:$C$1,0),FALSE)</f>
        <v>/g/11btwvrt7f</v>
      </c>
      <c r="G157" t="str">
        <f>VLOOKUP($A157,meads!$A$1:$F$61,MATCH(merged!G$1,meads!$A$1:$F$1,0),FALSE)</f>
        <v>m%2F01n4w</v>
      </c>
      <c r="H157" t="str">
        <f>VLOOKUP($A157,meads!$A$1:$F$61,MATCH(merged!H$1,meads!$A$1:$F$1,0),FALSE)</f>
        <v>m%2F03sf37</v>
      </c>
      <c r="I157" t="str">
        <f>VLOOKUP($A157,meads!$A$1:$F$61,MATCH(merged!I$1,meads!$A$1:$F$1,0),FALSE)</f>
        <v>m%2F01p4vl</v>
      </c>
      <c r="J157" t="str">
        <f>VLOOKUP($A157,meads!$A$1:$F$61,MATCH(merged!J$1,meads!$A$1:$F$1,0),FALSE)</f>
        <v>m%2F06m6p7</v>
      </c>
    </row>
    <row r="158" spans="1:10" x14ac:dyDescent="0.2">
      <c r="A158" t="s">
        <v>53</v>
      </c>
      <c r="B158" s="1">
        <v>4</v>
      </c>
      <c r="C158" s="1">
        <v>59</v>
      </c>
      <c r="D158" s="3">
        <v>7.1</v>
      </c>
      <c r="E158" s="2">
        <v>43084</v>
      </c>
      <c r="F158" t="str">
        <f>VLOOKUP($A158,meads!$A$1:$F$61,MATCH(merged!F$1,meads!$A$1:$C$1,0),FALSE)</f>
        <v>/g/11btwvrt7f</v>
      </c>
      <c r="G158" t="str">
        <f>VLOOKUP($A158,meads!$A$1:$F$61,MATCH(merged!G$1,meads!$A$1:$F$1,0),FALSE)</f>
        <v>m%2F01n4w</v>
      </c>
      <c r="H158" t="str">
        <f>VLOOKUP($A158,meads!$A$1:$F$61,MATCH(merged!H$1,meads!$A$1:$F$1,0),FALSE)</f>
        <v>m%2F03sf37</v>
      </c>
      <c r="I158" t="str">
        <f>VLOOKUP($A158,meads!$A$1:$F$61,MATCH(merged!I$1,meads!$A$1:$F$1,0),FALSE)</f>
        <v>m%2F01p4vl</v>
      </c>
      <c r="J158" t="str">
        <f>VLOOKUP($A158,meads!$A$1:$F$61,MATCH(merged!J$1,meads!$A$1:$F$1,0),FALSE)</f>
        <v>m%2F06m6p7</v>
      </c>
    </row>
    <row r="159" spans="1:10" x14ac:dyDescent="0.2">
      <c r="A159" t="s">
        <v>53</v>
      </c>
      <c r="B159" s="1">
        <v>5</v>
      </c>
      <c r="C159" s="1">
        <v>59</v>
      </c>
      <c r="D159" s="3">
        <v>7.1</v>
      </c>
      <c r="E159" s="2">
        <v>43266</v>
      </c>
      <c r="F159" t="str">
        <f>VLOOKUP($A159,meads!$A$1:$F$61,MATCH(merged!F$1,meads!$A$1:$C$1,0),FALSE)</f>
        <v>/g/11btwvrt7f</v>
      </c>
      <c r="G159" t="str">
        <f>VLOOKUP($A159,meads!$A$1:$F$61,MATCH(merged!G$1,meads!$A$1:$F$1,0),FALSE)</f>
        <v>m%2F01n4w</v>
      </c>
      <c r="H159" t="str">
        <f>VLOOKUP($A159,meads!$A$1:$F$61,MATCH(merged!H$1,meads!$A$1:$F$1,0),FALSE)</f>
        <v>m%2F03sf37</v>
      </c>
      <c r="I159" t="str">
        <f>VLOOKUP($A159,meads!$A$1:$F$61,MATCH(merged!I$1,meads!$A$1:$F$1,0),FALSE)</f>
        <v>m%2F01p4vl</v>
      </c>
      <c r="J159" t="str">
        <f>VLOOKUP($A159,meads!$A$1:$F$61,MATCH(merged!J$1,meads!$A$1:$F$1,0),FALSE)</f>
        <v>m%2F06m6p7</v>
      </c>
    </row>
    <row r="160" spans="1:10" x14ac:dyDescent="0.2">
      <c r="A160" t="s">
        <v>53</v>
      </c>
      <c r="B160" s="1">
        <v>6</v>
      </c>
      <c r="C160" s="1">
        <v>59</v>
      </c>
      <c r="D160" s="3">
        <v>7.1</v>
      </c>
      <c r="E160" s="2">
        <v>43441</v>
      </c>
      <c r="F160" t="str">
        <f>VLOOKUP($A160,meads!$A$1:$F$61,MATCH(merged!F$1,meads!$A$1:$C$1,0),FALSE)</f>
        <v>/g/11btwvrt7f</v>
      </c>
      <c r="G160" t="str">
        <f>VLOOKUP($A160,meads!$A$1:$F$61,MATCH(merged!G$1,meads!$A$1:$F$1,0),FALSE)</f>
        <v>m%2F01n4w</v>
      </c>
      <c r="H160" t="str">
        <f>VLOOKUP($A160,meads!$A$1:$F$61,MATCH(merged!H$1,meads!$A$1:$F$1,0),FALSE)</f>
        <v>m%2F03sf37</v>
      </c>
      <c r="I160" t="str">
        <f>VLOOKUP($A160,meads!$A$1:$F$61,MATCH(merged!I$1,meads!$A$1:$F$1,0),FALSE)</f>
        <v>m%2F01p4vl</v>
      </c>
      <c r="J160" t="str">
        <f>VLOOKUP($A160,meads!$A$1:$F$61,MATCH(merged!J$1,meads!$A$1:$F$1,0),FALSE)</f>
        <v>m%2F06m6p7</v>
      </c>
    </row>
    <row r="161" spans="1:10" x14ac:dyDescent="0.2">
      <c r="A161" t="s">
        <v>53</v>
      </c>
      <c r="B161" s="1">
        <v>7</v>
      </c>
      <c r="C161" s="1">
        <v>59</v>
      </c>
      <c r="D161" s="3">
        <v>7.1</v>
      </c>
      <c r="E161" s="2">
        <v>43721</v>
      </c>
      <c r="F161" t="str">
        <f>VLOOKUP($A161,meads!$A$1:$F$61,MATCH(merged!F$1,meads!$A$1:$C$1,0),FALSE)</f>
        <v>/g/11btwvrt7f</v>
      </c>
      <c r="G161" t="str">
        <f>VLOOKUP($A161,meads!$A$1:$F$61,MATCH(merged!G$1,meads!$A$1:$F$1,0),FALSE)</f>
        <v>m%2F01n4w</v>
      </c>
      <c r="H161" t="str">
        <f>VLOOKUP($A161,meads!$A$1:$F$61,MATCH(merged!H$1,meads!$A$1:$F$1,0),FALSE)</f>
        <v>m%2F03sf37</v>
      </c>
      <c r="I161" t="str">
        <f>VLOOKUP($A161,meads!$A$1:$F$61,MATCH(merged!I$1,meads!$A$1:$F$1,0),FALSE)</f>
        <v>m%2F01p4vl</v>
      </c>
      <c r="J161" t="str">
        <f>VLOOKUP($A161,meads!$A$1:$F$61,MATCH(merged!J$1,meads!$A$1:$F$1,0),FALSE)</f>
        <v>m%2F06m6p7</v>
      </c>
    </row>
    <row r="162" spans="1:10" x14ac:dyDescent="0.2">
      <c r="A162" t="s">
        <v>53</v>
      </c>
      <c r="B162" s="1">
        <v>8</v>
      </c>
      <c r="C162" s="1">
        <v>59</v>
      </c>
      <c r="D162" s="3">
        <v>7.1</v>
      </c>
      <c r="E162" s="2">
        <v>43854</v>
      </c>
      <c r="F162" t="str">
        <f>VLOOKUP($A162,meads!$A$1:$F$61,MATCH(merged!F$1,meads!$A$1:$C$1,0),FALSE)</f>
        <v>/g/11btwvrt7f</v>
      </c>
      <c r="G162" t="str">
        <f>VLOOKUP($A162,meads!$A$1:$F$61,MATCH(merged!G$1,meads!$A$1:$F$1,0),FALSE)</f>
        <v>m%2F01n4w</v>
      </c>
      <c r="H162" t="str">
        <f>VLOOKUP($A162,meads!$A$1:$F$61,MATCH(merged!H$1,meads!$A$1:$F$1,0),FALSE)</f>
        <v>m%2F03sf37</v>
      </c>
      <c r="I162" t="str">
        <f>VLOOKUP($A162,meads!$A$1:$F$61,MATCH(merged!I$1,meads!$A$1:$F$1,0),FALSE)</f>
        <v>m%2F01p4vl</v>
      </c>
      <c r="J162" t="str">
        <f>VLOOKUP($A162,meads!$A$1:$F$61,MATCH(merged!J$1,meads!$A$1:$F$1,0),FALSE)</f>
        <v>m%2F06m6p7</v>
      </c>
    </row>
    <row r="163" spans="1:10" x14ac:dyDescent="0.2">
      <c r="A163" t="s">
        <v>54</v>
      </c>
      <c r="B163" s="1">
        <v>1</v>
      </c>
      <c r="C163" s="1">
        <v>60</v>
      </c>
      <c r="D163" s="3">
        <v>7</v>
      </c>
      <c r="E163" s="2">
        <v>42426</v>
      </c>
      <c r="F163" t="str">
        <f>VLOOKUP($A163,meads!$A$1:$F$61,MATCH(merged!F$1,meads!$A$1:$C$1,0),FALSE)</f>
        <v>/g/11b81xnyw1</v>
      </c>
      <c r="G163" t="str">
        <f>VLOOKUP($A163,meads!$A$1:$F$61,MATCH(merged!G$1,meads!$A$1:$F$1,0),FALSE)</f>
        <v>m%2F0d6lp</v>
      </c>
      <c r="H163" t="str">
        <f>VLOOKUP($A163,meads!$A$1:$F$61,MATCH(merged!H$1,meads!$A$1:$F$1,0),FALSE)</f>
        <v>m%2F015htz</v>
      </c>
      <c r="I163" t="str">
        <f>VLOOKUP($A163,meads!$A$1:$F$61,MATCH(merged!I$1,meads!$A$1:$F$1,0),FALSE)</f>
        <v>m%2F0300_r</v>
      </c>
      <c r="J163" t="str">
        <f>VLOOKUP($A163,meads!$A$1:$F$61,MATCH(merged!J$1,meads!$A$1:$F$1,0),FALSE)</f>
        <v>m%2F01_2bb</v>
      </c>
    </row>
    <row r="164" spans="1:10" x14ac:dyDescent="0.2">
      <c r="A164" t="s">
        <v>54</v>
      </c>
      <c r="B164" s="1">
        <v>2</v>
      </c>
      <c r="C164" s="1">
        <v>60</v>
      </c>
      <c r="D164" s="3">
        <v>7</v>
      </c>
      <c r="E164" s="2">
        <v>42713</v>
      </c>
      <c r="F164" t="str">
        <f>VLOOKUP($A164,meads!$A$1:$F$61,MATCH(merged!F$1,meads!$A$1:$C$1,0),FALSE)</f>
        <v>/g/11b81xnyw1</v>
      </c>
      <c r="G164" t="str">
        <f>VLOOKUP($A164,meads!$A$1:$F$61,MATCH(merged!G$1,meads!$A$1:$F$1,0),FALSE)</f>
        <v>m%2F0d6lp</v>
      </c>
      <c r="H164" t="str">
        <f>VLOOKUP($A164,meads!$A$1:$F$61,MATCH(merged!H$1,meads!$A$1:$F$1,0),FALSE)</f>
        <v>m%2F015htz</v>
      </c>
      <c r="I164" t="str">
        <f>VLOOKUP($A164,meads!$A$1:$F$61,MATCH(merged!I$1,meads!$A$1:$F$1,0),FALSE)</f>
        <v>m%2F0300_r</v>
      </c>
      <c r="J164" t="str">
        <f>VLOOKUP($A164,meads!$A$1:$F$61,MATCH(merged!J$1,meads!$A$1:$F$1,0),FALSE)</f>
        <v>m%2F01_2bb</v>
      </c>
    </row>
    <row r="165" spans="1:10" x14ac:dyDescent="0.2">
      <c r="A165" t="s">
        <v>54</v>
      </c>
      <c r="B165" s="1">
        <v>3</v>
      </c>
      <c r="C165" s="1">
        <v>60</v>
      </c>
      <c r="D165" s="3">
        <v>7</v>
      </c>
      <c r="E165" s="2">
        <v>43000</v>
      </c>
      <c r="F165" t="str">
        <f>VLOOKUP($A165,meads!$A$1:$F$61,MATCH(merged!F$1,meads!$A$1:$C$1,0),FALSE)</f>
        <v>/g/11b81xnyw1</v>
      </c>
      <c r="G165" t="str">
        <f>VLOOKUP($A165,meads!$A$1:$F$61,MATCH(merged!G$1,meads!$A$1:$F$1,0),FALSE)</f>
        <v>m%2F0d6lp</v>
      </c>
      <c r="H165" t="str">
        <f>VLOOKUP($A165,meads!$A$1:$F$61,MATCH(merged!H$1,meads!$A$1:$F$1,0),FALSE)</f>
        <v>m%2F015htz</v>
      </c>
      <c r="I165" t="str">
        <f>VLOOKUP($A165,meads!$A$1:$F$61,MATCH(merged!I$1,meads!$A$1:$F$1,0),FALSE)</f>
        <v>m%2F0300_r</v>
      </c>
      <c r="J165" t="str">
        <f>VLOOKUP($A165,meads!$A$1:$F$61,MATCH(merged!J$1,meads!$A$1:$F$1,0),FALSE)</f>
        <v>m%2F01_2bb</v>
      </c>
    </row>
    <row r="166" spans="1:10" x14ac:dyDescent="0.2">
      <c r="A166" t="s">
        <v>54</v>
      </c>
      <c r="B166" s="1">
        <v>4</v>
      </c>
      <c r="C166" s="1">
        <v>60</v>
      </c>
      <c r="D166" s="3">
        <v>7</v>
      </c>
      <c r="E166" s="2">
        <v>43448</v>
      </c>
      <c r="F166" t="str">
        <f>VLOOKUP($A166,meads!$A$1:$F$61,MATCH(merged!F$1,meads!$A$1:$C$1,0),FALSE)</f>
        <v>/g/11b81xnyw1</v>
      </c>
      <c r="G166" t="str">
        <f>VLOOKUP($A166,meads!$A$1:$F$61,MATCH(merged!G$1,meads!$A$1:$F$1,0),FALSE)</f>
        <v>m%2F0d6lp</v>
      </c>
      <c r="H166" t="str">
        <f>VLOOKUP($A166,meads!$A$1:$F$61,MATCH(merged!H$1,meads!$A$1:$F$1,0),FALSE)</f>
        <v>m%2F015htz</v>
      </c>
      <c r="I166" t="str">
        <f>VLOOKUP($A166,meads!$A$1:$F$61,MATCH(merged!I$1,meads!$A$1:$F$1,0),FALSE)</f>
        <v>m%2F0300_r</v>
      </c>
      <c r="J166" t="str">
        <f>VLOOKUP($A166,meads!$A$1:$F$61,MATCH(merged!J$1,meads!$A$1:$F$1,0),FALSE)</f>
        <v>m%2F01_2bb</v>
      </c>
    </row>
    <row r="167" spans="1:10" x14ac:dyDescent="0.2">
      <c r="A167" t="s">
        <v>54</v>
      </c>
      <c r="B167" s="1">
        <v>5</v>
      </c>
      <c r="C167" s="1">
        <v>60</v>
      </c>
      <c r="D167" s="3">
        <v>7</v>
      </c>
      <c r="E167" s="2">
        <v>43805</v>
      </c>
      <c r="F167" t="str">
        <f>VLOOKUP($A167,meads!$A$1:$F$61,MATCH(merged!F$1,meads!$A$1:$C$1,0),FALSE)</f>
        <v>/g/11b81xnyw1</v>
      </c>
      <c r="G167" t="str">
        <f>VLOOKUP($A167,meads!$A$1:$F$61,MATCH(merged!G$1,meads!$A$1:$F$1,0),FALSE)</f>
        <v>m%2F0d6lp</v>
      </c>
      <c r="H167" t="str">
        <f>VLOOKUP($A167,meads!$A$1:$F$61,MATCH(merged!H$1,meads!$A$1:$F$1,0),FALSE)</f>
        <v>m%2F015htz</v>
      </c>
      <c r="I167" t="str">
        <f>VLOOKUP($A167,meads!$A$1:$F$61,MATCH(merged!I$1,meads!$A$1:$F$1,0),FALSE)</f>
        <v>m%2F0300_r</v>
      </c>
      <c r="J167" t="str">
        <f>VLOOKUP($A167,meads!$A$1:$F$61,MATCH(merged!J$1,meads!$A$1:$F$1,0),FALSE)</f>
        <v>m%2F01_2bb</v>
      </c>
    </row>
    <row r="168" spans="1:10" x14ac:dyDescent="0.2">
      <c r="A168" t="s">
        <v>59</v>
      </c>
      <c r="B168" s="1">
        <v>1</v>
      </c>
      <c r="C168" s="1">
        <v>61</v>
      </c>
      <c r="D168" s="3">
        <v>8.1999999999999993</v>
      </c>
      <c r="E168" s="2">
        <v>43089</v>
      </c>
      <c r="F168" t="str">
        <f>VLOOKUP($A168,meads!$A$1:$F$61,MATCH(merged!F$1,meads!$A$1:$C$1,0),FALSE)</f>
        <v>/g/11dymw9wxl</v>
      </c>
      <c r="G168" t="str">
        <f>VLOOKUP($A168,meads!$A$1:$F$61,MATCH(merged!G$1,meads!$A$1:$F$1,0),FALSE)</f>
        <v>m%2F056_y</v>
      </c>
      <c r="H168" t="str">
        <f>VLOOKUP($A168,meads!$A$1:$F$61,MATCH(merged!H$1,meads!$A$1:$F$1,0),FALSE)</f>
        <v>g%2F1q5brxl9c</v>
      </c>
      <c r="I168" t="str">
        <f>VLOOKUP($A168,meads!$A$1:$F$61,MATCH(merged!I$1,meads!$A$1:$F$1,0),FALSE)</f>
        <v>m%2F08091vk</v>
      </c>
      <c r="J168" t="str">
        <f>VLOOKUP($A168,meads!$A$1:$F$61,MATCH(merged!J$1,meads!$A$1:$F$1,0),FALSE)</f>
        <v>m%2F0clsqsb</v>
      </c>
    </row>
    <row r="169" spans="1:10" x14ac:dyDescent="0.2">
      <c r="A169" t="s">
        <v>59</v>
      </c>
      <c r="B169" s="1">
        <v>2</v>
      </c>
      <c r="C169" s="1">
        <v>61</v>
      </c>
      <c r="D169" s="3">
        <v>8.1999999999999993</v>
      </c>
      <c r="E169" s="2">
        <v>43196</v>
      </c>
      <c r="F169" t="str">
        <f>VLOOKUP($A169,meads!$A$1:$F$61,MATCH(merged!F$1,meads!$A$1:$C$1,0),FALSE)</f>
        <v>/g/11dymw9wxl</v>
      </c>
      <c r="G169" t="str">
        <f>VLOOKUP($A169,meads!$A$1:$F$61,MATCH(merged!G$1,meads!$A$1:$F$1,0),FALSE)</f>
        <v>m%2F056_y</v>
      </c>
      <c r="H169" t="str">
        <f>VLOOKUP($A169,meads!$A$1:$F$61,MATCH(merged!H$1,meads!$A$1:$F$1,0),FALSE)</f>
        <v>g%2F1q5brxl9c</v>
      </c>
      <c r="I169" t="str">
        <f>VLOOKUP($A169,meads!$A$1:$F$61,MATCH(merged!I$1,meads!$A$1:$F$1,0),FALSE)</f>
        <v>m%2F08091vk</v>
      </c>
      <c r="J169" t="str">
        <f>VLOOKUP($A169,meads!$A$1:$F$61,MATCH(merged!J$1,meads!$A$1:$F$1,0),FALSE)</f>
        <v>m%2F0clsqsb</v>
      </c>
    </row>
    <row r="170" spans="1:10" x14ac:dyDescent="0.2">
      <c r="A170" t="s">
        <v>59</v>
      </c>
      <c r="B170" s="1">
        <v>3</v>
      </c>
      <c r="C170" s="1">
        <v>61</v>
      </c>
      <c r="D170" s="3">
        <v>8.1999999999999993</v>
      </c>
      <c r="E170" s="2">
        <v>43665</v>
      </c>
      <c r="F170" t="str">
        <f>VLOOKUP($A170,meads!$A$1:$F$61,MATCH(merged!F$1,meads!$A$1:$C$1,0),FALSE)</f>
        <v>/g/11dymw9wxl</v>
      </c>
      <c r="G170" t="str">
        <f>VLOOKUP($A170,meads!$A$1:$F$61,MATCH(merged!G$1,meads!$A$1:$F$1,0),FALSE)</f>
        <v>m%2F056_y</v>
      </c>
      <c r="H170" t="str">
        <f>VLOOKUP($A170,meads!$A$1:$F$61,MATCH(merged!H$1,meads!$A$1:$F$1,0),FALSE)</f>
        <v>g%2F1q5brxl9c</v>
      </c>
      <c r="I170" t="str">
        <f>VLOOKUP($A170,meads!$A$1:$F$61,MATCH(merged!I$1,meads!$A$1:$F$1,0),FALSE)</f>
        <v>m%2F08091vk</v>
      </c>
      <c r="J170" t="str">
        <f>VLOOKUP($A170,meads!$A$1:$F$61,MATCH(merged!J$1,meads!$A$1:$F$1,0),FALSE)</f>
        <v>m%2F0clsqsb</v>
      </c>
    </row>
    <row r="171" spans="1:10" x14ac:dyDescent="0.2">
      <c r="A171" t="s">
        <v>59</v>
      </c>
      <c r="B171" s="1">
        <v>4</v>
      </c>
      <c r="C171" s="1">
        <v>61</v>
      </c>
      <c r="D171" s="3">
        <v>8.1999999999999993</v>
      </c>
      <c r="E171" s="2">
        <v>43924</v>
      </c>
      <c r="F171" t="str">
        <f>VLOOKUP($A171,meads!$A$1:$F$61,MATCH(merged!F$1,meads!$A$1:$C$1,0),FALSE)</f>
        <v>/g/11dymw9wxl</v>
      </c>
      <c r="G171" t="str">
        <f>VLOOKUP($A171,meads!$A$1:$F$61,MATCH(merged!G$1,meads!$A$1:$F$1,0),FALSE)</f>
        <v>m%2F056_y</v>
      </c>
      <c r="H171" t="str">
        <f>VLOOKUP($A171,meads!$A$1:$F$61,MATCH(merged!H$1,meads!$A$1:$F$1,0),FALSE)</f>
        <v>g%2F1q5brxl9c</v>
      </c>
      <c r="I171" t="str">
        <f>VLOOKUP($A171,meads!$A$1:$F$61,MATCH(merged!I$1,meads!$A$1:$F$1,0),FALSE)</f>
        <v>m%2F08091vk</v>
      </c>
      <c r="J171" t="str">
        <f>VLOOKUP($A171,meads!$A$1:$F$61,MATCH(merged!J$1,meads!$A$1:$F$1,0),FALSE)</f>
        <v>m%2F0clsqsb</v>
      </c>
    </row>
    <row r="172" spans="1:10" x14ac:dyDescent="0.2">
      <c r="A172" t="s">
        <v>59</v>
      </c>
      <c r="B172" s="1">
        <v>5</v>
      </c>
      <c r="C172" s="1">
        <v>61</v>
      </c>
      <c r="D172" s="3">
        <v>8.1999999999999993</v>
      </c>
      <c r="E172" s="2">
        <v>44442</v>
      </c>
      <c r="F172" t="str">
        <f>VLOOKUP($A172,meads!$A$1:$F$61,MATCH(merged!F$1,meads!$A$1:$C$1,0),FALSE)</f>
        <v>/g/11dymw9wxl</v>
      </c>
      <c r="G172" t="str">
        <f>VLOOKUP($A172,meads!$A$1:$F$61,MATCH(merged!G$1,meads!$A$1:$F$1,0),FALSE)</f>
        <v>m%2F056_y</v>
      </c>
      <c r="H172" t="str">
        <f>VLOOKUP($A172,meads!$A$1:$F$61,MATCH(merged!H$1,meads!$A$1:$F$1,0),FALSE)</f>
        <v>g%2F1q5brxl9c</v>
      </c>
      <c r="I172" t="str">
        <f>VLOOKUP($A172,meads!$A$1:$F$61,MATCH(merged!I$1,meads!$A$1:$F$1,0),FALSE)</f>
        <v>m%2F08091vk</v>
      </c>
      <c r="J172" t="str">
        <f>VLOOKUP($A172,meads!$A$1:$F$61,MATCH(merged!J$1,meads!$A$1:$F$1,0),FALSE)</f>
        <v>m%2F0clsqsb</v>
      </c>
    </row>
    <row r="173" spans="1:10" x14ac:dyDescent="0.2">
      <c r="A173" t="s">
        <v>59</v>
      </c>
      <c r="B173" s="1" t="s">
        <v>60</v>
      </c>
      <c r="C173" s="1">
        <v>61</v>
      </c>
      <c r="D173" s="3">
        <v>8.1999999999999993</v>
      </c>
      <c r="E173" s="2">
        <v>44533</v>
      </c>
      <c r="F173" t="str">
        <f>VLOOKUP($A173,meads!$A$1:$F$61,MATCH(merged!F$1,meads!$A$1:$C$1,0),FALSE)</f>
        <v>/g/11dymw9wxl</v>
      </c>
      <c r="G173" t="str">
        <f>VLOOKUP($A173,meads!$A$1:$F$61,MATCH(merged!G$1,meads!$A$1:$F$1,0),FALSE)</f>
        <v>m%2F056_y</v>
      </c>
      <c r="H173" t="str">
        <f>VLOOKUP($A173,meads!$A$1:$F$61,MATCH(merged!H$1,meads!$A$1:$F$1,0),FALSE)</f>
        <v>g%2F1q5brxl9c</v>
      </c>
      <c r="I173" t="str">
        <f>VLOOKUP($A173,meads!$A$1:$F$61,MATCH(merged!I$1,meads!$A$1:$F$1,0),FALSE)</f>
        <v>m%2F08091vk</v>
      </c>
      <c r="J173" t="str">
        <f>VLOOKUP($A173,meads!$A$1:$F$61,MATCH(merged!J$1,meads!$A$1:$F$1,0),FALSE)</f>
        <v>m%2F0clsqsb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1"/>
  <sheetViews>
    <sheetView workbookViewId="0">
      <selection activeCell="B2" sqref="B2"/>
    </sheetView>
  </sheetViews>
  <sheetFormatPr defaultRowHeight="12.75" x14ac:dyDescent="0.2"/>
  <cols>
    <col min="1" max="1" width="38.85546875" bestFit="1" customWidth="1"/>
    <col min="2" max="2" width="15.85546875" bestFit="1" customWidth="1"/>
    <col min="3" max="3" width="12.5703125" bestFit="1" customWidth="1"/>
    <col min="4" max="4" width="16.140625" bestFit="1" customWidth="1"/>
    <col min="5" max="5" width="15.7109375" bestFit="1" customWidth="1"/>
    <col min="6" max="6" width="16.28515625" bestFit="1" customWidth="1"/>
  </cols>
  <sheetData>
    <row r="1" spans="1:6" x14ac:dyDescent="0.2">
      <c r="A1" s="4" t="s">
        <v>0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191</v>
      </c>
    </row>
    <row r="2" spans="1:6" x14ac:dyDescent="0.2">
      <c r="A2" t="s">
        <v>1</v>
      </c>
      <c r="B2" s="5" t="str">
        <f>VLOOKUP(A2,mead!$A$1:$C$61,MATCH(meads!B$1,mead!$A$1:$C$1,0),FALSE)</f>
        <v>/m/010qb1j9</v>
      </c>
      <c r="C2" s="5" t="s">
        <v>192</v>
      </c>
      <c r="D2" s="5" t="s">
        <v>193</v>
      </c>
      <c r="E2" s="5" t="s">
        <v>194</v>
      </c>
      <c r="F2" s="5" t="s">
        <v>195</v>
      </c>
    </row>
    <row r="3" spans="1:6" x14ac:dyDescent="0.2">
      <c r="A3" t="s">
        <v>2</v>
      </c>
      <c r="B3" s="5" t="str">
        <f>VLOOKUP(A3,mead!$A$1:$C$61,MATCH(meads!B$1,mead!$A$1:$C$1,0),FALSE)</f>
        <v>/m/0131ln7y</v>
      </c>
      <c r="C3" s="5" t="s">
        <v>196</v>
      </c>
      <c r="D3" s="5" t="s">
        <v>197</v>
      </c>
      <c r="E3" s="5" t="s">
        <v>198</v>
      </c>
      <c r="F3" s="5" t="s">
        <v>199</v>
      </c>
    </row>
    <row r="4" spans="1:6" x14ac:dyDescent="0.2">
      <c r="A4" t="s">
        <v>3</v>
      </c>
      <c r="B4" s="5" t="str">
        <f>VLOOKUP(A4,mead!$A$1:$C$61,MATCH(meads!B$1,mead!$A$1:$C$1,0),FALSE)</f>
        <v>/g/11clwhv0bx</v>
      </c>
      <c r="C4" s="5" t="s">
        <v>200</v>
      </c>
      <c r="D4" s="5" t="s">
        <v>201</v>
      </c>
      <c r="E4" s="5" t="s">
        <v>202</v>
      </c>
      <c r="F4" s="5" t="s">
        <v>203</v>
      </c>
    </row>
    <row r="5" spans="1:6" x14ac:dyDescent="0.2">
      <c r="A5" t="s">
        <v>4</v>
      </c>
      <c r="B5" s="5" t="str">
        <f>VLOOKUP(A5,mead!$A$1:$C$61,MATCH(meads!B$1,mead!$A$1:$C$1,0),FALSE)</f>
        <v>/g/11fk1mvsk2</v>
      </c>
      <c r="C5" s="5" t="s">
        <v>204</v>
      </c>
      <c r="D5" s="5" t="s">
        <v>205</v>
      </c>
      <c r="E5" s="5" t="s">
        <v>206</v>
      </c>
      <c r="F5" s="5" t="s">
        <v>207</v>
      </c>
    </row>
    <row r="6" spans="1:6" x14ac:dyDescent="0.2">
      <c r="A6" t="s">
        <v>5</v>
      </c>
      <c r="B6" s="5" t="str">
        <f>VLOOKUP(A6,mead!$A$1:$C$61,MATCH(meads!B$1,mead!$A$1:$C$1,0),FALSE)</f>
        <v>/g/11btwtnb3s</v>
      </c>
      <c r="C6" s="5" t="s">
        <v>208</v>
      </c>
      <c r="D6" s="5" t="s">
        <v>209</v>
      </c>
      <c r="E6" s="5" t="s">
        <v>210</v>
      </c>
      <c r="F6" s="5" t="s">
        <v>211</v>
      </c>
    </row>
    <row r="7" spans="1:6" x14ac:dyDescent="0.2">
      <c r="A7" t="s">
        <v>6</v>
      </c>
      <c r="B7" s="5" t="str">
        <f>VLOOKUP(A7,mead!$A$1:$C$61,MATCH(meads!B$1,mead!$A$1:$C$1,0),FALSE)</f>
        <v>/g/11byzdhwsv</v>
      </c>
      <c r="C7" s="5" t="s">
        <v>192</v>
      </c>
      <c r="D7" s="5" t="s">
        <v>194</v>
      </c>
      <c r="E7" s="5" t="s">
        <v>212</v>
      </c>
      <c r="F7" s="5" t="s">
        <v>213</v>
      </c>
    </row>
    <row r="8" spans="1:6" x14ac:dyDescent="0.2">
      <c r="A8" t="s">
        <v>7</v>
      </c>
      <c r="B8" s="5" t="str">
        <f>VLOOKUP(A8,mead!$A$1:$C$61,MATCH(meads!B$1,mead!$A$1:$C$1,0),FALSE)</f>
        <v>/g/11f3w6j16g</v>
      </c>
      <c r="C8" s="5" t="s">
        <v>214</v>
      </c>
      <c r="D8" s="5" t="s">
        <v>215</v>
      </c>
      <c r="E8" s="5" t="s">
        <v>216</v>
      </c>
      <c r="F8" s="5" t="s">
        <v>217</v>
      </c>
    </row>
    <row r="9" spans="1:6" x14ac:dyDescent="0.2">
      <c r="A9" t="s">
        <v>8</v>
      </c>
      <c r="B9" s="5" t="str">
        <f>VLOOKUP(A9,mead!$A$1:$C$61,MATCH(meads!B$1,mead!$A$1:$C$1,0),FALSE)</f>
        <v>/g/11gd67mfkt</v>
      </c>
      <c r="C9" s="5" t="s">
        <v>218</v>
      </c>
      <c r="D9" s="5" t="s">
        <v>219</v>
      </c>
      <c r="E9" s="5" t="s">
        <v>220</v>
      </c>
      <c r="F9" s="5" t="s">
        <v>221</v>
      </c>
    </row>
    <row r="10" spans="1:6" x14ac:dyDescent="0.2">
      <c r="A10" t="s">
        <v>77</v>
      </c>
      <c r="B10" s="5" t="str">
        <f>VLOOKUP(A10,mead!$A$1:$C$61,MATCH(meads!B$1,mead!$A$1:$C$1,0),FALSE)</f>
        <v>/m/010pwp1_</v>
      </c>
      <c r="C10" s="5" t="s">
        <v>222</v>
      </c>
      <c r="D10" s="5" t="s">
        <v>223</v>
      </c>
      <c r="E10" s="5" t="s">
        <v>224</v>
      </c>
      <c r="F10" s="5" t="s">
        <v>225</v>
      </c>
    </row>
    <row r="11" spans="1:6" x14ac:dyDescent="0.2">
      <c r="A11" t="s">
        <v>9</v>
      </c>
      <c r="B11" s="5" t="str">
        <f>VLOOKUP(A11,mead!$A$1:$C$61,MATCH(meads!B$1,mead!$A$1:$C$1,0),FALSE)</f>
        <v>/g/11fkr1gtfj</v>
      </c>
      <c r="C11" s="5" t="s">
        <v>226</v>
      </c>
      <c r="D11" s="5" t="s">
        <v>227</v>
      </c>
      <c r="E11" s="5" t="s">
        <v>228</v>
      </c>
      <c r="F11" s="5" t="s">
        <v>229</v>
      </c>
    </row>
    <row r="12" spans="1:6" x14ac:dyDescent="0.2">
      <c r="A12" t="s">
        <v>10</v>
      </c>
      <c r="B12" s="5" t="str">
        <f>VLOOKUP(A12,mead!$A$1:$C$61,MATCH(meads!B$1,mead!$A$1:$C$1,0),FALSE)</f>
        <v>/g/11fj83cnnw</v>
      </c>
      <c r="C12" s="5" t="s">
        <v>222</v>
      </c>
      <c r="D12" s="5" t="s">
        <v>230</v>
      </c>
      <c r="E12" s="5" t="s">
        <v>231</v>
      </c>
      <c r="F12" s="5" t="s">
        <v>232</v>
      </c>
    </row>
    <row r="13" spans="1:6" x14ac:dyDescent="0.2">
      <c r="A13" t="s">
        <v>11</v>
      </c>
      <c r="B13" s="5" t="str">
        <f>VLOOKUP(A13,mead!$A$1:$C$61,MATCH(meads!B$1,mead!$A$1:$C$1,0),FALSE)</f>
        <v>/g/11byzf1fws</v>
      </c>
      <c r="C13" s="5" t="s">
        <v>233</v>
      </c>
      <c r="D13" s="5" t="s">
        <v>234</v>
      </c>
      <c r="E13" s="5" t="s">
        <v>235</v>
      </c>
      <c r="F13" s="5" t="s">
        <v>236</v>
      </c>
    </row>
    <row r="14" spans="1:6" x14ac:dyDescent="0.2">
      <c r="A14" t="s">
        <v>12</v>
      </c>
      <c r="B14" s="5" t="str">
        <f>VLOOKUP(A14,mead!$A$1:$C$61,MATCH(meads!B$1,mead!$A$1:$C$1,0),FALSE)</f>
        <v>/g/11c1p75r7l</v>
      </c>
      <c r="C14" s="5" t="s">
        <v>222</v>
      </c>
      <c r="D14" s="5" t="s">
        <v>237</v>
      </c>
      <c r="E14" s="5" t="s">
        <v>238</v>
      </c>
      <c r="F14" s="5" t="s">
        <v>239</v>
      </c>
    </row>
    <row r="15" spans="1:6" x14ac:dyDescent="0.2">
      <c r="A15" t="s">
        <v>13</v>
      </c>
      <c r="B15" s="5" t="str">
        <f>VLOOKUP(A15,mead!$A$1:$C$61,MATCH(meads!B$1,mead!$A$1:$C$1,0),FALSE)</f>
        <v>/m/0ql2gt3</v>
      </c>
      <c r="C15" s="5" t="s">
        <v>240</v>
      </c>
      <c r="D15" s="5" t="s">
        <v>241</v>
      </c>
      <c r="E15" s="5" t="s">
        <v>242</v>
      </c>
      <c r="F15" s="5" t="s">
        <v>243</v>
      </c>
    </row>
    <row r="16" spans="1:6" x14ac:dyDescent="0.2">
      <c r="A16" t="s">
        <v>14</v>
      </c>
      <c r="B16" s="5" t="str">
        <f>VLOOKUP(A16,mead!$A$1:$C$61,MATCH(meads!B$1,mead!$A$1:$C$1,0),FALSE)</f>
        <v>/g/11fsnwj6pj</v>
      </c>
      <c r="C16" s="5" t="s">
        <v>244</v>
      </c>
      <c r="D16" s="5" t="s">
        <v>245</v>
      </c>
      <c r="E16" s="5" t="s">
        <v>246</v>
      </c>
      <c r="F16" s="5" t="s">
        <v>247</v>
      </c>
    </row>
    <row r="17" spans="1:6" x14ac:dyDescent="0.2">
      <c r="A17" t="s">
        <v>15</v>
      </c>
      <c r="B17" s="5" t="str">
        <f>VLOOKUP(A17,mead!$A$1:$C$61,MATCH(meads!B$1,mead!$A$1:$C$1,0),FALSE)</f>
        <v>/m/010r1vdk</v>
      </c>
      <c r="C17" s="5" t="s">
        <v>248</v>
      </c>
      <c r="D17" s="5" t="s">
        <v>249</v>
      </c>
      <c r="E17" s="5" t="s">
        <v>250</v>
      </c>
      <c r="F17" s="5" t="s">
        <v>251</v>
      </c>
    </row>
    <row r="18" spans="1:6" x14ac:dyDescent="0.2">
      <c r="A18" t="s">
        <v>16</v>
      </c>
      <c r="B18" s="5" t="str">
        <f>VLOOKUP(A18,mead!$A$1:$C$61,MATCH(meads!B$1,mead!$A$1:$C$1,0),FALSE)</f>
        <v>/m/0hr22w5</v>
      </c>
      <c r="C18" s="5" t="s">
        <v>222</v>
      </c>
      <c r="D18" s="5" t="s">
        <v>252</v>
      </c>
      <c r="E18" s="5" t="s">
        <v>253</v>
      </c>
      <c r="F18" s="5" t="s">
        <v>254</v>
      </c>
    </row>
    <row r="19" spans="1:6" x14ac:dyDescent="0.2">
      <c r="A19" t="s">
        <v>17</v>
      </c>
      <c r="B19" s="5" t="str">
        <f>VLOOKUP(A19,mead!$A$1:$C$61,MATCH(meads!B$1,mead!$A$1:$C$1,0),FALSE)</f>
        <v>/g/11cm0jgdsq</v>
      </c>
      <c r="C19" s="5" t="s">
        <v>255</v>
      </c>
      <c r="D19" s="5" t="s">
        <v>256</v>
      </c>
      <c r="E19" s="5" t="s">
        <v>257</v>
      </c>
      <c r="F19" s="5" t="s">
        <v>258</v>
      </c>
    </row>
    <row r="20" spans="1:6" x14ac:dyDescent="0.2">
      <c r="A20" t="s">
        <v>18</v>
      </c>
      <c r="B20" s="5" t="str">
        <f>VLOOKUP(A20,mead!$A$1:$C$61,MATCH(meads!B$1,mead!$A$1:$C$1,0),FALSE)</f>
        <v>/m/0_xc092</v>
      </c>
      <c r="C20" s="5" t="s">
        <v>222</v>
      </c>
      <c r="D20" s="5" t="s">
        <v>259</v>
      </c>
      <c r="E20" s="5" t="s">
        <v>260</v>
      </c>
      <c r="F20" s="5" t="s">
        <v>261</v>
      </c>
    </row>
    <row r="21" spans="1:6" x14ac:dyDescent="0.2">
      <c r="A21" t="s">
        <v>19</v>
      </c>
      <c r="B21" s="5" t="str">
        <f>VLOOKUP(A21,mead!$A$1:$C$61,MATCH(meads!B$1,mead!$A$1:$C$1,0),FALSE)</f>
        <v>/g/11f0l3yzrb</v>
      </c>
      <c r="C21" s="5" t="s">
        <v>262</v>
      </c>
      <c r="D21" s="5" t="s">
        <v>263</v>
      </c>
      <c r="E21" s="5" t="s">
        <v>264</v>
      </c>
      <c r="F21" s="5" t="s">
        <v>265</v>
      </c>
    </row>
    <row r="22" spans="1:6" x14ac:dyDescent="0.2">
      <c r="A22" t="s">
        <v>20</v>
      </c>
      <c r="B22" s="5" t="str">
        <f>VLOOKUP(A22,mead!$A$1:$C$61,MATCH(meads!B$1,mead!$A$1:$C$1,0),FALSE)</f>
        <v>/g/11b8twbq4h</v>
      </c>
      <c r="C22" s="5" t="s">
        <v>222</v>
      </c>
      <c r="D22" s="5" t="s">
        <v>266</v>
      </c>
      <c r="E22" s="5" t="s">
        <v>267</v>
      </c>
      <c r="F22" s="5" t="s">
        <v>268</v>
      </c>
    </row>
    <row r="23" spans="1:6" x14ac:dyDescent="0.2">
      <c r="A23" t="s">
        <v>21</v>
      </c>
      <c r="B23" s="5" t="str">
        <f>VLOOKUP(A23,mead!$A$1:$C$61,MATCH(meads!B$1,mead!$A$1:$C$1,0),FALSE)</f>
        <v>/g/11c582288v</v>
      </c>
      <c r="C23" s="5" t="s">
        <v>222</v>
      </c>
      <c r="D23" s="5" t="s">
        <v>269</v>
      </c>
      <c r="E23" s="5" t="s">
        <v>270</v>
      </c>
      <c r="F23" s="5" t="s">
        <v>271</v>
      </c>
    </row>
    <row r="24" spans="1:6" x14ac:dyDescent="0.2">
      <c r="A24" t="s">
        <v>22</v>
      </c>
      <c r="B24" s="5" t="str">
        <f>VLOOKUP(A24,mead!$A$1:$C$61,MATCH(meads!B$1,mead!$A$1:$C$1,0),FALSE)</f>
        <v>/g/11fj7j11nt</v>
      </c>
      <c r="C24" s="5" t="s">
        <v>214</v>
      </c>
      <c r="D24" s="5" t="s">
        <v>272</v>
      </c>
      <c r="E24" s="5" t="s">
        <v>273</v>
      </c>
      <c r="F24" s="5" t="s">
        <v>274</v>
      </c>
    </row>
    <row r="25" spans="1:6" x14ac:dyDescent="0.2">
      <c r="A25" t="s">
        <v>23</v>
      </c>
      <c r="B25" s="5" t="str">
        <f>VLOOKUP(A25,mead!$A$1:$C$61,MATCH(meads!B$1,mead!$A$1:$C$1,0),FALSE)</f>
        <v>/m/011srwgp</v>
      </c>
      <c r="C25" s="5" t="s">
        <v>208</v>
      </c>
      <c r="D25" s="5" t="s">
        <v>275</v>
      </c>
      <c r="E25" s="5" t="s">
        <v>276</v>
      </c>
      <c r="F25" s="5" t="s">
        <v>277</v>
      </c>
    </row>
    <row r="26" spans="1:6" x14ac:dyDescent="0.2">
      <c r="A26" t="s">
        <v>24</v>
      </c>
      <c r="B26" s="5" t="str">
        <f>VLOOKUP(A26,mead!$A$1:$C$61,MATCH(meads!B$1,mead!$A$1:$C$1,0),FALSE)</f>
        <v>/g/11cs6gtxk_</v>
      </c>
      <c r="C26" s="5" t="s">
        <v>214</v>
      </c>
      <c r="D26" s="5" t="s">
        <v>278</v>
      </c>
      <c r="E26" s="5" t="s">
        <v>279</v>
      </c>
      <c r="F26" s="5" t="s">
        <v>280</v>
      </c>
    </row>
    <row r="27" spans="1:6" x14ac:dyDescent="0.2">
      <c r="A27" t="s">
        <v>25</v>
      </c>
      <c r="B27" s="5" t="str">
        <f>VLOOKUP(A27,mead!$A$1:$C$61,MATCH(meads!B$1,mead!$A$1:$C$1,0),FALSE)</f>
        <v>/m/010qj8fm</v>
      </c>
      <c r="C27" s="5" t="s">
        <v>214</v>
      </c>
      <c r="D27" s="5" t="s">
        <v>281</v>
      </c>
      <c r="E27" s="5" t="s">
        <v>282</v>
      </c>
      <c r="F27" s="5" t="s">
        <v>283</v>
      </c>
    </row>
    <row r="28" spans="1:6" x14ac:dyDescent="0.2">
      <c r="A28" s="5" t="s">
        <v>114</v>
      </c>
      <c r="B28" s="5" t="str">
        <f>VLOOKUP(A28,mead!$A$1:$C$61,MATCH(meads!B$1,mead!$A$1:$C$1,0),FALSE)</f>
        <v>/m/012dvb1d</v>
      </c>
      <c r="C28" s="5" t="s">
        <v>222</v>
      </c>
      <c r="D28" s="5" t="s">
        <v>284</v>
      </c>
      <c r="E28" s="5" t="s">
        <v>285</v>
      </c>
      <c r="F28" s="5" t="s">
        <v>286</v>
      </c>
    </row>
    <row r="29" spans="1:6" x14ac:dyDescent="0.2">
      <c r="A29" t="s">
        <v>26</v>
      </c>
      <c r="B29" s="5" t="str">
        <f>VLOOKUP(A29,mead!$A$1:$C$61,MATCH(meads!B$1,mead!$A$1:$C$1,0),FALSE)</f>
        <v>/g/11clglqnvj</v>
      </c>
      <c r="C29" s="5" t="s">
        <v>214</v>
      </c>
      <c r="D29" s="5" t="s">
        <v>287</v>
      </c>
      <c r="E29" s="5" t="s">
        <v>288</v>
      </c>
      <c r="F29" s="5" t="s">
        <v>289</v>
      </c>
    </row>
    <row r="30" spans="1:6" x14ac:dyDescent="0.2">
      <c r="A30" t="s">
        <v>27</v>
      </c>
      <c r="B30" s="5" t="str">
        <f>VLOOKUP(A30,mead!$A$1:$C$61,MATCH(meads!B$1,mead!$A$1:$C$1,0),FALSE)</f>
        <v>/g/11dylydc5d</v>
      </c>
      <c r="C30" s="5" t="s">
        <v>208</v>
      </c>
      <c r="D30" s="5" t="s">
        <v>290</v>
      </c>
      <c r="E30" s="5" t="s">
        <v>291</v>
      </c>
      <c r="F30" s="5" t="s">
        <v>292</v>
      </c>
    </row>
    <row r="31" spans="1:6" x14ac:dyDescent="0.2">
      <c r="A31" t="s">
        <v>28</v>
      </c>
      <c r="B31" s="5" t="str">
        <f>VLOOKUP(A31,mead!$A$1:$C$61,MATCH(meads!B$1,mead!$A$1:$C$1,0),FALSE)</f>
        <v>/m/010r6_72</v>
      </c>
      <c r="C31" s="5" t="s">
        <v>293</v>
      </c>
      <c r="D31" s="5" t="s">
        <v>294</v>
      </c>
      <c r="E31" s="5" t="s">
        <v>295</v>
      </c>
      <c r="F31" s="5" t="s">
        <v>296</v>
      </c>
    </row>
    <row r="32" spans="1:6" x14ac:dyDescent="0.2">
      <c r="A32" t="s">
        <v>29</v>
      </c>
      <c r="B32" s="5" t="str">
        <f>VLOOKUP(A32,mead!$A$1:$C$61,MATCH(meads!B$1,mead!$A$1:$C$1,0),FALSE)</f>
        <v>/m/012zcqwd</v>
      </c>
      <c r="C32" s="5" t="s">
        <v>297</v>
      </c>
      <c r="D32" s="5" t="s">
        <v>298</v>
      </c>
      <c r="E32" s="5" t="s">
        <v>299</v>
      </c>
      <c r="F32" s="5" t="s">
        <v>300</v>
      </c>
    </row>
    <row r="33" spans="1:6" x14ac:dyDescent="0.2">
      <c r="A33" t="s">
        <v>30</v>
      </c>
      <c r="B33" s="5" t="str">
        <f>VLOOKUP(A33,mead!$A$1:$C$61,MATCH(meads!B$1,mead!$A$1:$C$1,0),FALSE)</f>
        <v>/g/11f3f212wk</v>
      </c>
      <c r="C33" s="5" t="s">
        <v>192</v>
      </c>
      <c r="D33" s="5" t="s">
        <v>301</v>
      </c>
      <c r="E33" s="5" t="s">
        <v>302</v>
      </c>
      <c r="F33" s="5" t="s">
        <v>303</v>
      </c>
    </row>
    <row r="34" spans="1:6" x14ac:dyDescent="0.2">
      <c r="A34" t="s">
        <v>31</v>
      </c>
      <c r="B34" s="5" t="str">
        <f>VLOOKUP(A34,mead!$A$1:$C$61,MATCH(meads!B$1,mead!$A$1:$C$1,0),FALSE)</f>
        <v>/g/11c1qxwd13</v>
      </c>
      <c r="C34" s="5" t="s">
        <v>304</v>
      </c>
      <c r="D34" s="5" t="s">
        <v>305</v>
      </c>
      <c r="E34" s="5" t="s">
        <v>306</v>
      </c>
      <c r="F34" s="5" t="s">
        <v>307</v>
      </c>
    </row>
    <row r="35" spans="1:6" x14ac:dyDescent="0.2">
      <c r="A35" t="s">
        <v>32</v>
      </c>
      <c r="B35" s="5" t="str">
        <f>VLOOKUP(A35,mead!$A$1:$C$61,MATCH(meads!B$1,mead!$A$1:$C$1,0),FALSE)</f>
        <v>/m/01270ymh</v>
      </c>
      <c r="C35" s="5" t="s">
        <v>308</v>
      </c>
      <c r="D35" s="5" t="s">
        <v>309</v>
      </c>
      <c r="E35" s="5" t="s">
        <v>310</v>
      </c>
      <c r="F35" s="5" t="s">
        <v>228</v>
      </c>
    </row>
    <row r="36" spans="1:6" x14ac:dyDescent="0.2">
      <c r="A36" t="s">
        <v>33</v>
      </c>
      <c r="B36" s="5" t="str">
        <f>VLOOKUP(A36,mead!$A$1:$C$61,MATCH(meads!B$1,mead!$A$1:$C$1,0),FALSE)</f>
        <v>/g/11j7hhnmvs</v>
      </c>
      <c r="C36" s="5" t="s">
        <v>311</v>
      </c>
      <c r="D36" s="5" t="s">
        <v>312</v>
      </c>
      <c r="E36" s="5" t="s">
        <v>313</v>
      </c>
      <c r="F36" s="5" t="s">
        <v>314</v>
      </c>
    </row>
    <row r="37" spans="1:6" x14ac:dyDescent="0.2">
      <c r="A37" t="s">
        <v>34</v>
      </c>
      <c r="B37" s="5" t="str">
        <f>VLOOKUP(A37,mead!$A$1:$C$61,MATCH(meads!B$1,mead!$A$1:$C$1,0),FALSE)</f>
        <v>/g/11b822zy8m</v>
      </c>
      <c r="C37" s="5" t="s">
        <v>222</v>
      </c>
      <c r="D37" s="5" t="s">
        <v>315</v>
      </c>
      <c r="E37" s="5" t="s">
        <v>316</v>
      </c>
      <c r="F37" s="5" t="s">
        <v>317</v>
      </c>
    </row>
    <row r="38" spans="1:6" x14ac:dyDescent="0.2">
      <c r="A38" t="s">
        <v>35</v>
      </c>
      <c r="B38" s="5" t="str">
        <f>VLOOKUP(A38,mead!$A$1:$C$61,MATCH(meads!B$1,mead!$A$1:$C$1,0),FALSE)</f>
        <v>/g/11cr_396jq</v>
      </c>
      <c r="C38" s="5" t="s">
        <v>318</v>
      </c>
      <c r="D38" s="5" t="s">
        <v>319</v>
      </c>
      <c r="E38" s="5" t="s">
        <v>320</v>
      </c>
      <c r="F38" s="5" t="s">
        <v>321</v>
      </c>
    </row>
    <row r="39" spans="1:6" x14ac:dyDescent="0.2">
      <c r="A39" t="s">
        <v>36</v>
      </c>
      <c r="B39" s="5" t="str">
        <f>VLOOKUP(A39,mead!$A$1:$C$61,MATCH(meads!B$1,mead!$A$1:$C$1,0),FALSE)</f>
        <v>/g/11c6dkbk3w</v>
      </c>
      <c r="C39" s="5" t="s">
        <v>322</v>
      </c>
      <c r="D39" s="5" t="s">
        <v>323</v>
      </c>
      <c r="E39" s="5" t="s">
        <v>324</v>
      </c>
      <c r="F39" s="5" t="s">
        <v>325</v>
      </c>
    </row>
    <row r="40" spans="1:6" x14ac:dyDescent="0.2">
      <c r="A40" t="s">
        <v>37</v>
      </c>
      <c r="B40" s="5" t="str">
        <f>VLOOKUP(A40,mead!$A$1:$C$61,MATCH(meads!B$1,mead!$A$1:$C$1,0),FALSE)</f>
        <v>/g/11cs5svjl9</v>
      </c>
      <c r="C40" s="5" t="s">
        <v>326</v>
      </c>
      <c r="D40" s="5" t="s">
        <v>327</v>
      </c>
      <c r="E40" s="5" t="s">
        <v>328</v>
      </c>
      <c r="F40" s="5" t="s">
        <v>329</v>
      </c>
    </row>
    <row r="41" spans="1:6" x14ac:dyDescent="0.2">
      <c r="A41" t="s">
        <v>38</v>
      </c>
      <c r="B41" s="5" t="str">
        <f>VLOOKUP(A41,mead!$A$1:$C$61,MATCH(meads!B$1,mead!$A$1:$C$1,0),FALSE)</f>
        <v>/g/11d_w6n1r8</v>
      </c>
      <c r="C41" s="5" t="s">
        <v>330</v>
      </c>
      <c r="D41" s="5" t="s">
        <v>331</v>
      </c>
      <c r="E41" s="5" t="s">
        <v>332</v>
      </c>
      <c r="F41" s="5" t="s">
        <v>333</v>
      </c>
    </row>
    <row r="42" spans="1:6" x14ac:dyDescent="0.2">
      <c r="A42" s="5" t="s">
        <v>143</v>
      </c>
      <c r="B42" s="5" t="str">
        <f>VLOOKUP(A42,mead!$A$1:$C$61,MATCH(meads!B$1,mead!$A$1:$C$1,0),FALSE)</f>
        <v>/g/11g8w5x3t2</v>
      </c>
      <c r="C42" s="5" t="s">
        <v>334</v>
      </c>
      <c r="D42" s="5" t="s">
        <v>335</v>
      </c>
      <c r="E42" s="5" t="s">
        <v>336</v>
      </c>
      <c r="F42" s="5" t="s">
        <v>337</v>
      </c>
    </row>
    <row r="43" spans="1:6" x14ac:dyDescent="0.2">
      <c r="A43" t="s">
        <v>39</v>
      </c>
      <c r="B43" s="5" t="str">
        <f>VLOOKUP(A43,mead!$A$1:$C$61,MATCH(meads!B$1,mead!$A$1:$C$1,0),FALSE)</f>
        <v>/g/11c1p9p138</v>
      </c>
      <c r="C43" s="5" t="s">
        <v>214</v>
      </c>
      <c r="D43" s="5" t="s">
        <v>338</v>
      </c>
      <c r="E43" s="5" t="s">
        <v>339</v>
      </c>
      <c r="F43" s="5" t="s">
        <v>340</v>
      </c>
    </row>
    <row r="44" spans="1:6" x14ac:dyDescent="0.2">
      <c r="A44" t="s">
        <v>40</v>
      </c>
      <c r="B44" s="5" t="str">
        <f>VLOOKUP(A44,mead!$A$1:$C$61,MATCH(meads!B$1,mead!$A$1:$C$1,0),FALSE)</f>
        <v>/g/11cnx__y4t</v>
      </c>
      <c r="C44" s="5" t="s">
        <v>214</v>
      </c>
      <c r="D44" s="5" t="s">
        <v>341</v>
      </c>
      <c r="E44" s="5" t="s">
        <v>342</v>
      </c>
      <c r="F44" s="5" t="s">
        <v>343</v>
      </c>
    </row>
    <row r="45" spans="1:6" x14ac:dyDescent="0.2">
      <c r="A45" t="s">
        <v>41</v>
      </c>
      <c r="B45" s="5" t="str">
        <f>VLOOKUP(A45,mead!$A$1:$C$61,MATCH(meads!B$1,mead!$A$1:$C$1,0),FALSE)</f>
        <v>/g/11b_2jt625</v>
      </c>
      <c r="C45" s="5" t="s">
        <v>344</v>
      </c>
      <c r="D45" s="5" t="s">
        <v>345</v>
      </c>
      <c r="E45" s="5" t="s">
        <v>346</v>
      </c>
      <c r="F45" s="5" t="s">
        <v>347</v>
      </c>
    </row>
    <row r="46" spans="1:6" x14ac:dyDescent="0.2">
      <c r="A46" t="s">
        <v>42</v>
      </c>
      <c r="B46" s="5" t="str">
        <f>VLOOKUP(A46,mead!$A$1:$C$61,MATCH(meads!B$1,mead!$A$1:$C$1,0),FALSE)</f>
        <v>/m/0h3rv9x</v>
      </c>
      <c r="C46" s="5" t="s">
        <v>348</v>
      </c>
      <c r="D46" s="5" t="s">
        <v>349</v>
      </c>
      <c r="E46" s="5" t="s">
        <v>350</v>
      </c>
      <c r="F46" s="5" t="s">
        <v>351</v>
      </c>
    </row>
    <row r="47" spans="1:6" x14ac:dyDescent="0.2">
      <c r="A47" t="s">
        <v>43</v>
      </c>
      <c r="B47" s="5" t="str">
        <f>VLOOKUP(A47,mead!$A$1:$C$61,MATCH(meads!B$1,mead!$A$1:$C$1,0),FALSE)</f>
        <v>/g/11cm0lgs6_</v>
      </c>
      <c r="C47" s="5" t="s">
        <v>214</v>
      </c>
      <c r="D47" s="5" t="s">
        <v>352</v>
      </c>
      <c r="E47" s="5" t="s">
        <v>353</v>
      </c>
      <c r="F47" s="5" t="s">
        <v>354</v>
      </c>
    </row>
    <row r="48" spans="1:6" x14ac:dyDescent="0.2">
      <c r="A48" t="s">
        <v>156</v>
      </c>
      <c r="B48" s="5" t="str">
        <f>VLOOKUP(A48,mead!$A$1:$C$61,MATCH(meads!B$1,mead!$A$1:$C$1,0),FALSE)</f>
        <v>/m/012mhhgz</v>
      </c>
      <c r="C48" s="5" t="s">
        <v>355</v>
      </c>
      <c r="D48" s="5" t="s">
        <v>356</v>
      </c>
      <c r="E48" s="5" t="s">
        <v>357</v>
      </c>
      <c r="F48" s="5" t="s">
        <v>358</v>
      </c>
    </row>
    <row r="49" spans="1:6" x14ac:dyDescent="0.2">
      <c r="A49" t="s">
        <v>44</v>
      </c>
      <c r="B49" s="5" t="str">
        <f>VLOOKUP(A49,mead!$A$1:$C$61,MATCH(meads!B$1,mead!$A$1:$C$1,0),FALSE)</f>
        <v>/g/11fxdztg_4</v>
      </c>
      <c r="C49" s="5" t="s">
        <v>208</v>
      </c>
      <c r="D49" s="5" t="s">
        <v>359</v>
      </c>
      <c r="E49" s="5" t="s">
        <v>360</v>
      </c>
      <c r="F49" s="5" t="s">
        <v>361</v>
      </c>
    </row>
    <row r="50" spans="1:6" x14ac:dyDescent="0.2">
      <c r="A50" t="s">
        <v>45</v>
      </c>
      <c r="B50" s="5" t="str">
        <f>VLOOKUP(A50,mead!$A$1:$C$61,MATCH(meads!B$1,mead!$A$1:$C$1,0),FALSE)</f>
        <v>/g/11btwtgy0h</v>
      </c>
      <c r="C50" s="5" t="s">
        <v>192</v>
      </c>
      <c r="D50" s="5" t="s">
        <v>362</v>
      </c>
      <c r="E50" s="5" t="s">
        <v>363</v>
      </c>
      <c r="F50" s="5" t="s">
        <v>364</v>
      </c>
    </row>
    <row r="51" spans="1:6" x14ac:dyDescent="0.2">
      <c r="A51" t="s">
        <v>46</v>
      </c>
      <c r="B51" s="5" t="s">
        <v>404</v>
      </c>
      <c r="C51" s="5" t="s">
        <v>365</v>
      </c>
      <c r="D51" s="5" t="s">
        <v>366</v>
      </c>
      <c r="E51" s="5" t="s">
        <v>367</v>
      </c>
      <c r="F51" s="5" t="s">
        <v>368</v>
      </c>
    </row>
    <row r="52" spans="1:6" x14ac:dyDescent="0.2">
      <c r="A52" t="s">
        <v>47</v>
      </c>
      <c r="B52" s="5" t="str">
        <f>VLOOKUP(A52,mead!$A$1:$C$61,MATCH(meads!B$1,mead!$A$1:$C$1,0),FALSE)</f>
        <v>/g/11cm3rzydq</v>
      </c>
      <c r="C52" s="5" t="s">
        <v>369</v>
      </c>
      <c r="D52" s="5" t="s">
        <v>370</v>
      </c>
      <c r="E52" s="5" t="s">
        <v>371</v>
      </c>
      <c r="F52" s="5" t="s">
        <v>372</v>
      </c>
    </row>
    <row r="53" spans="1:6" x14ac:dyDescent="0.2">
      <c r="A53" t="s">
        <v>48</v>
      </c>
      <c r="B53" s="5" t="str">
        <f>VLOOKUP(A53,mead!$A$1:$C$61,MATCH(meads!B$1,mead!$A$1:$C$1,0),FALSE)</f>
        <v>/m/012snspg</v>
      </c>
      <c r="C53" s="5" t="s">
        <v>373</v>
      </c>
      <c r="D53" s="5" t="s">
        <v>374</v>
      </c>
      <c r="E53" s="5" t="s">
        <v>375</v>
      </c>
      <c r="F53" s="5" t="s">
        <v>376</v>
      </c>
    </row>
    <row r="54" spans="1:6" x14ac:dyDescent="0.2">
      <c r="A54" t="s">
        <v>49</v>
      </c>
      <c r="B54" s="5" t="str">
        <f>VLOOKUP(A54,mead!$A$1:$C$61,MATCH(meads!B$1,mead!$A$1:$C$1,0),FALSE)</f>
        <v>/g/11c1nk2x0h</v>
      </c>
      <c r="C54" s="5" t="s">
        <v>222</v>
      </c>
      <c r="D54" s="5" t="s">
        <v>377</v>
      </c>
      <c r="E54" s="5" t="s">
        <v>378</v>
      </c>
      <c r="F54" s="5" t="s">
        <v>379</v>
      </c>
    </row>
    <row r="55" spans="1:6" x14ac:dyDescent="0.2">
      <c r="A55" s="5" t="s">
        <v>170</v>
      </c>
      <c r="B55" s="5" t="str">
        <f>VLOOKUP(A55,mead!$A$1:$C$61,MATCH(meads!B$1,mead!$A$1:$C$1,0),FALSE)</f>
        <v>/m/0213pb</v>
      </c>
      <c r="C55" s="5" t="s">
        <v>214</v>
      </c>
      <c r="D55" s="5" t="s">
        <v>380</v>
      </c>
      <c r="E55" s="5" t="s">
        <v>381</v>
      </c>
      <c r="F55" s="5" t="s">
        <v>382</v>
      </c>
    </row>
    <row r="56" spans="1:6" x14ac:dyDescent="0.2">
      <c r="A56" t="s">
        <v>50</v>
      </c>
      <c r="B56" s="5" t="str">
        <f>VLOOKUP(A56,mead!$A$1:$C$61,MATCH(meads!B$1,mead!$A$1:$C$1,0),FALSE)</f>
        <v>/m/012hrbq9</v>
      </c>
      <c r="C56" s="5" t="s">
        <v>311</v>
      </c>
      <c r="D56" s="5" t="s">
        <v>383</v>
      </c>
      <c r="E56" s="5" t="s">
        <v>384</v>
      </c>
      <c r="F56" s="5" t="s">
        <v>385</v>
      </c>
    </row>
    <row r="57" spans="1:6" x14ac:dyDescent="0.2">
      <c r="A57" t="s">
        <v>51</v>
      </c>
      <c r="B57" s="5" t="str">
        <f>VLOOKUP(A57,mead!$A$1:$C$61,MATCH(meads!B$1,mead!$A$1:$C$1,0),FALSE)</f>
        <v>/m/012brfy4</v>
      </c>
      <c r="C57" s="5" t="s">
        <v>192</v>
      </c>
      <c r="D57" s="5" t="s">
        <v>386</v>
      </c>
      <c r="E57" s="5" t="s">
        <v>387</v>
      </c>
      <c r="F57" s="5" t="s">
        <v>388</v>
      </c>
    </row>
    <row r="58" spans="1:6" x14ac:dyDescent="0.2">
      <c r="A58" t="s">
        <v>52</v>
      </c>
      <c r="B58" s="5" t="str">
        <f>VLOOKUP(A58,mead!$A$1:$C$61,MATCH(meads!B$1,mead!$A$1:$C$1,0),FALSE)</f>
        <v>/m/0hr0wns</v>
      </c>
      <c r="C58" s="5" t="s">
        <v>311</v>
      </c>
      <c r="D58" s="5" t="s">
        <v>389</v>
      </c>
      <c r="E58" s="5" t="s">
        <v>390</v>
      </c>
      <c r="F58" s="5" t="s">
        <v>391</v>
      </c>
    </row>
    <row r="59" spans="1:6" x14ac:dyDescent="0.2">
      <c r="A59" t="s">
        <v>53</v>
      </c>
      <c r="B59" s="5" t="str">
        <f>VLOOKUP(A59,mead!$A$1:$C$61,MATCH(meads!B$1,mead!$A$1:$C$1,0),FALSE)</f>
        <v>/g/11btwvrt7f</v>
      </c>
      <c r="C59" s="5" t="s">
        <v>392</v>
      </c>
      <c r="D59" s="5" t="s">
        <v>393</v>
      </c>
      <c r="E59" s="5" t="s">
        <v>394</v>
      </c>
      <c r="F59" s="5" t="s">
        <v>395</v>
      </c>
    </row>
    <row r="60" spans="1:6" x14ac:dyDescent="0.2">
      <c r="A60" t="s">
        <v>54</v>
      </c>
      <c r="B60" s="5" t="str">
        <f>VLOOKUP(A60,mead!$A$1:$C$61,MATCH(meads!B$1,mead!$A$1:$C$1,0),FALSE)</f>
        <v>/g/11b81xnyw1</v>
      </c>
      <c r="C60" s="5" t="s">
        <v>396</v>
      </c>
      <c r="D60" s="5" t="s">
        <v>397</v>
      </c>
      <c r="E60" s="5" t="s">
        <v>398</v>
      </c>
      <c r="F60" s="5" t="s">
        <v>399</v>
      </c>
    </row>
    <row r="61" spans="1:6" x14ac:dyDescent="0.2">
      <c r="A61" t="s">
        <v>59</v>
      </c>
      <c r="B61" s="5" t="str">
        <f>VLOOKUP(A61,mead!$A$1:$C$61,MATCH(meads!B$1,mead!$A$1:$C$1,0),FALSE)</f>
        <v>/g/11dymw9wxl</v>
      </c>
      <c r="C61" s="5" t="s">
        <v>400</v>
      </c>
      <c r="D61" s="5" t="s">
        <v>401</v>
      </c>
      <c r="E61" s="5" t="s">
        <v>402</v>
      </c>
      <c r="F61" s="5" t="s">
        <v>403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A57" sqref="A57"/>
    </sheetView>
  </sheetViews>
  <sheetFormatPr defaultRowHeight="12.75" x14ac:dyDescent="0.2"/>
  <cols>
    <col min="1" max="1" width="38.42578125" bestFit="1" customWidth="1"/>
    <col min="2" max="2" width="20.140625" bestFit="1" customWidth="1"/>
    <col min="3" max="3" width="13.28515625" bestFit="1" customWidth="1"/>
  </cols>
  <sheetData>
    <row r="1" spans="1:4" s="4" customFormat="1" x14ac:dyDescent="0.2">
      <c r="A1" s="4" t="s">
        <v>185</v>
      </c>
      <c r="B1" s="4" t="s">
        <v>186</v>
      </c>
      <c r="C1" s="4" t="s">
        <v>187</v>
      </c>
    </row>
    <row r="2" spans="1:4" x14ac:dyDescent="0.2">
      <c r="A2" t="s">
        <v>1</v>
      </c>
      <c r="B2" t="s">
        <v>61</v>
      </c>
      <c r="C2" t="s">
        <v>62</v>
      </c>
      <c r="D2" s="5"/>
    </row>
    <row r="3" spans="1:4" x14ac:dyDescent="0.2">
      <c r="A3" t="s">
        <v>2</v>
      </c>
      <c r="B3" t="s">
        <v>63</v>
      </c>
      <c r="C3" t="s">
        <v>64</v>
      </c>
    </row>
    <row r="4" spans="1:4" x14ac:dyDescent="0.2">
      <c r="A4" t="s">
        <v>3</v>
      </c>
      <c r="B4" t="s">
        <v>65</v>
      </c>
      <c r="C4" t="s">
        <v>66</v>
      </c>
    </row>
    <row r="5" spans="1:4" x14ac:dyDescent="0.2">
      <c r="A5" t="s">
        <v>4</v>
      </c>
      <c r="B5" t="s">
        <v>67</v>
      </c>
      <c r="C5" t="s">
        <v>68</v>
      </c>
    </row>
    <row r="6" spans="1:4" x14ac:dyDescent="0.2">
      <c r="A6" t="s">
        <v>5</v>
      </c>
      <c r="B6" t="s">
        <v>69</v>
      </c>
      <c r="C6" t="s">
        <v>70</v>
      </c>
    </row>
    <row r="7" spans="1:4" x14ac:dyDescent="0.2">
      <c r="A7" t="s">
        <v>6</v>
      </c>
      <c r="B7" t="s">
        <v>71</v>
      </c>
      <c r="C7" t="s">
        <v>72</v>
      </c>
    </row>
    <row r="8" spans="1:4" x14ac:dyDescent="0.2">
      <c r="A8" t="s">
        <v>7</v>
      </c>
      <c r="B8" t="s">
        <v>73</v>
      </c>
      <c r="C8" t="s">
        <v>74</v>
      </c>
    </row>
    <row r="9" spans="1:4" x14ac:dyDescent="0.2">
      <c r="A9" t="s">
        <v>8</v>
      </c>
      <c r="B9" t="s">
        <v>75</v>
      </c>
      <c r="C9" t="s">
        <v>76</v>
      </c>
    </row>
    <row r="10" spans="1:4" x14ac:dyDescent="0.2">
      <c r="A10" t="s">
        <v>77</v>
      </c>
      <c r="B10" t="s">
        <v>78</v>
      </c>
      <c r="C10" t="s">
        <v>79</v>
      </c>
    </row>
    <row r="11" spans="1:4" x14ac:dyDescent="0.2">
      <c r="A11" t="s">
        <v>9</v>
      </c>
      <c r="B11" t="s">
        <v>80</v>
      </c>
      <c r="C11" t="s">
        <v>81</v>
      </c>
    </row>
    <row r="12" spans="1:4" x14ac:dyDescent="0.2">
      <c r="A12" t="s">
        <v>10</v>
      </c>
      <c r="B12" t="s">
        <v>82</v>
      </c>
      <c r="C12" t="s">
        <v>83</v>
      </c>
    </row>
    <row r="13" spans="1:4" x14ac:dyDescent="0.2">
      <c r="A13" t="s">
        <v>11</v>
      </c>
      <c r="B13" t="s">
        <v>84</v>
      </c>
      <c r="C13" t="s">
        <v>85</v>
      </c>
    </row>
    <row r="14" spans="1:4" x14ac:dyDescent="0.2">
      <c r="A14" t="s">
        <v>12</v>
      </c>
      <c r="B14" t="s">
        <v>86</v>
      </c>
      <c r="C14" t="s">
        <v>87</v>
      </c>
    </row>
    <row r="15" spans="1:4" x14ac:dyDescent="0.2">
      <c r="A15" t="s">
        <v>13</v>
      </c>
      <c r="B15" t="s">
        <v>88</v>
      </c>
      <c r="C15" t="s">
        <v>89</v>
      </c>
    </row>
    <row r="16" spans="1:4" x14ac:dyDescent="0.2">
      <c r="A16" t="s">
        <v>14</v>
      </c>
      <c r="B16" t="s">
        <v>90</v>
      </c>
      <c r="C16" t="s">
        <v>91</v>
      </c>
    </row>
    <row r="17" spans="1:3" x14ac:dyDescent="0.2">
      <c r="A17" t="s">
        <v>15</v>
      </c>
      <c r="B17" t="s">
        <v>92</v>
      </c>
      <c r="C17" t="s">
        <v>93</v>
      </c>
    </row>
    <row r="18" spans="1:3" x14ac:dyDescent="0.2">
      <c r="A18" t="s">
        <v>16</v>
      </c>
      <c r="B18" t="s">
        <v>94</v>
      </c>
      <c r="C18" t="s">
        <v>95</v>
      </c>
    </row>
    <row r="19" spans="1:3" x14ac:dyDescent="0.2">
      <c r="A19" t="s">
        <v>17</v>
      </c>
      <c r="B19" t="s">
        <v>96</v>
      </c>
      <c r="C19" t="s">
        <v>97</v>
      </c>
    </row>
    <row r="20" spans="1:3" x14ac:dyDescent="0.2">
      <c r="A20" t="s">
        <v>18</v>
      </c>
      <c r="B20" t="s">
        <v>98</v>
      </c>
      <c r="C20" t="s">
        <v>99</v>
      </c>
    </row>
    <row r="21" spans="1:3" x14ac:dyDescent="0.2">
      <c r="A21" t="s">
        <v>19</v>
      </c>
      <c r="B21" t="s">
        <v>100</v>
      </c>
      <c r="C21" t="s">
        <v>101</v>
      </c>
    </row>
    <row r="22" spans="1:3" x14ac:dyDescent="0.2">
      <c r="A22" t="s">
        <v>20</v>
      </c>
      <c r="B22" t="s">
        <v>102</v>
      </c>
      <c r="C22" t="s">
        <v>103</v>
      </c>
    </row>
    <row r="23" spans="1:3" x14ac:dyDescent="0.2">
      <c r="A23" t="s">
        <v>21</v>
      </c>
      <c r="B23" t="s">
        <v>104</v>
      </c>
      <c r="C23" t="s">
        <v>105</v>
      </c>
    </row>
    <row r="24" spans="1:3" x14ac:dyDescent="0.2">
      <c r="A24" t="s">
        <v>22</v>
      </c>
      <c r="B24" t="s">
        <v>106</v>
      </c>
      <c r="C24" t="s">
        <v>107</v>
      </c>
    </row>
    <row r="25" spans="1:3" x14ac:dyDescent="0.2">
      <c r="A25" t="s">
        <v>23</v>
      </c>
      <c r="B25" t="s">
        <v>108</v>
      </c>
      <c r="C25" t="s">
        <v>109</v>
      </c>
    </row>
    <row r="26" spans="1:3" x14ac:dyDescent="0.2">
      <c r="A26" t="s">
        <v>24</v>
      </c>
      <c r="B26" t="s">
        <v>110</v>
      </c>
      <c r="C26" t="s">
        <v>111</v>
      </c>
    </row>
    <row r="27" spans="1:3" x14ac:dyDescent="0.2">
      <c r="A27" t="s">
        <v>25</v>
      </c>
      <c r="B27" t="s">
        <v>112</v>
      </c>
      <c r="C27" t="s">
        <v>113</v>
      </c>
    </row>
    <row r="28" spans="1:3" x14ac:dyDescent="0.2">
      <c r="A28" t="s">
        <v>114</v>
      </c>
      <c r="B28" t="s">
        <v>115</v>
      </c>
      <c r="C28" t="s">
        <v>116</v>
      </c>
    </row>
    <row r="29" spans="1:3" x14ac:dyDescent="0.2">
      <c r="A29" t="s">
        <v>26</v>
      </c>
      <c r="B29" t="s">
        <v>117</v>
      </c>
      <c r="C29" t="s">
        <v>118</v>
      </c>
    </row>
    <row r="30" spans="1:3" x14ac:dyDescent="0.2">
      <c r="A30" t="s">
        <v>27</v>
      </c>
      <c r="B30" t="s">
        <v>119</v>
      </c>
      <c r="C30" t="s">
        <v>120</v>
      </c>
    </row>
    <row r="31" spans="1:3" x14ac:dyDescent="0.2">
      <c r="A31" t="s">
        <v>28</v>
      </c>
      <c r="B31" t="s">
        <v>121</v>
      </c>
      <c r="C31" t="s">
        <v>122</v>
      </c>
    </row>
    <row r="32" spans="1:3" x14ac:dyDescent="0.2">
      <c r="A32" t="s">
        <v>29</v>
      </c>
      <c r="B32" t="s">
        <v>123</v>
      </c>
      <c r="C32" t="s">
        <v>124</v>
      </c>
    </row>
    <row r="33" spans="1:3" x14ac:dyDescent="0.2">
      <c r="A33" t="s">
        <v>30</v>
      </c>
      <c r="B33" t="s">
        <v>125</v>
      </c>
      <c r="C33" t="s">
        <v>126</v>
      </c>
    </row>
    <row r="34" spans="1:3" x14ac:dyDescent="0.2">
      <c r="A34" t="s">
        <v>31</v>
      </c>
      <c r="B34" t="s">
        <v>127</v>
      </c>
      <c r="C34" t="s">
        <v>128</v>
      </c>
    </row>
    <row r="35" spans="1:3" x14ac:dyDescent="0.2">
      <c r="A35" t="s">
        <v>32</v>
      </c>
      <c r="B35" t="s">
        <v>129</v>
      </c>
      <c r="C35" t="s">
        <v>130</v>
      </c>
    </row>
    <row r="36" spans="1:3" x14ac:dyDescent="0.2">
      <c r="A36" t="s">
        <v>33</v>
      </c>
      <c r="B36" t="s">
        <v>131</v>
      </c>
      <c r="C36" t="s">
        <v>132</v>
      </c>
    </row>
    <row r="37" spans="1:3" x14ac:dyDescent="0.2">
      <c r="A37" t="s">
        <v>34</v>
      </c>
      <c r="B37" t="s">
        <v>133</v>
      </c>
      <c r="C37" t="s">
        <v>134</v>
      </c>
    </row>
    <row r="38" spans="1:3" x14ac:dyDescent="0.2">
      <c r="A38" t="s">
        <v>35</v>
      </c>
      <c r="B38" t="s">
        <v>135</v>
      </c>
      <c r="C38" t="s">
        <v>136</v>
      </c>
    </row>
    <row r="39" spans="1:3" x14ac:dyDescent="0.2">
      <c r="A39" t="s">
        <v>36</v>
      </c>
      <c r="B39" t="s">
        <v>137</v>
      </c>
      <c r="C39" t="s">
        <v>138</v>
      </c>
    </row>
    <row r="40" spans="1:3" x14ac:dyDescent="0.2">
      <c r="A40" t="s">
        <v>37</v>
      </c>
      <c r="B40" t="s">
        <v>139</v>
      </c>
      <c r="C40" t="s">
        <v>140</v>
      </c>
    </row>
    <row r="41" spans="1:3" x14ac:dyDescent="0.2">
      <c r="A41" t="s">
        <v>38</v>
      </c>
      <c r="B41" t="s">
        <v>141</v>
      </c>
      <c r="C41" t="s">
        <v>142</v>
      </c>
    </row>
    <row r="42" spans="1:3" x14ac:dyDescent="0.2">
      <c r="A42" t="s">
        <v>143</v>
      </c>
      <c r="B42" t="s">
        <v>144</v>
      </c>
      <c r="C42" t="s">
        <v>145</v>
      </c>
    </row>
    <row r="43" spans="1:3" x14ac:dyDescent="0.2">
      <c r="A43" t="s">
        <v>39</v>
      </c>
      <c r="B43" t="s">
        <v>146</v>
      </c>
      <c r="C43" t="s">
        <v>147</v>
      </c>
    </row>
    <row r="44" spans="1:3" x14ac:dyDescent="0.2">
      <c r="A44" t="s">
        <v>40</v>
      </c>
      <c r="B44" t="s">
        <v>148</v>
      </c>
      <c r="C44" t="s">
        <v>149</v>
      </c>
    </row>
    <row r="45" spans="1:3" x14ac:dyDescent="0.2">
      <c r="A45" t="s">
        <v>41</v>
      </c>
      <c r="B45" t="s">
        <v>150</v>
      </c>
      <c r="C45" t="s">
        <v>151</v>
      </c>
    </row>
    <row r="46" spans="1:3" x14ac:dyDescent="0.2">
      <c r="A46" t="s">
        <v>42</v>
      </c>
      <c r="B46" t="s">
        <v>152</v>
      </c>
      <c r="C46" t="s">
        <v>153</v>
      </c>
    </row>
    <row r="47" spans="1:3" x14ac:dyDescent="0.2">
      <c r="A47" t="s">
        <v>43</v>
      </c>
      <c r="B47" t="s">
        <v>154</v>
      </c>
      <c r="C47" t="s">
        <v>155</v>
      </c>
    </row>
    <row r="48" spans="1:3" x14ac:dyDescent="0.2">
      <c r="A48" t="s">
        <v>156</v>
      </c>
      <c r="B48" t="s">
        <v>157</v>
      </c>
      <c r="C48" t="s">
        <v>158</v>
      </c>
    </row>
    <row r="49" spans="1:3" x14ac:dyDescent="0.2">
      <c r="A49" t="s">
        <v>44</v>
      </c>
      <c r="B49" t="s">
        <v>159</v>
      </c>
      <c r="C49" t="s">
        <v>160</v>
      </c>
    </row>
    <row r="50" spans="1:3" x14ac:dyDescent="0.2">
      <c r="A50" t="s">
        <v>45</v>
      </c>
      <c r="B50" t="s">
        <v>161</v>
      </c>
      <c r="C50" t="s">
        <v>162</v>
      </c>
    </row>
    <row r="51" spans="1:3" x14ac:dyDescent="0.2">
      <c r="A51" t="s">
        <v>46</v>
      </c>
      <c r="B51" t="s">
        <v>163</v>
      </c>
      <c r="C51" t="s">
        <v>46</v>
      </c>
    </row>
    <row r="52" spans="1:3" x14ac:dyDescent="0.2">
      <c r="A52" t="s">
        <v>47</v>
      </c>
      <c r="B52" t="s">
        <v>164</v>
      </c>
      <c r="C52" t="s">
        <v>165</v>
      </c>
    </row>
    <row r="53" spans="1:3" x14ac:dyDescent="0.2">
      <c r="A53" t="s">
        <v>48</v>
      </c>
      <c r="B53" t="s">
        <v>166</v>
      </c>
      <c r="C53" t="s">
        <v>167</v>
      </c>
    </row>
    <row r="54" spans="1:3" x14ac:dyDescent="0.2">
      <c r="A54" t="s">
        <v>49</v>
      </c>
      <c r="B54" t="s">
        <v>168</v>
      </c>
      <c r="C54" t="s">
        <v>169</v>
      </c>
    </row>
    <row r="55" spans="1:3" x14ac:dyDescent="0.2">
      <c r="A55" t="s">
        <v>170</v>
      </c>
      <c r="B55" t="s">
        <v>171</v>
      </c>
      <c r="C55" t="s">
        <v>172</v>
      </c>
    </row>
    <row r="56" spans="1:3" x14ac:dyDescent="0.2">
      <c r="A56" t="s">
        <v>50</v>
      </c>
      <c r="B56" t="s">
        <v>173</v>
      </c>
      <c r="C56" t="s">
        <v>174</v>
      </c>
    </row>
    <row r="57" spans="1:3" x14ac:dyDescent="0.2">
      <c r="A57" t="s">
        <v>51</v>
      </c>
      <c r="B57" t="s">
        <v>175</v>
      </c>
      <c r="C57" t="s">
        <v>176</v>
      </c>
    </row>
    <row r="58" spans="1:3" x14ac:dyDescent="0.2">
      <c r="A58" t="s">
        <v>52</v>
      </c>
      <c r="B58" t="s">
        <v>177</v>
      </c>
      <c r="C58" t="s">
        <v>178</v>
      </c>
    </row>
    <row r="59" spans="1:3" x14ac:dyDescent="0.2">
      <c r="A59" t="s">
        <v>53</v>
      </c>
      <c r="B59" t="s">
        <v>179</v>
      </c>
      <c r="C59" t="s">
        <v>180</v>
      </c>
    </row>
    <row r="60" spans="1:3" x14ac:dyDescent="0.2">
      <c r="A60" t="s">
        <v>54</v>
      </c>
      <c r="B60" t="s">
        <v>181</v>
      </c>
      <c r="C60" t="s">
        <v>182</v>
      </c>
    </row>
    <row r="61" spans="1:3" x14ac:dyDescent="0.2">
      <c r="A61" t="s">
        <v>59</v>
      </c>
      <c r="B61" t="s">
        <v>183</v>
      </c>
      <c r="C61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merged</vt:lpstr>
      <vt:lpstr>meads</vt:lpstr>
      <vt:lpstr>mead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Vilalta</dc:creator>
  <cp:lastModifiedBy>Aaron Schade</cp:lastModifiedBy>
  <dcterms:created xsi:type="dcterms:W3CDTF">2022-01-17T09:20:32Z</dcterms:created>
  <dcterms:modified xsi:type="dcterms:W3CDTF">2022-06-28T09:20:33Z</dcterms:modified>
</cp:coreProperties>
</file>