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145" documentId="8_{4FA3FDA3-A32B-2D41-9F2D-5F3EC53C3789}" xr6:coauthVersionLast="47" xr6:coauthVersionMax="47" xr10:uidLastSave="{973D26A1-7D94-674D-B5E9-A9C97181D223}"/>
  <bookViews>
    <workbookView xWindow="-20" yWindow="860" windowWidth="38400" windowHeight="23140" xr2:uid="{D615AA41-62E0-DA48-B3DE-891E9E117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21" i="1"/>
  <c r="B9" i="1"/>
  <c r="B22" i="1" s="1"/>
  <c r="B5" i="1"/>
</calcChain>
</file>

<file path=xl/sharedStrings.xml><?xml version="1.0" encoding="utf-8"?>
<sst xmlns="http://schemas.openxmlformats.org/spreadsheetml/2006/main" count="20" uniqueCount="20">
  <si>
    <t>Budget</t>
  </si>
  <si>
    <t>Income:</t>
  </si>
  <si>
    <t>Salary:</t>
  </si>
  <si>
    <t>Taxes (22%)</t>
  </si>
  <si>
    <t>Medical:</t>
  </si>
  <si>
    <t>Dental:</t>
  </si>
  <si>
    <t>Retirement:</t>
  </si>
  <si>
    <t>Net Income</t>
  </si>
  <si>
    <t>Rent:</t>
  </si>
  <si>
    <t>Expenses:</t>
  </si>
  <si>
    <t>Food:</t>
  </si>
  <si>
    <t>Car/Transportation</t>
  </si>
  <si>
    <t>Travel:</t>
  </si>
  <si>
    <t>Apt Items:</t>
  </si>
  <si>
    <t>Pet:</t>
  </si>
  <si>
    <t>Gifts:</t>
  </si>
  <si>
    <t>Savings:</t>
  </si>
  <si>
    <t>Loans:</t>
  </si>
  <si>
    <t>Total Expenses</t>
  </si>
  <si>
    <t>Net Savings: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</si>
</sst>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_([$$-409]* #,##0_);_([$$-409]* \(#,##0\);_([$$-409]* &quot;-&quot;??_);_(@_)"/>
    <numFmt numFmtId="169" formatCode="_(&quot;$&quot;* #,##0_);_(&quot;$&quot;* \(#,##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166" fontId="0" fillId="0" borderId="0" xfId="1" applyNumberFormat="1" applyFont="1"/>
    <xf numFmtId="166" fontId="0" fillId="0" borderId="0" xfId="0" applyNumberFormat="1"/>
    <xf numFmtId="169" fontId="0" fillId="0" borderId="0" xfId="1" applyNumberFormat="1" applyFont="1"/>
    <xf numFmtId="0" fontId="0" fillId="0" borderId="0" xfId="0" applyAlignment="1">
      <alignment horizontal="left" vertical="center" indent="1"/>
    </xf>
    <xf numFmtId="0" fontId="3" fillId="0" borderId="0" xfId="0" applyFont="1"/>
    <xf numFmtId="166" fontId="3" fillId="0" borderId="0" xfId="0" applyNumberFormat="1" applyFont="1"/>
    <xf numFmtId="0" fontId="3" fillId="0" borderId="0" xfId="0" applyFont="1" applyAlignment="1">
      <alignment horizontal="left" vertical="center"/>
    </xf>
    <xf numFmtId="169" fontId="0" fillId="0" borderId="0" xfId="0" applyNumberFormat="1"/>
    <xf numFmtId="169" fontId="0" fillId="0" borderId="0" xfId="1" applyNumberFormat="1" applyFont="1" applyAlignment="1">
      <alignment horizontal="left"/>
    </xf>
    <xf numFmtId="0" fontId="4" fillId="0" borderId="1" xfId="2" applyFont="1" applyAlignment="1">
      <alignment horizontal="center" vertical="center"/>
    </xf>
  </cellXfs>
  <cellStyles count="3">
    <cellStyle name="Currency" xfId="1" builtinId="4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B016-7788-AC45-95F5-B9A933663236}">
  <dimension ref="A1:B22"/>
  <sheetViews>
    <sheetView tabSelected="1" workbookViewId="0">
      <selection activeCell="B9" sqref="B9"/>
    </sheetView>
  </sheetViews>
  <sheetFormatPr baseColWidth="10" defaultRowHeight="16" x14ac:dyDescent="0.2"/>
  <cols>
    <col min="1" max="1" width="16.83203125" bestFit="1" customWidth="1"/>
    <col min="2" max="2" width="15" bestFit="1" customWidth="1"/>
  </cols>
  <sheetData>
    <row r="1" spans="1:2" ht="25" thickBot="1" x14ac:dyDescent="0.25">
      <c r="A1" s="10" t="s">
        <v>0</v>
      </c>
      <c r="B1" s="10"/>
    </row>
    <row r="2" spans="1:2" ht="17" thickTop="1" x14ac:dyDescent="0.2"/>
    <row r="3" spans="1:2" x14ac:dyDescent="0.2">
      <c r="A3" s="5" t="s">
        <v>1</v>
      </c>
    </row>
    <row r="4" spans="1:2" x14ac:dyDescent="0.2">
      <c r="A4" s="4" t="s">
        <v>2</v>
      </c>
      <c r="B4" s="1">
        <v>50000</v>
      </c>
    </row>
    <row r="5" spans="1:2" x14ac:dyDescent="0.2">
      <c r="A5" s="4" t="s">
        <v>3</v>
      </c>
      <c r="B5" s="2">
        <f>22%*B4</f>
        <v>11000</v>
      </c>
    </row>
    <row r="6" spans="1:2" x14ac:dyDescent="0.2">
      <c r="A6" s="4" t="s">
        <v>4</v>
      </c>
      <c r="B6" s="3">
        <v>5000</v>
      </c>
    </row>
    <row r="7" spans="1:2" x14ac:dyDescent="0.2">
      <c r="A7" s="4" t="s">
        <v>5</v>
      </c>
      <c r="B7" s="3">
        <v>500</v>
      </c>
    </row>
    <row r="8" spans="1:2" x14ac:dyDescent="0.2">
      <c r="A8" s="4" t="s">
        <v>6</v>
      </c>
      <c r="B8" s="3">
        <v>500</v>
      </c>
    </row>
    <row r="9" spans="1:2" x14ac:dyDescent="0.2">
      <c r="A9" s="5" t="s">
        <v>7</v>
      </c>
      <c r="B9" s="6">
        <f>B4-B5-B6-B7-B8</f>
        <v>33000</v>
      </c>
    </row>
    <row r="11" spans="1:2" x14ac:dyDescent="0.2">
      <c r="A11" s="7" t="s">
        <v>9</v>
      </c>
    </row>
    <row r="12" spans="1:2" x14ac:dyDescent="0.2">
      <c r="A12" s="4" t="s">
        <v>8</v>
      </c>
      <c r="B12" s="9">
        <f>1500*12</f>
        <v>18000</v>
      </c>
    </row>
    <row r="13" spans="1:2" x14ac:dyDescent="0.2">
      <c r="A13" s="4" t="s">
        <v>10</v>
      </c>
      <c r="B13" s="9">
        <v>5000</v>
      </c>
    </row>
    <row r="14" spans="1:2" x14ac:dyDescent="0.2">
      <c r="A14" s="4" t="s">
        <v>11</v>
      </c>
      <c r="B14" s="9">
        <v>5000</v>
      </c>
    </row>
    <row r="15" spans="1:2" x14ac:dyDescent="0.2">
      <c r="A15" s="4" t="s">
        <v>12</v>
      </c>
      <c r="B15" s="9">
        <v>1400</v>
      </c>
    </row>
    <row r="16" spans="1:2" x14ac:dyDescent="0.2">
      <c r="A16" s="4" t="s">
        <v>13</v>
      </c>
      <c r="B16" s="9">
        <v>3333</v>
      </c>
    </row>
    <row r="17" spans="1:2" x14ac:dyDescent="0.2">
      <c r="A17" s="4" t="s">
        <v>14</v>
      </c>
      <c r="B17" s="9">
        <v>1444</v>
      </c>
    </row>
    <row r="18" spans="1:2" x14ac:dyDescent="0.2">
      <c r="A18" s="4" t="s">
        <v>15</v>
      </c>
      <c r="B18" s="9">
        <v>1222</v>
      </c>
    </row>
    <row r="19" spans="1:2" x14ac:dyDescent="0.2">
      <c r="A19" s="4" t="s">
        <v>16</v>
      </c>
      <c r="B19" s="9">
        <v>322</v>
      </c>
    </row>
    <row r="20" spans="1:2" x14ac:dyDescent="0.2">
      <c r="A20" s="4" t="s">
        <v>17</v>
      </c>
      <c r="B20" s="9">
        <v>222</v>
      </c>
    </row>
    <row r="21" spans="1:2" x14ac:dyDescent="0.2">
      <c r="A21" s="5" t="s">
        <v>18</v>
      </c>
      <c r="B21" s="8">
        <f>SUM(B12:B20)</f>
        <v>35943</v>
      </c>
    </row>
    <row r="22" spans="1:2" x14ac:dyDescent="0.2">
      <c r="A22" s="5" t="s">
        <v>19</v>
      </c>
      <c r="B22" s="2">
        <f>B9-B21</f>
        <v>-2943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2024-07-23T02:16:32Z</dcterms:created>
  <dcterms:modified xsi:type="dcterms:W3CDTF">2024-07-23T02:43:22Z</dcterms:modified>
</cp:coreProperties>
</file>