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1B746846-95D1-9E47-83CD-374E44F4EFB3}" xr6:coauthVersionLast="47" xr6:coauthVersionMax="47" xr10:uidLastSave="{3CAF5385-C76D-2A43-B258-5B1A3ABD902A}"/>
  <bookViews>
    <workbookView xWindow="10720" yWindow="11920" windowWidth="28040" windowHeight="17440" xr2:uid="{2A0F6D48-C7A5-854B-A070-AF15AE87CC5E}"/>
  </bookViews>
  <sheets>
    <sheet name="Sheet1" sheetId="1" r:id="rId1"/>
  </sheets>
  <definedNames>
    <definedName name="solver_adj" localSheetId="0" hidden="1">Sheet1!$B$2:$K$2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Sheet1!$L$16:$L$20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Sheet1!$N$16:$N$20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17" i="1"/>
  <c r="L16" i="1"/>
  <c r="B8" i="1"/>
  <c r="B7" i="1"/>
</calcChain>
</file>

<file path=xl/sharedStrings.xml><?xml version="1.0" encoding="utf-8"?>
<sst xmlns="http://schemas.openxmlformats.org/spreadsheetml/2006/main" count="29" uniqueCount="25">
  <si>
    <t>Variables:</t>
  </si>
  <si>
    <t>Y1 Hire</t>
  </si>
  <si>
    <t>Y1 Fire</t>
  </si>
  <si>
    <t>Y2 Hire</t>
  </si>
  <si>
    <t>Y2 Fire</t>
  </si>
  <si>
    <t>Y3 Hire</t>
  </si>
  <si>
    <t>Y3 Fire</t>
  </si>
  <si>
    <t>Y4 Hire</t>
  </si>
  <si>
    <t>Y4 Fire</t>
  </si>
  <si>
    <t>Y5 Hire</t>
  </si>
  <si>
    <t>Y5 Fire</t>
  </si>
  <si>
    <t>Constraints:</t>
  </si>
  <si>
    <t>Costs:</t>
  </si>
  <si>
    <t>Hire/Fire</t>
  </si>
  <si>
    <t>Total Costs:</t>
  </si>
  <si>
    <t>Salary (10k annual per driver):</t>
  </si>
  <si>
    <t>Number of drivers year 2</t>
  </si>
  <si>
    <t>Number of drivers year 1</t>
  </si>
  <si>
    <t>Number of drivers year 3</t>
  </si>
  <si>
    <t>Number of drivers year 4</t>
  </si>
  <si>
    <t>Number of drivers year 5</t>
  </si>
  <si>
    <t>LHS</t>
  </si>
  <si>
    <t>Sign</t>
  </si>
  <si>
    <t>RHS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</si>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</sst>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DC25-4E29-0F4B-90B2-1DCDAA994D3C}">
  <dimension ref="A1:N20"/>
  <sheetViews>
    <sheetView tabSelected="1" workbookViewId="0">
      <selection activeCell="L20" sqref="L20"/>
    </sheetView>
  </sheetViews>
  <sheetFormatPr baseColWidth="10" defaultRowHeight="16" x14ac:dyDescent="0.2"/>
  <cols>
    <col min="1" max="1" width="25.33203125" style="1" bestFit="1" customWidth="1"/>
    <col min="2" max="2" width="14.5" style="1" bestFit="1" customWidth="1"/>
    <col min="3" max="3" width="11.5" style="1" bestFit="1" customWidth="1"/>
    <col min="4" max="16384" width="10.83203125" style="1"/>
  </cols>
  <sheetData>
    <row r="1" spans="1:14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2">
      <c r="A2" s="1" t="s">
        <v>0</v>
      </c>
      <c r="B2" s="3">
        <v>10</v>
      </c>
      <c r="C2" s="3">
        <v>0</v>
      </c>
      <c r="D2" s="3">
        <v>10</v>
      </c>
      <c r="E2" s="3">
        <v>0</v>
      </c>
      <c r="F2" s="3">
        <v>0</v>
      </c>
      <c r="G2" s="3">
        <v>20</v>
      </c>
      <c r="H2" s="3">
        <v>15</v>
      </c>
      <c r="I2" s="3">
        <v>0</v>
      </c>
      <c r="J2" s="3">
        <v>10</v>
      </c>
      <c r="K2" s="3">
        <v>0</v>
      </c>
    </row>
    <row r="5" spans="1:14" x14ac:dyDescent="0.2">
      <c r="A5" s="2" t="s">
        <v>12</v>
      </c>
    </row>
    <row r="6" spans="1:14" x14ac:dyDescent="0.2">
      <c r="A6" s="1" t="s">
        <v>13</v>
      </c>
      <c r="B6" s="5">
        <v>4000</v>
      </c>
      <c r="C6" s="5">
        <v>2000</v>
      </c>
      <c r="D6" s="5">
        <v>4000</v>
      </c>
      <c r="E6" s="5">
        <v>2000</v>
      </c>
      <c r="F6" s="5">
        <v>4000</v>
      </c>
      <c r="G6" s="5">
        <v>2000</v>
      </c>
      <c r="H6" s="5">
        <v>4000</v>
      </c>
      <c r="I6" s="5">
        <v>2000</v>
      </c>
      <c r="J6" s="5">
        <v>4000</v>
      </c>
      <c r="K6" s="5">
        <v>2000</v>
      </c>
    </row>
    <row r="7" spans="1:14" x14ac:dyDescent="0.2">
      <c r="A7" s="1" t="s">
        <v>15</v>
      </c>
      <c r="B7" s="5">
        <f>SUM(N16:N20)*10000</f>
        <v>3200000</v>
      </c>
      <c r="C7" s="4"/>
      <c r="D7" s="4"/>
      <c r="E7" s="4"/>
      <c r="F7" s="4"/>
      <c r="G7" s="4"/>
      <c r="H7" s="4"/>
      <c r="I7" s="4"/>
      <c r="J7" s="4"/>
      <c r="K7" s="4"/>
    </row>
    <row r="8" spans="1:14" x14ac:dyDescent="0.2">
      <c r="A8" s="1" t="s">
        <v>14</v>
      </c>
      <c r="B8" s="6">
        <f>SUMPRODUCT(B2:K2,B6:K6)+B7</f>
        <v>3420000</v>
      </c>
    </row>
    <row r="15" spans="1:14" x14ac:dyDescent="0.2">
      <c r="A15" s="7" t="s"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 t="s">
        <v>21</v>
      </c>
      <c r="M15" s="7" t="s">
        <v>22</v>
      </c>
      <c r="N15" s="7" t="s">
        <v>23</v>
      </c>
    </row>
    <row r="16" spans="1:14" x14ac:dyDescent="0.2">
      <c r="A16" s="7" t="s">
        <v>17</v>
      </c>
      <c r="B16" s="7">
        <v>1</v>
      </c>
      <c r="C16" s="7">
        <v>-1</v>
      </c>
      <c r="D16" s="7"/>
      <c r="E16" s="7"/>
      <c r="F16" s="7"/>
      <c r="G16" s="7"/>
      <c r="H16" s="7"/>
      <c r="I16" s="7"/>
      <c r="J16" s="7"/>
      <c r="K16" s="7"/>
      <c r="L16" s="7">
        <f>SUMPRODUCT($B$2:$K$2,B16:K16)+50</f>
        <v>60</v>
      </c>
      <c r="M16" s="8" t="s">
        <v>24</v>
      </c>
      <c r="N16" s="7">
        <v>60</v>
      </c>
    </row>
    <row r="17" spans="1:14" x14ac:dyDescent="0.2">
      <c r="A17" s="7" t="s">
        <v>16</v>
      </c>
      <c r="B17" s="7"/>
      <c r="C17" s="7"/>
      <c r="D17" s="7">
        <v>1</v>
      </c>
      <c r="E17" s="7">
        <v>-1</v>
      </c>
      <c r="F17" s="7"/>
      <c r="G17" s="7"/>
      <c r="H17" s="7"/>
      <c r="I17" s="7"/>
      <c r="J17" s="7"/>
      <c r="K17" s="7"/>
      <c r="L17" s="7">
        <f>SUMPRODUCT($B$2:$K$2,B17:K17)+N16</f>
        <v>70</v>
      </c>
      <c r="M17" s="8" t="s">
        <v>24</v>
      </c>
      <c r="N17" s="7">
        <v>70</v>
      </c>
    </row>
    <row r="18" spans="1:14" x14ac:dyDescent="0.2">
      <c r="A18" s="7" t="s">
        <v>18</v>
      </c>
      <c r="B18" s="7"/>
      <c r="C18" s="7"/>
      <c r="D18" s="7"/>
      <c r="E18" s="7"/>
      <c r="F18" s="7">
        <v>1</v>
      </c>
      <c r="G18" s="7">
        <v>-1</v>
      </c>
      <c r="H18" s="7"/>
      <c r="I18" s="7"/>
      <c r="J18" s="7"/>
      <c r="K18" s="7"/>
      <c r="L18" s="7">
        <f t="shared" ref="L18:L20" si="0">SUMPRODUCT($B$2:$K$2,B18:K18)+N17</f>
        <v>50</v>
      </c>
      <c r="M18" s="8" t="s">
        <v>24</v>
      </c>
      <c r="N18" s="7">
        <v>50</v>
      </c>
    </row>
    <row r="19" spans="1:14" x14ac:dyDescent="0.2">
      <c r="A19" s="7" t="s">
        <v>19</v>
      </c>
      <c r="B19" s="7"/>
      <c r="C19" s="7"/>
      <c r="D19" s="7"/>
      <c r="E19" s="7"/>
      <c r="F19" s="7"/>
      <c r="G19" s="7"/>
      <c r="H19" s="7">
        <v>1</v>
      </c>
      <c r="I19" s="7">
        <v>-1</v>
      </c>
      <c r="J19" s="7"/>
      <c r="K19" s="7"/>
      <c r="L19" s="7">
        <f t="shared" si="0"/>
        <v>65</v>
      </c>
      <c r="M19" s="8" t="s">
        <v>24</v>
      </c>
      <c r="N19" s="7">
        <v>65</v>
      </c>
    </row>
    <row r="20" spans="1:14" x14ac:dyDescent="0.2">
      <c r="A20" s="7" t="s">
        <v>20</v>
      </c>
      <c r="B20" s="7"/>
      <c r="C20" s="7"/>
      <c r="D20" s="7"/>
      <c r="E20" s="7"/>
      <c r="F20" s="7"/>
      <c r="G20" s="7"/>
      <c r="H20" s="7"/>
      <c r="I20" s="7"/>
      <c r="J20" s="7">
        <v>1</v>
      </c>
      <c r="K20" s="7">
        <v>-1</v>
      </c>
      <c r="L20" s="7">
        <f t="shared" si="0"/>
        <v>75</v>
      </c>
      <c r="M20" s="8" t="s">
        <v>24</v>
      </c>
      <c r="N20" s="7">
        <v>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2024-07-30T02:14:58Z</dcterms:created>
  <dcterms:modified xsi:type="dcterms:W3CDTF">2024-07-30T02:54:39Z</dcterms:modified>
</cp:coreProperties>
</file>