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782cd7312dd46/Documents/"/>
    </mc:Choice>
  </mc:AlternateContent>
  <xr:revisionPtr revIDLastSave="61" documentId="8_{599AA223-6F34-A34B-8C85-1E0165A5FF55}" xr6:coauthVersionLast="47" xr6:coauthVersionMax="47" xr10:uidLastSave="{D4D8D18F-C74D-6248-8F10-C96BB15E76D6}"/>
  <bookViews>
    <workbookView xWindow="18560" yWindow="860" windowWidth="19800" windowHeight="23140" xr2:uid="{A4FE3A30-DB05-3045-B444-9AF1C9320618}"/>
  </bookViews>
  <sheets>
    <sheet name="Sheet1" sheetId="1" r:id="rId1"/>
  </sheets>
  <definedNames>
    <definedName name="_xlchart.v1.10" hidden="1">Sheet1!$I$9:$I$14</definedName>
    <definedName name="_xlchart.v1.11" hidden="1">Sheet1!$J$9:$J$14</definedName>
    <definedName name="_xlchart.v1.12" hidden="1">Sheet1!$K$9:$K$14</definedName>
    <definedName name="_xlchart.v1.13" hidden="1">Sheet1!$L$9:$L$14</definedName>
    <definedName name="_xlchart.v1.14" hidden="1">Sheet1!$M$9:$M$14</definedName>
    <definedName name="_xlchart.v1.5" hidden="1">Sheet1!$I$9:$I$14</definedName>
    <definedName name="_xlchart.v1.6" hidden="1">Sheet1!$J$9:$J$14</definedName>
    <definedName name="_xlchart.v1.7" hidden="1">Sheet1!$K$9:$K$14</definedName>
    <definedName name="_xlchart.v1.8" hidden="1">Sheet1!$L$9:$L$14</definedName>
    <definedName name="_xlchart.v1.9" hidden="1">Sheet1!$M$9:$M$14</definedName>
    <definedName name="_xlchart.v2.0" hidden="1">Sheet1!$I$9:$I$14</definedName>
    <definedName name="_xlchart.v2.1" hidden="1">Sheet1!$J$9:$J$14</definedName>
    <definedName name="_xlchart.v2.2" hidden="1">Sheet1!$K$9:$K$14</definedName>
    <definedName name="_xlchart.v2.3" hidden="1">Sheet1!$L$9:$L$14</definedName>
    <definedName name="_xlchart.v2.4" hidden="1">Sheet1!$M$9:$M$14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4" i="1"/>
  <c r="B9" i="1" l="1"/>
  <c r="B17" i="1" s="1"/>
  <c r="B22" i="1" l="1"/>
  <c r="B24" i="1" s="1"/>
  <c r="I9" i="1" s="1"/>
</calcChain>
</file>

<file path=xl/sharedStrings.xml><?xml version="1.0" encoding="utf-8"?>
<sst xmlns="http://schemas.openxmlformats.org/spreadsheetml/2006/main" count="10" uniqueCount="10">
  <si>
    <t>Copiers Rented:</t>
  </si>
  <si>
    <t>Max Copies (Yearly)</t>
  </si>
  <si>
    <t>Dail y Demand</t>
  </si>
  <si>
    <t>Annual Demand</t>
  </si>
  <si>
    <t>Copies made yearly</t>
  </si>
  <si>
    <t>Fixed Costs:</t>
  </si>
  <si>
    <t>Copier Rental</t>
  </si>
  <si>
    <t>Operation Cost</t>
  </si>
  <si>
    <t>Total Revenue</t>
  </si>
  <si>
    <t>Annual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</si>
</sst>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Sheet1!$I$9:$I$14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Sheet1!$J$9:$J$14</c:f>
              <c:numCache>
                <c:formatCode>_("$"* #,##0_);_("$"* \(#,##0\);_("$"* "-"??_);_(@_)</c:formatCode>
                <c:ptCount val="6"/>
                <c:pt idx="0" formatCode="General">
                  <c:v>500</c:v>
                </c:pt>
                <c:pt idx="1">
                  <c:v>-2800</c:v>
                </c:pt>
                <c:pt idx="2">
                  <c:v>-2025</c:v>
                </c:pt>
                <c:pt idx="3">
                  <c:v>-7025</c:v>
                </c:pt>
                <c:pt idx="4">
                  <c:v>-12025</c:v>
                </c:pt>
                <c:pt idx="5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2-1C47-B97A-71871478AA6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Sheet1!$I$9:$I$14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Sheet1!$K$9:$K$14</c:f>
              <c:numCache>
                <c:formatCode>_("$"* #,##0_);_("$"* \(#,##0\);_("$"* "-"??_);_(@_)</c:formatCode>
                <c:ptCount val="6"/>
                <c:pt idx="0" formatCode="General">
                  <c:v>1000</c:v>
                </c:pt>
                <c:pt idx="1">
                  <c:v>-2800</c:v>
                </c:pt>
                <c:pt idx="2">
                  <c:v>-800</c:v>
                </c:pt>
                <c:pt idx="3">
                  <c:v>1200</c:v>
                </c:pt>
                <c:pt idx="4">
                  <c:v>750</c:v>
                </c:pt>
                <c:pt idx="5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2-1C47-B97A-71871478AA6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Sheet1!$I$9:$I$14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Sheet1!$L$9:$L$14</c:f>
              <c:numCache>
                <c:formatCode>_("$"* #,##0_);_("$"* \(#,##0\);_("$"* "-"??_);_(@_)</c:formatCode>
                <c:ptCount val="6"/>
                <c:pt idx="0" formatCode="General">
                  <c:v>1500</c:v>
                </c:pt>
                <c:pt idx="1">
                  <c:v>-2800</c:v>
                </c:pt>
                <c:pt idx="2">
                  <c:v>-800</c:v>
                </c:pt>
                <c:pt idx="3">
                  <c:v>1200</c:v>
                </c:pt>
                <c:pt idx="4">
                  <c:v>3200</c:v>
                </c:pt>
                <c:pt idx="5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62-1C47-B97A-71871478AA6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Sheet1!$I$9:$I$14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Sheet1!$M$9:$M$14</c:f>
              <c:numCache>
                <c:formatCode>_("$"* #,##0_);_("$"* \(#,##0\);_("$"* "-"??_);_(@_)</c:formatCode>
                <c:ptCount val="6"/>
                <c:pt idx="0" formatCode="General">
                  <c:v>2000</c:v>
                </c:pt>
                <c:pt idx="1">
                  <c:v>-2800</c:v>
                </c:pt>
                <c:pt idx="2">
                  <c:v>-800</c:v>
                </c:pt>
                <c:pt idx="3">
                  <c:v>1200</c:v>
                </c:pt>
                <c:pt idx="4">
                  <c:v>3200</c:v>
                </c:pt>
                <c:pt idx="5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62-1C47-B97A-71871478A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679984"/>
        <c:axId val="2029672112"/>
      </c:barChart>
      <c:catAx>
        <c:axId val="202967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672112"/>
        <c:crosses val="autoZero"/>
        <c:auto val="1"/>
        <c:lblAlgn val="ctr"/>
        <c:lblOffset val="100"/>
        <c:noMultiLvlLbl val="0"/>
      </c:catAx>
      <c:valAx>
        <c:axId val="20296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67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21</xdr:row>
      <xdr:rowOff>76200</xdr:rowOff>
    </xdr:from>
    <xdr:to>
      <xdr:col>10</xdr:col>
      <xdr:colOff>781050</xdr:colOff>
      <xdr:row>44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52C6E6-25D3-6A71-F69D-0F4BB6029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F607-42E6-7745-8948-D6B0E463C72F}">
  <dimension ref="A3:M24"/>
  <sheetViews>
    <sheetView tabSelected="1" workbookViewId="0">
      <selection activeCell="I9" sqref="I9:M14"/>
    </sheetView>
  </sheetViews>
  <sheetFormatPr baseColWidth="10" defaultRowHeight="16" x14ac:dyDescent="0.2"/>
  <cols>
    <col min="1" max="1" width="17.33203125" bestFit="1" customWidth="1"/>
    <col min="10" max="10" width="12.1640625" bestFit="1" customWidth="1"/>
    <col min="11" max="13" width="11.1640625" bestFit="1" customWidth="1"/>
  </cols>
  <sheetData>
    <row r="3" spans="1:13" x14ac:dyDescent="0.2">
      <c r="A3" t="s">
        <v>0</v>
      </c>
      <c r="B3">
        <v>3</v>
      </c>
    </row>
    <row r="4" spans="1:13" x14ac:dyDescent="0.2">
      <c r="A4" t="s">
        <v>1</v>
      </c>
      <c r="B4">
        <f>100000*B3</f>
        <v>300000</v>
      </c>
    </row>
    <row r="6" spans="1:13" x14ac:dyDescent="0.2">
      <c r="A6" t="s">
        <v>2</v>
      </c>
      <c r="B6">
        <v>774.95107632093936</v>
      </c>
    </row>
    <row r="7" spans="1:13" x14ac:dyDescent="0.2">
      <c r="A7" t="s">
        <v>3</v>
      </c>
      <c r="B7">
        <f>365*B6</f>
        <v>282857.14285714284</v>
      </c>
    </row>
    <row r="9" spans="1:13" x14ac:dyDescent="0.2">
      <c r="A9" t="s">
        <v>4</v>
      </c>
      <c r="B9">
        <f>MIN(B7,B4)</f>
        <v>282857.14285714284</v>
      </c>
      <c r="I9" s="3">
        <f>B24</f>
        <v>0</v>
      </c>
      <c r="J9" s="1">
        <v>500</v>
      </c>
      <c r="K9" s="1">
        <v>1000</v>
      </c>
      <c r="L9" s="1">
        <v>1500</v>
      </c>
      <c r="M9" s="1">
        <v>2000</v>
      </c>
    </row>
    <row r="10" spans="1:13" x14ac:dyDescent="0.2">
      <c r="I10" s="1">
        <v>1</v>
      </c>
      <c r="J10" s="2">
        <f t="dataTable" ref="J10:M14" dt2D="1" dtr="1" r1="B6" r2="B3"/>
        <v>-2800</v>
      </c>
      <c r="K10" s="2">
        <v>-2800</v>
      </c>
      <c r="L10" s="2">
        <v>-2800</v>
      </c>
      <c r="M10" s="2">
        <v>-2800</v>
      </c>
    </row>
    <row r="11" spans="1:13" x14ac:dyDescent="0.2">
      <c r="I11" s="1">
        <v>2</v>
      </c>
      <c r="J11" s="2">
        <v>-2025</v>
      </c>
      <c r="K11" s="2">
        <v>-800</v>
      </c>
      <c r="L11" s="2">
        <v>-800</v>
      </c>
      <c r="M11" s="2">
        <v>-800</v>
      </c>
    </row>
    <row r="12" spans="1:13" x14ac:dyDescent="0.2">
      <c r="A12" t="s">
        <v>5</v>
      </c>
      <c r="B12">
        <v>400</v>
      </c>
      <c r="I12" s="1">
        <v>3</v>
      </c>
      <c r="J12" s="2">
        <v>-7025</v>
      </c>
      <c r="K12" s="2">
        <v>1200</v>
      </c>
      <c r="L12" s="2">
        <v>1200</v>
      </c>
      <c r="M12" s="2">
        <v>1200</v>
      </c>
    </row>
    <row r="13" spans="1:13" x14ac:dyDescent="0.2">
      <c r="I13" s="1">
        <v>4</v>
      </c>
      <c r="J13" s="2">
        <v>-12025</v>
      </c>
      <c r="K13" s="2">
        <v>750</v>
      </c>
      <c r="L13" s="2">
        <v>3200</v>
      </c>
      <c r="M13" s="2">
        <v>3200</v>
      </c>
    </row>
    <row r="14" spans="1:13" x14ac:dyDescent="0.2">
      <c r="A14" t="s">
        <v>6</v>
      </c>
      <c r="B14">
        <v>5000</v>
      </c>
      <c r="I14" s="1">
        <v>5</v>
      </c>
      <c r="J14" s="2">
        <v>-17025</v>
      </c>
      <c r="K14" s="2">
        <v>-4250</v>
      </c>
      <c r="L14" s="2">
        <v>5200</v>
      </c>
      <c r="M14" s="2">
        <v>5200</v>
      </c>
    </row>
    <row r="15" spans="1:13" x14ac:dyDescent="0.2">
      <c r="A15" t="s">
        <v>7</v>
      </c>
      <c r="B15">
        <v>0.03</v>
      </c>
    </row>
    <row r="17" spans="1:2" x14ac:dyDescent="0.2">
      <c r="B17">
        <f>12*B12+B3*B14+B9*B15</f>
        <v>28285.714285714283</v>
      </c>
    </row>
    <row r="20" spans="1:2" x14ac:dyDescent="0.2">
      <c r="B20">
        <v>0.1</v>
      </c>
    </row>
    <row r="22" spans="1:2" x14ac:dyDescent="0.2">
      <c r="A22" t="s">
        <v>8</v>
      </c>
      <c r="B22">
        <f>B9*B20</f>
        <v>28285.714285714286</v>
      </c>
    </row>
    <row r="24" spans="1:2" x14ac:dyDescent="0.2">
      <c r="A24" t="s">
        <v>9</v>
      </c>
      <c r="B24">
        <f>B22-B17</f>
        <v>0</v>
      </c>
    </row>
  </sheetData>
  <conditionalFormatting sqref="J10:M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>Eric Ramos</cp:lastModifiedBy>
  <dcterms:created xsi:type="dcterms:W3CDTF">2024-07-23T21:49:02Z</dcterms:created>
  <dcterms:modified xsi:type="dcterms:W3CDTF">2024-07-23T22:06:07Z</dcterms:modified>
</cp:coreProperties>
</file>