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96" documentId="8_{1E5898E9-2563-5E4B-A7F8-47A1E19FD75D}" xr6:coauthVersionLast="47" xr6:coauthVersionMax="47" xr10:uidLastSave="{63457AE9-BA7D-3B43-BEB0-EED237009038}"/>
  <bookViews>
    <workbookView xWindow="13400" yWindow="4220" windowWidth="25000" windowHeight="19780" xr2:uid="{CBEBBA2D-62ED-374A-8DEE-BE17565C9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5" i="1" s="1"/>
  <c r="B11" i="1" l="1"/>
  <c r="B26" i="1" s="1"/>
  <c r="G7" i="1" s="1"/>
</calcChain>
</file>

<file path=xl/sharedStrings.xml><?xml version="1.0" encoding="utf-8"?>
<sst xmlns="http://schemas.openxmlformats.org/spreadsheetml/2006/main" count="24" uniqueCount="22">
  <si>
    <t>Quality Sweater Company</t>
  </si>
  <si>
    <t>Inputs:</t>
  </si>
  <si>
    <t>Costs:</t>
  </si>
  <si>
    <t>Printing:</t>
  </si>
  <si>
    <t>Variable</t>
  </si>
  <si>
    <t>per catalog</t>
  </si>
  <si>
    <t>Mailing</t>
  </si>
  <si>
    <t>Reply envelopes:</t>
  </si>
  <si>
    <t>per oder</t>
  </si>
  <si>
    <t>per order</t>
  </si>
  <si>
    <t>Revenue:</t>
  </si>
  <si>
    <t xml:space="preserve">Avg. Customer Order: </t>
  </si>
  <si>
    <t>Labor &amp; Materials</t>
  </si>
  <si>
    <t>Catalogs Ordered;</t>
  </si>
  <si>
    <t>Response Rate:</t>
  </si>
  <si>
    <t>Total Orders:</t>
  </si>
  <si>
    <t>Total Revenue:</t>
  </si>
  <si>
    <t>Total Costs:</t>
  </si>
  <si>
    <t>Total Profit:</t>
  </si>
  <si>
    <t>Data Table</t>
  </si>
  <si>
    <t>Response Rate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</si>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</sst>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4"/>
      <color theme="3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4" fillId="0" borderId="1" xfId="2" applyFont="1" applyAlignment="1">
      <alignment horizontal="center"/>
    </xf>
    <xf numFmtId="0" fontId="5" fillId="0" borderId="0" xfId="0" applyFont="1"/>
    <xf numFmtId="3" fontId="0" fillId="0" borderId="0" xfId="0" applyNumberFormat="1"/>
    <xf numFmtId="44" fontId="0" fillId="0" borderId="0" xfId="1" applyFont="1"/>
    <xf numFmtId="165" fontId="0" fillId="0" borderId="0" xfId="1" applyNumberFormat="1" applyFont="1"/>
    <xf numFmtId="10" fontId="0" fillId="2" borderId="0" xfId="0" applyNumberFormat="1" applyFill="1"/>
    <xf numFmtId="44" fontId="0" fillId="0" borderId="0" xfId="0" applyNumberFormat="1"/>
    <xf numFmtId="165" fontId="0" fillId="0" borderId="0" xfId="0" applyNumberFormat="1"/>
    <xf numFmtId="44" fontId="5" fillId="0" borderId="0" xfId="0" applyNumberFormat="1" applyFont="1"/>
    <xf numFmtId="9" fontId="0" fillId="0" borderId="0" xfId="0" applyNumberFormat="1"/>
    <xf numFmtId="10" fontId="0" fillId="0" borderId="0" xfId="0" applyNumberFormat="1"/>
    <xf numFmtId="44" fontId="3" fillId="0" borderId="0" xfId="0" applyNumberFormat="1" applyFont="1"/>
  </cellXfs>
  <cellStyles count="3">
    <cellStyle name="Currency" xfId="1" builtinId="4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Sweater Co.: Response Rate v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Sheet1!$F$8:$F$21</c:f>
              <c:numCache>
                <c:formatCode>0.00%</c:formatCode>
                <c:ptCount val="14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  <c:pt idx="12" formatCode="0%">
                  <c:v>9.0000000000000094E-2</c:v>
                </c:pt>
                <c:pt idx="13">
                  <c:v>9.5000000000000098E-2</c:v>
                </c:pt>
              </c:numCache>
            </c:numRef>
          </c:cat>
          <c:val>
            <c:numRef>
              <c:f>Sheet1!$G$8:$G$21</c:f>
              <c:numCache>
                <c:formatCode>_("$"* #,##0_);_("$"* \(#,##0\);_("$"* "-"??_);_(@_)</c:formatCode>
                <c:ptCount val="14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25200.000000000058</c:v>
                </c:pt>
                <c:pt idx="13">
                  <c:v>29100.000000000058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F-6342-BCFD-E5D6914A0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1768176"/>
        <c:axId val="951264479"/>
      </c:barChart>
      <c:catAx>
        <c:axId val="168176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  <a:r>
                  <a:rPr lang="en-US" baseline="0"/>
                  <a:t>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64479"/>
        <c:crosses val="autoZero"/>
        <c:auto val="1"/>
        <c:lblAlgn val="ctr"/>
        <c:lblOffset val="100"/>
        <c:noMultiLvlLbl val="0"/>
      </c:catAx>
      <c:valAx>
        <c:axId val="95126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  <a:r>
                  <a:rPr lang="en-US" baseline="0"/>
                  <a:t>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6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412750</xdr:colOff>
      <xdr:row>5</xdr:row>
      <xdr:rowOff>76200</xdr:rowOff>
    </xdr:from>
    <xdr:to>
      <xdr:col>14</xdr:col>
      <xdr:colOff>31750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D7B10-B2DB-609B-C050-4A0FF2584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D936-3E54-894E-BB66-B128998C1278}">
  <dimension ref="A1:G26"/>
  <sheetViews>
    <sheetView tabSelected="1" workbookViewId="0">
      <selection activeCell="D23" sqref="D23"/>
    </sheetView>
  </sheetViews>
  <sheetFormatPr baseColWidth="10" defaultRowHeight="16" x14ac:dyDescent="0.2"/>
  <cols>
    <col min="1" max="1" width="18.6640625" bestFit="1" customWidth="1"/>
    <col min="2" max="2" width="12.5" bestFit="1" customWidth="1"/>
    <col min="6" max="6" width="13.1640625" bestFit="1" customWidth="1"/>
    <col min="7" max="7" width="12.1640625" bestFit="1" customWidth="1"/>
  </cols>
  <sheetData>
    <row r="1" spans="1:7" ht="33" thickBot="1" x14ac:dyDescent="0.45">
      <c r="A1" s="1" t="s">
        <v>0</v>
      </c>
      <c r="B1" s="1"/>
      <c r="C1" s="1"/>
      <c r="D1" s="1"/>
    </row>
    <row r="2" spans="1:7" ht="17" thickTop="1" x14ac:dyDescent="0.2"/>
    <row r="3" spans="1:7" x14ac:dyDescent="0.2">
      <c r="A3" s="2" t="s">
        <v>1</v>
      </c>
    </row>
    <row r="4" spans="1:7" x14ac:dyDescent="0.2">
      <c r="A4" s="2" t="s">
        <v>2</v>
      </c>
    </row>
    <row r="5" spans="1:7" x14ac:dyDescent="0.2">
      <c r="A5" t="s">
        <v>3</v>
      </c>
      <c r="B5" s="5">
        <v>20000</v>
      </c>
      <c r="F5" t="s">
        <v>19</v>
      </c>
    </row>
    <row r="6" spans="1:7" x14ac:dyDescent="0.2">
      <c r="A6" t="s">
        <v>4</v>
      </c>
      <c r="B6" s="4"/>
      <c r="F6" t="s">
        <v>20</v>
      </c>
      <c r="G6" t="s">
        <v>21</v>
      </c>
    </row>
    <row r="7" spans="1:7" x14ac:dyDescent="0.2">
      <c r="A7" t="s">
        <v>3</v>
      </c>
      <c r="B7" s="4">
        <v>0.1</v>
      </c>
      <c r="C7" t="s">
        <v>5</v>
      </c>
      <c r="G7" s="12">
        <f>B26</f>
        <v>0</v>
      </c>
    </row>
    <row r="8" spans="1:7" x14ac:dyDescent="0.2">
      <c r="A8" t="s">
        <v>6</v>
      </c>
      <c r="B8" s="4">
        <v>0.15</v>
      </c>
      <c r="C8" t="s">
        <v>5</v>
      </c>
      <c r="F8" s="10">
        <v>0.03</v>
      </c>
      <c r="G8" s="5">
        <f t="dataTable" ref="G8:G21" dt2D="0" dtr="0" r1="B18"/>
        <v>-21600</v>
      </c>
    </row>
    <row r="9" spans="1:7" x14ac:dyDescent="0.2">
      <c r="A9" t="s">
        <v>7</v>
      </c>
      <c r="B9" s="4">
        <v>0.2</v>
      </c>
      <c r="C9" t="s">
        <v>9</v>
      </c>
      <c r="F9" s="11">
        <v>3.5000000000000003E-2</v>
      </c>
      <c r="G9" s="5">
        <v>-17700</v>
      </c>
    </row>
    <row r="10" spans="1:7" x14ac:dyDescent="0.2">
      <c r="A10" t="s">
        <v>12</v>
      </c>
      <c r="B10" s="4">
        <v>32</v>
      </c>
      <c r="C10" t="s">
        <v>8</v>
      </c>
      <c r="F10" s="10">
        <v>0.04</v>
      </c>
      <c r="G10" s="5">
        <v>-13800</v>
      </c>
    </row>
    <row r="11" spans="1:7" x14ac:dyDescent="0.2">
      <c r="A11" t="s">
        <v>17</v>
      </c>
      <c r="B11" s="8">
        <f>B5+(B7+B8)*B17+(B9+B10)*B19</f>
        <v>230769.23076923087</v>
      </c>
      <c r="F11" s="11">
        <v>4.4999999999999998E-2</v>
      </c>
      <c r="G11" s="5">
        <v>-9900</v>
      </c>
    </row>
    <row r="12" spans="1:7" x14ac:dyDescent="0.2">
      <c r="F12" s="10">
        <v>0.05</v>
      </c>
      <c r="G12" s="5">
        <v>-6000</v>
      </c>
    </row>
    <row r="13" spans="1:7" x14ac:dyDescent="0.2">
      <c r="F13" s="11">
        <v>5.5E-2</v>
      </c>
      <c r="G13" s="5">
        <v>-2100.0000000000291</v>
      </c>
    </row>
    <row r="14" spans="1:7" x14ac:dyDescent="0.2">
      <c r="F14" s="10">
        <v>0.06</v>
      </c>
      <c r="G14" s="5">
        <v>1799.9999999999709</v>
      </c>
    </row>
    <row r="15" spans="1:7" x14ac:dyDescent="0.2">
      <c r="F15" s="11">
        <v>6.5000000000000002E-2</v>
      </c>
      <c r="G15" s="5">
        <v>5699.9999999999709</v>
      </c>
    </row>
    <row r="16" spans="1:7" x14ac:dyDescent="0.2">
      <c r="F16" s="10">
        <v>7.0000000000000007E-2</v>
      </c>
      <c r="G16" s="5">
        <v>9600</v>
      </c>
    </row>
    <row r="17" spans="1:7" x14ac:dyDescent="0.2">
      <c r="A17" t="s">
        <v>13</v>
      </c>
      <c r="B17" s="3">
        <v>100000</v>
      </c>
      <c r="F17" s="11">
        <v>7.4999999999999997E-2</v>
      </c>
      <c r="G17" s="5">
        <v>13500</v>
      </c>
    </row>
    <row r="18" spans="1:7" x14ac:dyDescent="0.2">
      <c r="A18" t="s">
        <v>14</v>
      </c>
      <c r="B18" s="6">
        <v>5.7692307692307716E-2</v>
      </c>
      <c r="F18" s="10">
        <v>0.08</v>
      </c>
      <c r="G18" s="5">
        <v>17400</v>
      </c>
    </row>
    <row r="19" spans="1:7" x14ac:dyDescent="0.2">
      <c r="A19" t="s">
        <v>15</v>
      </c>
      <c r="B19">
        <f>B18*B17</f>
        <v>5769.2307692307713</v>
      </c>
      <c r="F19" s="11">
        <v>8.5000000000000006E-2</v>
      </c>
      <c r="G19" s="5">
        <v>21300</v>
      </c>
    </row>
    <row r="20" spans="1:7" x14ac:dyDescent="0.2">
      <c r="F20" s="10">
        <v>9.0000000000000094E-2</v>
      </c>
      <c r="G20" s="5">
        <v>25200.000000000058</v>
      </c>
    </row>
    <row r="21" spans="1:7" x14ac:dyDescent="0.2">
      <c r="F21" s="11">
        <v>9.5000000000000098E-2</v>
      </c>
      <c r="G21" s="5">
        <v>29100.000000000058</v>
      </c>
    </row>
    <row r="23" spans="1:7" x14ac:dyDescent="0.2">
      <c r="A23" t="s">
        <v>10</v>
      </c>
    </row>
    <row r="24" spans="1:7" x14ac:dyDescent="0.2">
      <c r="A24" t="s">
        <v>11</v>
      </c>
      <c r="B24" s="4">
        <v>40</v>
      </c>
    </row>
    <row r="25" spans="1:7" x14ac:dyDescent="0.2">
      <c r="A25" t="s">
        <v>16</v>
      </c>
      <c r="B25" s="7">
        <f>B19*B24</f>
        <v>230769.23076923087</v>
      </c>
    </row>
    <row r="26" spans="1:7" x14ac:dyDescent="0.2">
      <c r="A26" s="2" t="s">
        <v>18</v>
      </c>
      <c r="B26" s="9">
        <f>B25-B11</f>
        <v>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2024-07-23T03:59:04Z</dcterms:created>
  <dcterms:modified xsi:type="dcterms:W3CDTF">2024-07-23T04:34:46Z</dcterms:modified>
</cp:coreProperties>
</file>