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f1782cd7312dd46/Documents/"/>
    </mc:Choice>
  </mc:AlternateContent>
  <xr:revisionPtr revIDLastSave="117" documentId="8_{D31581EF-8BA6-5348-80AA-148483831D5B}" xr6:coauthVersionLast="47" xr6:coauthVersionMax="47" xr10:uidLastSave="{73FA2DF9-2E33-B846-BDC6-675ADA3F56AE}"/>
  <bookViews>
    <workbookView xWindow="13620" yWindow="4020" windowWidth="24780" windowHeight="19980" xr2:uid="{B5C86855-FDA8-0446-981A-A1E2000D9101}"/>
  </bookViews>
  <sheets>
    <sheet name="Sheet1" sheetId="1" r:id="rId1"/>
  </sheets>
  <definedNames>
    <definedName name="_xlchart.v1.12" hidden="1">Sheet1!$A$16</definedName>
    <definedName name="_xlchart.v1.13" hidden="1">Sheet1!$A$17:$A$22</definedName>
    <definedName name="_xlchart.v1.14" hidden="1">Sheet1!$B$16</definedName>
    <definedName name="_xlchart.v1.15" hidden="1">Sheet1!$B$17:$B$22</definedName>
    <definedName name="_xlchart.v1.16" hidden="1">Sheet1!$C$16</definedName>
    <definedName name="_xlchart.v1.17" hidden="1">Sheet1!$C$17:$C$22</definedName>
    <definedName name="_xlchart.v1.18" hidden="1">Sheet1!$D$16</definedName>
    <definedName name="_xlchart.v1.19" hidden="1">Sheet1!$D$17:$D$22</definedName>
    <definedName name="_xlchart.v1.20" hidden="1">Sheet1!$E$16</definedName>
    <definedName name="_xlchart.v1.21" hidden="1">Sheet1!$E$17:$E$22</definedName>
    <definedName name="_xlchart.v1.22" hidden="1">Sheet1!$F$16</definedName>
    <definedName name="_xlchart.v1.23" hidden="1">Sheet1!$F$17:$F$22</definedName>
    <definedName name="_xlchart.v2.0" hidden="1">Sheet1!$A$16</definedName>
    <definedName name="_xlchart.v2.1" hidden="1">Sheet1!$A$17:$A$22</definedName>
    <definedName name="_xlchart.v2.10" hidden="1">Sheet1!$F$16</definedName>
    <definedName name="_xlchart.v2.11" hidden="1">Sheet1!$F$17:$F$22</definedName>
    <definedName name="_xlchart.v2.2" hidden="1">Sheet1!$B$16</definedName>
    <definedName name="_xlchart.v2.24" hidden="1">Sheet1!$A$17</definedName>
    <definedName name="_xlchart.v2.25" hidden="1">Sheet1!$A$18</definedName>
    <definedName name="_xlchart.v2.26" hidden="1">Sheet1!$A$19</definedName>
    <definedName name="_xlchart.v2.27" hidden="1">Sheet1!$A$20</definedName>
    <definedName name="_xlchart.v2.28" hidden="1">Sheet1!$A$21</definedName>
    <definedName name="_xlchart.v2.29" hidden="1">Sheet1!$A$22</definedName>
    <definedName name="_xlchart.v2.3" hidden="1">Sheet1!$B$17:$B$22</definedName>
    <definedName name="_xlchart.v2.30" hidden="1">Sheet1!$B$16:$F$16</definedName>
    <definedName name="_xlchart.v2.31" hidden="1">Sheet1!$B$17:$F$17</definedName>
    <definedName name="_xlchart.v2.32" hidden="1">Sheet1!$B$18:$F$18</definedName>
    <definedName name="_xlchart.v2.33" hidden="1">Sheet1!$B$19:$F$19</definedName>
    <definedName name="_xlchart.v2.34" hidden="1">Sheet1!$B$20:$F$20</definedName>
    <definedName name="_xlchart.v2.35" hidden="1">Sheet1!$B$21:$F$21</definedName>
    <definedName name="_xlchart.v2.36" hidden="1">Sheet1!$B$22:$F$22</definedName>
    <definedName name="_xlchart.v2.4" hidden="1">Sheet1!$C$16</definedName>
    <definedName name="_xlchart.v2.5" hidden="1">Sheet1!$C$17:$C$22</definedName>
    <definedName name="_xlchart.v2.6" hidden="1">Sheet1!$D$16</definedName>
    <definedName name="_xlchart.v2.7" hidden="1">Sheet1!$D$17:$D$22</definedName>
    <definedName name="_xlchart.v2.8" hidden="1">Sheet1!$E$16</definedName>
    <definedName name="_xlchart.v2.9" hidden="1">Sheet1!$E$17:$E$22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21" i="1" s="1"/>
  <c r="C22" i="1" s="1"/>
  <c r="B20" i="1"/>
  <c r="D19" i="1"/>
  <c r="D20" i="1" s="1"/>
  <c r="C19" i="1"/>
  <c r="B19" i="1"/>
  <c r="E19" i="1" s="1"/>
  <c r="D18" i="1"/>
  <c r="C18" i="1"/>
  <c r="B18" i="1"/>
  <c r="D17" i="1"/>
  <c r="C17" i="1"/>
  <c r="B17" i="1"/>
  <c r="E17" i="1" s="1"/>
  <c r="F20" i="1" l="1"/>
  <c r="D21" i="1"/>
  <c r="E20" i="1"/>
  <c r="B21" i="1"/>
  <c r="F19" i="1"/>
  <c r="E18" i="1"/>
  <c r="F18" i="1"/>
  <c r="F17" i="1"/>
  <c r="D22" i="1" l="1"/>
  <c r="F22" i="1" s="1"/>
  <c r="F21" i="1"/>
  <c r="B22" i="1"/>
  <c r="E22" i="1" s="1"/>
  <c r="E21" i="1"/>
</calcChain>
</file>

<file path=xl/sharedStrings.xml><?xml version="1.0" encoding="utf-8"?>
<sst xmlns="http://schemas.openxmlformats.org/spreadsheetml/2006/main" count="18" uniqueCount="17">
  <si>
    <t>Woodwoorks Bookshelf Co.</t>
  </si>
  <si>
    <t>Costs:</t>
  </si>
  <si>
    <t xml:space="preserve">Cherry </t>
  </si>
  <si>
    <t>Oak</t>
  </si>
  <si>
    <t>Unit Cost:</t>
  </si>
  <si>
    <t>Board Feet:</t>
  </si>
  <si>
    <t>Labor Req'd:</t>
  </si>
  <si>
    <t>Labor Rate:</t>
  </si>
  <si>
    <t>Labor Cost:</t>
  </si>
  <si>
    <t>Total Cost:</t>
  </si>
  <si>
    <t>Year</t>
  </si>
  <si>
    <t>Cherry</t>
  </si>
  <si>
    <t>Labor</t>
  </si>
  <si>
    <t>Cost Increases:</t>
  </si>
  <si>
    <t>Materials Cost:</t>
  </si>
  <si>
    <t>Total Cherry</t>
  </si>
  <si>
    <t>Total Oak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</si>
</sst>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22"/>
      <color theme="3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1">
    <xf numFmtId="0" fontId="0" fillId="0" borderId="0" xfId="0"/>
    <xf numFmtId="0" fontId="3" fillId="0" borderId="1" xfId="2" applyFont="1" applyAlignment="1">
      <alignment horizontal="center"/>
    </xf>
    <xf numFmtId="0" fontId="4" fillId="0" borderId="0" xfId="0" applyFont="1"/>
    <xf numFmtId="44" fontId="0" fillId="0" borderId="0" xfId="1" applyFont="1"/>
    <xf numFmtId="0" fontId="0" fillId="0" borderId="0" xfId="0" applyAlignment="1">
      <alignment horizontal="left" indent="1"/>
    </xf>
    <xf numFmtId="0" fontId="4" fillId="0" borderId="2" xfId="0" applyFont="1" applyBorder="1"/>
    <xf numFmtId="0" fontId="0" fillId="0" borderId="2" xfId="0" applyBorder="1"/>
    <xf numFmtId="0" fontId="4" fillId="0" borderId="2" xfId="0" applyFont="1" applyFill="1" applyBorder="1"/>
    <xf numFmtId="44" fontId="0" fillId="0" borderId="2" xfId="1" applyFont="1" applyBorder="1" applyAlignment="1">
      <alignment vertical="top"/>
    </xf>
    <xf numFmtId="10" fontId="0" fillId="2" borderId="0" xfId="0" applyNumberFormat="1" applyFill="1"/>
    <xf numFmtId="165" fontId="0" fillId="0" borderId="0" xfId="1" applyNumberFormat="1" applyFont="1"/>
  </cellXfs>
  <cellStyles count="3">
    <cellStyle name="Currency" xfId="1" builtinId="4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WoodWorks</a:t>
            </a:r>
            <a:r>
              <a:rPr lang="en-US" baseline="0"/>
              <a:t> Bookshelf Co. Cost Projections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Sheet1!$E$16</c:f>
              <c:strCache>
                <c:ptCount val="1"/>
                <c:pt idx="0">
                  <c:v>Total Cherry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Sheet1!$A$17:$A$22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Sheet1!$E$17:$E$22</c:f>
              <c:numCache>
                <c:formatCode>_("$"* #,##0.00_);_("$"* \(#,##0.00\);_("$"* "-"??_);_(@_)</c:formatCode>
                <c:ptCount val="6"/>
                <c:pt idx="0">
                  <c:v>461</c:v>
                </c:pt>
                <c:pt idx="1">
                  <c:v>469.4</c:v>
                </c:pt>
                <c:pt idx="2">
                  <c:v>477.96163999999999</c:v>
                </c:pt>
                <c:pt idx="3">
                  <c:v>486.68819995999996</c:v>
                </c:pt>
                <c:pt idx="4">
                  <c:v>495.58302956803993</c:v>
                </c:pt>
                <c:pt idx="5">
                  <c:v>504.64954977880791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8B-2D4C-A721-6A77692C593A}"/>
            </c:ext>
          </c:extLst>
        </c:ser>
        <c:ser>
          <c:idx val="4"/>
          <c:order val="1"/>
          <c:tx>
            <c:strRef>
              <c:f>Sheet1!$F$16</c:f>
              <c:strCache>
                <c:ptCount val="1"/>
                <c:pt idx="0">
                  <c:v>Total Oak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Sheet1!$A$17:$A$22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Sheet1!$F$17:$F$22</c:f>
              <c:numCache>
                <c:formatCode>_("$"* #,##0.00_);_("$"* \(#,##0.00\);_("$"* "-"??_);_(@_)</c:formatCode>
                <c:ptCount val="6"/>
                <c:pt idx="0">
                  <c:v>425</c:v>
                </c:pt>
                <c:pt idx="1">
                  <c:v>431.63299999999998</c:v>
                </c:pt>
                <c:pt idx="2">
                  <c:v>438.36988099999996</c:v>
                </c:pt>
                <c:pt idx="3">
                  <c:v>445.21227577699995</c:v>
                </c:pt>
                <c:pt idx="4">
                  <c:v>452.16184286720886</c:v>
                </c:pt>
                <c:pt idx="5">
                  <c:v>459.22026697398138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8B-2D4C-A721-6A77692C5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406800"/>
        <c:axId val="2029408512"/>
      </c:lineChart>
      <c:catAx>
        <c:axId val="202940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408512"/>
        <c:crosses val="autoZero"/>
        <c:auto val="1"/>
        <c:lblAlgn val="ctr"/>
        <c:lblOffset val="100"/>
        <c:noMultiLvlLbl val="0"/>
      </c:catAx>
      <c:valAx>
        <c:axId val="20294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40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16</xdr:row>
      <xdr:rowOff>25400</xdr:rowOff>
    </xdr:from>
    <xdr:to>
      <xdr:col>11</xdr:col>
      <xdr:colOff>571500</xdr:colOff>
      <xdr:row>29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1E79E2-8B38-D734-48F8-BAC7E97FB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A655D-136F-F044-98CC-6BFE780DAA80}">
  <dimension ref="A1:F22"/>
  <sheetViews>
    <sheetView tabSelected="1" workbookViewId="0">
      <selection activeCell="E30" sqref="E30"/>
    </sheetView>
  </sheetViews>
  <sheetFormatPr baseColWidth="10" defaultRowHeight="16" x14ac:dyDescent="0.2"/>
  <cols>
    <col min="1" max="1" width="14.6640625" bestFit="1" customWidth="1"/>
    <col min="5" max="5" width="11" bestFit="1" customWidth="1"/>
    <col min="6" max="6" width="11.5" customWidth="1"/>
  </cols>
  <sheetData>
    <row r="1" spans="1:6" ht="30" thickBot="1" x14ac:dyDescent="0.4">
      <c r="A1" s="1" t="s">
        <v>0</v>
      </c>
      <c r="B1" s="1"/>
      <c r="C1" s="1"/>
      <c r="D1" s="1"/>
    </row>
    <row r="2" spans="1:6" ht="17" thickTop="1" x14ac:dyDescent="0.2"/>
    <row r="3" spans="1:6" x14ac:dyDescent="0.2">
      <c r="A3" s="2" t="s">
        <v>1</v>
      </c>
      <c r="B3" s="2" t="s">
        <v>2</v>
      </c>
      <c r="C3" s="2" t="s">
        <v>3</v>
      </c>
    </row>
    <row r="4" spans="1:6" x14ac:dyDescent="0.2">
      <c r="A4" s="4" t="s">
        <v>4</v>
      </c>
      <c r="B4" s="3">
        <v>5.5</v>
      </c>
      <c r="C4" s="3">
        <v>4.3</v>
      </c>
    </row>
    <row r="5" spans="1:6" x14ac:dyDescent="0.2">
      <c r="A5" s="4" t="s">
        <v>5</v>
      </c>
      <c r="B5">
        <v>30</v>
      </c>
      <c r="C5">
        <v>30</v>
      </c>
    </row>
    <row r="6" spans="1:6" x14ac:dyDescent="0.2">
      <c r="A6" s="4" t="s">
        <v>14</v>
      </c>
      <c r="B6" s="3">
        <v>165</v>
      </c>
      <c r="C6" s="3">
        <v>129</v>
      </c>
    </row>
    <row r="7" spans="1:6" x14ac:dyDescent="0.2">
      <c r="A7" s="4"/>
    </row>
    <row r="8" spans="1:6" x14ac:dyDescent="0.2">
      <c r="A8" s="4" t="s">
        <v>6</v>
      </c>
      <c r="B8">
        <v>16</v>
      </c>
      <c r="C8">
        <v>16</v>
      </c>
    </row>
    <row r="9" spans="1:6" x14ac:dyDescent="0.2">
      <c r="A9" s="4" t="s">
        <v>7</v>
      </c>
      <c r="B9" s="3">
        <v>18.5</v>
      </c>
      <c r="C9" s="3">
        <v>18.5</v>
      </c>
    </row>
    <row r="10" spans="1:6" x14ac:dyDescent="0.2">
      <c r="A10" s="4" t="s">
        <v>8</v>
      </c>
      <c r="B10" s="3">
        <v>296</v>
      </c>
      <c r="C10" s="3">
        <v>296</v>
      </c>
    </row>
    <row r="11" spans="1:6" x14ac:dyDescent="0.2">
      <c r="A11" s="4"/>
    </row>
    <row r="12" spans="1:6" x14ac:dyDescent="0.2">
      <c r="A12" s="4" t="s">
        <v>9</v>
      </c>
      <c r="B12" s="10">
        <v>461</v>
      </c>
      <c r="C12" s="10">
        <v>425</v>
      </c>
    </row>
    <row r="13" spans="1:6" x14ac:dyDescent="0.2">
      <c r="A13" s="4"/>
    </row>
    <row r="14" spans="1:6" x14ac:dyDescent="0.2">
      <c r="A14" s="4" t="s">
        <v>13</v>
      </c>
      <c r="B14" s="9">
        <v>2.4E-2</v>
      </c>
      <c r="C14" s="9">
        <v>1.7000000000000001E-2</v>
      </c>
      <c r="D14" s="9">
        <v>1.4999999999999999E-2</v>
      </c>
    </row>
    <row r="16" spans="1:6" x14ac:dyDescent="0.2">
      <c r="A16" s="5" t="s">
        <v>10</v>
      </c>
      <c r="B16" s="5" t="s">
        <v>11</v>
      </c>
      <c r="C16" s="5" t="s">
        <v>3</v>
      </c>
      <c r="D16" s="5" t="s">
        <v>12</v>
      </c>
      <c r="E16" s="7" t="s">
        <v>15</v>
      </c>
      <c r="F16" s="7" t="s">
        <v>16</v>
      </c>
    </row>
    <row r="17" spans="1:6" x14ac:dyDescent="0.2">
      <c r="A17" s="6">
        <v>0</v>
      </c>
      <c r="B17" s="8">
        <f>B6</f>
        <v>165</v>
      </c>
      <c r="C17" s="8">
        <f>C6</f>
        <v>129</v>
      </c>
      <c r="D17" s="8">
        <f>B10</f>
        <v>296</v>
      </c>
      <c r="E17" s="8">
        <f>B17+D17</f>
        <v>461</v>
      </c>
      <c r="F17" s="8">
        <f>D17+C17</f>
        <v>425</v>
      </c>
    </row>
    <row r="18" spans="1:6" x14ac:dyDescent="0.2">
      <c r="A18" s="6">
        <v>1</v>
      </c>
      <c r="B18" s="8">
        <f>B17*(1+$B$14)</f>
        <v>168.96</v>
      </c>
      <c r="C18" s="8">
        <f>C17*(1+$C$14)</f>
        <v>131.19299999999998</v>
      </c>
      <c r="D18" s="8">
        <f>D17*(1+$D$14)</f>
        <v>300.44</v>
      </c>
      <c r="E18" s="8">
        <f>B18+D18</f>
        <v>469.4</v>
      </c>
      <c r="F18" s="8">
        <f>D18+C18</f>
        <v>431.63299999999998</v>
      </c>
    </row>
    <row r="19" spans="1:6" x14ac:dyDescent="0.2">
      <c r="A19" s="6">
        <v>2</v>
      </c>
      <c r="B19" s="8">
        <f t="shared" ref="B19:B22" si="0">B18*(1+$B$14)</f>
        <v>173.01504</v>
      </c>
      <c r="C19" s="8">
        <f t="shared" ref="C19:C22" si="1">C18*(1+$C$14)</f>
        <v>133.42328099999997</v>
      </c>
      <c r="D19" s="8">
        <f t="shared" ref="D19:D22" si="2">D18*(1+$D$14)</f>
        <v>304.94659999999999</v>
      </c>
      <c r="E19" s="8">
        <f t="shared" ref="E19:E22" si="3">B19+D19</f>
        <v>477.96163999999999</v>
      </c>
      <c r="F19" s="8">
        <f t="shared" ref="F19:F22" si="4">D19+C19</f>
        <v>438.36988099999996</v>
      </c>
    </row>
    <row r="20" spans="1:6" x14ac:dyDescent="0.2">
      <c r="A20" s="6">
        <v>3</v>
      </c>
      <c r="B20" s="8">
        <f t="shared" si="0"/>
        <v>177.16740096000001</v>
      </c>
      <c r="C20" s="8">
        <f t="shared" si="1"/>
        <v>135.69147677699996</v>
      </c>
      <c r="D20" s="8">
        <f t="shared" si="2"/>
        <v>309.52079899999995</v>
      </c>
      <c r="E20" s="8">
        <f t="shared" si="3"/>
        <v>486.68819995999996</v>
      </c>
      <c r="F20" s="8">
        <f t="shared" si="4"/>
        <v>445.21227577699995</v>
      </c>
    </row>
    <row r="21" spans="1:6" x14ac:dyDescent="0.2">
      <c r="A21" s="6">
        <v>4</v>
      </c>
      <c r="B21" s="8">
        <f t="shared" si="0"/>
        <v>181.41941858304003</v>
      </c>
      <c r="C21" s="8">
        <f t="shared" si="1"/>
        <v>137.99823188220896</v>
      </c>
      <c r="D21" s="8">
        <f t="shared" si="2"/>
        <v>314.16361098499993</v>
      </c>
      <c r="E21" s="8">
        <f t="shared" si="3"/>
        <v>495.58302956803993</v>
      </c>
      <c r="F21" s="8">
        <f t="shared" si="4"/>
        <v>452.16184286720886</v>
      </c>
    </row>
    <row r="22" spans="1:6" x14ac:dyDescent="0.2">
      <c r="A22" s="6">
        <v>5</v>
      </c>
      <c r="B22" s="8">
        <f t="shared" si="0"/>
        <v>185.77348462903299</v>
      </c>
      <c r="C22" s="8">
        <f t="shared" si="1"/>
        <v>140.34420182420649</v>
      </c>
      <c r="D22" s="8">
        <f t="shared" si="2"/>
        <v>318.87606514977489</v>
      </c>
      <c r="E22" s="8">
        <f t="shared" si="3"/>
        <v>504.64954977880791</v>
      </c>
      <c r="F22" s="8">
        <f t="shared" si="4"/>
        <v>459.22026697398138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Ramos</dc:creator>
  <cp:lastModifiedBy>Eric Ramos</cp:lastModifiedBy>
  <dcterms:created xsi:type="dcterms:W3CDTF">2024-07-23T03:23:11Z</dcterms:created>
  <dcterms:modified xsi:type="dcterms:W3CDTF">2024-07-23T03:59:10Z</dcterms:modified>
</cp:coreProperties>
</file>