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2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<sst xmlns="http://schemas.openxmlformats.org/spreadsheetml/2006/main" count="27" uniqueCount="27">
  <si>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序号</t>
  </si>
  <si>
    <t>邮箱</t>
  </si>
  <si>
    <t>姓名</t>
  </si>
  <si>
    <t>部门</t>
  </si>
  <si>
    <t>职务</t>
  </si>
  <si>
    <t>职务工资</t>
  </si>
  <si>
    <t>工龄津贴</t>
  </si>
  <si>
    <t>岗位补贴</t>
  </si>
  <si>
    <t>应发数</t>
  </si>
  <si>
    <t>住房公积金</t>
  </si>
  <si>
    <t>实发数</t>
  </si>
  <si>
    <t>1295374746@qq.com</t>
  </si>
  <si>
    <t>黄老大</t>
  </si>
  <si>
    <t>行政部</t>
  </si>
  <si>
    <t>经理</t>
  </si>
  <si>
    <t>2387989495@qq.com</t>
  </si>
  <si>
    <t>刘老二</t>
  </si>
  <si>
    <t>财务部</t>
  </si>
  <si>
    <t>副经理</t>
  </si>
  <si>
    <t>2569476295@qq.com</t>
  </si>
  <si>
    <t>陈大大</t>
  </si>
  <si>
    <t>运营部</t>
  </si>
  <si>
    <t>职员</t>
  </si>
  <si>
    <t>hezhan@stevegame.cn</t>
  </si>
  <si>
    <t>giant</t>
  </si>
  <si>
    <t>技术部</t>
  </si>
  <si>
    <t>码农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</si>
</sst>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2"/>
      <name val="Arial Unicode MS"/>
      <charset val="134"/>
    </font>
    <font>
      <sz val="12"/>
      <name val="Arial Unicode MS"/>
      <charset val="134"/>
    </font>
    <font>
      <u/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4" fillId="0" borderId="1" xfId="1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2569476295@qq.com" TargetMode="External"/><Relationship Id="rId3" Type="http://schemas.openxmlformats.org/officeDocument/2006/relationships/hyperlink" Target="mailto:2387989495@qq.com" TargetMode="External"/><Relationship Id="rId2" Type="http://schemas.openxmlformats.org/officeDocument/2006/relationships/hyperlink" Target="mailto:1127421544@qq.com" TargetMode="External"/><Relationship Id="rId1" Type="http://schemas.openxmlformats.org/officeDocument/2006/relationships/hyperlink" Target="mailto:129537474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B2" sqref="B2"/>
    </sheetView>
  </sheetViews>
  <sheetFormatPr defaultColWidth="9" defaultRowHeight="14.25" outlineLevelRow="4"/>
  <cols>
    <col min="2" max="2" width="37.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3" t="s">
        <v>11</v>
      </c>
      <c r="C2" s="2" t="s">
        <v>12</v>
      </c>
      <c r="D2" s="2" t="s">
        <v>13</v>
      </c>
      <c r="E2" s="2" t="s">
        <v>14</v>
      </c>
      <c r="F2" s="2">
        <v>720</v>
      </c>
      <c r="G2" s="2">
        <v>332</v>
      </c>
      <c r="H2" s="2">
        <v>100</v>
      </c>
      <c r="I2" s="2">
        <f t="shared" ref="I2:I4" si="0">SUM(F2:H2)</f>
        <v>1152</v>
      </c>
      <c r="J2" s="2">
        <v>264</v>
      </c>
      <c r="K2" s="2">
        <f t="shared" ref="K2:K4" si="1">I2-J2</f>
        <v>888</v>
      </c>
    </row>
    <row r="3" spans="1:11">
      <c r="A3" s="2">
        <v>2</v>
      </c>
      <c r="B3" s="4" t="s">
        <v>15</v>
      </c>
      <c r="C3" s="2" t="s">
        <v>16</v>
      </c>
      <c r="D3" s="2" t="s">
        <v>17</v>
      </c>
      <c r="E3" s="2" t="s">
        <v>18</v>
      </c>
      <c r="F3" s="2">
        <v>774</v>
      </c>
      <c r="G3" s="2">
        <v>332</v>
      </c>
      <c r="H3" s="2">
        <v>100</v>
      </c>
      <c r="I3" s="2">
        <f t="shared" si="0"/>
        <v>1206</v>
      </c>
      <c r="J3" s="2">
        <v>264</v>
      </c>
      <c r="K3" s="2">
        <f t="shared" si="1"/>
        <v>942</v>
      </c>
    </row>
    <row r="4" spans="1:11">
      <c r="A4" s="2">
        <v>3</v>
      </c>
      <c r="B4" s="3" t="s">
        <v>19</v>
      </c>
      <c r="C4" s="2" t="s">
        <v>20</v>
      </c>
      <c r="D4" s="2" t="s">
        <v>21</v>
      </c>
      <c r="E4" s="2" t="s">
        <v>22</v>
      </c>
      <c r="F4" s="2">
        <v>790</v>
      </c>
      <c r="G4" s="2">
        <v>331</v>
      </c>
      <c r="H4" s="2">
        <v>120</v>
      </c>
      <c r="I4" s="2">
        <f t="shared" si="0"/>
        <v>1241</v>
      </c>
      <c r="J4" s="2">
        <v>264</v>
      </c>
      <c r="K4" s="2">
        <f t="shared" si="1"/>
        <v>977</v>
      </c>
    </row>
    <row r="5" spans="1:11">
      <c r="A5">
        <v>4</v>
      </c>
      <c r="B5" s="5" t="s">
        <v>23</v>
      </c>
      <c r="C5" t="s">
        <v>24</v>
      </c>
      <c r="D5" t="s">
        <v>25</v>
      </c>
      <c r="E5" t="s">
        <v>26</v>
      </c>
      <c r="F5">
        <v>800</v>
      </c>
      <c r="G5">
        <v>465</v>
      </c>
      <c r="H5">
        <v>464</v>
      </c>
      <c r="I5">
        <v>46</v>
      </c>
      <c r="J5">
        <v>466</v>
      </c>
      <c r="K5">
        <v>1000</v>
      </c>
    </row>
  </sheetData>
  <hyperlinks>
    <hyperlink ref="B2" r:id="rId1" display="1295374746@qq.com" tooltip="mailto:1295374746@qq.com"/>
    <hyperlink ref="B3:B4" r:id="rId2" display="2387989495@qq.com"/>
    <hyperlink ref="B3" r:id="rId3" display="2387989495@qq.com" tooltip="mailto:2387989495@qq.com"/>
    <hyperlink ref="B4" r:id="rId4" display="2569476295@qq.com" tooltip="mailto:2569476295@qq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黄至尊</dc:creator>
  <cp:lastModifiedBy>SDF</cp:lastModifiedBy>
  <dcterms:created xsi:type="dcterms:W3CDTF">2015-06-05T18:19:00Z</dcterms:created>
  <dcterms:modified xsi:type="dcterms:W3CDTF">2020-08-13T01:13:16Z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