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\Pictures\Sistrans\Sistrans-D01\data\Iteracion3\"/>
    </mc:Choice>
  </mc:AlternateContent>
  <xr:revisionPtr revIDLastSave="0" documentId="10_ncr:100000_{414ACB0D-F115-4164-9275-575B1ED65FCC}" xr6:coauthVersionLast="31" xr6:coauthVersionMax="31" xr10:uidLastSave="{00000000-0000-0000-0000-000000000000}"/>
  <bookViews>
    <workbookView xWindow="0" yWindow="0" windowWidth="10230" windowHeight="7515" xr2:uid="{856CE2B6-FE22-442D-B09D-318E4065DFDC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O14" i="1" s="1"/>
  <c r="N13" i="1"/>
  <c r="N14" i="1" s="1"/>
  <c r="M13" i="1"/>
  <c r="M14" i="1" s="1"/>
  <c r="L13" i="1"/>
  <c r="L14" i="1" s="1"/>
  <c r="K13" i="1"/>
  <c r="K14" i="1" s="1"/>
  <c r="J13" i="1"/>
  <c r="J14" i="1" s="1"/>
  <c r="G13" i="1"/>
  <c r="G14" i="1" s="1"/>
  <c r="C14" i="1"/>
  <c r="C13" i="1"/>
  <c r="I7" i="1"/>
  <c r="J7" i="1"/>
  <c r="K7" i="1"/>
  <c r="L7" i="1"/>
  <c r="M7" i="1"/>
  <c r="Q7" i="1"/>
  <c r="R7" i="1"/>
  <c r="C7" i="1"/>
  <c r="F6" i="1"/>
  <c r="F7" i="1" s="1"/>
  <c r="G6" i="1"/>
  <c r="G7" i="1" s="1"/>
  <c r="H6" i="1"/>
  <c r="H7" i="1" s="1"/>
  <c r="I6" i="1"/>
  <c r="J6" i="1"/>
  <c r="K6" i="1"/>
  <c r="L6" i="1"/>
  <c r="M6" i="1"/>
  <c r="N6" i="1"/>
  <c r="N7" i="1" s="1"/>
  <c r="O6" i="1"/>
  <c r="O7" i="1" s="1"/>
  <c r="P6" i="1"/>
  <c r="P7" i="1" s="1"/>
  <c r="Q6" i="1"/>
  <c r="R6" i="1"/>
  <c r="C6" i="1"/>
  <c r="E6" i="1"/>
  <c r="E7" i="1" s="1"/>
  <c r="D6" i="1"/>
  <c r="D7" i="1" s="1"/>
</calcChain>
</file>

<file path=xl/sharedStrings.xml><?xml version="1.0" encoding="utf-8"?>
<sst xmlns="http://schemas.openxmlformats.org/spreadsheetml/2006/main" count="44" uniqueCount="30">
  <si>
    <t>PRODUCTO SELECTIVIDADES</t>
  </si>
  <si>
    <t>N</t>
  </si>
  <si>
    <t>CodigoBarras</t>
  </si>
  <si>
    <t>nombre</t>
  </si>
  <si>
    <t>marca</t>
  </si>
  <si>
    <t>precioUnitario</t>
  </si>
  <si>
    <t>presentacion</t>
  </si>
  <si>
    <t>precioUnidadMedida</t>
  </si>
  <si>
    <t>cantidadPresentacion</t>
  </si>
  <si>
    <t>peso</t>
  </si>
  <si>
    <t>unidadMedidaPeso</t>
  </si>
  <si>
    <t>volumen</t>
  </si>
  <si>
    <t>UnidadMedidaVolumen</t>
  </si>
  <si>
    <t>calidad</t>
  </si>
  <si>
    <t>nivelReorden</t>
  </si>
  <si>
    <t>fechaVencimiento</t>
  </si>
  <si>
    <t>categoria</t>
  </si>
  <si>
    <t>estaPromocion</t>
  </si>
  <si>
    <t>CANTIDAD</t>
  </si>
  <si>
    <t>SELECTIVIDAD</t>
  </si>
  <si>
    <t>Porcentaje</t>
  </si>
  <si>
    <t>Categoria</t>
  </si>
  <si>
    <t>TIPO</t>
  </si>
  <si>
    <t>Nombre</t>
  </si>
  <si>
    <t>SUCURSAL</t>
  </si>
  <si>
    <t>id</t>
  </si>
  <si>
    <t>direccion</t>
  </si>
  <si>
    <t>ciudad</t>
  </si>
  <si>
    <t>segmentacionMercado</t>
  </si>
  <si>
    <t>tamanio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</si>
</sst>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97F9-1FC9-4BC6-A601-F3224B425305}">
  <dimension ref="B2:R14"/>
  <sheetViews>
    <sheetView tabSelected="1" topLeftCell="E1" workbookViewId="0">
      <selection activeCell="G14" sqref="F9:G14"/>
    </sheetView>
  </sheetViews>
  <sheetFormatPr baseColWidth="10" defaultRowHeight="15" x14ac:dyDescent="0.25"/>
  <cols>
    <col min="1" max="2" width="13.28515625" bestFit="1" customWidth="1"/>
    <col min="3" max="3" width="12.5703125" bestFit="1" customWidth="1"/>
    <col min="5" max="5" width="7" bestFit="1" customWidth="1"/>
    <col min="6" max="6" width="13.7109375" bestFit="1" customWidth="1"/>
    <col min="7" max="7" width="12.5703125" bestFit="1" customWidth="1"/>
    <col min="8" max="8" width="19.7109375" bestFit="1" customWidth="1"/>
    <col min="9" max="9" width="20.28515625" bestFit="1" customWidth="1"/>
    <col min="11" max="11" width="18.28515625" bestFit="1" customWidth="1"/>
    <col min="12" max="12" width="8.85546875" bestFit="1" customWidth="1"/>
    <col min="13" max="13" width="22.42578125" bestFit="1" customWidth="1"/>
    <col min="14" max="14" width="12" bestFit="1" customWidth="1"/>
    <col min="15" max="15" width="13" bestFit="1" customWidth="1"/>
    <col min="16" max="16" width="17.42578125" bestFit="1" customWidth="1"/>
    <col min="17" max="17" width="12" bestFit="1" customWidth="1"/>
    <col min="18" max="18" width="14.28515625" bestFit="1" customWidth="1"/>
  </cols>
  <sheetData>
    <row r="2" spans="2:18" x14ac:dyDescent="0.25">
      <c r="B2" s="3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4"/>
    </row>
    <row r="3" spans="2:18" x14ac:dyDescent="0.25">
      <c r="B3" s="1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2:18" x14ac:dyDescent="0.25">
      <c r="B4" s="1" t="s">
        <v>18</v>
      </c>
      <c r="C4" s="1">
        <v>82000</v>
      </c>
      <c r="D4" s="1">
        <v>2551</v>
      </c>
      <c r="E4" s="1">
        <v>2</v>
      </c>
      <c r="F4" s="1">
        <v>78682</v>
      </c>
      <c r="G4" s="1">
        <v>2</v>
      </c>
      <c r="H4" s="1">
        <v>55986</v>
      </c>
      <c r="I4" s="1">
        <v>100</v>
      </c>
      <c r="J4" s="1">
        <v>9999</v>
      </c>
      <c r="K4" s="1">
        <v>1</v>
      </c>
      <c r="L4" s="1">
        <v>100</v>
      </c>
      <c r="M4" s="1">
        <v>1</v>
      </c>
      <c r="N4" s="1">
        <v>51</v>
      </c>
      <c r="O4" s="1">
        <v>91</v>
      </c>
      <c r="P4" s="1">
        <v>1561</v>
      </c>
      <c r="Q4" s="1">
        <v>23</v>
      </c>
      <c r="R4" s="1">
        <v>2</v>
      </c>
    </row>
    <row r="5" spans="2:18" x14ac:dyDescent="0.25">
      <c r="B5" s="1" t="s">
        <v>1</v>
      </c>
      <c r="C5" s="1">
        <v>82000</v>
      </c>
      <c r="D5" s="1">
        <v>82000</v>
      </c>
      <c r="E5" s="1">
        <v>82000</v>
      </c>
      <c r="F5" s="1">
        <v>82000</v>
      </c>
      <c r="G5" s="1">
        <v>82000</v>
      </c>
      <c r="H5" s="1">
        <v>82000</v>
      </c>
      <c r="I5" s="1">
        <v>82000</v>
      </c>
      <c r="J5" s="1">
        <v>82000</v>
      </c>
      <c r="K5" s="1">
        <v>82000</v>
      </c>
      <c r="L5" s="1">
        <v>82000</v>
      </c>
      <c r="M5" s="1">
        <v>82000</v>
      </c>
      <c r="N5" s="1">
        <v>82000</v>
      </c>
      <c r="O5" s="1">
        <v>82000</v>
      </c>
      <c r="P5" s="1">
        <v>82000</v>
      </c>
      <c r="Q5" s="1">
        <v>82000</v>
      </c>
      <c r="R5" s="1">
        <v>82000</v>
      </c>
    </row>
    <row r="6" spans="2:18" x14ac:dyDescent="0.25">
      <c r="B6" s="1" t="s">
        <v>19</v>
      </c>
      <c r="C6" s="1">
        <f>C4/C5</f>
        <v>1</v>
      </c>
      <c r="D6" s="1">
        <f>D4/C5</f>
        <v>3.1109756097560975E-2</v>
      </c>
      <c r="E6" s="1">
        <f>E4/C5</f>
        <v>2.4390243902439026E-5</v>
      </c>
      <c r="F6" s="1">
        <f>F4/D5</f>
        <v>0.95953658536585362</v>
      </c>
      <c r="G6" s="1">
        <f>G4/E5</f>
        <v>2.4390243902439026E-5</v>
      </c>
      <c r="H6" s="1">
        <f>H4/F5</f>
        <v>0.68275609756097566</v>
      </c>
      <c r="I6" s="1">
        <f>I4/G5</f>
        <v>1.2195121951219512E-3</v>
      </c>
      <c r="J6" s="1">
        <f>J4/H5</f>
        <v>0.1219390243902439</v>
      </c>
      <c r="K6" s="1">
        <f>K4/I5</f>
        <v>1.2195121951219513E-5</v>
      </c>
      <c r="L6" s="1">
        <f>L4/J5</f>
        <v>1.2195121951219512E-3</v>
      </c>
      <c r="M6" s="1">
        <f>M4/K5</f>
        <v>1.2195121951219513E-5</v>
      </c>
      <c r="N6" s="1">
        <f>N4/L5</f>
        <v>6.2195121951219513E-4</v>
      </c>
      <c r="O6" s="1">
        <f>O4/M5</f>
        <v>1.1097560975609755E-3</v>
      </c>
      <c r="P6" s="1">
        <f>P4/N5</f>
        <v>1.9036585365853658E-2</v>
      </c>
      <c r="Q6" s="1">
        <f>Q4/O5</f>
        <v>2.8048780487804876E-4</v>
      </c>
      <c r="R6" s="1">
        <f>R4/P5</f>
        <v>2.4390243902439026E-5</v>
      </c>
    </row>
    <row r="7" spans="2:18" x14ac:dyDescent="0.25">
      <c r="B7" s="1" t="s">
        <v>20</v>
      </c>
      <c r="C7" s="1">
        <f>100*C6</f>
        <v>100</v>
      </c>
      <c r="D7" s="1">
        <f t="shared" ref="D7:R7" si="0">100*D6</f>
        <v>3.1109756097560974</v>
      </c>
      <c r="E7" s="1">
        <f t="shared" si="0"/>
        <v>2.4390243902439024E-3</v>
      </c>
      <c r="F7" s="1">
        <f t="shared" si="0"/>
        <v>95.953658536585365</v>
      </c>
      <c r="G7" s="1">
        <f t="shared" si="0"/>
        <v>2.4390243902439024E-3</v>
      </c>
      <c r="H7" s="1">
        <f t="shared" si="0"/>
        <v>68.275609756097566</v>
      </c>
      <c r="I7" s="1">
        <f t="shared" si="0"/>
        <v>0.12195121951219512</v>
      </c>
      <c r="J7" s="1">
        <f t="shared" si="0"/>
        <v>12.19390243902439</v>
      </c>
      <c r="K7" s="1">
        <f t="shared" si="0"/>
        <v>1.2195121951219512E-3</v>
      </c>
      <c r="L7" s="1">
        <f t="shared" si="0"/>
        <v>0.12195121951219512</v>
      </c>
      <c r="M7" s="1">
        <f t="shared" si="0"/>
        <v>1.2195121951219512E-3</v>
      </c>
      <c r="N7" s="1">
        <f t="shared" si="0"/>
        <v>6.2195121951219512E-2</v>
      </c>
      <c r="O7" s="1">
        <f t="shared" si="0"/>
        <v>0.11097560975609755</v>
      </c>
      <c r="P7" s="1">
        <f t="shared" si="0"/>
        <v>1.9036585365853658</v>
      </c>
      <c r="Q7" s="1">
        <f t="shared" si="0"/>
        <v>2.8048780487804875E-2</v>
      </c>
      <c r="R7" s="1">
        <f t="shared" si="0"/>
        <v>2.4390243902439024E-3</v>
      </c>
    </row>
    <row r="9" spans="2:18" x14ac:dyDescent="0.25">
      <c r="B9" s="3" t="s">
        <v>21</v>
      </c>
      <c r="C9" s="4"/>
      <c r="F9" s="2" t="s">
        <v>22</v>
      </c>
      <c r="G9" s="2"/>
      <c r="I9" s="3" t="s">
        <v>24</v>
      </c>
      <c r="J9" s="5"/>
      <c r="K9" s="5"/>
      <c r="L9" s="5"/>
      <c r="M9" s="5"/>
      <c r="N9" s="5"/>
      <c r="O9" s="4"/>
    </row>
    <row r="10" spans="2:18" x14ac:dyDescent="0.25">
      <c r="B10" s="1"/>
      <c r="C10" s="1" t="s">
        <v>3</v>
      </c>
      <c r="F10" s="1"/>
      <c r="G10" s="1" t="s">
        <v>23</v>
      </c>
      <c r="I10" s="1"/>
      <c r="J10" s="1" t="s">
        <v>25</v>
      </c>
      <c r="K10" s="1" t="s">
        <v>26</v>
      </c>
      <c r="L10" s="1" t="s">
        <v>27</v>
      </c>
      <c r="M10" s="1" t="s">
        <v>3</v>
      </c>
      <c r="N10" s="1" t="s">
        <v>28</v>
      </c>
      <c r="O10" s="1" t="s">
        <v>29</v>
      </c>
    </row>
    <row r="11" spans="2:18" x14ac:dyDescent="0.25">
      <c r="B11" s="1" t="s">
        <v>18</v>
      </c>
      <c r="C11" s="1">
        <v>23</v>
      </c>
      <c r="F11" s="1" t="s">
        <v>18</v>
      </c>
      <c r="G11" s="1">
        <v>5000</v>
      </c>
      <c r="I11" s="1" t="s">
        <v>18</v>
      </c>
      <c r="J11" s="1">
        <v>11000</v>
      </c>
      <c r="K11" s="1">
        <v>10972</v>
      </c>
      <c r="L11" s="1">
        <v>8893</v>
      </c>
      <c r="M11" s="1">
        <v>11000</v>
      </c>
      <c r="N11" s="1">
        <v>3</v>
      </c>
      <c r="O11" s="1">
        <v>901</v>
      </c>
    </row>
    <row r="12" spans="2:18" x14ac:dyDescent="0.25">
      <c r="B12" s="1" t="s">
        <v>1</v>
      </c>
      <c r="C12" s="1">
        <v>23</v>
      </c>
      <c r="F12" s="1" t="s">
        <v>1</v>
      </c>
      <c r="G12" s="1">
        <v>5000</v>
      </c>
      <c r="I12" s="1" t="s">
        <v>1</v>
      </c>
      <c r="J12" s="1">
        <v>11000</v>
      </c>
      <c r="K12" s="1">
        <v>11000</v>
      </c>
      <c r="L12" s="1">
        <v>11000</v>
      </c>
      <c r="M12" s="1">
        <v>11000</v>
      </c>
      <c r="N12" s="1">
        <v>11000</v>
      </c>
      <c r="O12" s="1">
        <v>11000</v>
      </c>
    </row>
    <row r="13" spans="2:18" x14ac:dyDescent="0.25">
      <c r="B13" s="1" t="s">
        <v>19</v>
      </c>
      <c r="C13" s="1">
        <f>C11/C12</f>
        <v>1</v>
      </c>
      <c r="F13" s="1" t="s">
        <v>19</v>
      </c>
      <c r="G13" s="1">
        <f>G11/G12</f>
        <v>1</v>
      </c>
      <c r="I13" s="1" t="s">
        <v>19</v>
      </c>
      <c r="J13" s="1">
        <f>J11/J12</f>
        <v>1</v>
      </c>
      <c r="K13" s="1">
        <f t="shared" ref="K13:O13" si="1">K11/K12</f>
        <v>0.99745454545454548</v>
      </c>
      <c r="L13" s="1">
        <f t="shared" si="1"/>
        <v>0.80845454545454543</v>
      </c>
      <c r="M13" s="1">
        <f t="shared" si="1"/>
        <v>1</v>
      </c>
      <c r="N13" s="1">
        <f t="shared" si="1"/>
        <v>2.7272727272727274E-4</v>
      </c>
      <c r="O13" s="1">
        <f t="shared" si="1"/>
        <v>8.1909090909090904E-2</v>
      </c>
    </row>
    <row r="14" spans="2:18" x14ac:dyDescent="0.25">
      <c r="B14" s="1" t="s">
        <v>20</v>
      </c>
      <c r="C14" s="1">
        <f>100*C13</f>
        <v>100</v>
      </c>
      <c r="F14" s="1" t="s">
        <v>20</v>
      </c>
      <c r="G14" s="1">
        <f>100*G13</f>
        <v>100</v>
      </c>
      <c r="I14" s="1" t="s">
        <v>20</v>
      </c>
      <c r="J14" s="1">
        <f>100*J13</f>
        <v>100</v>
      </c>
      <c r="K14" s="1">
        <f t="shared" ref="K14:O14" si="2">100*K13</f>
        <v>99.74545454545455</v>
      </c>
      <c r="L14" s="1">
        <f t="shared" si="2"/>
        <v>80.845454545454544</v>
      </c>
      <c r="M14" s="1">
        <f t="shared" si="2"/>
        <v>100</v>
      </c>
      <c r="N14" s="1">
        <f t="shared" si="2"/>
        <v>2.7272727272727275E-2</v>
      </c>
      <c r="O14" s="1">
        <f t="shared" si="2"/>
        <v>8.1909090909090896</v>
      </c>
    </row>
  </sheetData>
  <mergeCells count="4">
    <mergeCell ref="B9:C9"/>
    <mergeCell ref="B2:R2"/>
    <mergeCell ref="F9:G9"/>
    <mergeCell ref="I9:O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2018-12-01T20:28:53Z</dcterms:created>
  <dcterms:modified xsi:type="dcterms:W3CDTF">2018-12-02T01:19:58Z</dcterms:modified>
</cp:coreProperties>
</file>