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7" i="1"/>
  <c r="L7"/>
  <c r="M2"/>
  <c r="M3"/>
  <c r="M4"/>
  <c r="M1"/>
  <c r="L2"/>
  <c r="L3"/>
  <c r="L4"/>
  <c r="L1"/>
  <c r="M6" l="1"/>
  <c r="O2" s="1"/>
  <c r="L6"/>
  <c r="O1" l="1"/>
  <c r="O4"/>
  <c r="O3"/>
  <c r="N1"/>
  <c r="P1" s="1"/>
  <c r="N2"/>
  <c r="P2" s="1"/>
  <c r="N4"/>
  <c r="P4" s="1"/>
  <c r="N3"/>
  <c r="P3" s="1"/>
  <c r="P7" l="1"/>
</calcChain>
</file>

<file path=xl/sharedStrings.xml><?xml version="1.0" encoding="utf-8"?>
<sst xmlns="http://schemas.openxmlformats.org/spreadsheetml/2006/main" count="4" uniqueCount="4">
  <si>
    <t>2级</t>
    <phoneticPr fontId="1" type="noConversion"/>
  </si>
  <si>
    <t>纯</t>
    <phoneticPr fontId="1" type="noConversion"/>
  </si>
  <si>
    <t>2级2</t>
    <phoneticPr fontId="1" type="noConversion"/>
  </si>
  <si>
    <t>混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</si>
</sst>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1:P7"/>
  <sheetViews>
    <sheetView tabSelected="1" topLeftCell="C1" zoomScale="130" zoomScaleNormal="130" workbookViewId="0">
      <selection activeCell="N10" sqref="N10"/>
    </sheetView>
  </sheetViews>
  <sheetFormatPr defaultRowHeight="13.5"/>
  <cols>
    <col min="14" max="16" width="9.125" bestFit="1" customWidth="1"/>
  </cols>
  <sheetData>
    <row r="1" spans="5:16">
      <c r="F1">
        <v>8</v>
      </c>
      <c r="G1">
        <v>17</v>
      </c>
      <c r="H1" t="s">
        <v>0</v>
      </c>
      <c r="I1">
        <v>17</v>
      </c>
      <c r="J1">
        <v>5</v>
      </c>
      <c r="K1">
        <v>15</v>
      </c>
      <c r="L1">
        <f>$I1*$J1</f>
        <v>85</v>
      </c>
      <c r="M1">
        <f>$I1*$K1</f>
        <v>255</v>
      </c>
      <c r="N1">
        <f>$L1/L6</f>
        <v>0.19318181818181818</v>
      </c>
      <c r="O1">
        <f>M1/M6</f>
        <v>0.29651162790697677</v>
      </c>
      <c r="P1">
        <f>F1*N1</f>
        <v>1.5454545454545454</v>
      </c>
    </row>
    <row r="2" spans="5:16">
      <c r="F2">
        <v>8</v>
      </c>
      <c r="G2">
        <v>13</v>
      </c>
      <c r="H2" t="s">
        <v>2</v>
      </c>
      <c r="I2">
        <v>13</v>
      </c>
      <c r="J2">
        <v>2.5</v>
      </c>
      <c r="K2">
        <v>7.5</v>
      </c>
      <c r="L2">
        <f t="shared" ref="L2:L4" si="0">$I2*$J2</f>
        <v>32.5</v>
      </c>
      <c r="M2">
        <f t="shared" ref="M2:M4" si="1">$I2*$K2</f>
        <v>97.5</v>
      </c>
      <c r="N2">
        <f>$L2/L6</f>
        <v>7.3863636363636367E-2</v>
      </c>
      <c r="O2">
        <f>M2/M6</f>
        <v>0.11337209302325581</v>
      </c>
      <c r="P2">
        <f t="shared" ref="P2:P4" si="2">F2*N2</f>
        <v>0.59090909090909094</v>
      </c>
    </row>
    <row r="3" spans="5:16">
      <c r="F3">
        <v>5</v>
      </c>
      <c r="G3">
        <v>23</v>
      </c>
      <c r="H3" t="s">
        <v>1</v>
      </c>
      <c r="I3">
        <v>23</v>
      </c>
      <c r="J3">
        <v>10</v>
      </c>
      <c r="K3">
        <v>10</v>
      </c>
      <c r="L3">
        <f t="shared" si="0"/>
        <v>230</v>
      </c>
      <c r="M3">
        <f t="shared" si="1"/>
        <v>230</v>
      </c>
      <c r="N3">
        <f>$L3/L6</f>
        <v>0.52272727272727271</v>
      </c>
      <c r="O3">
        <f>M3/M6</f>
        <v>0.26744186046511625</v>
      </c>
      <c r="P3">
        <f t="shared" si="2"/>
        <v>2.6136363636363633</v>
      </c>
    </row>
    <row r="4" spans="5:16">
      <c r="E4">
        <v>100</v>
      </c>
      <c r="F4">
        <v>20</v>
      </c>
      <c r="G4">
        <v>37</v>
      </c>
      <c r="H4" t="s">
        <v>3</v>
      </c>
      <c r="I4">
        <v>37</v>
      </c>
      <c r="J4">
        <v>2.5</v>
      </c>
      <c r="K4">
        <v>7.5</v>
      </c>
      <c r="L4">
        <f t="shared" si="0"/>
        <v>92.5</v>
      </c>
      <c r="M4">
        <f t="shared" si="1"/>
        <v>277.5</v>
      </c>
      <c r="N4">
        <f>$L4/L6</f>
        <v>0.21022727272727273</v>
      </c>
      <c r="O4">
        <f>M4/M6</f>
        <v>0.32267441860465118</v>
      </c>
      <c r="P4">
        <f t="shared" si="2"/>
        <v>4.204545454545455</v>
      </c>
    </row>
    <row r="6" spans="5:16">
      <c r="L6">
        <f>SUM(L1:L4)</f>
        <v>440</v>
      </c>
      <c r="M6">
        <f>SUM(M1:M4)</f>
        <v>860</v>
      </c>
    </row>
    <row r="7" spans="5:16">
      <c r="L7">
        <f>440*22</f>
        <v>9680</v>
      </c>
      <c r="M7">
        <f>860*22</f>
        <v>18920</v>
      </c>
      <c r="P7">
        <f>SUM(P1:P4)</f>
        <v>8.954545454545455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2020-02-29T08:12:05Z</dcterms:modified>
</cp:coreProperties>
</file>