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4"/>
  </bookViews>
  <sheets>
    <sheet name="Sheet1" sheetId="1" r:id="rId1"/>
    <sheet name="交易记录" sheetId="2" r:id="rId2"/>
    <sheet name="Sheet2" sheetId="3" r:id="rId3"/>
    <sheet name="Sheet3" sheetId="4" r:id="rId4"/>
    <sheet name="古债平衡" sheetId="8" r:id="rId5"/>
  </sheets>
  <calcPr calcId="124519"/>
</workbook>
</file>

<file path=xl/calcChain.xml><?xml version="1.0" encoding="utf-8"?>
<calcChain xmlns="http://schemas.openxmlformats.org/spreadsheetml/2006/main">
  <c r="H24" i="3"/>
  <c r="D5" i="2"/>
  <c r="D3"/>
  <c r="D2"/>
</calcChain>
</file>

<file path=xl/sharedStrings.xml><?xml version="1.0" encoding="utf-8"?>
<sst xmlns="http://schemas.openxmlformats.org/spreadsheetml/2006/main" count="149" uniqueCount="127">
  <si>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</si>
  <si>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</si>
  <si>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</si>
  <si>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</si>
  <si>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</si>
  <si>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</si>
  <si>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</si>
  <si>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</si>
  <si>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</si>
  <si>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</si>
  <si>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</si>
  <si>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</si>
  <si>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</si>
  <si>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</si>
  <si>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</si>
  <si>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</si>
  <si>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</si>
  <si>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</si>
  <si>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</si>
  <si>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</si>
  <si>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</si>
  <si>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</si>
  <si>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</si>
  <si>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</si>
  <si>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</si>
  <si>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</si>
  <si>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</si>
  <si>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</si>
  <si>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</si>
  <si>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</si>
  <si>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</si>
  <si>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</si>
  <si>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</si>
  <si>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</si>
  <si>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</si>
  <si>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</si>
  <si>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</si>
  <si>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</si>
  <si>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</si>
  <si>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</si>
  <si>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</si>
  <si>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</si>
  <si>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</si>
  <si>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</si>
  <si>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</si>
  <si>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</si>
  <si>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</si>
  <si>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</si>
  <si>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</si>
  <si>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</si>
  <si>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</si>
  <si>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</si>
  <si>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</si>
  <si>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</si>
  <si>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</si>
  <si>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</si>
  <si>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</si>
  <si>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</si>
  <si>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</si>
  <si>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</si>
  <si>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</si>
  <si>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</si>
  <si>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</si>
  <si>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</si>
  <si>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</si>
  <si>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</si>
  <si>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</si>
  <si>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</si>
  <si>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</si>
  <si>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</si>
  <si>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</si>
  <si>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t>
  </si>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</sst>
</file>

<file path=xl/styles.xml><?xml version="1.0" encoding="utf-8"?>
<styleSheet xmlns="http://schemas.openxmlformats.org/spreadsheetml/2006/main">
  <fonts count="25">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4"/>
      <color rgb="FFFFFFFF"/>
      <name val="微软雅黑"/>
      <family val="2"/>
      <charset val="134"/>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53">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0" fontId="17" fillId="0" borderId="0" xfId="0" applyFont="1">
      <alignment vertical="center"/>
    </xf>
    <xf numFmtId="14" fontId="12" fillId="0" borderId="0" xfId="0" applyNumberFormat="1" applyFont="1">
      <alignment vertical="center"/>
    </xf>
    <xf numFmtId="0" fontId="20" fillId="0" borderId="0" xfId="0" applyFont="1">
      <alignment vertical="center"/>
    </xf>
    <xf numFmtId="0" fontId="21" fillId="0" borderId="4" xfId="0" applyFont="1" applyBorder="1" applyAlignment="1">
      <alignment vertical="center" wrapText="1"/>
    </xf>
    <xf numFmtId="0" fontId="0" fillId="0" borderId="0" xfId="0" applyAlignment="1">
      <alignment vertical="center" wrapText="1"/>
    </xf>
    <xf numFmtId="0" fontId="21"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1" fillId="2" borderId="0" xfId="0" applyFont="1" applyFill="1">
      <alignment vertical="center"/>
    </xf>
    <xf numFmtId="14" fontId="0" fillId="2" borderId="0" xfId="0" applyNumberFormat="1" applyFill="1">
      <alignment vertical="center"/>
    </xf>
    <xf numFmtId="0" fontId="23" fillId="4" borderId="5" xfId="0" applyFont="1" applyFill="1" applyBorder="1" applyAlignment="1">
      <alignment horizontal="left" vertical="center" wrapText="1"/>
    </xf>
    <xf numFmtId="0" fontId="23" fillId="3" borderId="5" xfId="0" applyFont="1" applyFill="1" applyBorder="1" applyAlignment="1">
      <alignment horizontal="left" vertical="center" wrapText="1"/>
    </xf>
    <xf numFmtId="0" fontId="23" fillId="4" borderId="0"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4" fillId="0" borderId="0" xfId="0" applyFont="1">
      <alignment vertical="center"/>
    </xf>
    <xf numFmtId="0" fontId="22" fillId="2" borderId="0" xfId="1" applyFont="1" applyFill="1" applyAlignment="1" applyProtection="1">
      <alignment vertical="center" wrapText="1"/>
    </xf>
    <xf numFmtId="0" fontId="23"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1" xfId="0" applyNumberFormat="1" applyFill="1" applyBorder="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fund.eastmoney.com/006352.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33</v>
      </c>
      <c r="E1" s="10" t="s">
        <v>17</v>
      </c>
      <c r="F1" s="10" t="s">
        <v>18</v>
      </c>
      <c r="G1" s="13" t="s">
        <v>26</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24</v>
      </c>
      <c r="B4" s="8">
        <v>510880</v>
      </c>
      <c r="C4" s="8"/>
      <c r="D4" s="8"/>
      <c r="E4" s="8"/>
      <c r="F4" s="8"/>
      <c r="G4" s="12"/>
      <c r="H4" s="14" t="s">
        <v>20</v>
      </c>
      <c r="I4" s="9">
        <v>159905</v>
      </c>
      <c r="J4" s="7"/>
      <c r="K4" s="7"/>
      <c r="L4" s="15"/>
      <c r="M4" s="7"/>
      <c r="O4" s="14" t="s">
        <v>21</v>
      </c>
      <c r="P4" s="9">
        <v>501029</v>
      </c>
      <c r="Q4" s="7"/>
      <c r="R4" s="7"/>
      <c r="S4" s="7"/>
      <c r="T4" s="7"/>
    </row>
    <row r="5" spans="1:20">
      <c r="A5" s="8" t="s">
        <v>25</v>
      </c>
      <c r="B5" s="8">
        <v>510900</v>
      </c>
      <c r="C5" s="8">
        <v>1.177</v>
      </c>
      <c r="D5" s="8">
        <f>C5*1.05</f>
        <v>1.2358500000000001</v>
      </c>
      <c r="E5" s="8">
        <v>10000</v>
      </c>
      <c r="F5" s="8">
        <v>11770</v>
      </c>
      <c r="H5" s="7"/>
      <c r="I5" s="7" t="s">
        <v>30</v>
      </c>
      <c r="J5" s="7" t="s">
        <v>28</v>
      </c>
      <c r="K5" s="7" t="s">
        <v>27</v>
      </c>
      <c r="L5" s="16" t="s">
        <v>31</v>
      </c>
      <c r="M5" s="7" t="s">
        <v>29</v>
      </c>
      <c r="O5" s="7"/>
      <c r="P5" s="7" t="s">
        <v>30</v>
      </c>
      <c r="Q5" s="7" t="s">
        <v>28</v>
      </c>
      <c r="R5" s="7" t="s">
        <v>27</v>
      </c>
      <c r="S5" s="16" t="s">
        <v>31</v>
      </c>
      <c r="T5" s="7" t="s">
        <v>29</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27</v>
      </c>
      <c r="J22" s="7" t="s">
        <v>28</v>
      </c>
      <c r="K22" s="7" t="s">
        <v>30</v>
      </c>
      <c r="L22" s="7" t="s">
        <v>32</v>
      </c>
      <c r="M22" s="7" t="s">
        <v>29</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U24"/>
  <sheetViews>
    <sheetView workbookViewId="0">
      <selection activeCell="M1" sqref="M1:M1048576"/>
    </sheetView>
  </sheetViews>
  <sheetFormatPr defaultRowHeight="13.5"/>
  <cols>
    <col min="2" max="2" width="41" customWidth="1"/>
    <col min="3" max="4" width="14.125" style="23" customWidth="1"/>
    <col min="5" max="5" width="11.625" bestFit="1" customWidth="1"/>
    <col min="6" max="6" width="8.875" customWidth="1"/>
    <col min="9" max="9" width="11.625" customWidth="1"/>
    <col min="10" max="10" width="11" customWidth="1"/>
    <col min="14" max="14" width="21.5" customWidth="1"/>
  </cols>
  <sheetData>
    <row r="1" spans="2:21" ht="17.25" thickBot="1">
      <c r="B1" s="21" t="s">
        <v>40</v>
      </c>
      <c r="C1" s="22" t="s">
        <v>41</v>
      </c>
      <c r="D1" s="22" t="s">
        <v>51</v>
      </c>
      <c r="E1" s="21" t="s">
        <v>34</v>
      </c>
      <c r="F1" s="21" t="s">
        <v>42</v>
      </c>
      <c r="G1" s="21" t="s">
        <v>37</v>
      </c>
      <c r="H1" s="21" t="s">
        <v>38</v>
      </c>
      <c r="I1" s="21" t="s">
        <v>35</v>
      </c>
      <c r="J1" s="21" t="s">
        <v>36</v>
      </c>
      <c r="K1" s="21" t="s">
        <v>39</v>
      </c>
      <c r="M1" s="21" t="s">
        <v>68</v>
      </c>
      <c r="N1" s="33" t="s">
        <v>84</v>
      </c>
    </row>
    <row r="2" spans="2:21" s="14" customFormat="1" ht="16.5">
      <c r="B2" s="14" t="s">
        <v>62</v>
      </c>
      <c r="C2" s="36">
        <v>519976</v>
      </c>
      <c r="D2" s="36" t="s">
        <v>63</v>
      </c>
      <c r="E2" s="37">
        <v>40998</v>
      </c>
      <c r="F2" s="38">
        <v>-3.6999999999999998E-2</v>
      </c>
      <c r="G2" s="38">
        <v>-5.4300000000000001E-2</v>
      </c>
      <c r="H2" s="39">
        <v>-1.0800000000000001E-2</v>
      </c>
      <c r="I2" s="39">
        <v>-4.58E-2</v>
      </c>
      <c r="J2" s="39">
        <v>-0.16250000000000001</v>
      </c>
      <c r="K2" s="39">
        <v>1.1455</v>
      </c>
      <c r="M2" s="14" t="s">
        <v>67</v>
      </c>
      <c r="N2" s="40" t="s">
        <v>88</v>
      </c>
    </row>
    <row r="3" spans="2:21" s="14" customFormat="1">
      <c r="B3" s="14" t="s">
        <v>43</v>
      </c>
      <c r="C3" s="36" t="s">
        <v>44</v>
      </c>
      <c r="D3" s="36"/>
      <c r="E3" s="41">
        <v>43406</v>
      </c>
      <c r="F3" s="39">
        <v>5.4999999999999997E-3</v>
      </c>
      <c r="N3" s="14" t="s">
        <v>89</v>
      </c>
    </row>
    <row r="4" spans="2:21" s="14" customFormat="1">
      <c r="B4" s="14" t="s">
        <v>53</v>
      </c>
      <c r="C4" s="36" t="s">
        <v>52</v>
      </c>
      <c r="D4" s="36" t="s">
        <v>54</v>
      </c>
      <c r="E4" s="41">
        <v>39974</v>
      </c>
      <c r="F4" s="39">
        <v>-1.3100000000000001E-2</v>
      </c>
      <c r="G4" s="39">
        <v>1.8E-3</v>
      </c>
      <c r="H4" s="39">
        <v>4.53E-2</v>
      </c>
      <c r="I4" s="39">
        <v>2.4799999999999999E-2</v>
      </c>
      <c r="J4" s="39">
        <v>3.9399999999999998E-2</v>
      </c>
      <c r="K4" s="39">
        <v>1.3714999999999999</v>
      </c>
      <c r="N4" s="14" t="s">
        <v>87</v>
      </c>
    </row>
    <row r="5" spans="2:21" s="14" customFormat="1" ht="17.25" thickBot="1">
      <c r="B5" s="14" t="s">
        <v>94</v>
      </c>
      <c r="C5" s="36">
        <v>340001</v>
      </c>
      <c r="D5" s="36"/>
      <c r="E5" s="41"/>
      <c r="F5" s="39"/>
      <c r="G5" s="39"/>
      <c r="H5" s="39"/>
      <c r="I5" s="39"/>
      <c r="J5" s="39"/>
      <c r="K5" s="39"/>
      <c r="N5" s="40" t="s">
        <v>95</v>
      </c>
    </row>
    <row r="6" spans="2:21" s="14" customFormat="1" ht="29.25" thickBot="1">
      <c r="B6" s="47" t="s">
        <v>105</v>
      </c>
      <c r="C6" s="36" t="s">
        <v>106</v>
      </c>
      <c r="D6" s="36"/>
      <c r="E6" s="41"/>
      <c r="F6" s="39"/>
      <c r="G6" s="39"/>
      <c r="H6" s="39"/>
      <c r="I6" s="39"/>
      <c r="J6" s="39"/>
      <c r="K6" s="39"/>
      <c r="N6" s="42" t="s">
        <v>99</v>
      </c>
      <c r="O6" s="43" t="s">
        <v>107</v>
      </c>
      <c r="P6" s="42" t="s">
        <v>101</v>
      </c>
      <c r="Q6" s="43" t="s">
        <v>108</v>
      </c>
      <c r="R6" s="42" t="s">
        <v>103</v>
      </c>
      <c r="S6" s="43" t="s">
        <v>109</v>
      </c>
      <c r="T6" s="42" t="s">
        <v>110</v>
      </c>
      <c r="U6" s="43" t="s">
        <v>111</v>
      </c>
    </row>
    <row r="7" spans="2:21" s="14" customFormat="1" ht="18" customHeight="1" thickBot="1">
      <c r="B7" s="48" t="s">
        <v>112</v>
      </c>
      <c r="C7" s="36" t="s">
        <v>114</v>
      </c>
      <c r="D7" s="36"/>
      <c r="E7" s="41"/>
      <c r="F7" s="39"/>
      <c r="G7" s="39"/>
      <c r="H7" s="39"/>
      <c r="I7" s="39"/>
      <c r="J7" s="39"/>
      <c r="K7" s="39"/>
      <c r="N7" s="42" t="s">
        <v>99</v>
      </c>
      <c r="O7" s="43" t="s">
        <v>113</v>
      </c>
      <c r="P7" s="42" t="s">
        <v>101</v>
      </c>
      <c r="Q7" s="43" t="s">
        <v>108</v>
      </c>
      <c r="R7" s="42"/>
      <c r="S7" s="43"/>
      <c r="T7" s="44"/>
      <c r="U7" s="45"/>
    </row>
    <row r="8" spans="2:21" s="14" customFormat="1" ht="22.5" customHeight="1" thickBot="1">
      <c r="B8" s="47" t="s">
        <v>97</v>
      </c>
      <c r="C8" s="36" t="s">
        <v>98</v>
      </c>
      <c r="D8" s="36"/>
      <c r="E8" s="41"/>
      <c r="F8" s="39"/>
      <c r="G8" s="39"/>
      <c r="H8" s="39"/>
      <c r="I8" s="39"/>
      <c r="J8" s="39"/>
      <c r="K8" s="39"/>
      <c r="N8" s="42" t="s">
        <v>99</v>
      </c>
      <c r="O8" s="43" t="s">
        <v>100</v>
      </c>
      <c r="P8" s="42" t="s">
        <v>101</v>
      </c>
      <c r="Q8" s="43" t="s">
        <v>102</v>
      </c>
      <c r="R8" s="42" t="s">
        <v>103</v>
      </c>
      <c r="S8" s="43" t="s">
        <v>104</v>
      </c>
    </row>
    <row r="9" spans="2:21" ht="16.5">
      <c r="B9" s="49" t="s">
        <v>46</v>
      </c>
      <c r="C9" s="23" t="s">
        <v>81</v>
      </c>
      <c r="D9" s="25" t="s">
        <v>64</v>
      </c>
      <c r="E9" s="18">
        <v>38833</v>
      </c>
      <c r="F9" s="19">
        <v>2.0999999999999999E-3</v>
      </c>
      <c r="G9" s="19">
        <v>8.3000000000000001E-3</v>
      </c>
      <c r="H9" s="19">
        <v>2.2100000000000002E-2</v>
      </c>
      <c r="I9" s="19">
        <v>5.3699999999999998E-2</v>
      </c>
      <c r="J9" s="19">
        <v>0.1139</v>
      </c>
      <c r="K9" s="19">
        <v>0.5514</v>
      </c>
      <c r="M9" s="24" t="s">
        <v>69</v>
      </c>
      <c r="N9" s="35" t="s">
        <v>90</v>
      </c>
    </row>
    <row r="10" spans="2:21" s="24" customFormat="1" ht="16.5">
      <c r="B10" s="24" t="s">
        <v>48</v>
      </c>
      <c r="C10" s="25" t="s">
        <v>47</v>
      </c>
      <c r="D10" s="25" t="s">
        <v>65</v>
      </c>
      <c r="E10" s="26">
        <v>41255</v>
      </c>
      <c r="F10" s="27">
        <v>2.5000000000000001E-3</v>
      </c>
      <c r="G10" s="27">
        <v>1.5900000000000001E-2</v>
      </c>
      <c r="H10" s="27">
        <v>3.4799999999999998E-2</v>
      </c>
      <c r="I10" s="27">
        <v>6.0499999999999998E-2</v>
      </c>
      <c r="J10" s="27">
        <v>8.7099999999999997E-2</v>
      </c>
      <c r="K10" s="27">
        <v>0.39169999999999999</v>
      </c>
      <c r="L10" s="24" t="s">
        <v>45</v>
      </c>
      <c r="M10" s="24" t="s">
        <v>70</v>
      </c>
      <c r="N10" s="35" t="s">
        <v>91</v>
      </c>
    </row>
    <row r="11" spans="2:21">
      <c r="B11" s="50" t="s">
        <v>49</v>
      </c>
      <c r="C11" s="25" t="s">
        <v>82</v>
      </c>
      <c r="D11" s="25" t="s">
        <v>66</v>
      </c>
      <c r="E11" s="18">
        <v>41429</v>
      </c>
      <c r="F11" s="19">
        <v>2.8E-3</v>
      </c>
      <c r="G11" s="19">
        <v>1.37E-2</v>
      </c>
      <c r="H11" s="19">
        <v>4.53E-2</v>
      </c>
      <c r="I11" s="19">
        <v>9.5500000000000002E-2</v>
      </c>
      <c r="J11" s="19">
        <v>0.1108</v>
      </c>
      <c r="K11" s="19">
        <v>0.53739999999999999</v>
      </c>
      <c r="L11" t="s">
        <v>50</v>
      </c>
      <c r="N11" t="s">
        <v>85</v>
      </c>
    </row>
    <row r="12" spans="2:21" ht="16.5">
      <c r="B12" t="s">
        <v>59</v>
      </c>
      <c r="C12" s="23" t="s">
        <v>55</v>
      </c>
      <c r="D12" s="25" t="s">
        <v>75</v>
      </c>
      <c r="E12" s="18">
        <v>41519</v>
      </c>
      <c r="F12" s="19">
        <v>3.0000000000000001E-3</v>
      </c>
      <c r="G12" s="19">
        <v>2.76E-2</v>
      </c>
      <c r="H12" s="19">
        <v>4.7699999999999999E-2</v>
      </c>
      <c r="I12" s="19">
        <v>9.6000000000000002E-2</v>
      </c>
      <c r="J12" s="19">
        <v>0.1229</v>
      </c>
      <c r="K12" s="19">
        <v>0.34060000000000001</v>
      </c>
      <c r="N12" s="35" t="s">
        <v>92</v>
      </c>
    </row>
    <row r="13" spans="2:21" s="24" customFormat="1" ht="16.5">
      <c r="B13" s="49" t="s">
        <v>57</v>
      </c>
      <c r="C13" s="25" t="s">
        <v>56</v>
      </c>
      <c r="D13" s="25" t="s">
        <v>76</v>
      </c>
      <c r="E13" s="28">
        <v>41341</v>
      </c>
      <c r="F13" s="27">
        <v>2.5000000000000001E-3</v>
      </c>
      <c r="G13" s="27">
        <v>1.84E-2</v>
      </c>
      <c r="H13" s="27">
        <v>3.8300000000000001E-2</v>
      </c>
      <c r="I13" s="27">
        <v>6.8400000000000002E-2</v>
      </c>
      <c r="J13" s="27">
        <v>8.5300000000000001E-2</v>
      </c>
      <c r="K13" s="27">
        <v>0.25140000000000001</v>
      </c>
      <c r="N13" s="35" t="s">
        <v>85</v>
      </c>
    </row>
    <row r="14" spans="2:21" ht="16.5">
      <c r="B14" t="s">
        <v>58</v>
      </c>
      <c r="C14" s="23" t="s">
        <v>60</v>
      </c>
      <c r="D14" s="25" t="s">
        <v>77</v>
      </c>
      <c r="E14" s="18">
        <v>41478</v>
      </c>
      <c r="F14" s="19">
        <v>2.7000000000000001E-3</v>
      </c>
      <c r="G14" s="20">
        <v>1.9900000000000001E-2</v>
      </c>
      <c r="H14" s="19">
        <v>3.4799999999999998E-2</v>
      </c>
      <c r="I14" s="19">
        <v>5.3100000000000001E-2</v>
      </c>
      <c r="J14" s="19">
        <v>9.6500000000000002E-2</v>
      </c>
      <c r="K14" s="19">
        <v>0.35639999999999999</v>
      </c>
      <c r="N14" s="35" t="s">
        <v>85</v>
      </c>
    </row>
    <row r="15" spans="2:21" ht="19.5">
      <c r="B15" s="32" t="s">
        <v>83</v>
      </c>
      <c r="C15" s="23" t="s">
        <v>61</v>
      </c>
      <c r="D15" s="25" t="s">
        <v>78</v>
      </c>
      <c r="E15" s="18">
        <v>42268</v>
      </c>
      <c r="F15" s="19">
        <v>0</v>
      </c>
      <c r="G15" s="19">
        <v>1.8499999999999999E-2</v>
      </c>
      <c r="H15" s="19">
        <v>3.9699999999999999E-2</v>
      </c>
      <c r="I15" s="19">
        <v>6.9000000000000006E-2</v>
      </c>
      <c r="J15" s="19">
        <v>0.11600000000000001</v>
      </c>
      <c r="K15" s="20">
        <v>0.13619999999999999</v>
      </c>
      <c r="M15" s="29"/>
      <c r="N15" s="35" t="s">
        <v>96</v>
      </c>
    </row>
    <row r="16" spans="2:21" ht="16.5">
      <c r="B16" s="23" t="s">
        <v>73</v>
      </c>
      <c r="C16" s="23" t="s">
        <v>72</v>
      </c>
      <c r="D16" s="25" t="s">
        <v>79</v>
      </c>
      <c r="E16" s="31">
        <v>42744</v>
      </c>
      <c r="F16" s="20">
        <v>4.7999999999999996E-3</v>
      </c>
      <c r="G16" s="20">
        <v>0.02</v>
      </c>
      <c r="H16" s="20">
        <v>3.0300000000000001E-2</v>
      </c>
      <c r="I16" s="20">
        <v>4.9799999999999997E-2</v>
      </c>
      <c r="N16" s="35" t="s">
        <v>85</v>
      </c>
    </row>
    <row r="17" spans="2:14" ht="16.5">
      <c r="B17" s="23" t="s">
        <v>74</v>
      </c>
      <c r="C17" s="23">
        <v>485011</v>
      </c>
      <c r="D17" s="25" t="s">
        <v>80</v>
      </c>
      <c r="E17" s="31">
        <v>40406</v>
      </c>
      <c r="F17" s="20">
        <v>1.1000000000000001E-3</v>
      </c>
      <c r="G17" s="20">
        <v>2.5700000000000001E-2</v>
      </c>
      <c r="H17" s="20">
        <v>4.8399999999999999E-2</v>
      </c>
      <c r="I17" s="20">
        <v>9.1800000000000007E-2</v>
      </c>
      <c r="J17" s="20">
        <v>0.13100000000000001</v>
      </c>
      <c r="K17" s="20">
        <v>0.79490000000000005</v>
      </c>
      <c r="N17" s="35" t="s">
        <v>93</v>
      </c>
    </row>
    <row r="18" spans="2:14" ht="20.25">
      <c r="B18" s="30" t="s">
        <v>71</v>
      </c>
      <c r="C18" s="23" t="s">
        <v>116</v>
      </c>
    </row>
    <row r="24" spans="2:14">
      <c r="G24" s="19"/>
      <c r="H24" s="19">
        <f>AVERAGE(H2:H17)</f>
        <v>3.4172727272727271E-2</v>
      </c>
      <c r="I24" s="19"/>
    </row>
  </sheetData>
  <phoneticPr fontId="1" type="noConversion"/>
  <hyperlinks>
    <hyperlink ref="B6" r:id="rId1" display="http://fund.eastmoney.com/006352.html"/>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4" t="s">
        <v>86</v>
      </c>
    </row>
    <row r="6" spans="2:2" ht="14.25">
      <c r="B6" s="46" t="s">
        <v>115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E17:N19"/>
  <sheetViews>
    <sheetView tabSelected="1" workbookViewId="0">
      <selection activeCell="F18" sqref="F18"/>
    </sheetView>
  </sheetViews>
  <sheetFormatPr defaultRowHeight="13.5"/>
  <sheetData>
    <row r="17" spans="5:14">
      <c r="E17" s="51" t="s">
        <v>117</v>
      </c>
      <c r="F17" s="51" t="s">
        <v>125</v>
      </c>
      <c r="G17" s="51" t="s">
        <v>121</v>
      </c>
      <c r="H17" s="51" t="s">
        <v>126</v>
      </c>
      <c r="I17" s="51">
        <v>15</v>
      </c>
      <c r="J17" s="51">
        <v>20</v>
      </c>
      <c r="K17" s="51">
        <v>25</v>
      </c>
      <c r="L17" s="51">
        <v>30</v>
      </c>
      <c r="M17" s="51">
        <v>35</v>
      </c>
      <c r="N17" s="51">
        <v>40</v>
      </c>
    </row>
    <row r="18" spans="5:14">
      <c r="E18" s="51" t="s">
        <v>118</v>
      </c>
      <c r="F18" s="51">
        <v>70</v>
      </c>
      <c r="G18" s="51">
        <v>50</v>
      </c>
      <c r="H18" s="51">
        <v>40</v>
      </c>
      <c r="I18" s="51">
        <v>35</v>
      </c>
      <c r="J18" s="51">
        <v>30</v>
      </c>
      <c r="K18" s="52">
        <v>25</v>
      </c>
      <c r="L18" s="51" t="s">
        <v>122</v>
      </c>
      <c r="M18" s="51" t="s">
        <v>124</v>
      </c>
      <c r="N18" s="52">
        <v>0</v>
      </c>
    </row>
    <row r="19" spans="5:14">
      <c r="E19" s="51" t="s">
        <v>119</v>
      </c>
      <c r="F19" s="51">
        <v>30</v>
      </c>
      <c r="G19" s="51">
        <v>50</v>
      </c>
      <c r="H19" s="51">
        <v>60</v>
      </c>
      <c r="I19" s="51">
        <v>65</v>
      </c>
      <c r="J19" s="51">
        <v>70</v>
      </c>
      <c r="K19" s="52">
        <v>75</v>
      </c>
      <c r="L19" s="51" t="s">
        <v>123</v>
      </c>
      <c r="M19" s="51" t="s">
        <v>120</v>
      </c>
      <c r="N19" s="52">
        <v>100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交易记录</vt:lpstr>
      <vt:lpstr>Sheet2</vt:lpstr>
      <vt:lpstr>Sheet3</vt:lpstr>
      <vt:lpstr>古债平衡</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2019-01-04T12:21:09Z</dcterms:modified>
</cp:coreProperties>
</file>