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travel/202001_昆明/"/>
    </mc:Choice>
  </mc:AlternateContent>
  <bookViews>
    <workbookView xWindow="7380" yWindow="5740" windowWidth="24120" windowHeight="1282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D20" i="1"/>
  <c r="F15" i="2"/>
</calcChain>
</file>

<file path=xl/sharedStrings.xml><?xml version="1.0" encoding="utf-8"?>
<sst xmlns="http://schemas.openxmlformats.org/spreadsheetml/2006/main" count="105" uniqueCount="70">
  <si>
    <t>上海市</t>
    <rPh sb="0" eb="1">
      <t>h</t>
    </rPh>
    <rPh sb="1" eb="2">
      <t>itx</t>
    </rPh>
    <phoneticPr fontId="1" type="noConversion"/>
  </si>
  <si>
    <t>广州市</t>
    <rPh sb="0" eb="1">
      <t>yyyt</t>
    </rPh>
    <rPh sb="2" eb="3">
      <t>ymh</t>
    </rPh>
    <phoneticPr fontId="1" type="noConversion"/>
  </si>
  <si>
    <t>北海市</t>
    <rPh sb="0" eb="1">
      <t>uxi</t>
    </rPh>
    <rPh sb="2" eb="3">
      <t>ymh</t>
    </rPh>
    <phoneticPr fontId="1" type="noConversion"/>
  </si>
  <si>
    <t>573.1公里，6小时36分钟</t>
    <rPh sb="5" eb="6">
      <t>wc</t>
    </rPh>
    <rPh sb="6" eb="7">
      <t>jfd</t>
    </rPh>
    <rPh sb="9" eb="10">
      <t>ih</t>
    </rPh>
    <rPh sb="10" eb="11">
      <t>jf</t>
    </rPh>
    <rPh sb="13" eb="14">
      <t>wvq</t>
    </rPh>
    <phoneticPr fontId="1" type="noConversion"/>
  </si>
  <si>
    <t>昆明市</t>
    <rPh sb="0" eb="1">
      <t>jxj</t>
    </rPh>
    <rPh sb="2" eb="3">
      <t>ymh</t>
    </rPh>
    <phoneticPr fontId="1" type="noConversion"/>
  </si>
  <si>
    <t>961.9公里，12小时20分钟</t>
    <rPh sb="5" eb="6">
      <t>wcj</t>
    </rPh>
    <rPh sb="10" eb="11">
      <t>ih</t>
    </rPh>
    <rPh sb="11" eb="12">
      <t>jf</t>
    </rPh>
    <rPh sb="14" eb="15">
      <t>wvq</t>
    </rPh>
    <phoneticPr fontId="1" type="noConversion"/>
  </si>
  <si>
    <t>贵阳市</t>
    <rPh sb="0" eb="1">
      <t>khgm</t>
    </rPh>
    <rPh sb="1" eb="2">
      <t>bj</t>
    </rPh>
    <rPh sb="2" eb="3">
      <t>ymh</t>
    </rPh>
    <phoneticPr fontId="1" type="noConversion"/>
  </si>
  <si>
    <t>515.4公里，6小时44分钟</t>
    <rPh sb="5" eb="6">
      <t>wcj</t>
    </rPh>
    <rPh sb="9" eb="10">
      <t>ih</t>
    </rPh>
    <rPh sb="10" eb="11">
      <t>jf</t>
    </rPh>
    <rPh sb="13" eb="14">
      <t>wvq</t>
    </rPh>
    <phoneticPr fontId="1" type="noConversion"/>
  </si>
  <si>
    <t>岳阳市</t>
    <rPh sb="0" eb="1">
      <t>yue</t>
    </rPh>
    <rPh sb="1" eb="2">
      <t>bj</t>
    </rPh>
    <rPh sb="2" eb="3">
      <t>ymh</t>
    </rPh>
    <phoneticPr fontId="1" type="noConversion"/>
  </si>
  <si>
    <t>838.6公里，10小时14分钟</t>
    <rPh sb="5" eb="6">
      <t>wc</t>
    </rPh>
    <rPh sb="6" eb="7">
      <t>jfd</t>
    </rPh>
    <rPh sb="10" eb="11">
      <t>ih</t>
    </rPh>
    <rPh sb="11" eb="12">
      <t>jf</t>
    </rPh>
    <rPh sb="14" eb="15">
      <t>wvq</t>
    </rPh>
    <phoneticPr fontId="1" type="noConversion"/>
  </si>
  <si>
    <t>上海市</t>
    <rPh sb="0" eb="1">
      <t>h</t>
    </rPh>
    <rPh sb="1" eb="2">
      <t>itx</t>
    </rPh>
    <rPh sb="2" eb="3">
      <t>ymh</t>
    </rPh>
    <phoneticPr fontId="1" type="noConversion"/>
  </si>
  <si>
    <t>974.4公里，11小时29分钟</t>
    <rPh sb="5" eb="6">
      <t>wcj</t>
    </rPh>
    <rPh sb="10" eb="11">
      <t>ih</t>
    </rPh>
    <rPh sb="11" eb="12">
      <t>jf</t>
    </rPh>
    <rPh sb="14" eb="15">
      <t>wvq</t>
    </rPh>
    <phoneticPr fontId="1" type="noConversion"/>
  </si>
  <si>
    <t>大理市</t>
    <rPh sb="0" eb="1">
      <t>dd</t>
    </rPh>
    <rPh sb="1" eb="2">
      <t>gjf</t>
    </rPh>
    <rPh sb="2" eb="3">
      <t>ymh</t>
    </rPh>
    <phoneticPr fontId="1" type="noConversion"/>
  </si>
  <si>
    <t>341.8公里，4小时43分钟</t>
    <rPh sb="5" eb="6">
      <t>wc</t>
    </rPh>
    <rPh sb="6" eb="7">
      <t>jfd</t>
    </rPh>
    <rPh sb="9" eb="10">
      <t>ih</t>
    </rPh>
    <rPh sb="10" eb="11">
      <t>jf</t>
    </rPh>
    <rPh sb="13" eb="14">
      <t>wvq</t>
    </rPh>
    <phoneticPr fontId="1" type="noConversion"/>
  </si>
  <si>
    <t>昆明玩一天</t>
    <rPh sb="0" eb="1">
      <t>jxj</t>
    </rPh>
    <rPh sb="2" eb="3">
      <t>gfq</t>
    </rPh>
    <rPh sb="3" eb="4">
      <t>g</t>
    </rPh>
    <rPh sb="4" eb="5">
      <t>gd</t>
    </rPh>
    <phoneticPr fontId="1" type="noConversion"/>
  </si>
  <si>
    <t>丽江市</t>
    <rPh sb="0" eb="1">
      <t>gmy</t>
    </rPh>
    <rPh sb="1" eb="2">
      <t>ia</t>
    </rPh>
    <rPh sb="2" eb="3">
      <t>ymh</t>
    </rPh>
    <phoneticPr fontId="1" type="noConversion"/>
  </si>
  <si>
    <t>192.9公里，2小时51分钟</t>
    <rPh sb="5" eb="6">
      <t>wc</t>
    </rPh>
    <rPh sb="6" eb="7">
      <t>jfd</t>
    </rPh>
    <rPh sb="9" eb="10">
      <t>ih</t>
    </rPh>
    <rPh sb="10" eb="11">
      <t>jf</t>
    </rPh>
    <rPh sb="13" eb="14">
      <t>wv</t>
    </rPh>
    <rPh sb="14" eb="15">
      <t>qkhh</t>
    </rPh>
    <phoneticPr fontId="1" type="noConversion"/>
  </si>
  <si>
    <t>玉龙雪山玩一天</t>
    <rPh sb="0" eb="1">
      <t>gy</t>
    </rPh>
    <rPh sb="1" eb="2">
      <t>dx</t>
    </rPh>
    <rPh sb="2" eb="3">
      <t>fv</t>
    </rPh>
    <rPh sb="3" eb="4">
      <t>mmm</t>
    </rPh>
    <rPh sb="4" eb="5">
      <t>gfq</t>
    </rPh>
    <rPh sb="5" eb="6">
      <t>g</t>
    </rPh>
    <rPh sb="6" eb="7">
      <t>gd</t>
    </rPh>
    <phoneticPr fontId="1" type="noConversion"/>
  </si>
  <si>
    <t>516.4公里，6小时33分钟</t>
    <rPh sb="5" eb="6">
      <t>wcj</t>
    </rPh>
    <rPh sb="9" eb="10">
      <t>ih</t>
    </rPh>
    <rPh sb="10" eb="11">
      <t>jf</t>
    </rPh>
    <rPh sb="13" eb="14">
      <t>wvq</t>
    </rPh>
    <phoneticPr fontId="1" type="noConversion"/>
  </si>
  <si>
    <t>先北海银滩，再北海老街。</t>
    <rPh sb="0" eb="1">
      <t>tfq</t>
    </rPh>
    <rPh sb="1" eb="2">
      <t>uxi</t>
    </rPh>
    <rPh sb="3" eb="4">
      <t>qve</t>
    </rPh>
    <rPh sb="4" eb="5">
      <t>icw</t>
    </rPh>
    <rPh sb="6" eb="7">
      <t>gmf</t>
    </rPh>
    <rPh sb="7" eb="8">
      <t>uxi</t>
    </rPh>
    <rPh sb="9" eb="10">
      <t>ftx</t>
    </rPh>
    <rPh sb="10" eb="11">
      <t>tffh</t>
    </rPh>
    <phoneticPr fontId="1" type="noConversion"/>
  </si>
  <si>
    <t>上岛去西海岸，鳄鱼山公园，滴水丹屏看日落</t>
    <rPh sb="0" eb="1">
      <t>h</t>
    </rPh>
    <rPh sb="1" eb="2">
      <t>dao</t>
    </rPh>
    <rPh sb="2" eb="3">
      <t>fcu</t>
    </rPh>
    <rPh sb="3" eb="4">
      <t>sghg</t>
    </rPh>
    <rPh sb="4" eb="5">
      <t>itmd</t>
    </rPh>
    <rPh sb="17" eb="18">
      <t>rhf</t>
    </rPh>
    <rPh sb="18" eb="19">
      <t>jjai</t>
    </rPh>
    <phoneticPr fontId="1" type="noConversion"/>
  </si>
  <si>
    <t>南昌市</t>
    <rPh sb="0" eb="1">
      <t>fmu</t>
    </rPh>
    <rPh sb="1" eb="2">
      <t>jj</t>
    </rPh>
    <rPh sb="2" eb="3">
      <t>ymh</t>
    </rPh>
    <phoneticPr fontId="1" type="noConversion"/>
  </si>
  <si>
    <t>688.2公里，8小时1分钟</t>
    <rPh sb="5" eb="6">
      <t>wc</t>
    </rPh>
    <rPh sb="6" eb="7">
      <t>jfd</t>
    </rPh>
    <rPh sb="9" eb="10">
      <t>ih</t>
    </rPh>
    <rPh sb="10" eb="11">
      <t>jf</t>
    </rPh>
    <rPh sb="12" eb="13">
      <t>wvq</t>
    </rPh>
    <phoneticPr fontId="1" type="noConversion"/>
  </si>
  <si>
    <t>787.9公里，9小时23分钟</t>
    <rPh sb="5" eb="6">
      <t>wc</t>
    </rPh>
    <rPh sb="6" eb="7">
      <t>jfd</t>
    </rPh>
    <rPh sb="9" eb="10">
      <t>ih</t>
    </rPh>
    <rPh sb="10" eb="11">
      <t>jf</t>
    </rPh>
    <rPh sb="13" eb="14">
      <t>wvq</t>
    </rPh>
    <phoneticPr fontId="1" type="noConversion"/>
  </si>
  <si>
    <t>涠洲岛2日游</t>
    <rPh sb="4" eb="5">
      <t>jjj</t>
    </rPh>
    <rPh sb="5" eb="6">
      <t>iytb</t>
    </rPh>
    <phoneticPr fontId="1" type="noConversion"/>
  </si>
  <si>
    <t>最少14天，最多17天</t>
    <rPh sb="0" eb="1">
      <t>jbc</t>
    </rPh>
    <rPh sb="1" eb="2">
      <t>it</t>
    </rPh>
    <rPh sb="4" eb="5">
      <t>gd</t>
    </rPh>
    <rPh sb="6" eb="7">
      <t>jbc</t>
    </rPh>
    <rPh sb="7" eb="8">
      <t>qq</t>
    </rPh>
    <rPh sb="10" eb="11">
      <t>gd</t>
    </rPh>
    <phoneticPr fontId="1" type="noConversion"/>
  </si>
  <si>
    <t>长沙市</t>
    <rPh sb="0" eb="1">
      <t>ta</t>
    </rPh>
    <rPh sb="1" eb="2">
      <t>iit</t>
    </rPh>
    <rPh sb="2" eb="3">
      <t>ymh</t>
    </rPh>
    <phoneticPr fontId="1" type="noConversion"/>
  </si>
  <si>
    <t>1050.4公里，12小时31分钟</t>
    <rPh sb="6" eb="7">
      <t>wcj</t>
    </rPh>
    <rPh sb="11" eb="12">
      <t>ih</t>
    </rPh>
    <rPh sb="12" eb="13">
      <t>jf</t>
    </rPh>
    <rPh sb="15" eb="16">
      <t>wvq</t>
    </rPh>
    <phoneticPr fontId="1" type="noConversion"/>
  </si>
  <si>
    <t>794.2公里，11小时35分钟</t>
    <rPh sb="5" eb="6">
      <t>wcj</t>
    </rPh>
    <rPh sb="10" eb="11">
      <t>ih</t>
    </rPh>
    <rPh sb="11" eb="12">
      <t>jf</t>
    </rPh>
    <rPh sb="14" eb="15">
      <t>wvq</t>
    </rPh>
    <phoneticPr fontId="1" type="noConversion"/>
  </si>
  <si>
    <t>515.1公里，7小时36分钟</t>
    <rPh sb="5" eb="6">
      <t>wcj</t>
    </rPh>
    <rPh sb="9" eb="10">
      <t>ih</t>
    </rPh>
    <rPh sb="10" eb="11">
      <t>jf</t>
    </rPh>
    <rPh sb="13" eb="14">
      <t>wvq</t>
    </rPh>
    <phoneticPr fontId="1" type="noConversion"/>
  </si>
  <si>
    <t>昆明市</t>
    <rPh sb="0" eb="1">
      <t>jxj</t>
    </rPh>
    <phoneticPr fontId="1" type="noConversion"/>
  </si>
  <si>
    <t>西双版纳</t>
    <rPh sb="0" eb="1">
      <t>xishuang</t>
    </rPh>
    <rPh sb="2" eb="3">
      <t>banna</t>
    </rPh>
    <phoneticPr fontId="1" type="noConversion"/>
  </si>
  <si>
    <t>515.9公里，7小时46分钟</t>
    <rPh sb="5" eb="6">
      <t>wcj</t>
    </rPh>
    <rPh sb="9" eb="10">
      <t>ih</t>
    </rPh>
    <rPh sb="10" eb="11">
      <t>jf</t>
    </rPh>
    <rPh sb="13" eb="14">
      <t>wvq</t>
    </rPh>
    <phoneticPr fontId="1" type="noConversion"/>
  </si>
  <si>
    <t>昆明市</t>
    <phoneticPr fontId="1" type="noConversion"/>
  </si>
  <si>
    <t>贵阳市</t>
    <phoneticPr fontId="1" type="noConversion"/>
  </si>
  <si>
    <t>长沙市</t>
    <phoneticPr fontId="1" type="noConversion"/>
  </si>
  <si>
    <t>上海市</t>
  </si>
  <si>
    <t>丽江市</t>
    <phoneticPr fontId="1" type="noConversion"/>
  </si>
  <si>
    <t>515.7公里，6小时13分钟</t>
    <rPh sb="5" eb="6">
      <t>wc</t>
    </rPh>
    <rPh sb="6" eb="7">
      <t>jfd</t>
    </rPh>
    <rPh sb="9" eb="10">
      <t>ih</t>
    </rPh>
    <rPh sb="10" eb="11">
      <t>jf</t>
    </rPh>
    <rPh sb="13" eb="14">
      <t>wvq</t>
    </rPh>
    <phoneticPr fontId="1" type="noConversion"/>
  </si>
  <si>
    <t>城市</t>
    <rPh sb="0" eb="1">
      <t>fdn</t>
    </rPh>
    <rPh sb="1" eb="2">
      <t>ymh</t>
    </rPh>
    <phoneticPr fontId="1" type="noConversion"/>
  </si>
  <si>
    <t>路程</t>
    <rPh sb="0" eb="1">
      <t>khtk</t>
    </rPh>
    <rPh sb="1" eb="2">
      <t>tkgg</t>
    </rPh>
    <phoneticPr fontId="1" type="noConversion"/>
  </si>
  <si>
    <t>备注</t>
    <rPh sb="0" eb="1">
      <t>tliy</t>
    </rPh>
    <phoneticPr fontId="1" type="noConversion"/>
  </si>
  <si>
    <t>贵阳市里可逛一下，甲秀楼，翠微园，二七路小吃街。</t>
    <rPh sb="0" eb="1">
      <t>khgm</t>
    </rPh>
    <rPh sb="1" eb="2">
      <t>bj</t>
    </rPh>
    <rPh sb="2" eb="3">
      <t>ymh</t>
    </rPh>
    <rPh sb="3" eb="4">
      <t>jfd</t>
    </rPh>
    <rPh sb="4" eb="5">
      <t>sk</t>
    </rPh>
    <rPh sb="5" eb="6">
      <t>qtg</t>
    </rPh>
    <rPh sb="6" eb="7">
      <t>g</t>
    </rPh>
    <rPh sb="7" eb="8">
      <t>gh</t>
    </rPh>
    <phoneticPr fontId="1" type="noConversion"/>
  </si>
  <si>
    <t>早点出发，直接去石林。</t>
    <rPh sb="0" eb="1">
      <t>jh</t>
    </rPh>
    <rPh sb="1" eb="2">
      <t>hko</t>
    </rPh>
    <rPh sb="2" eb="3">
      <t>bm</t>
    </rPh>
    <rPh sb="3" eb="4">
      <t>v</t>
    </rPh>
    <rPh sb="5" eb="6">
      <t>fhr</t>
    </rPh>
    <rPh sb="7" eb="8">
      <t>fcu</t>
    </rPh>
    <rPh sb="8" eb="9">
      <t>dgtg</t>
    </rPh>
    <rPh sb="9" eb="10">
      <t>ss</t>
    </rPh>
    <phoneticPr fontId="1" type="noConversion"/>
  </si>
  <si>
    <t>直接去景区，苍山、洱海、大理古城。</t>
    <rPh sb="0" eb="1">
      <t>fhr</t>
    </rPh>
    <rPh sb="2" eb="3">
      <t>fcu</t>
    </rPh>
    <rPh sb="3" eb="4">
      <t>jya</t>
    </rPh>
    <rPh sb="6" eb="7">
      <t>awmm</t>
    </rPh>
    <rPh sb="9" eb="10">
      <t>erhai</t>
    </rPh>
    <rPh sb="12" eb="13">
      <t>dd</t>
    </rPh>
    <rPh sb="13" eb="14">
      <t>gjf</t>
    </rPh>
    <rPh sb="14" eb="15">
      <t>dgh</t>
    </rPh>
    <rPh sb="15" eb="16">
      <t>fd</t>
    </rPh>
    <phoneticPr fontId="1" type="noConversion"/>
  </si>
  <si>
    <t>第1天</t>
    <rPh sb="0" eb="1">
      <t>txh</t>
    </rPh>
    <rPh sb="2" eb="3">
      <t>gd</t>
    </rPh>
    <phoneticPr fontId="1" type="noConversion"/>
  </si>
  <si>
    <t>第2天</t>
    <rPh sb="0" eb="1">
      <t>txh</t>
    </rPh>
    <rPh sb="2" eb="3">
      <t>gd</t>
    </rPh>
    <phoneticPr fontId="1" type="noConversion"/>
  </si>
  <si>
    <t>第3天</t>
    <rPh sb="0" eb="1">
      <t>txh</t>
    </rPh>
    <rPh sb="2" eb="3">
      <t>gd</t>
    </rPh>
    <phoneticPr fontId="1" type="noConversion"/>
  </si>
  <si>
    <t>第4天</t>
    <rPh sb="0" eb="1">
      <t>txh</t>
    </rPh>
    <rPh sb="2" eb="3">
      <t>gd</t>
    </rPh>
    <phoneticPr fontId="1" type="noConversion"/>
  </si>
  <si>
    <t>第5天</t>
    <rPh sb="0" eb="1">
      <t>txh</t>
    </rPh>
    <rPh sb="2" eb="3">
      <t>gd</t>
    </rPh>
    <phoneticPr fontId="1" type="noConversion"/>
  </si>
  <si>
    <t>第6天</t>
    <rPh sb="0" eb="1">
      <t>txh</t>
    </rPh>
    <rPh sb="2" eb="3">
      <t>gd</t>
    </rPh>
    <phoneticPr fontId="1" type="noConversion"/>
  </si>
  <si>
    <t>第7天</t>
    <rPh sb="0" eb="1">
      <t>txh</t>
    </rPh>
    <rPh sb="2" eb="3">
      <t>gd</t>
    </rPh>
    <phoneticPr fontId="1" type="noConversion"/>
  </si>
  <si>
    <t>第8天</t>
    <rPh sb="0" eb="1">
      <t>txh</t>
    </rPh>
    <rPh sb="2" eb="3">
      <t>gd</t>
    </rPh>
    <phoneticPr fontId="1" type="noConversion"/>
  </si>
  <si>
    <t>第9天</t>
    <rPh sb="0" eb="1">
      <t>txh</t>
    </rPh>
    <rPh sb="2" eb="3">
      <t>gd</t>
    </rPh>
    <phoneticPr fontId="1" type="noConversion"/>
  </si>
  <si>
    <t>第10天</t>
    <rPh sb="0" eb="1">
      <t>txh</t>
    </rPh>
    <rPh sb="3" eb="4">
      <t>gd</t>
    </rPh>
    <phoneticPr fontId="1" type="noConversion"/>
  </si>
  <si>
    <t>第11天</t>
    <rPh sb="0" eb="1">
      <t>txh</t>
    </rPh>
    <rPh sb="3" eb="4">
      <t>gd</t>
    </rPh>
    <phoneticPr fontId="1" type="noConversion"/>
  </si>
  <si>
    <t>第12天</t>
    <rPh sb="0" eb="1">
      <t>txh</t>
    </rPh>
    <rPh sb="3" eb="4">
      <t>gd</t>
    </rPh>
    <phoneticPr fontId="1" type="noConversion"/>
  </si>
  <si>
    <t>第13天</t>
    <rPh sb="0" eb="1">
      <t>txh</t>
    </rPh>
    <rPh sb="3" eb="4">
      <t>gd</t>
    </rPh>
    <phoneticPr fontId="1" type="noConversion"/>
  </si>
  <si>
    <t>第14天</t>
    <rPh sb="0" eb="1">
      <t>txh</t>
    </rPh>
    <rPh sb="3" eb="4">
      <t>gd</t>
    </rPh>
    <phoneticPr fontId="1" type="noConversion"/>
  </si>
  <si>
    <t>泸沽湖</t>
    <phoneticPr fontId="1" type="noConversion"/>
  </si>
  <si>
    <t>昆明休整一天</t>
    <rPh sb="0" eb="1">
      <t>jxj</t>
    </rPh>
    <rPh sb="2" eb="3">
      <t>wsgk</t>
    </rPh>
    <rPh sb="4" eb="5">
      <t>g</t>
    </rPh>
    <rPh sb="5" eb="6">
      <t>gd</t>
    </rPh>
    <phoneticPr fontId="1" type="noConversion"/>
  </si>
  <si>
    <t>仍住丽江</t>
    <rPh sb="0" eb="1">
      <t>we</t>
    </rPh>
    <rPh sb="1" eb="2">
      <t>wyg</t>
    </rPh>
    <rPh sb="2" eb="3">
      <t>gmy</t>
    </rPh>
    <rPh sb="3" eb="4">
      <t>ia</t>
    </rPh>
    <phoneticPr fontId="1" type="noConversion"/>
  </si>
  <si>
    <t>滇池、云南大学等。晚上可以住到玉溪去，离西双版纳近一点。</t>
    <rPh sb="0" eb="1">
      <t>ifhw</t>
    </rPh>
    <rPh sb="1" eb="2">
      <t>ibn</t>
    </rPh>
    <rPh sb="3" eb="4">
      <t>fcu</t>
    </rPh>
    <rPh sb="4" eb="5">
      <t>fmu</t>
    </rPh>
    <rPh sb="5" eb="6">
      <t>dd</t>
    </rPh>
    <rPh sb="6" eb="7">
      <t>ipb</t>
    </rPh>
    <rPh sb="7" eb="8">
      <t>tffu</t>
    </rPh>
    <rPh sb="9" eb="10">
      <t>jq</t>
    </rPh>
    <rPh sb="10" eb="11">
      <t>h</t>
    </rPh>
    <rPh sb="11" eb="12">
      <t>sk</t>
    </rPh>
    <rPh sb="12" eb="13">
      <t>c</t>
    </rPh>
    <rPh sb="13" eb="14">
      <t>wyg</t>
    </rPh>
    <rPh sb="14" eb="15">
      <t>gc</t>
    </rPh>
    <rPh sb="15" eb="16">
      <t>gyi</t>
    </rPh>
    <rPh sb="17" eb="18">
      <t>fcu</t>
    </rPh>
    <rPh sb="19" eb="20">
      <t>yb</t>
    </rPh>
    <rPh sb="20" eb="21">
      <t>sghg</t>
    </rPh>
    <rPh sb="21" eb="22">
      <t>cc</t>
    </rPh>
    <rPh sb="22" eb="23">
      <t>thgc</t>
    </rPh>
    <rPh sb="23" eb="24">
      <t>xmw</t>
    </rPh>
    <rPh sb="24" eb="25">
      <t>rp</t>
    </rPh>
    <rPh sb="25" eb="26">
      <t>g</t>
    </rPh>
    <rPh sb="26" eb="27">
      <t>hko</t>
    </rPh>
    <phoneticPr fontId="1" type="noConversion"/>
  </si>
  <si>
    <t>可顺路去野象谷玩一会。</t>
    <rPh sb="0" eb="1">
      <t>sk</t>
    </rPh>
    <phoneticPr fontId="1" type="noConversion"/>
  </si>
  <si>
    <t>原始森林公园。晚上可以住到普洱，离昆明近一点。</t>
    <rPh sb="0" eb="1">
      <t>dr</t>
    </rPh>
    <rPh sb="1" eb="2">
      <t>vck</t>
    </rPh>
    <rPh sb="2" eb="3">
      <t>sss</t>
    </rPh>
    <rPh sb="3" eb="4">
      <t>ss</t>
    </rPh>
    <rPh sb="4" eb="5">
      <t>wclf</t>
    </rPh>
    <rPh sb="7" eb="8">
      <t>jq</t>
    </rPh>
    <rPh sb="8" eb="9">
      <t>h</t>
    </rPh>
    <rPh sb="9" eb="10">
      <t>sk</t>
    </rPh>
    <rPh sb="10" eb="11">
      <t>c</t>
    </rPh>
    <rPh sb="11" eb="12">
      <t>wyg</t>
    </rPh>
    <rPh sb="12" eb="13">
      <t>gc</t>
    </rPh>
    <rPh sb="13" eb="14">
      <t>puer</t>
    </rPh>
    <rPh sb="16" eb="17">
      <t>yb</t>
    </rPh>
    <rPh sb="17" eb="18">
      <t>jxj</t>
    </rPh>
    <rPh sb="19" eb="20">
      <t>rp</t>
    </rPh>
    <rPh sb="20" eb="21">
      <t>g</t>
    </rPh>
    <rPh sb="21" eb="22">
      <t>hko</t>
    </rPh>
    <phoneticPr fontId="1" type="noConversion"/>
  </si>
  <si>
    <t>直接去玉龙雪山，玩好再回丽江。</t>
    <rPh sb="0" eb="1">
      <t>fh</t>
    </rPh>
    <rPh sb="1" eb="2">
      <t>ruv</t>
    </rPh>
    <rPh sb="2" eb="3">
      <t>fcu</t>
    </rPh>
    <rPh sb="3" eb="4">
      <t>gy</t>
    </rPh>
    <rPh sb="4" eb="5">
      <t>dx</t>
    </rPh>
    <rPh sb="5" eb="6">
      <t>fv</t>
    </rPh>
    <rPh sb="6" eb="7">
      <t>mmm</t>
    </rPh>
    <rPh sb="8" eb="9">
      <t>gfq</t>
    </rPh>
    <rPh sb="9" eb="10">
      <t>vb</t>
    </rPh>
    <rPh sb="10" eb="11">
      <t>gmf</t>
    </rPh>
    <rPh sb="11" eb="12">
      <t>lkd</t>
    </rPh>
    <rPh sb="12" eb="13">
      <t>gmia</t>
    </rPh>
    <phoneticPr fontId="1" type="noConversion"/>
  </si>
  <si>
    <t>如果下午到得早可去黔灵山公园看看。</t>
    <rPh sb="0" eb="1">
      <t>vk</t>
    </rPh>
    <rPh sb="1" eb="2">
      <t>js</t>
    </rPh>
    <rPh sb="5" eb="6">
      <t>tj</t>
    </rPh>
    <phoneticPr fontId="1" type="noConversion"/>
  </si>
  <si>
    <t>丽江古城。可下午回昆明。</t>
    <rPh sb="0" eb="1">
      <t>gmy</t>
    </rPh>
    <rPh sb="1" eb="2">
      <t>ia</t>
    </rPh>
    <rPh sb="2" eb="3">
      <t>dgh</t>
    </rPh>
    <rPh sb="3" eb="4">
      <t>fdn</t>
    </rPh>
    <rPh sb="5" eb="6">
      <t>sk</t>
    </rPh>
    <rPh sb="6" eb="7">
      <t>gh</t>
    </rPh>
    <rPh sb="7" eb="8">
      <t>tfj</t>
    </rPh>
    <rPh sb="8" eb="9">
      <t>lkd</t>
    </rPh>
    <rPh sb="9" eb="10">
      <t>jxj</t>
    </rPh>
    <phoneticPr fontId="1" type="noConversion"/>
  </si>
  <si>
    <r>
      <rPr>
        <sz val="12"/>
        <color rgb="FFFF0000"/>
        <rFont val="微软雅黑"/>
        <charset val="136"/>
      </rPr>
      <t>车子要去做保养</t>
    </r>
    <r>
      <rPr>
        <sz val="12"/>
        <color theme="1"/>
        <rFont val="微软雅黑"/>
        <charset val="136"/>
      </rPr>
      <t>，最好早些出发。</t>
    </r>
    <rPh sb="0" eb="1">
      <t>lg</t>
    </rPh>
    <rPh sb="1" eb="2">
      <t>bb</t>
    </rPh>
    <rPh sb="2" eb="3">
      <t>s</t>
    </rPh>
    <rPh sb="3" eb="4">
      <t>fcu</t>
    </rPh>
    <rPh sb="4" eb="5">
      <t>wdt</t>
    </rPh>
    <rPh sb="5" eb="6">
      <t>wkud</t>
    </rPh>
    <rPh sb="8" eb="9">
      <t>jbc</t>
    </rPh>
    <rPh sb="9" eb="10">
      <t>vb</t>
    </rPh>
    <rPh sb="10" eb="11">
      <t>jh</t>
    </rPh>
    <rPh sb="11" eb="12">
      <t>hxf</t>
    </rPh>
    <rPh sb="12" eb="13">
      <t>bm</t>
    </rPh>
    <rPh sb="13" eb="14">
      <t>v</t>
    </rPh>
    <phoneticPr fontId="1" type="noConversion"/>
  </si>
  <si>
    <t>丽江到泸沽湖大约开车3小时42分钟，需原路返回。</t>
    <rPh sb="0" eb="1">
      <t>gmy</t>
    </rPh>
    <rPh sb="1" eb="2">
      <t>ia</t>
    </rPh>
    <rPh sb="2" eb="3">
      <t>gc</t>
    </rPh>
    <rPh sb="6" eb="7">
      <t>dd</t>
    </rPh>
    <rPh sb="7" eb="8">
      <t>xqy</t>
    </rPh>
    <rPh sb="8" eb="9">
      <t>ga</t>
    </rPh>
    <rPh sb="9" eb="10">
      <t>lg</t>
    </rPh>
    <rPh sb="11" eb="12">
      <t>ih</t>
    </rPh>
    <rPh sb="12" eb="13">
      <t>jf</t>
    </rPh>
    <rPh sb="15" eb="16">
      <t>wvq</t>
    </rPh>
    <rPh sb="18" eb="19">
      <t>fdm</t>
    </rPh>
    <rPh sb="19" eb="20">
      <t>drk</t>
    </rPh>
    <rPh sb="21" eb="22">
      <t>rcl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</si>
</sst>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2"/>
      <color theme="1"/>
      <name val="微软雅黑"/>
      <charset val="136"/>
    </font>
    <font>
      <sz val="12"/>
      <color rgb="FFFF000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  <xf numFmtId="14" fontId="3" fillId="0" borderId="0" xfId="0" applyNumberFormat="1" applyFont="1"/>
    <xf numFmtId="0" fontId="2" fillId="0" borderId="1" xfId="1"/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2" sqref="G22"/>
    </sheetView>
  </sheetViews>
  <sheetFormatPr baseColWidth="10" defaultRowHeight="18" x14ac:dyDescent="0.25"/>
  <cols>
    <col min="1" max="1" width="10.1640625" style="3" customWidth="1"/>
    <col min="2" max="3" width="12.83203125" style="3" customWidth="1"/>
    <col min="4" max="4" width="29.33203125" style="3" customWidth="1"/>
    <col min="5" max="5" width="65.1640625" style="3" customWidth="1"/>
    <col min="6" max="6" width="41.5" style="3" bestFit="1" customWidth="1"/>
    <col min="7" max="16384" width="10.83203125" style="3"/>
  </cols>
  <sheetData>
    <row r="1" spans="1:5" ht="21" thickBot="1" x14ac:dyDescent="0.3">
      <c r="A1" s="6"/>
      <c r="B1" s="9" t="s">
        <v>39</v>
      </c>
      <c r="C1" s="9"/>
      <c r="D1" s="6" t="s">
        <v>40</v>
      </c>
      <c r="E1" s="6" t="s">
        <v>41</v>
      </c>
    </row>
    <row r="2" spans="1:5" ht="19" thickTop="1" x14ac:dyDescent="0.25">
      <c r="A2" s="3" t="s">
        <v>45</v>
      </c>
      <c r="B2" s="4" t="s">
        <v>0</v>
      </c>
      <c r="C2" s="3" t="s">
        <v>26</v>
      </c>
      <c r="D2" s="3" t="s">
        <v>27</v>
      </c>
    </row>
    <row r="3" spans="1:5" x14ac:dyDescent="0.25">
      <c r="A3" s="3" t="s">
        <v>46</v>
      </c>
      <c r="B3" s="3" t="s">
        <v>26</v>
      </c>
      <c r="C3" s="4" t="s">
        <v>6</v>
      </c>
      <c r="D3" s="3" t="s">
        <v>28</v>
      </c>
      <c r="E3" s="3" t="s">
        <v>42</v>
      </c>
    </row>
    <row r="4" spans="1:5" x14ac:dyDescent="0.25">
      <c r="A4" s="3" t="s">
        <v>47</v>
      </c>
      <c r="B4" s="4" t="s">
        <v>6</v>
      </c>
      <c r="C4" s="3" t="s">
        <v>4</v>
      </c>
      <c r="D4" s="3" t="s">
        <v>29</v>
      </c>
      <c r="E4" s="3" t="s">
        <v>43</v>
      </c>
    </row>
    <row r="6" spans="1:5" x14ac:dyDescent="0.25">
      <c r="A6" s="3" t="s">
        <v>48</v>
      </c>
      <c r="B6" s="8" t="s">
        <v>4</v>
      </c>
      <c r="C6" s="8"/>
      <c r="D6" s="3" t="s">
        <v>60</v>
      </c>
      <c r="E6" s="3" t="s">
        <v>62</v>
      </c>
    </row>
    <row r="7" spans="1:5" x14ac:dyDescent="0.25">
      <c r="A7" s="3" t="s">
        <v>49</v>
      </c>
      <c r="B7" s="4" t="s">
        <v>30</v>
      </c>
      <c r="C7" s="3" t="s">
        <v>31</v>
      </c>
      <c r="D7" s="3" t="s">
        <v>32</v>
      </c>
      <c r="E7" s="3" t="s">
        <v>63</v>
      </c>
    </row>
    <row r="8" spans="1:5" x14ac:dyDescent="0.25">
      <c r="A8" s="3" t="s">
        <v>50</v>
      </c>
      <c r="B8" s="7" t="s">
        <v>31</v>
      </c>
      <c r="C8" s="7"/>
      <c r="E8" s="3" t="s">
        <v>64</v>
      </c>
    </row>
    <row r="9" spans="1:5" x14ac:dyDescent="0.25">
      <c r="A9" s="3" t="s">
        <v>51</v>
      </c>
      <c r="B9" s="3" t="s">
        <v>31</v>
      </c>
      <c r="C9" s="4" t="s">
        <v>30</v>
      </c>
      <c r="D9" s="3" t="s">
        <v>32</v>
      </c>
      <c r="E9" s="3" t="s">
        <v>68</v>
      </c>
    </row>
    <row r="10" spans="1:5" x14ac:dyDescent="0.25">
      <c r="A10" s="3" t="s">
        <v>52</v>
      </c>
      <c r="B10" s="3" t="s">
        <v>4</v>
      </c>
      <c r="C10" s="3" t="s">
        <v>12</v>
      </c>
      <c r="D10" s="3" t="s">
        <v>13</v>
      </c>
      <c r="E10" s="3" t="s">
        <v>44</v>
      </c>
    </row>
    <row r="11" spans="1:5" x14ac:dyDescent="0.25">
      <c r="A11" s="3" t="s">
        <v>53</v>
      </c>
      <c r="B11" s="3" t="s">
        <v>12</v>
      </c>
      <c r="C11" s="3" t="s">
        <v>15</v>
      </c>
      <c r="D11" s="3" t="s">
        <v>16</v>
      </c>
      <c r="E11" s="3" t="s">
        <v>65</v>
      </c>
    </row>
    <row r="12" spans="1:5" x14ac:dyDescent="0.25">
      <c r="A12" s="3" t="s">
        <v>54</v>
      </c>
      <c r="B12" s="8" t="s">
        <v>59</v>
      </c>
      <c r="C12" s="8"/>
      <c r="D12" s="3" t="s">
        <v>61</v>
      </c>
      <c r="E12" s="3" t="s">
        <v>69</v>
      </c>
    </row>
    <row r="13" spans="1:5" x14ac:dyDescent="0.25">
      <c r="A13" s="3" t="s">
        <v>55</v>
      </c>
      <c r="B13" s="4" t="s">
        <v>37</v>
      </c>
      <c r="C13" s="4" t="s">
        <v>30</v>
      </c>
      <c r="D13" s="3" t="s">
        <v>38</v>
      </c>
      <c r="E13" s="3" t="s">
        <v>67</v>
      </c>
    </row>
    <row r="15" spans="1:5" x14ac:dyDescent="0.25">
      <c r="A15" s="3" t="s">
        <v>56</v>
      </c>
      <c r="B15" s="4" t="s">
        <v>33</v>
      </c>
      <c r="C15" s="3" t="s">
        <v>34</v>
      </c>
      <c r="D15" s="3" t="s">
        <v>29</v>
      </c>
      <c r="E15" s="3" t="s">
        <v>66</v>
      </c>
    </row>
    <row r="16" spans="1:5" x14ac:dyDescent="0.25">
      <c r="A16" s="3" t="s">
        <v>57</v>
      </c>
      <c r="B16" s="3" t="s">
        <v>34</v>
      </c>
      <c r="C16" s="4" t="s">
        <v>35</v>
      </c>
      <c r="D16" s="3" t="s">
        <v>28</v>
      </c>
    </row>
    <row r="17" spans="1:4" x14ac:dyDescent="0.25">
      <c r="A17" s="3" t="s">
        <v>58</v>
      </c>
      <c r="B17" s="4" t="s">
        <v>35</v>
      </c>
      <c r="C17" s="3" t="s">
        <v>36</v>
      </c>
      <c r="D17" s="3" t="s">
        <v>27</v>
      </c>
    </row>
    <row r="18" spans="1:4" x14ac:dyDescent="0.25">
      <c r="A18" s="5"/>
      <c r="B18" s="4"/>
      <c r="C18" s="4"/>
    </row>
    <row r="20" spans="1:4" x14ac:dyDescent="0.25">
      <c r="C20" s="3">
        <f>1050.4+794.2+515.1+515.9+515.9</f>
        <v>3391.5000000000005</v>
      </c>
      <c r="D20" s="3">
        <f>1050.4+794.2+515.1+519.9+341.8+192.9+515.7+515.1+794.2+1050.4</f>
        <v>6289.7000000000007</v>
      </c>
    </row>
    <row r="21" spans="1:4" x14ac:dyDescent="0.25">
      <c r="A21" s="5"/>
      <c r="B21" s="4"/>
      <c r="C21" s="4"/>
    </row>
  </sheetData>
  <mergeCells count="4">
    <mergeCell ref="B8:C8"/>
    <mergeCell ref="B12:C12"/>
    <mergeCell ref="B6:C6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8" sqref="A18"/>
    </sheetView>
  </sheetViews>
  <sheetFormatPr baseColWidth="10" defaultRowHeight="15" x14ac:dyDescent="0.15"/>
  <sheetData>
    <row r="1" spans="1:6" x14ac:dyDescent="0.15">
      <c r="A1" s="1"/>
      <c r="B1" s="2" t="s">
        <v>0</v>
      </c>
      <c r="C1" s="2" t="s">
        <v>21</v>
      </c>
      <c r="D1" t="s">
        <v>22</v>
      </c>
      <c r="E1">
        <v>1</v>
      </c>
    </row>
    <row r="2" spans="1:6" x14ac:dyDescent="0.15">
      <c r="B2" s="2" t="s">
        <v>21</v>
      </c>
      <c r="C2" s="2" t="s">
        <v>1</v>
      </c>
      <c r="D2" t="s">
        <v>23</v>
      </c>
      <c r="E2">
        <v>1</v>
      </c>
    </row>
    <row r="3" spans="1:6" x14ac:dyDescent="0.15">
      <c r="B3" s="2" t="s">
        <v>1</v>
      </c>
      <c r="C3" t="s">
        <v>2</v>
      </c>
      <c r="D3" t="s">
        <v>3</v>
      </c>
      <c r="E3">
        <v>1</v>
      </c>
      <c r="F3" t="s">
        <v>19</v>
      </c>
    </row>
    <row r="4" spans="1:6" x14ac:dyDescent="0.15">
      <c r="B4" s="10" t="s">
        <v>2</v>
      </c>
      <c r="C4" s="10"/>
      <c r="D4" t="s">
        <v>24</v>
      </c>
      <c r="E4">
        <v>2</v>
      </c>
      <c r="F4" t="s">
        <v>20</v>
      </c>
    </row>
    <row r="5" spans="1:6" x14ac:dyDescent="0.15">
      <c r="B5" t="s">
        <v>2</v>
      </c>
      <c r="C5" t="s">
        <v>4</v>
      </c>
      <c r="D5" t="s">
        <v>5</v>
      </c>
      <c r="E5">
        <v>1</v>
      </c>
    </row>
    <row r="6" spans="1:6" x14ac:dyDescent="0.15">
      <c r="B6" s="10" t="s">
        <v>4</v>
      </c>
      <c r="C6" s="10"/>
      <c r="D6" t="s">
        <v>14</v>
      </c>
      <c r="E6">
        <v>1</v>
      </c>
    </row>
    <row r="7" spans="1:6" x14ac:dyDescent="0.15">
      <c r="B7" t="s">
        <v>4</v>
      </c>
      <c r="C7" t="s">
        <v>12</v>
      </c>
      <c r="D7" t="s">
        <v>13</v>
      </c>
      <c r="E7">
        <v>1</v>
      </c>
    </row>
    <row r="8" spans="1:6" x14ac:dyDescent="0.15">
      <c r="B8" t="s">
        <v>12</v>
      </c>
      <c r="C8" t="s">
        <v>15</v>
      </c>
      <c r="D8" t="s">
        <v>16</v>
      </c>
      <c r="E8">
        <v>1</v>
      </c>
    </row>
    <row r="9" spans="1:6" x14ac:dyDescent="0.15">
      <c r="B9" s="10" t="s">
        <v>15</v>
      </c>
      <c r="C9" s="10"/>
      <c r="D9" t="s">
        <v>17</v>
      </c>
      <c r="E9">
        <v>1</v>
      </c>
    </row>
    <row r="10" spans="1:6" x14ac:dyDescent="0.15">
      <c r="B10" t="s">
        <v>15</v>
      </c>
      <c r="C10" t="s">
        <v>4</v>
      </c>
      <c r="D10" t="s">
        <v>18</v>
      </c>
      <c r="E10">
        <v>1</v>
      </c>
    </row>
    <row r="11" spans="1:6" x14ac:dyDescent="0.15">
      <c r="B11" t="s">
        <v>4</v>
      </c>
      <c r="C11" s="2" t="s">
        <v>6</v>
      </c>
      <c r="D11" t="s">
        <v>7</v>
      </c>
      <c r="E11">
        <v>1</v>
      </c>
    </row>
    <row r="12" spans="1:6" x14ac:dyDescent="0.15">
      <c r="B12" s="2" t="s">
        <v>6</v>
      </c>
      <c r="C12" t="s">
        <v>8</v>
      </c>
      <c r="D12" t="s">
        <v>9</v>
      </c>
      <c r="E12">
        <v>1</v>
      </c>
    </row>
    <row r="13" spans="1:6" x14ac:dyDescent="0.15">
      <c r="A13" s="1"/>
      <c r="B13" t="s">
        <v>8</v>
      </c>
      <c r="C13" s="2" t="s">
        <v>10</v>
      </c>
      <c r="D13" t="s">
        <v>11</v>
      </c>
      <c r="E13">
        <v>1</v>
      </c>
    </row>
    <row r="14" spans="1:6" x14ac:dyDescent="0.15">
      <c r="A14" s="1"/>
      <c r="B14" s="2"/>
      <c r="C14" s="2"/>
    </row>
    <row r="15" spans="1:6" x14ac:dyDescent="0.15">
      <c r="A15" s="1"/>
      <c r="B15" s="11" t="s">
        <v>25</v>
      </c>
      <c r="C15" s="11"/>
      <c r="D15" s="11"/>
      <c r="E15" s="11"/>
      <c r="F15">
        <f>688.2+787.9+573.1+961.9+341.8+192.9+516.4+515.4+838.6+974.4</f>
        <v>6390.6</v>
      </c>
    </row>
  </sheetData>
  <mergeCells count="4">
    <mergeCell ref="B4:C4"/>
    <mergeCell ref="B6:C6"/>
    <mergeCell ref="B9:C9"/>
    <mergeCell ref="B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2018-01-14T08:32:52Z</dcterms:created>
  <dcterms:modified xsi:type="dcterms:W3CDTF">2020-01-15T08:26:11Z</dcterms:modified>
</cp:coreProperties>
</file>