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<sst xmlns="http://schemas.openxmlformats.org/spreadsheetml/2006/main" count="5" uniqueCount="5">
  <si>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 xml:space="preserve">                      指标
方案</t>
  </si>
  <si>
    <t>站台拥挤度</t>
  </si>
  <si>
    <t>车厢拥挤度</t>
  </si>
  <si>
    <t>车站走行时间(s)</t>
  </si>
  <si>
    <t>站台等待时间（s）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</si>
</sst>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00_ "/>
  </numFmts>
  <fonts count="23">
    <font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11"/>
      <color theme="1"/>
      <name val="等线"/>
      <charset val="134"/>
    </font>
    <font>
      <sz val="11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10" fontId="1" fillId="0" borderId="0" xfId="0" applyNumberFormat="1" applyFont="1">
      <alignment vertical="center"/>
    </xf>
    <xf numFmtId="176" fontId="0" fillId="2" borderId="0" xfId="0" applyNumberFormat="1" applyFill="1">
      <alignment vertical="center"/>
    </xf>
    <xf numFmtId="10" fontId="2" fillId="0" borderId="0" xfId="0" applyNumberFormat="1" applyFont="1">
      <alignment vertical="center"/>
    </xf>
    <xf numFmtId="176" fontId="3" fillId="3" borderId="0" xfId="0" applyNumberFormat="1" applyFont="1" applyFill="1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tabSelected="1" workbookViewId="0">
      <selection activeCell="C21" sqref="C21"/>
    </sheetView>
  </sheetViews>
  <sheetFormatPr defaultColWidth="9" defaultRowHeight="14.25" outlineLevelCol="4"/>
  <cols>
    <col min="1" max="5" width="15.625" customWidth="1"/>
  </cols>
  <sheetData>
    <row r="1" ht="28.5" spans="1: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>
        <v>1</v>
      </c>
      <c r="B2" s="4">
        <v>0.201052631578947</v>
      </c>
      <c r="C2" s="5">
        <v>0.0426</v>
      </c>
      <c r="D2" s="3">
        <v>160</v>
      </c>
      <c r="E2" s="2">
        <v>194.9</v>
      </c>
    </row>
    <row r="3" spans="1:5">
      <c r="A3" s="3">
        <v>2</v>
      </c>
      <c r="B3" s="4">
        <v>0.402105263157895</v>
      </c>
      <c r="C3" s="5">
        <v>0.0809</v>
      </c>
      <c r="D3" s="6">
        <f>93+74</f>
        <v>167</v>
      </c>
      <c r="E3" s="2">
        <v>187.22</v>
      </c>
    </row>
    <row r="4" spans="1:5">
      <c r="A4" s="3">
        <v>3</v>
      </c>
      <c r="B4" s="4">
        <v>0.723789473684211</v>
      </c>
      <c r="C4" s="5">
        <v>0.1757</v>
      </c>
      <c r="D4" s="6">
        <f>93+74</f>
        <v>167</v>
      </c>
      <c r="E4" s="2">
        <v>373.23</v>
      </c>
    </row>
    <row r="5" spans="1:5">
      <c r="A5" s="3">
        <v>4</v>
      </c>
      <c r="B5" s="4">
        <v>1.00526315789474</v>
      </c>
      <c r="C5" s="5">
        <v>0.128</v>
      </c>
      <c r="D5" s="6">
        <f>77+93</f>
        <v>170</v>
      </c>
      <c r="E5" s="2">
        <v>179.11</v>
      </c>
    </row>
    <row r="6" spans="1:5">
      <c r="A6" s="3">
        <v>5</v>
      </c>
      <c r="B6" s="4">
        <v>0.804210526315789</v>
      </c>
      <c r="C6" s="5">
        <v>0.0856</v>
      </c>
      <c r="D6" s="6">
        <f>75+93</f>
        <v>168</v>
      </c>
      <c r="E6" s="2">
        <v>190.08</v>
      </c>
    </row>
    <row r="7" spans="1:5">
      <c r="A7" s="3">
        <v>6</v>
      </c>
      <c r="B7" s="4">
        <v>0.482526315789474</v>
      </c>
      <c r="C7" s="5">
        <v>0.0527</v>
      </c>
      <c r="D7" s="6">
        <f>93+73</f>
        <v>166</v>
      </c>
      <c r="E7" s="2">
        <v>268.07</v>
      </c>
    </row>
    <row r="8" spans="1:5">
      <c r="A8" s="3">
        <v>7</v>
      </c>
      <c r="B8" s="7">
        <v>0.281473684210526</v>
      </c>
      <c r="C8" s="5">
        <v>0.0385</v>
      </c>
      <c r="D8" s="8">
        <v>160</v>
      </c>
      <c r="E8" s="2">
        <v>329.69</v>
      </c>
    </row>
    <row r="9" spans="1:5">
      <c r="A9" s="3">
        <v>8</v>
      </c>
      <c r="B9" s="4">
        <v>0.120631578947368</v>
      </c>
      <c r="C9" s="5">
        <v>0.046</v>
      </c>
      <c r="D9" s="9">
        <f>93+67</f>
        <v>160</v>
      </c>
      <c r="E9" s="2">
        <v>210.56</v>
      </c>
    </row>
    <row r="11" spans="2:5">
      <c r="B11" s="10"/>
      <c r="C11" s="10"/>
      <c r="D11" s="10"/>
      <c r="E11" s="10"/>
    </row>
    <row r="12" spans="2:5">
      <c r="B12" s="10"/>
      <c r="C12" s="10"/>
      <c r="D12" s="10"/>
      <c r="E12" s="10"/>
    </row>
    <row r="13" spans="2:5">
      <c r="B13" s="10"/>
      <c r="C13" s="10"/>
      <c r="D13" s="10"/>
      <c r="E13" s="10"/>
    </row>
    <row r="14" spans="2:5">
      <c r="B14" s="10"/>
      <c r="C14" s="10"/>
      <c r="D14" s="10"/>
      <c r="E14" s="10"/>
    </row>
    <row r="15" spans="2:5">
      <c r="B15" s="10"/>
      <c r="C15" s="10"/>
      <c r="D15" s="10"/>
      <c r="E15" s="10"/>
    </row>
    <row r="16" spans="2:5">
      <c r="B16" s="10"/>
      <c r="C16" s="10"/>
      <c r="D16" s="10"/>
      <c r="E16" s="10"/>
    </row>
    <row r="17" spans="2:5">
      <c r="B17" s="10"/>
      <c r="C17" s="10"/>
      <c r="D17" s="10"/>
      <c r="E17" s="10"/>
    </row>
    <row r="18" spans="2:5">
      <c r="B18" s="10"/>
      <c r="C18" s="10"/>
      <c r="D18" s="10"/>
      <c r="E18" s="10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lhy1772411626@outlook.com</dc:creator>
  <cp:lastModifiedBy>淡淡</cp:lastModifiedBy>
  <dcterms:created xsi:type="dcterms:W3CDTF">2025-05-03T05:53:00Z</dcterms:created>
  <dcterms:modified xsi:type="dcterms:W3CDTF">2025-05-06T07:30:41Z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9BF09FCC8DC5455E9CD4F7E56B487CBE_12</vt:lpwstr>
  </property>
  <property fmtid="{D5CDD505-2E9C-101B-9397-08002B2CF9AE}" pid="3" name="KSOProductBuildVer">
    <vt:lpwstr>2052-12.1.0.20784</vt:lpwstr>
  </property>
</Properties>
</file>