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247" documentId="11_7E4E55BF84DCCEE3ED7FF6F99031F45BFA722949" xr6:coauthVersionLast="47" xr6:coauthVersionMax="47" xr10:uidLastSave="{3ABC8289-6E04-4319-853F-9F25C6ECBD7F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F7" i="1"/>
  <c r="H5" i="1"/>
  <c r="I5" i="1"/>
  <c r="J5" i="1"/>
  <c r="G6" i="1"/>
  <c r="H6" i="1"/>
  <c r="I6" i="1"/>
  <c r="J6" i="1"/>
  <c r="F6" i="1"/>
  <c r="G5" i="1"/>
  <c r="F5" i="1"/>
</calcChain>
</file>

<file path=xl/sharedStrings.xml><?xml version="1.0" encoding="utf-8"?>
<sst xmlns="http://schemas.openxmlformats.org/spreadsheetml/2006/main" count="32" uniqueCount="27">
  <si>
    <t>Ingresos</t>
  </si>
  <si>
    <t>% aumento sobre el año anterior</t>
  </si>
  <si>
    <t>Coste de mercancias vendidas</t>
  </si>
  <si>
    <t xml:space="preserve">Materiales </t>
  </si>
  <si>
    <t>de los ingresos</t>
  </si>
  <si>
    <t>Salarios</t>
  </si>
  <si>
    <t>Complementos</t>
  </si>
  <si>
    <t>de los salarios</t>
  </si>
  <si>
    <t>otros</t>
  </si>
  <si>
    <t>aumento sobre el año anterior</t>
  </si>
  <si>
    <t>Gastos Generales</t>
  </si>
  <si>
    <t>Oficina</t>
  </si>
  <si>
    <t>Gastos De Ventas</t>
  </si>
  <si>
    <t xml:space="preserve">de oficina mas ventas </t>
  </si>
  <si>
    <t>Publicidad y Propaganda</t>
  </si>
  <si>
    <t>Despreciacion</t>
  </si>
  <si>
    <t>Varios</t>
  </si>
  <si>
    <t>incremento anual cte. de 10</t>
  </si>
  <si>
    <t>Totales de Gastos Operacionales</t>
  </si>
  <si>
    <t>Gastos Generales + Costo de Mercan. Vendida</t>
  </si>
  <si>
    <t>Gastos Financieros</t>
  </si>
  <si>
    <t>Beneficio Bruto</t>
  </si>
  <si>
    <t>Ingresos-Total gastos operacionales-gastos financieros</t>
  </si>
  <si>
    <t>Impuestos</t>
  </si>
  <si>
    <t>del beneficio bruto</t>
  </si>
  <si>
    <t>Beneficio neto</t>
  </si>
  <si>
    <t>Beneficio Bruto -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</si>
</sst>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3" borderId="1" xfId="0" applyFill="1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workbookViewId="0">
      <selection activeCell="F21" sqref="F21:J21"/>
    </sheetView>
  </sheetViews>
  <sheetFormatPr defaultRowHeight="15"/>
  <cols>
    <col min="1" max="1" width="4.5703125" customWidth="1"/>
    <col min="2" max="2" width="28.42578125" bestFit="1" customWidth="1"/>
    <col min="5" max="5" width="36.5703125" bestFit="1" customWidth="1"/>
    <col min="6" max="10" width="11.42578125" bestFit="1" customWidth="1"/>
  </cols>
  <sheetData>
    <row r="1" spans="1:10">
      <c r="A1" s="1"/>
      <c r="B1" s="1"/>
      <c r="C1" s="1"/>
      <c r="D1" s="1"/>
      <c r="E1" s="1"/>
      <c r="F1" s="6">
        <v>2016</v>
      </c>
      <c r="G1" s="6">
        <v>2017</v>
      </c>
      <c r="H1" s="6">
        <v>2018</v>
      </c>
      <c r="I1" s="6">
        <v>2019</v>
      </c>
      <c r="J1" s="6">
        <v>2020</v>
      </c>
    </row>
    <row r="2" spans="1:10">
      <c r="A2" s="8" t="s">
        <v>0</v>
      </c>
      <c r="B2" s="8"/>
      <c r="C2" s="1"/>
      <c r="D2" s="1"/>
      <c r="E2" s="1"/>
      <c r="F2" s="5">
        <v>10000</v>
      </c>
      <c r="G2" s="5">
        <v>12000</v>
      </c>
      <c r="H2" s="5">
        <v>15600</v>
      </c>
      <c r="I2" s="5">
        <v>18720</v>
      </c>
      <c r="J2" s="5">
        <v>20592</v>
      </c>
    </row>
    <row r="3" spans="1:10">
      <c r="A3" s="1"/>
      <c r="B3" s="1" t="s">
        <v>1</v>
      </c>
      <c r="C3" s="1"/>
      <c r="D3" s="1"/>
      <c r="E3" s="1"/>
      <c r="F3" s="1"/>
      <c r="G3" s="2">
        <v>0.2</v>
      </c>
      <c r="H3" s="2">
        <v>0.3</v>
      </c>
      <c r="I3" s="2">
        <v>0.2</v>
      </c>
      <c r="J3" s="2">
        <v>0.1</v>
      </c>
    </row>
    <row r="4" spans="1:10">
      <c r="A4" s="9" t="s">
        <v>2</v>
      </c>
      <c r="B4" s="9"/>
      <c r="C4" s="9"/>
      <c r="D4" s="9"/>
      <c r="E4" s="1"/>
      <c r="G4" s="5"/>
      <c r="H4" s="5"/>
      <c r="I4" s="5"/>
      <c r="J4" s="5"/>
    </row>
    <row r="5" spans="1:10">
      <c r="A5" s="1"/>
      <c r="B5" s="1" t="s">
        <v>3</v>
      </c>
      <c r="C5" s="1"/>
      <c r="D5" s="2">
        <v>0.17</v>
      </c>
      <c r="E5" s="1" t="s">
        <v>4</v>
      </c>
      <c r="F5" s="5">
        <f>F2*$D$5</f>
        <v>1700.0000000000002</v>
      </c>
      <c r="G5" s="5">
        <f t="shared" ref="G5:J5" si="0">G2*$D$5</f>
        <v>2040.0000000000002</v>
      </c>
      <c r="H5" s="5">
        <f t="shared" si="0"/>
        <v>2652</v>
      </c>
      <c r="I5" s="5">
        <f t="shared" si="0"/>
        <v>3182.4</v>
      </c>
      <c r="J5" s="5">
        <f t="shared" si="0"/>
        <v>3500.6400000000003</v>
      </c>
    </row>
    <row r="6" spans="1:10">
      <c r="A6" s="1"/>
      <c r="B6" s="1" t="s">
        <v>5</v>
      </c>
      <c r="C6" s="1"/>
      <c r="D6" s="2">
        <v>0.14000000000000001</v>
      </c>
      <c r="E6" s="1" t="s">
        <v>4</v>
      </c>
      <c r="F6" s="5">
        <f>F2*$D$6</f>
        <v>1400.0000000000002</v>
      </c>
      <c r="G6" s="5">
        <f t="shared" ref="G6:J6" si="1">G2*$D$6</f>
        <v>1680.0000000000002</v>
      </c>
      <c r="H6" s="5">
        <f t="shared" si="1"/>
        <v>2184</v>
      </c>
      <c r="I6" s="5">
        <f t="shared" si="1"/>
        <v>2620.8000000000002</v>
      </c>
      <c r="J6" s="5">
        <f t="shared" si="1"/>
        <v>2882.88</v>
      </c>
    </row>
    <row r="7" spans="1:10">
      <c r="A7" s="1"/>
      <c r="B7" s="1" t="s">
        <v>6</v>
      </c>
      <c r="C7" s="1"/>
      <c r="D7" s="2">
        <v>0.15</v>
      </c>
      <c r="E7" s="1" t="s">
        <v>7</v>
      </c>
      <c r="F7" s="5">
        <f>F6*$D$7</f>
        <v>210.00000000000003</v>
      </c>
      <c r="G7" s="5">
        <f t="shared" ref="G7:J7" si="2">G6*$D$7</f>
        <v>252.00000000000003</v>
      </c>
      <c r="H7" s="5">
        <f t="shared" si="2"/>
        <v>327.59999999999997</v>
      </c>
      <c r="I7" s="5">
        <f t="shared" si="2"/>
        <v>393.12</v>
      </c>
      <c r="J7" s="5">
        <f t="shared" si="2"/>
        <v>432.43200000000002</v>
      </c>
    </row>
    <row r="8" spans="1:10">
      <c r="A8" s="1"/>
      <c r="B8" s="1" t="s">
        <v>8</v>
      </c>
      <c r="C8" s="1"/>
      <c r="D8" s="2">
        <v>0.08</v>
      </c>
      <c r="E8" s="1" t="s">
        <v>9</v>
      </c>
      <c r="F8" s="5">
        <v>100</v>
      </c>
      <c r="G8" s="5">
        <v>108</v>
      </c>
      <c r="H8" s="5">
        <v>116.64</v>
      </c>
      <c r="I8" s="5">
        <v>125.97</v>
      </c>
      <c r="J8" s="5">
        <v>136.05000000000001</v>
      </c>
    </row>
    <row r="9" spans="1:10">
      <c r="A9" s="3"/>
      <c r="B9" s="3" t="s">
        <v>10</v>
      </c>
      <c r="C9" s="3"/>
      <c r="D9" s="1"/>
      <c r="E9" s="1"/>
      <c r="F9" s="1"/>
      <c r="G9" s="1"/>
      <c r="H9" s="1"/>
      <c r="I9" s="1"/>
      <c r="J9" s="1"/>
    </row>
    <row r="10" spans="1:10">
      <c r="A10" s="1"/>
      <c r="B10" s="1" t="s">
        <v>11</v>
      </c>
      <c r="C10" s="1"/>
      <c r="D10" s="2">
        <v>0.1</v>
      </c>
      <c r="E10" s="1" t="s">
        <v>9</v>
      </c>
      <c r="F10" s="5">
        <v>1000</v>
      </c>
      <c r="G10" s="5">
        <v>1100</v>
      </c>
      <c r="H10" s="5">
        <v>1210</v>
      </c>
      <c r="I10" s="5">
        <v>1331</v>
      </c>
      <c r="J10" s="5">
        <v>1464</v>
      </c>
    </row>
    <row r="11" spans="1:10">
      <c r="A11" s="1"/>
      <c r="B11" s="1" t="s">
        <v>12</v>
      </c>
      <c r="C11" s="1"/>
      <c r="D11" s="2">
        <v>0.08</v>
      </c>
      <c r="E11" s="1" t="s">
        <v>4</v>
      </c>
      <c r="F11" s="5">
        <v>800</v>
      </c>
      <c r="G11" s="5">
        <v>960</v>
      </c>
      <c r="H11" s="5">
        <v>1248</v>
      </c>
      <c r="I11" s="5">
        <v>1497</v>
      </c>
      <c r="J11" s="5">
        <v>1647</v>
      </c>
    </row>
    <row r="12" spans="1:10">
      <c r="A12" s="1"/>
      <c r="B12" s="1" t="s">
        <v>6</v>
      </c>
      <c r="C12" s="1"/>
      <c r="D12" s="2">
        <v>0.17</v>
      </c>
      <c r="E12" s="1" t="s">
        <v>13</v>
      </c>
      <c r="F12" s="5">
        <v>306</v>
      </c>
      <c r="G12" s="5">
        <v>350.2</v>
      </c>
      <c r="H12" s="5">
        <v>417.86</v>
      </c>
      <c r="I12" s="5">
        <v>480.86</v>
      </c>
      <c r="J12" s="5">
        <v>528.95000000000005</v>
      </c>
    </row>
    <row r="13" spans="1:10">
      <c r="A13" s="1"/>
      <c r="B13" s="1" t="s">
        <v>14</v>
      </c>
      <c r="C13" s="1"/>
      <c r="D13" s="2">
        <v>0.25</v>
      </c>
      <c r="E13" s="1" t="s">
        <v>4</v>
      </c>
      <c r="F13" s="5">
        <v>2500</v>
      </c>
      <c r="G13" s="5">
        <v>3000</v>
      </c>
      <c r="H13" s="5">
        <v>3900</v>
      </c>
      <c r="I13" s="5">
        <v>4680</v>
      </c>
      <c r="J13" s="5">
        <v>5148</v>
      </c>
    </row>
    <row r="14" spans="1:10">
      <c r="A14" s="1"/>
      <c r="B14" s="1" t="s">
        <v>15</v>
      </c>
      <c r="C14" s="1"/>
      <c r="D14" s="1"/>
      <c r="E14" s="1"/>
      <c r="F14" s="1"/>
      <c r="G14" s="5">
        <v>20</v>
      </c>
      <c r="H14" s="5">
        <v>20</v>
      </c>
      <c r="I14" s="5">
        <v>20</v>
      </c>
      <c r="J14" s="5">
        <v>20</v>
      </c>
    </row>
    <row r="15" spans="1:10" ht="14.25" customHeight="1">
      <c r="A15" s="1"/>
      <c r="B15" s="1" t="s">
        <v>16</v>
      </c>
      <c r="C15" s="1"/>
      <c r="D15" s="1"/>
      <c r="E15" s="1" t="s">
        <v>17</v>
      </c>
      <c r="F15" s="1">
        <v>0</v>
      </c>
      <c r="G15" s="1">
        <v>10</v>
      </c>
      <c r="H15" s="1">
        <v>20</v>
      </c>
      <c r="I15" s="1">
        <v>30</v>
      </c>
      <c r="J15" s="1">
        <v>40</v>
      </c>
    </row>
    <row r="16" spans="1:10" ht="33.75" customHeight="1">
      <c r="A16" s="10" t="s">
        <v>18</v>
      </c>
      <c r="B16" s="10"/>
      <c r="C16" s="10"/>
      <c r="D16" s="10"/>
      <c r="E16" s="4" t="s">
        <v>19</v>
      </c>
      <c r="F16" s="5">
        <v>8016</v>
      </c>
      <c r="G16" s="5">
        <v>9520.2000000000007</v>
      </c>
      <c r="H16" s="5">
        <v>12096.1</v>
      </c>
      <c r="I16" s="5">
        <v>14361.75</v>
      </c>
      <c r="J16" s="5">
        <v>15800.41</v>
      </c>
    </row>
    <row r="17" spans="1:10" ht="17.25" customHeight="1">
      <c r="A17" s="7" t="s">
        <v>20</v>
      </c>
      <c r="B17" s="7"/>
      <c r="C17" s="7"/>
      <c r="D17" s="7"/>
      <c r="E17" s="1"/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1:10" ht="29.25">
      <c r="A18" s="11" t="s">
        <v>21</v>
      </c>
      <c r="B18" s="11"/>
      <c r="C18" s="1"/>
      <c r="D18" s="1"/>
      <c r="E18" s="4" t="s">
        <v>22</v>
      </c>
      <c r="F18" s="5">
        <v>1974</v>
      </c>
      <c r="G18" s="5">
        <v>2469.8000000000002</v>
      </c>
      <c r="H18" s="5">
        <v>3493.9</v>
      </c>
      <c r="I18" s="5">
        <v>4348.25</v>
      </c>
      <c r="J18" s="5">
        <v>4781.59</v>
      </c>
    </row>
    <row r="19" spans="1:10" ht="18.75" customHeight="1">
      <c r="A19" s="7" t="s">
        <v>23</v>
      </c>
      <c r="B19" s="7"/>
      <c r="C19" s="2">
        <v>0.52</v>
      </c>
      <c r="D19" s="1"/>
      <c r="E19" s="1" t="s">
        <v>24</v>
      </c>
      <c r="F19" s="5">
        <v>1026.48</v>
      </c>
      <c r="G19" s="5">
        <v>1284.3</v>
      </c>
      <c r="H19" s="5">
        <v>1316.83</v>
      </c>
      <c r="I19" s="5">
        <v>2261.09</v>
      </c>
      <c r="J19" s="5">
        <v>2486.4299999999998</v>
      </c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8.75" customHeight="1">
      <c r="A21" s="7" t="s">
        <v>25</v>
      </c>
      <c r="B21" s="7"/>
      <c r="C21" s="1"/>
      <c r="D21" s="1"/>
      <c r="E21" s="1" t="s">
        <v>26</v>
      </c>
      <c r="F21" s="5">
        <v>947.52</v>
      </c>
      <c r="G21" s="5">
        <v>1185.5</v>
      </c>
      <c r="H21" s="5">
        <v>1677.07</v>
      </c>
      <c r="I21" s="5">
        <v>2087.16</v>
      </c>
      <c r="J21" s="5">
        <v>2295.16</v>
      </c>
    </row>
  </sheetData>
  <mergeCells count="7">
    <mergeCell ref="A19:B19"/>
    <mergeCell ref="A21:B21"/>
    <mergeCell ref="A2:B2"/>
    <mergeCell ref="A4:D4"/>
    <mergeCell ref="A16:D16"/>
    <mergeCell ref="A17:D17"/>
    <mergeCell ref="A18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☭ ッ</cp:lastModifiedBy>
  <cp:revision/>
  <dcterms:created xsi:type="dcterms:W3CDTF">2025-03-11T17:41:03Z</dcterms:created>
  <dcterms:modified xsi:type="dcterms:W3CDTF">2025-03-19T17:34:18Z</dcterms:modified>
  <cp:category/>
  <cp:contentStatus/>
</cp:coreProperties>
</file>