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8" i="1"/>
  <c r="B9" i="1"/>
  <c r="B3" i="1"/>
  <c r="B2" i="1"/>
  <c r="A23" i="1"/>
</calcChain>
</file>

<file path=xl/sharedStrings.xml><?xml version="1.0" encoding="utf-8"?>
<sst xmlns="http://schemas.openxmlformats.org/spreadsheetml/2006/main" count="18" uniqueCount="18">
  <si>
    <t>BV</t>
  </si>
  <si>
    <t>WB</t>
  </si>
  <si>
    <t>LG</t>
  </si>
  <si>
    <t>Wein</t>
  </si>
  <si>
    <t>Fox</t>
  </si>
  <si>
    <t>Relativity</t>
  </si>
  <si>
    <t>FilmDistrict</t>
  </si>
  <si>
    <t>SONY</t>
  </si>
  <si>
    <t>Uni</t>
  </si>
  <si>
    <t>FD</t>
  </si>
  <si>
    <t>Rela</t>
  </si>
  <si>
    <t>Buena Vista</t>
  </si>
  <si>
    <t>Warner Bros</t>
  </si>
  <si>
    <t>Lionsgate</t>
  </si>
  <si>
    <t>Sony/Columbia</t>
  </si>
  <si>
    <t>Universal</t>
  </si>
  <si>
    <t>Weinstein Company</t>
  </si>
  <si>
    <t>20th Century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</si>
</sst>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Sheet1!$A$2:$A$10</c:f>
              <c:strCache>
                <c:ptCount val="9"/>
                <c:pt idx="0">
                  <c:v>Buena Vista</c:v>
                </c:pt>
                <c:pt idx="1">
                  <c:v>Warner Bros</c:v>
                </c:pt>
                <c:pt idx="2">
                  <c:v>Lionsgate</c:v>
                </c:pt>
                <c:pt idx="3">
                  <c:v>Sony/Columbia</c:v>
                </c:pt>
                <c:pt idx="4">
                  <c:v>Universal</c:v>
                </c:pt>
                <c:pt idx="5">
                  <c:v>Weinstein Company</c:v>
                </c:pt>
                <c:pt idx="6">
                  <c:v>20th Century Fox</c:v>
                </c:pt>
                <c:pt idx="7">
                  <c:v>FilmDistrict</c:v>
                </c:pt>
                <c:pt idx="8">
                  <c:v>Relativity</c:v>
                </c:pt>
              </c:strCache>
            </c:strRef>
          </c:cat>
          <c:val>
            <c:numRef>
              <c:f>Sheet1!$B$2:$B$10</c:f>
              <c:numCache>
                <c:formatCode>#,##0</c:formatCode>
                <c:ptCount val="9"/>
                <c:pt idx="0">
                  <c:v>1.73794122E9</c:v>
                </c:pt>
                <c:pt idx="1">
                  <c:v>1.55124793E9</c:v>
                </c:pt>
                <c:pt idx="2">
                  <c:v>5.39214974E8</c:v>
                </c:pt>
                <c:pt idx="3">
                  <c:v>8.31824578E8</c:v>
                </c:pt>
                <c:pt idx="4">
                  <c:v>1.153536771E9</c:v>
                </c:pt>
                <c:pt idx="5">
                  <c:v>1.16625603E8</c:v>
                </c:pt>
                <c:pt idx="6">
                  <c:v>6.69854275E8</c:v>
                </c:pt>
                <c:pt idx="7">
                  <c:v>1.82512087E8</c:v>
                </c:pt>
                <c:pt idx="8">
                  <c:v>7.134912E7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094088"/>
        <c:axId val="-2118431848"/>
      </c:barChart>
      <c:catAx>
        <c:axId val="-211609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Studio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8431848"/>
        <c:crosses val="autoZero"/>
        <c:auto val="1"/>
        <c:lblAlgn val="ctr"/>
        <c:lblOffset val="100"/>
        <c:noMultiLvlLbl val="0"/>
      </c:catAx>
      <c:valAx>
        <c:axId val="-211843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Gross</a:t>
                </a:r>
              </a:p>
            </c:rich>
          </c:tx>
          <c:layout/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60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4</xdr:row>
      <xdr:rowOff>165100</xdr:rowOff>
    </xdr:from>
    <xdr:to>
      <xdr:col>20</xdr:col>
      <xdr:colOff>50800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3" workbookViewId="0">
      <selection activeCell="H3" sqref="H3"/>
    </sheetView>
  </sheetViews>
  <sheetFormatPr baseColWidth="10" defaultRowHeight="15" x14ac:dyDescent="0"/>
  <cols>
    <col min="1" max="1" width="22.33203125" customWidth="1"/>
    <col min="2" max="2" width="12.83203125" bestFit="1" customWidth="1"/>
    <col min="3" max="7" width="11.33203125" bestFit="1" customWidth="1"/>
  </cols>
  <sheetData>
    <row r="1" spans="1:9">
      <c r="B1">
        <v>2013</v>
      </c>
    </row>
    <row r="2" spans="1:9">
      <c r="A2" t="s">
        <v>11</v>
      </c>
      <c r="B2" s="1">
        <f>SUM(A14:A21)</f>
        <v>1737941220</v>
      </c>
    </row>
    <row r="3" spans="1:9">
      <c r="A3" t="s">
        <v>12</v>
      </c>
      <c r="B3" s="1">
        <f>SUM(B14:B22)</f>
        <v>1551247930</v>
      </c>
    </row>
    <row r="4" spans="1:9">
      <c r="A4" t="s">
        <v>13</v>
      </c>
      <c r="B4" s="1">
        <f>SUM(C14:C15)</f>
        <v>539214974</v>
      </c>
    </row>
    <row r="5" spans="1:9">
      <c r="A5" t="s">
        <v>14</v>
      </c>
      <c r="B5" s="1">
        <f>SUM(D14:D21)</f>
        <v>831824578</v>
      </c>
    </row>
    <row r="6" spans="1:9">
      <c r="A6" t="s">
        <v>15</v>
      </c>
      <c r="B6" s="1">
        <f>SUM(E14:E21)</f>
        <v>1153536771</v>
      </c>
    </row>
    <row r="7" spans="1:9">
      <c r="A7" t="s">
        <v>16</v>
      </c>
      <c r="B7" s="1">
        <v>116625603</v>
      </c>
    </row>
    <row r="8" spans="1:9">
      <c r="A8" t="s">
        <v>17</v>
      </c>
      <c r="B8" s="1">
        <f>SUM(G14:G18)</f>
        <v>669854275</v>
      </c>
    </row>
    <row r="9" spans="1:9">
      <c r="A9" t="s">
        <v>6</v>
      </c>
      <c r="B9" s="1">
        <f>SUM(H14,H15)</f>
        <v>182512087</v>
      </c>
    </row>
    <row r="10" spans="1:9">
      <c r="A10" t="s">
        <v>5</v>
      </c>
      <c r="B10" s="1">
        <v>71349120</v>
      </c>
    </row>
    <row r="13" spans="1:9">
      <c r="A13" t="s">
        <v>0</v>
      </c>
      <c r="B13" t="s">
        <v>1</v>
      </c>
      <c r="C13" t="s">
        <v>2</v>
      </c>
      <c r="D13" t="s">
        <v>7</v>
      </c>
      <c r="E13" t="s">
        <v>8</v>
      </c>
      <c r="F13" t="s">
        <v>3</v>
      </c>
      <c r="G13" t="s">
        <v>4</v>
      </c>
      <c r="H13" t="s">
        <v>9</v>
      </c>
      <c r="I13" t="s">
        <v>10</v>
      </c>
    </row>
    <row r="14" spans="1:9">
      <c r="A14" s="1">
        <v>409013994</v>
      </c>
      <c r="B14" s="1">
        <v>291045518</v>
      </c>
      <c r="C14" s="1">
        <v>421490985</v>
      </c>
      <c r="D14" s="1">
        <v>133827214</v>
      </c>
      <c r="E14" s="1">
        <v>368061265</v>
      </c>
      <c r="F14" s="1">
        <v>116625603</v>
      </c>
      <c r="G14" s="1">
        <v>187168425</v>
      </c>
      <c r="H14" s="1">
        <v>98925640</v>
      </c>
      <c r="I14" s="1">
        <v>71349120</v>
      </c>
    </row>
    <row r="15" spans="1:9">
      <c r="A15" s="1">
        <v>360122304</v>
      </c>
      <c r="B15" s="1">
        <v>264171486</v>
      </c>
      <c r="C15" s="1">
        <v>117723989</v>
      </c>
      <c r="D15" s="1">
        <v>133668525</v>
      </c>
      <c r="E15" s="1">
        <v>238679850</v>
      </c>
      <c r="G15" s="1">
        <v>159582188</v>
      </c>
      <c r="H15" s="1">
        <v>83586447</v>
      </c>
    </row>
    <row r="16" spans="1:9">
      <c r="A16" s="1">
        <v>268492764</v>
      </c>
      <c r="B16" s="1">
        <v>254373056</v>
      </c>
      <c r="D16" s="1">
        <v>119122779</v>
      </c>
      <c r="E16" s="1">
        <v>134506920</v>
      </c>
      <c r="G16" s="1">
        <v>132556852</v>
      </c>
    </row>
    <row r="17" spans="1:7">
      <c r="A17" s="1">
        <v>234911825</v>
      </c>
      <c r="B17" s="1">
        <v>150394119</v>
      </c>
      <c r="D17" s="1">
        <v>106564173</v>
      </c>
      <c r="E17" s="1">
        <v>105415666</v>
      </c>
      <c r="G17" s="1">
        <v>107518682</v>
      </c>
    </row>
    <row r="18" spans="1:7">
      <c r="A18" s="1">
        <v>204674790</v>
      </c>
      <c r="B18" s="1">
        <v>144840419</v>
      </c>
      <c r="D18" s="1">
        <v>101470202</v>
      </c>
      <c r="E18" s="1">
        <v>89107235</v>
      </c>
      <c r="G18" s="1">
        <v>83028128</v>
      </c>
    </row>
    <row r="19" spans="1:7">
      <c r="A19" s="1">
        <v>90288712</v>
      </c>
      <c r="B19" s="1">
        <v>137400141</v>
      </c>
      <c r="D19" s="1">
        <v>93050117</v>
      </c>
      <c r="E19" s="1">
        <v>75612460</v>
      </c>
    </row>
    <row r="20" spans="1:7">
      <c r="A20" s="1">
        <v>89302115</v>
      </c>
      <c r="B20" s="1">
        <v>112200072</v>
      </c>
      <c r="D20" s="1">
        <v>73103784</v>
      </c>
      <c r="E20" s="1">
        <v>71628180</v>
      </c>
    </row>
    <row r="21" spans="1:7">
      <c r="A21" s="1">
        <v>81134716</v>
      </c>
      <c r="B21" s="1">
        <v>101802906</v>
      </c>
      <c r="D21" s="1">
        <v>71017784</v>
      </c>
      <c r="E21" s="1">
        <v>70525195</v>
      </c>
    </row>
    <row r="22" spans="1:7">
      <c r="B22" s="1">
        <v>95020213</v>
      </c>
    </row>
    <row r="23" spans="1:7">
      <c r="A23" s="1">
        <f>SUM(A14:A21)</f>
        <v>1737941220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 ZHA</dc:creator>
  <cp:lastModifiedBy>ERSI ZHA</cp:lastModifiedBy>
  <dcterms:created xsi:type="dcterms:W3CDTF">2014-02-05T09:44:34Z</dcterms:created>
  <dcterms:modified xsi:type="dcterms:W3CDTF">2014-02-05T19:43:49Z</dcterms:modified>
</cp:coreProperties>
</file>