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codeName="ThisWorkbook" autoCompressPictures="0"/>
  <bookViews>
    <workbookView xWindow="-200" yWindow="0" windowWidth="20460" windowHeight="13020" tabRatio="500"/>
  </bookViews>
  <sheets>
    <sheet name="Sheet1" sheetId="1" r:id="rId1"/>
    <sheet name="PCA_HID" sheetId="3" state="hidden" r:id="rId2"/>
    <sheet name="PCA_HID1" sheetId="4" state="hidden" r:id="rId3"/>
    <sheet name="PCA" sheetId="2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" i="3" l="1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C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</calcChain>
</file>

<file path=xl/sharedStrings.xml><?xml version="1.0" encoding="utf-8"?>
<sst xmlns="http://schemas.openxmlformats.org/spreadsheetml/2006/main" count="383" uniqueCount="117">
  <si>
    <t>Cereal name</t>
  </si>
  <si>
    <t>100%_Bran</t>
  </si>
  <si>
    <t>100%_Natural_Bran</t>
  </si>
  <si>
    <t>All-Bran</t>
  </si>
  <si>
    <t>Almond_Delight</t>
  </si>
  <si>
    <t>Apple_Cinnamon_Cheerios</t>
  </si>
  <si>
    <t>Apple_Jacks</t>
  </si>
  <si>
    <t>Basic</t>
  </si>
  <si>
    <t>Bran_Chex</t>
  </si>
  <si>
    <t>Bran_Flakes</t>
  </si>
  <si>
    <t>Cap'n'Crunch</t>
  </si>
  <si>
    <t>Cheerios</t>
  </si>
  <si>
    <t xml:space="preserve">Cinnamon_Toast_Crunch </t>
  </si>
  <si>
    <t>Clusters</t>
  </si>
  <si>
    <t>Cocoa_Puffs</t>
  </si>
  <si>
    <t>Corn_Chex</t>
  </si>
  <si>
    <t>Corn_Flakes</t>
  </si>
  <si>
    <t>Corn_Pops</t>
  </si>
  <si>
    <t>Count_Chocula</t>
  </si>
  <si>
    <t>Cracklin'_Oat_Bran</t>
  </si>
  <si>
    <t>Cream_of_Wheat_(Quick)</t>
  </si>
  <si>
    <t xml:space="preserve">Crispix </t>
  </si>
  <si>
    <t>Crispy_Wheat_&amp;_Raisins</t>
  </si>
  <si>
    <t>Double_Chex</t>
  </si>
  <si>
    <t>Froot_Loops</t>
  </si>
  <si>
    <t>Frosted_Flakes</t>
  </si>
  <si>
    <t>Frosted_Mini-Wheats</t>
  </si>
  <si>
    <t>Fruit_&amp;_Fibre_Dates,_Walnuts,_and_Oats</t>
  </si>
  <si>
    <t>Fruitful_Bran</t>
  </si>
  <si>
    <t>Fruity_Pebbles</t>
  </si>
  <si>
    <t>Golden_Crisp</t>
  </si>
  <si>
    <t>Golden_Grahams</t>
  </si>
  <si>
    <t>Grape_Nuts_Flakes</t>
  </si>
  <si>
    <t>Grape-Nuts</t>
  </si>
  <si>
    <t>Great_Grains_Pecan</t>
  </si>
  <si>
    <t>Honey_Graham_Ohs</t>
  </si>
  <si>
    <t>Honey_Nut_Cheerios</t>
  </si>
  <si>
    <t>Honey-comb</t>
  </si>
  <si>
    <t>Just_Right_Crunchy__Nuggets</t>
  </si>
  <si>
    <t>Just_Right_Fruit_&amp;_Nut</t>
  </si>
  <si>
    <t>Kix</t>
  </si>
  <si>
    <t>Life</t>
  </si>
  <si>
    <t>Lucky_Charms</t>
  </si>
  <si>
    <t>Maypo</t>
  </si>
  <si>
    <t>Muesli_Raisins,_Dates,_&amp;_Almonds</t>
  </si>
  <si>
    <t>Muesli_Raisins,_Peaches,_&amp;_Pecans</t>
  </si>
  <si>
    <t>Mueslix_Crispy_Blend</t>
  </si>
  <si>
    <t>Multi-Grain_Cheerios</t>
  </si>
  <si>
    <t>Nut&amp;Honey_Crunch</t>
  </si>
  <si>
    <t>Nutri-Grain_Almond-Raisin</t>
  </si>
  <si>
    <t>Nutri-grain_Wheat</t>
  </si>
  <si>
    <t>Oatmeal_Raisin_Crisp</t>
  </si>
  <si>
    <t>Post_Nat._Raisin_Bran</t>
  </si>
  <si>
    <t>Product_19</t>
  </si>
  <si>
    <t>Puffed_Rice</t>
  </si>
  <si>
    <t>Puffed_Wheat</t>
  </si>
  <si>
    <t>Quaker_Oat_Squares</t>
  </si>
  <si>
    <t>Quaker_Oatmeal</t>
  </si>
  <si>
    <t>Raisin_Bran</t>
  </si>
  <si>
    <t>Raisin_Nut_Bran</t>
  </si>
  <si>
    <t>Raisin_Squares</t>
  </si>
  <si>
    <t>Rice_Chex</t>
  </si>
  <si>
    <t>Rice_Krispies</t>
  </si>
  <si>
    <t>Shredded_Wheat</t>
  </si>
  <si>
    <t>Shredded_Wheat_'n'Bran N</t>
  </si>
  <si>
    <t>Shredded_Wheat_spoon_size</t>
  </si>
  <si>
    <t>Smacks</t>
  </si>
  <si>
    <t>Special_K</t>
  </si>
  <si>
    <t>Strawberry_Fruit_Wheats</t>
  </si>
  <si>
    <t>Total_Corn_Flakes</t>
  </si>
  <si>
    <t>Total_Raisin_Bran</t>
  </si>
  <si>
    <t>Total_Whole_Grain</t>
  </si>
  <si>
    <t>Triples</t>
  </si>
  <si>
    <t>Trix</t>
  </si>
  <si>
    <t>Wheat_Chex</t>
  </si>
  <si>
    <t>Wheaties</t>
  </si>
  <si>
    <t>Wheaties_Honey_Gold</t>
  </si>
  <si>
    <t>Calories</t>
  </si>
  <si>
    <t>All-Bran_with_Extra_Fiber</t>
  </si>
  <si>
    <t>Sugar</t>
  </si>
  <si>
    <t>XLSTAT 2014.1.05 - Principal Component Analysis (PCA) - on 2/15/2014 at 22:37:16</t>
  </si>
  <si>
    <t>Observations/variables table: Workbook = A3Q1.xlsx / Sheet = Sheet1 / Range = Sheet1!$B$2:$C$79 / 77 rows and 2 columns</t>
  </si>
  <si>
    <t>Observation labels: Workbook = A3Q1.xlsx / Sheet = Sheet1 / Range = Sheet1!$A$2:$A$79 / 77 rows and 1 column</t>
  </si>
  <si>
    <t>PCA type: Pearson (n)</t>
  </si>
  <si>
    <t>Filter factors: Maximum number = 5</t>
  </si>
  <si>
    <t>Type of biplot: Distance biplot / Coefficient = Automatic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</si>
  <si>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</si>
  <si>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</si>
  <si>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</si>
  <si>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</si>
  <si>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</si>
  <si>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</si>
  <si>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</si>
  <si>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</si>
  <si>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</si>
  <si>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Correlation matrix (Pearson (n)):</t>
  </si>
  <si>
    <t>Variables</t>
  </si>
  <si>
    <t>Values in bold are different from 0 with a significance level alpha=0.05</t>
  </si>
  <si>
    <t>Principal Component Analysis:</t>
  </si>
  <si>
    <t>Eigenvalues:</t>
  </si>
  <si>
    <t>F1</t>
  </si>
  <si>
    <t>F2</t>
  </si>
  <si>
    <t>Eigenvalue</t>
  </si>
  <si>
    <t>Variability (%)</t>
  </si>
  <si>
    <t>Cumulative %</t>
  </si>
  <si>
    <t xml:space="preserve"> </t>
  </si>
  <si>
    <t>Eigenvectors:</t>
  </si>
  <si>
    <t>Factor loadings:</t>
  </si>
  <si>
    <t>Correlations between variables and factors:</t>
  </si>
  <si>
    <t>Contribution of the variables (%):</t>
  </si>
  <si>
    <t>Squared cosines of the variables:</t>
  </si>
  <si>
    <t>Values in bold correspond for each variable to the factor for which the squared cosine is the largest</t>
  </si>
  <si>
    <t>Factor scores:</t>
  </si>
  <si>
    <t>Observation</t>
  </si>
  <si>
    <t>Contribution of the observations (%):</t>
  </si>
  <si>
    <t>Squared cosines of the observations:</t>
  </si>
  <si>
    <t>Values in bold correspond for each observation to the factor for which the squared cosine is the largest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</si>
</sst>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Courie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1" fillId="0" borderId="0" xfId="0" applyFont="1"/>
    <xf numFmtId="1" fontId="0" fillId="0" borderId="0" xfId="0" applyNumberFormat="1"/>
    <xf numFmtId="49" fontId="0" fillId="0" borderId="0" xfId="0" applyNumberFormat="1" applyAlignment="1"/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49" fontId="0" fillId="0" borderId="2" xfId="0" applyNumberFormat="1" applyBorder="1" applyAlignment="1"/>
    <xf numFmtId="49" fontId="0" fillId="0" borderId="3" xfId="0" applyNumberFormat="1" applyBorder="1" applyAlignment="1"/>
    <xf numFmtId="0" fontId="0" fillId="0" borderId="2" xfId="0" applyNumberFormat="1" applyBorder="1" applyAlignment="1"/>
    <xf numFmtId="0" fontId="0" fillId="0" borderId="3" xfId="0" applyNumberFormat="1" applyBorder="1" applyAlignment="1"/>
    <xf numFmtId="164" fontId="0" fillId="0" borderId="2" xfId="0" applyNumberFormat="1" applyBorder="1" applyAlignment="1"/>
    <xf numFmtId="164" fontId="0" fillId="0" borderId="3" xfId="0" applyNumberFormat="1" applyBorder="1" applyAlignment="1"/>
    <xf numFmtId="164" fontId="1" fillId="0" borderId="2" xfId="0" applyNumberFormat="1" applyFont="1" applyBorder="1" applyAlignment="1"/>
    <xf numFmtId="164" fontId="1" fillId="0" borderId="3" xfId="0" applyNumberFormat="1" applyFont="1" applyBorder="1" applyAlignment="1"/>
    <xf numFmtId="0" fontId="1" fillId="0" borderId="2" xfId="0" applyNumberFormat="1" applyFont="1" applyBorder="1" applyAlignment="1"/>
    <xf numFmtId="0" fontId="1" fillId="0" borderId="3" xfId="0" applyNumberFormat="1" applyFont="1" applyBorder="1" applyAlignment="1"/>
    <xf numFmtId="0" fontId="3" fillId="0" borderId="0" xfId="0" applyFont="1"/>
    <xf numFmtId="164" fontId="0" fillId="0" borderId="0" xfId="0" applyNumberFormat="1" applyAlignment="1"/>
    <xf numFmtId="164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Sheet1!$C$3:$C$79</c:f>
              <c:numCache>
                <c:formatCode>General</c:formatCode>
                <c:ptCount val="77"/>
                <c:pt idx="0">
                  <c:v>6.0</c:v>
                </c:pt>
                <c:pt idx="1">
                  <c:v>8.0</c:v>
                </c:pt>
                <c:pt idx="2">
                  <c:v>5.0</c:v>
                </c:pt>
                <c:pt idx="3">
                  <c:v>0.0</c:v>
                </c:pt>
                <c:pt idx="4">
                  <c:v>8.0</c:v>
                </c:pt>
                <c:pt idx="5">
                  <c:v>10.0</c:v>
                </c:pt>
                <c:pt idx="6">
                  <c:v>14.0</c:v>
                </c:pt>
                <c:pt idx="7">
                  <c:v>8.0</c:v>
                </c:pt>
                <c:pt idx="8">
                  <c:v>2.0</c:v>
                </c:pt>
                <c:pt idx="9">
                  <c:v>5.0</c:v>
                </c:pt>
                <c:pt idx="10">
                  <c:v>12.0</c:v>
                </c:pt>
                <c:pt idx="11">
                  <c:v>1.0</c:v>
                </c:pt>
                <c:pt idx="12">
                  <c:v>9.0</c:v>
                </c:pt>
                <c:pt idx="13">
                  <c:v>7.0</c:v>
                </c:pt>
                <c:pt idx="14">
                  <c:v>13.0</c:v>
                </c:pt>
                <c:pt idx="15">
                  <c:v>3.0</c:v>
                </c:pt>
                <c:pt idx="16">
                  <c:v>2.0</c:v>
                </c:pt>
                <c:pt idx="17">
                  <c:v>12.0</c:v>
                </c:pt>
                <c:pt idx="18">
                  <c:v>13.0</c:v>
                </c:pt>
                <c:pt idx="19">
                  <c:v>7.0</c:v>
                </c:pt>
                <c:pt idx="20">
                  <c:v>0.0</c:v>
                </c:pt>
                <c:pt idx="21">
                  <c:v>3.0</c:v>
                </c:pt>
                <c:pt idx="22">
                  <c:v>10.0</c:v>
                </c:pt>
                <c:pt idx="23">
                  <c:v>5.0</c:v>
                </c:pt>
                <c:pt idx="24">
                  <c:v>13.0</c:v>
                </c:pt>
                <c:pt idx="25">
                  <c:v>11.0</c:v>
                </c:pt>
                <c:pt idx="26">
                  <c:v>7.0</c:v>
                </c:pt>
                <c:pt idx="27">
                  <c:v>10.0</c:v>
                </c:pt>
                <c:pt idx="28">
                  <c:v>12.0</c:v>
                </c:pt>
                <c:pt idx="29">
                  <c:v>12.0</c:v>
                </c:pt>
                <c:pt idx="30">
                  <c:v>15.0</c:v>
                </c:pt>
                <c:pt idx="31">
                  <c:v>9.0</c:v>
                </c:pt>
                <c:pt idx="32">
                  <c:v>5.0</c:v>
                </c:pt>
                <c:pt idx="33">
                  <c:v>3.0</c:v>
                </c:pt>
                <c:pt idx="34">
                  <c:v>4.0</c:v>
                </c:pt>
                <c:pt idx="35">
                  <c:v>11.0</c:v>
                </c:pt>
                <c:pt idx="36">
                  <c:v>10.0</c:v>
                </c:pt>
                <c:pt idx="37">
                  <c:v>11.0</c:v>
                </c:pt>
                <c:pt idx="38">
                  <c:v>6.0</c:v>
                </c:pt>
                <c:pt idx="39">
                  <c:v>9.0</c:v>
                </c:pt>
                <c:pt idx="40">
                  <c:v>3.0</c:v>
                </c:pt>
                <c:pt idx="41">
                  <c:v>6.0</c:v>
                </c:pt>
                <c:pt idx="42">
                  <c:v>12.0</c:v>
                </c:pt>
                <c:pt idx="43">
                  <c:v>3.0</c:v>
                </c:pt>
                <c:pt idx="44">
                  <c:v>11.0</c:v>
                </c:pt>
                <c:pt idx="45">
                  <c:v>11.0</c:v>
                </c:pt>
                <c:pt idx="46">
                  <c:v>13.0</c:v>
                </c:pt>
                <c:pt idx="47">
                  <c:v>6.0</c:v>
                </c:pt>
                <c:pt idx="48">
                  <c:v>9.0</c:v>
                </c:pt>
                <c:pt idx="49">
                  <c:v>7.0</c:v>
                </c:pt>
                <c:pt idx="50">
                  <c:v>2.0</c:v>
                </c:pt>
                <c:pt idx="51">
                  <c:v>10.0</c:v>
                </c:pt>
                <c:pt idx="52">
                  <c:v>14.0</c:v>
                </c:pt>
                <c:pt idx="53">
                  <c:v>3.0</c:v>
                </c:pt>
                <c:pt idx="54">
                  <c:v>0.0</c:v>
                </c:pt>
                <c:pt idx="55">
                  <c:v>0.0</c:v>
                </c:pt>
                <c:pt idx="56">
                  <c:v>6.0</c:v>
                </c:pt>
                <c:pt idx="57">
                  <c:v>6.0</c:v>
                </c:pt>
                <c:pt idx="58">
                  <c:v>12.0</c:v>
                </c:pt>
                <c:pt idx="59">
                  <c:v>8.0</c:v>
                </c:pt>
                <c:pt idx="60">
                  <c:v>6.0</c:v>
                </c:pt>
                <c:pt idx="61">
                  <c:v>2.0</c:v>
                </c:pt>
                <c:pt idx="62">
                  <c:v>3.0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15.0</c:v>
                </c:pt>
                <c:pt idx="67">
                  <c:v>3.0</c:v>
                </c:pt>
                <c:pt idx="68">
                  <c:v>5.0</c:v>
                </c:pt>
                <c:pt idx="69">
                  <c:v>3.0</c:v>
                </c:pt>
                <c:pt idx="70">
                  <c:v>14.0</c:v>
                </c:pt>
                <c:pt idx="71">
                  <c:v>3.0</c:v>
                </c:pt>
                <c:pt idx="72">
                  <c:v>3.0</c:v>
                </c:pt>
                <c:pt idx="73">
                  <c:v>12.0</c:v>
                </c:pt>
                <c:pt idx="74">
                  <c:v>3.0</c:v>
                </c:pt>
                <c:pt idx="75">
                  <c:v>3.0</c:v>
                </c:pt>
                <c:pt idx="76">
                  <c:v>8.0</c:v>
                </c:pt>
              </c:numCache>
            </c:numRef>
          </c:xVal>
          <c:yVal>
            <c:numRef>
              <c:f>Sheet1!$B$3:$B$79</c:f>
              <c:numCache>
                <c:formatCode>General</c:formatCode>
                <c:ptCount val="77"/>
                <c:pt idx="0">
                  <c:v>70.0</c:v>
                </c:pt>
                <c:pt idx="1">
                  <c:v>120.0</c:v>
                </c:pt>
                <c:pt idx="2">
                  <c:v>70.0</c:v>
                </c:pt>
                <c:pt idx="3">
                  <c:v>50.0</c:v>
                </c:pt>
                <c:pt idx="4">
                  <c:v>110.0</c:v>
                </c:pt>
                <c:pt idx="5">
                  <c:v>110.0</c:v>
                </c:pt>
                <c:pt idx="6">
                  <c:v>110.0</c:v>
                </c:pt>
                <c:pt idx="7">
                  <c:v>130.0</c:v>
                </c:pt>
                <c:pt idx="8">
                  <c:v>90.0</c:v>
                </c:pt>
                <c:pt idx="9">
                  <c:v>90.0</c:v>
                </c:pt>
                <c:pt idx="10">
                  <c:v>120.0</c:v>
                </c:pt>
                <c:pt idx="11">
                  <c:v>110.0</c:v>
                </c:pt>
                <c:pt idx="12">
                  <c:v>120.0</c:v>
                </c:pt>
                <c:pt idx="13">
                  <c:v>110.0</c:v>
                </c:pt>
                <c:pt idx="14">
                  <c:v>110.0</c:v>
                </c:pt>
                <c:pt idx="15">
                  <c:v>110.0</c:v>
                </c:pt>
                <c:pt idx="16">
                  <c:v>100.0</c:v>
                </c:pt>
                <c:pt idx="17">
                  <c:v>110.0</c:v>
                </c:pt>
                <c:pt idx="18">
                  <c:v>110.0</c:v>
                </c:pt>
                <c:pt idx="19">
                  <c:v>110.0</c:v>
                </c:pt>
                <c:pt idx="20">
                  <c:v>100.0</c:v>
                </c:pt>
                <c:pt idx="21">
                  <c:v>110.0</c:v>
                </c:pt>
                <c:pt idx="22">
                  <c:v>100.0</c:v>
                </c:pt>
                <c:pt idx="23">
                  <c:v>100.0</c:v>
                </c:pt>
                <c:pt idx="24">
                  <c:v>110.0</c:v>
                </c:pt>
                <c:pt idx="25">
                  <c:v>110.0</c:v>
                </c:pt>
                <c:pt idx="26">
                  <c:v>100.0</c:v>
                </c:pt>
                <c:pt idx="27">
                  <c:v>120.0</c:v>
                </c:pt>
                <c:pt idx="28">
                  <c:v>120.0</c:v>
                </c:pt>
                <c:pt idx="29">
                  <c:v>110.0</c:v>
                </c:pt>
                <c:pt idx="30">
                  <c:v>100.0</c:v>
                </c:pt>
                <c:pt idx="31">
                  <c:v>110.0</c:v>
                </c:pt>
                <c:pt idx="32">
                  <c:v>100.0</c:v>
                </c:pt>
                <c:pt idx="33">
                  <c:v>110.0</c:v>
                </c:pt>
                <c:pt idx="34">
                  <c:v>120.0</c:v>
                </c:pt>
                <c:pt idx="35">
                  <c:v>120.0</c:v>
                </c:pt>
                <c:pt idx="36">
                  <c:v>110.0</c:v>
                </c:pt>
                <c:pt idx="37">
                  <c:v>110.0</c:v>
                </c:pt>
                <c:pt idx="38">
                  <c:v>110.0</c:v>
                </c:pt>
                <c:pt idx="39">
                  <c:v>140.0</c:v>
                </c:pt>
                <c:pt idx="40">
                  <c:v>110.0</c:v>
                </c:pt>
                <c:pt idx="41">
                  <c:v>100.0</c:v>
                </c:pt>
                <c:pt idx="42">
                  <c:v>110.0</c:v>
                </c:pt>
                <c:pt idx="43">
                  <c:v>100.0</c:v>
                </c:pt>
                <c:pt idx="44">
                  <c:v>150.0</c:v>
                </c:pt>
                <c:pt idx="45">
                  <c:v>150.0</c:v>
                </c:pt>
                <c:pt idx="46">
                  <c:v>160.0</c:v>
                </c:pt>
                <c:pt idx="47">
                  <c:v>100.0</c:v>
                </c:pt>
                <c:pt idx="48">
                  <c:v>120.0</c:v>
                </c:pt>
                <c:pt idx="49">
                  <c:v>140.0</c:v>
                </c:pt>
                <c:pt idx="50">
                  <c:v>90.0</c:v>
                </c:pt>
                <c:pt idx="51">
                  <c:v>130.0</c:v>
                </c:pt>
                <c:pt idx="52">
                  <c:v>120.0</c:v>
                </c:pt>
                <c:pt idx="53">
                  <c:v>100.0</c:v>
                </c:pt>
                <c:pt idx="54">
                  <c:v>50.0</c:v>
                </c:pt>
                <c:pt idx="55">
                  <c:v>50.0</c:v>
                </c:pt>
                <c:pt idx="56">
                  <c:v>100.0</c:v>
                </c:pt>
                <c:pt idx="57">
                  <c:v>100.0</c:v>
                </c:pt>
                <c:pt idx="58">
                  <c:v>120.0</c:v>
                </c:pt>
                <c:pt idx="59">
                  <c:v>100.0</c:v>
                </c:pt>
                <c:pt idx="60">
                  <c:v>90.0</c:v>
                </c:pt>
                <c:pt idx="61">
                  <c:v>110.0</c:v>
                </c:pt>
                <c:pt idx="62">
                  <c:v>110.0</c:v>
                </c:pt>
                <c:pt idx="63">
                  <c:v>80.0</c:v>
                </c:pt>
                <c:pt idx="64">
                  <c:v>90.0</c:v>
                </c:pt>
                <c:pt idx="65">
                  <c:v>90.0</c:v>
                </c:pt>
                <c:pt idx="66">
                  <c:v>110.0</c:v>
                </c:pt>
                <c:pt idx="67">
                  <c:v>110.0</c:v>
                </c:pt>
                <c:pt idx="68">
                  <c:v>90.0</c:v>
                </c:pt>
                <c:pt idx="69">
                  <c:v>110.0</c:v>
                </c:pt>
                <c:pt idx="70">
                  <c:v>140.0</c:v>
                </c:pt>
                <c:pt idx="71">
                  <c:v>100.0</c:v>
                </c:pt>
                <c:pt idx="72">
                  <c:v>110.0</c:v>
                </c:pt>
                <c:pt idx="73">
                  <c:v>110.0</c:v>
                </c:pt>
                <c:pt idx="74">
                  <c:v>100.0</c:v>
                </c:pt>
                <c:pt idx="75">
                  <c:v>100.0</c:v>
                </c:pt>
                <c:pt idx="76">
                  <c:v>110.0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519224"/>
        <c:axId val="2074516216"/>
      </c:scatterChart>
      <c:valAx>
        <c:axId val="2074519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Sugars(g)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74516216"/>
        <c:crosses val="autoZero"/>
        <c:crossBetween val="midCat"/>
      </c:valAx>
      <c:valAx>
        <c:axId val="2074516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Calories(nubmer)</a:t>
                </a:r>
              </a:p>
            </c:rich>
          </c:tx>
          <c:layout>
            <c:manualLayout>
              <c:xMode val="edge"/>
              <c:yMode val="edge"/>
              <c:x val="0.00852272727272727"/>
              <c:y val="0.37230325055521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74519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/>
              <a:t>Scree plot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PCA!$B$29</c:f>
              <c:strCache>
                <c:ptCount val="1"/>
                <c:pt idx="0">
                  <c:v>Eigenvalue</c:v>
                </c:pt>
              </c:strCache>
            </c:strRef>
          </c:tx>
          <c:spPr>
            <a:solidFill>
              <a:srgbClr val="0000FF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strRef>
              <c:f>PCA!$C$28:$D$28</c:f>
              <c:strCache>
                <c:ptCount val="2"/>
                <c:pt idx="0">
                  <c:v>F1</c:v>
                </c:pt>
                <c:pt idx="1">
                  <c:v>F2</c:v>
                </c:pt>
              </c:strCache>
            </c:strRef>
          </c:cat>
          <c:val>
            <c:numRef>
              <c:f>PCA!$C$29:$D$29</c:f>
              <c:numCache>
                <c:formatCode>0.000</c:formatCode>
                <c:ptCount val="2"/>
                <c:pt idx="0">
                  <c:v>1.572698911384666</c:v>
                </c:pt>
                <c:pt idx="1">
                  <c:v>0.427301088615335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30"/>
        <c:axId val="2075259656"/>
        <c:axId val="2074507752"/>
      </c:barChart>
      <c:lineChart>
        <c:grouping val="standard"/>
        <c:varyColors val="0"/>
        <c:ser>
          <c:idx val="1"/>
          <c:order val="1"/>
          <c:tx>
            <c:strRef>
              <c:f>PCA!$B$31</c:f>
              <c:strCache>
                <c:ptCount val="1"/>
                <c:pt idx="0">
                  <c:v>Cumulative %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PCA!$C$28:$D$28</c:f>
              <c:strCache>
                <c:ptCount val="2"/>
                <c:pt idx="0">
                  <c:v>F1</c:v>
                </c:pt>
                <c:pt idx="1">
                  <c:v>F2</c:v>
                </c:pt>
              </c:strCache>
            </c:strRef>
          </c:cat>
          <c:val>
            <c:numRef>
              <c:f>PCA!$C$31:$D$31</c:f>
              <c:numCache>
                <c:formatCode>0.000</c:formatCode>
                <c:ptCount val="2"/>
                <c:pt idx="0">
                  <c:v>78.63494556923328</c:v>
                </c:pt>
                <c:pt idx="1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496360"/>
        <c:axId val="2074502024"/>
      </c:lineChart>
      <c:catAx>
        <c:axId val="2075259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axis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074507752"/>
        <c:crosses val="autoZero"/>
        <c:auto val="1"/>
        <c:lblAlgn val="ctr"/>
        <c:lblOffset val="100"/>
        <c:noMultiLvlLbl val="0"/>
      </c:catAx>
      <c:valAx>
        <c:axId val="2074507752"/>
        <c:scaling>
          <c:orientation val="minMax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Eigenvalue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075259656"/>
        <c:crosses val="autoZero"/>
        <c:crossBetween val="between"/>
      </c:valAx>
      <c:valAx>
        <c:axId val="2074502024"/>
        <c:scaling>
          <c:orientation val="minMax"/>
          <c:max val="100.0"/>
          <c:min val="0.0"/>
        </c:scaling>
        <c:delete val="0"/>
        <c:axPos val="r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Cumulative variability (%)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074496360"/>
        <c:crosses val="max"/>
        <c:crossBetween val="between"/>
        <c:majorUnit val="20.0"/>
      </c:valAx>
      <c:catAx>
        <c:axId val="2074496360"/>
        <c:scaling>
          <c:orientation val="minMax"/>
        </c:scaling>
        <c:delete val="1"/>
        <c:axPos val="b"/>
        <c:majorTickMark val="out"/>
        <c:minorTickMark val="none"/>
        <c:tickLblPos val="nextTo"/>
        <c:crossAx val="2074502024"/>
        <c:crosses val="autoZero"/>
        <c:auto val="1"/>
        <c:lblAlgn val="ctr"/>
        <c:lblOffset val="100"/>
        <c:noMultiLvlLbl val="0"/>
      </c:cat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/>
              <a:t>Variables (axes F1 and F2: 100.00 %)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048"/>
          <c:y val="0.0972549019607843"/>
          <c:w val="0.927384615384615"/>
          <c:h val="0.821960784313725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0.0"/>
                  <c:y val="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 sz="1200"/>
                      <a:t>Calories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1878606267334E-7"/>
                  <c:y val="-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 sz="1200"/>
                      <a:t>Sugar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PCA!$C$68:$C$69</c:f>
              <c:numCache>
                <c:formatCode>0.000</c:formatCode>
                <c:ptCount val="2"/>
                <c:pt idx="0">
                  <c:v>0.886763472236161</c:v>
                </c:pt>
                <c:pt idx="1">
                  <c:v>0.886763472236161</c:v>
                </c:pt>
              </c:numCache>
            </c:numRef>
          </c:xVal>
          <c:yVal>
            <c:numRef>
              <c:f>PCA!$D$68:$D$69</c:f>
              <c:numCache>
                <c:formatCode>0.000</c:formatCode>
                <c:ptCount val="2"/>
                <c:pt idx="0">
                  <c:v>-0.462223478749909</c:v>
                </c:pt>
                <c:pt idx="1">
                  <c:v>0.462223478749909</c:v>
                </c:pt>
              </c:numCache>
            </c:numRef>
          </c:yVal>
          <c:smooth val="0"/>
        </c:ser>
        <c:ser>
          <c:idx val="1"/>
          <c:order val="1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PCA_HID!$C$1:$C$500</c:f>
              <c:numCache>
                <c:formatCode>General</c:formatCode>
                <c:ptCount val="500"/>
                <c:pt idx="0">
                  <c:v>-1.0</c:v>
                </c:pt>
                <c:pt idx="1">
                  <c:v>-0.999920727434814</c:v>
                </c:pt>
                <c:pt idx="2">
                  <c:v>-0.999682922307536</c:v>
                </c:pt>
                <c:pt idx="3">
                  <c:v>-0.99928662232101</c:v>
                </c:pt>
                <c:pt idx="4">
                  <c:v>-0.99873189030667</c:v>
                </c:pt>
                <c:pt idx="5">
                  <c:v>-0.998018814214575</c:v>
                </c:pt>
                <c:pt idx="6">
                  <c:v>-0.997147507099467</c:v>
                </c:pt>
                <c:pt idx="7">
                  <c:v>-0.996118107102846</c:v>
                </c:pt>
                <c:pt idx="8">
                  <c:v>-0.994930777431069</c:v>
                </c:pt>
                <c:pt idx="9">
                  <c:v>-0.993585706329474</c:v>
                </c:pt>
                <c:pt idx="10">
                  <c:v>-0.992083107052534</c:v>
                </c:pt>
                <c:pt idx="11">
                  <c:v>-0.990423217830046</c:v>
                </c:pt>
                <c:pt idx="12">
                  <c:v>-0.988606301829364</c:v>
                </c:pt>
                <c:pt idx="13">
                  <c:v>-0.986632647113673</c:v>
                </c:pt>
                <c:pt idx="14">
                  <c:v>-0.984502566596316</c:v>
                </c:pt>
                <c:pt idx="15">
                  <c:v>-0.982216397991187</c:v>
                </c:pt>
                <c:pt idx="16">
                  <c:v>-0.979774503759186</c:v>
                </c:pt>
                <c:pt idx="17">
                  <c:v>-0.977177271050751</c:v>
                </c:pt>
                <c:pt idx="18">
                  <c:v>-0.974425111644481</c:v>
                </c:pt>
                <c:pt idx="19">
                  <c:v>-0.971518461881848</c:v>
                </c:pt>
                <c:pt idx="20">
                  <c:v>-0.968457782598018</c:v>
                </c:pt>
                <c:pt idx="21">
                  <c:v>-0.965243559048787</c:v>
                </c:pt>
                <c:pt idx="22">
                  <c:v>-0.961876300833646</c:v>
                </c:pt>
                <c:pt idx="23">
                  <c:v>-0.958356541814987</c:v>
                </c:pt>
                <c:pt idx="24">
                  <c:v>-0.954684840033465</c:v>
                </c:pt>
                <c:pt idx="25">
                  <c:v>-0.950861777619515</c:v>
                </c:pt>
                <c:pt idx="26">
                  <c:v>-0.946887960701068</c:v>
                </c:pt>
                <c:pt idx="27">
                  <c:v>-0.942764019307444</c:v>
                </c:pt>
                <c:pt idx="28">
                  <c:v>-0.938490607269469</c:v>
                </c:pt>
                <c:pt idx="29">
                  <c:v>-0.934068402115812</c:v>
                </c:pt>
                <c:pt idx="30">
                  <c:v>-0.929498104965565</c:v>
                </c:pt>
                <c:pt idx="31">
                  <c:v>-0.924780440417087</c:v>
                </c:pt>
                <c:pt idx="32">
                  <c:v>-0.919916156433118</c:v>
                </c:pt>
                <c:pt idx="33">
                  <c:v>-0.914906024222196</c:v>
                </c:pt>
                <c:pt idx="34">
                  <c:v>-0.909750838116386</c:v>
                </c:pt>
                <c:pt idx="35">
                  <c:v>-0.904451415445341</c:v>
                </c:pt>
                <c:pt idx="36">
                  <c:v>-0.89900859640672</c:v>
                </c:pt>
                <c:pt idx="37">
                  <c:v>-0.893423243932977</c:v>
                </c:pt>
                <c:pt idx="38">
                  <c:v>-0.887696243554547</c:v>
                </c:pt>
                <c:pt idx="39">
                  <c:v>-0.881828503259452</c:v>
                </c:pt>
                <c:pt idx="40">
                  <c:v>-0.875820953349343</c:v>
                </c:pt>
                <c:pt idx="41">
                  <c:v>-0.869674546292002</c:v>
                </c:pt>
                <c:pt idx="42">
                  <c:v>-0.863390256570339</c:v>
                </c:pt>
                <c:pt idx="43">
                  <c:v>-0.856969080527887</c:v>
                </c:pt>
                <c:pt idx="44">
                  <c:v>-0.850412036210838</c:v>
                </c:pt>
                <c:pt idx="45">
                  <c:v>-0.843720163206638</c:v>
                </c:pt>
                <c:pt idx="46">
                  <c:v>-0.836894522479165</c:v>
                </c:pt>
                <c:pt idx="47">
                  <c:v>-0.829936196200519</c:v>
                </c:pt>
                <c:pt idx="48">
                  <c:v>-0.822846287579446</c:v>
                </c:pt>
                <c:pt idx="49">
                  <c:v>-0.815625920686434</c:v>
                </c:pt>
                <c:pt idx="50">
                  <c:v>-0.808276240275491</c:v>
                </c:pt>
                <c:pt idx="51">
                  <c:v>-0.800798411602658</c:v>
                </c:pt>
                <c:pt idx="52">
                  <c:v>-0.793193620241256</c:v>
                </c:pt>
                <c:pt idx="53">
                  <c:v>-0.785463071893922</c:v>
                </c:pt>
                <c:pt idx="54">
                  <c:v>-0.777607992201454</c:v>
                </c:pt>
                <c:pt idx="55">
                  <c:v>-0.769629626548483</c:v>
                </c:pt>
                <c:pt idx="56">
                  <c:v>-0.761529239866034</c:v>
                </c:pt>
                <c:pt idx="57">
                  <c:v>-0.753308116430969</c:v>
                </c:pt>
                <c:pt idx="58">
                  <c:v>-0.744967559662374</c:v>
                </c:pt>
                <c:pt idx="59">
                  <c:v>-0.736508891914909</c:v>
                </c:pt>
                <c:pt idx="60">
                  <c:v>-0.727933454269156</c:v>
                </c:pt>
                <c:pt idx="61">
                  <c:v>-0.719242606318995</c:v>
                </c:pt>
                <c:pt idx="62">
                  <c:v>-0.710437725956045</c:v>
                </c:pt>
                <c:pt idx="63">
                  <c:v>-0.701520209151214</c:v>
                </c:pt>
                <c:pt idx="64">
                  <c:v>-0.692491469733364</c:v>
                </c:pt>
                <c:pt idx="65">
                  <c:v>-0.683352939165163</c:v>
                </c:pt>
                <c:pt idx="66">
                  <c:v>-0.674106066316134</c:v>
                </c:pt>
                <c:pt idx="67">
                  <c:v>-0.664752317232935</c:v>
                </c:pt>
                <c:pt idx="68">
                  <c:v>-0.655293174906937</c:v>
                </c:pt>
                <c:pt idx="69">
                  <c:v>-0.645730139039091</c:v>
                </c:pt>
                <c:pt idx="70">
                  <c:v>-0.636064725802166</c:v>
                </c:pt>
                <c:pt idx="71">
                  <c:v>-0.626298467600364</c:v>
                </c:pt>
                <c:pt idx="72">
                  <c:v>-0.616432912826365</c:v>
                </c:pt>
                <c:pt idx="73">
                  <c:v>-0.606469625615837</c:v>
                </c:pt>
                <c:pt idx="74">
                  <c:v>-0.596410185599449</c:v>
                </c:pt>
                <c:pt idx="75">
                  <c:v>-0.58625618765243</c:v>
                </c:pt>
                <c:pt idx="76">
                  <c:v>-0.576009241641709</c:v>
                </c:pt>
                <c:pt idx="77">
                  <c:v>-0.565670972170676</c:v>
                </c:pt>
                <c:pt idx="78">
                  <c:v>-0.555243018321613</c:v>
                </c:pt>
                <c:pt idx="79">
                  <c:v>-0.544727033395823</c:v>
                </c:pt>
                <c:pt idx="80">
                  <c:v>-0.534124684651505</c:v>
                </c:pt>
                <c:pt idx="81">
                  <c:v>-0.523437653039425</c:v>
                </c:pt>
                <c:pt idx="82">
                  <c:v>-0.512667632936403</c:v>
                </c:pt>
                <c:pt idx="83">
                  <c:v>-0.501816331876679</c:v>
                </c:pt>
                <c:pt idx="84">
                  <c:v>-0.490885470281195</c:v>
                </c:pt>
                <c:pt idx="85">
                  <c:v>-0.479876781184829</c:v>
                </c:pt>
                <c:pt idx="86">
                  <c:v>-0.468792009961626</c:v>
                </c:pt>
                <c:pt idx="87">
                  <c:v>-0.457632914048088</c:v>
                </c:pt>
                <c:pt idx="88">
                  <c:v>-0.446401262664529</c:v>
                </c:pt>
                <c:pt idx="89">
                  <c:v>-0.435098836534583</c:v>
                </c:pt>
                <c:pt idx="90">
                  <c:v>-0.423727427602874</c:v>
                </c:pt>
                <c:pt idx="91">
                  <c:v>-0.412288838750914</c:v>
                </c:pt>
                <c:pt idx="92">
                  <c:v>-0.400784883511264</c:v>
                </c:pt>
                <c:pt idx="93">
                  <c:v>-0.389217385780006</c:v>
                </c:pt>
                <c:pt idx="94">
                  <c:v>-0.377588179527577</c:v>
                </c:pt>
                <c:pt idx="95">
                  <c:v>-0.365899108507997</c:v>
                </c:pt>
                <c:pt idx="96">
                  <c:v>-0.354152025966557</c:v>
                </c:pt>
                <c:pt idx="97">
                  <c:v>-0.342348794345988</c:v>
                </c:pt>
                <c:pt idx="98">
                  <c:v>-0.330491284991188</c:v>
                </c:pt>
                <c:pt idx="99">
                  <c:v>-0.318581377852521</c:v>
                </c:pt>
                <c:pt idx="100">
                  <c:v>-0.306620961187769</c:v>
                </c:pt>
                <c:pt idx="101">
                  <c:v>-0.294611931262751</c:v>
                </c:pt>
                <c:pt idx="102">
                  <c:v>-0.282556192050682</c:v>
                </c:pt>
                <c:pt idx="103">
                  <c:v>-0.270455654930307</c:v>
                </c:pt>
                <c:pt idx="104">
                  <c:v>-0.258312238382861</c:v>
                </c:pt>
                <c:pt idx="105">
                  <c:v>-0.246127867687904</c:v>
                </c:pt>
                <c:pt idx="106">
                  <c:v>-0.233904474618077</c:v>
                </c:pt>
                <c:pt idx="107">
                  <c:v>-0.221643997132827</c:v>
                </c:pt>
                <c:pt idx="108">
                  <c:v>-0.209348379071155</c:v>
                </c:pt>
                <c:pt idx="109">
                  <c:v>-0.19701956984343</c:v>
                </c:pt>
                <c:pt idx="110">
                  <c:v>-0.184659524122319</c:v>
                </c:pt>
                <c:pt idx="111">
                  <c:v>-0.172270201532881</c:v>
                </c:pt>
                <c:pt idx="112">
                  <c:v>-0.159853566341883</c:v>
                </c:pt>
                <c:pt idx="113">
                  <c:v>-0.147411587146368</c:v>
                </c:pt>
                <c:pt idx="114">
                  <c:v>-0.134946236561551</c:v>
                </c:pt>
                <c:pt idx="115">
                  <c:v>-0.122459490908065</c:v>
                </c:pt>
                <c:pt idx="116">
                  <c:v>-0.109953329898627</c:v>
                </c:pt>
                <c:pt idx="117">
                  <c:v>-0.0974297363241665</c:v>
                </c:pt>
                <c:pt idx="118">
                  <c:v>-0.0848906957394583</c:v>
                </c:pt>
                <c:pt idx="119">
                  <c:v>-0.0723381961483265</c:v>
                </c:pt>
                <c:pt idx="120">
                  <c:v>-0.0597742276884555</c:v>
                </c:pt>
                <c:pt idx="121">
                  <c:v>-0.047200782315863</c:v>
                </c:pt>
                <c:pt idx="122">
                  <c:v>-0.0346198534890844</c:v>
                </c:pt>
                <c:pt idx="123">
                  <c:v>-0.0220334358531209</c:v>
                </c:pt>
                <c:pt idx="124">
                  <c:v>-0.00944352492319778</c:v>
                </c:pt>
                <c:pt idx="125">
                  <c:v>0.00314788323161569</c:v>
                </c:pt>
                <c:pt idx="126">
                  <c:v>0.0157387923048718</c:v>
                </c:pt>
                <c:pt idx="127">
                  <c:v>0.0283272060692498</c:v>
                </c:pt>
                <c:pt idx="128">
                  <c:v>0.0409111286930488</c:v>
                </c:pt>
                <c:pt idx="129">
                  <c:v>0.0534885650566154</c:v>
                </c:pt>
                <c:pt idx="130">
                  <c:v>0.0660575210686616</c:v>
                </c:pt>
                <c:pt idx="131">
                  <c:v>0.0786160039824181</c:v>
                </c:pt>
                <c:pt idx="132">
                  <c:v>0.0911620227115739</c:v>
                </c:pt>
                <c:pt idx="133">
                  <c:v>0.103693588145954</c:v>
                </c:pt>
                <c:pt idx="134">
                  <c:v>0.116208713466883</c:v>
                </c:pt>
                <c:pt idx="135">
                  <c:v>0.128705414462184</c:v>
                </c:pt>
                <c:pt idx="136">
                  <c:v>0.141181709840771</c:v>
                </c:pt>
                <c:pt idx="137">
                  <c:v>0.153635621546764</c:v>
                </c:pt>
                <c:pt idx="138">
                  <c:v>0.16606517507311</c:v>
                </c:pt>
                <c:pt idx="139">
                  <c:v>0.178468399774624</c:v>
                </c:pt>
                <c:pt idx="140">
                  <c:v>0.190843329180428</c:v>
                </c:pt>
                <c:pt idx="141">
                  <c:v>0.203188001305726</c:v>
                </c:pt>
                <c:pt idx="142">
                  <c:v>0.215500458962868</c:v>
                </c:pt>
                <c:pt idx="143">
                  <c:v>0.227778750071648</c:v>
                </c:pt>
                <c:pt idx="144">
                  <c:v>0.240020927968803</c:v>
                </c:pt>
                <c:pt idx="145">
                  <c:v>0.25222505171664</c:v>
                </c:pt>
                <c:pt idx="146">
                  <c:v>0.264389186410771</c:v>
                </c:pt>
                <c:pt idx="147">
                  <c:v>0.276511403486872</c:v>
                </c:pt>
                <c:pt idx="148">
                  <c:v>0.288589781026459</c:v>
                </c:pt>
                <c:pt idx="149">
                  <c:v>0.300622404061589</c:v>
                </c:pt>
                <c:pt idx="150">
                  <c:v>0.312607364878475</c:v>
                </c:pt>
                <c:pt idx="151">
                  <c:v>0.32454276331994</c:v>
                </c:pt>
                <c:pt idx="152">
                  <c:v>0.336426707086685</c:v>
                </c:pt>
                <c:pt idx="153">
                  <c:v>0.348257312037293</c:v>
                </c:pt>
                <c:pt idx="154">
                  <c:v>0.360032702486962</c:v>
                </c:pt>
                <c:pt idx="155">
                  <c:v>0.371751011504877</c:v>
                </c:pt>
                <c:pt idx="156">
                  <c:v>0.383410381210207</c:v>
                </c:pt>
                <c:pt idx="157">
                  <c:v>0.395008963066662</c:v>
                </c:pt>
                <c:pt idx="158">
                  <c:v>0.40654491817557</c:v>
                </c:pt>
                <c:pt idx="159">
                  <c:v>0.418016417567424</c:v>
                </c:pt>
                <c:pt idx="160">
                  <c:v>0.429421642491857</c:v>
                </c:pt>
                <c:pt idx="161">
                  <c:v>0.440758784705997</c:v>
                </c:pt>
                <c:pt idx="162">
                  <c:v>0.452026046761154</c:v>
                </c:pt>
                <c:pt idx="163">
                  <c:v>0.463221642287795</c:v>
                </c:pt>
                <c:pt idx="164">
                  <c:v>0.474343796278769</c:v>
                </c:pt>
                <c:pt idx="165">
                  <c:v>0.48539074537072</c:v>
                </c:pt>
                <c:pt idx="166">
                  <c:v>0.496360738123667</c:v>
                </c:pt>
                <c:pt idx="167">
                  <c:v>0.507252035298675</c:v>
                </c:pt>
                <c:pt idx="168">
                  <c:v>0.518062910133616</c:v>
                </c:pt>
                <c:pt idx="169">
                  <c:v>0.52879164861693</c:v>
                </c:pt>
                <c:pt idx="170">
                  <c:v>0.539436549759374</c:v>
                </c:pt>
                <c:pt idx="171">
                  <c:v>0.549995925863709</c:v>
                </c:pt>
                <c:pt idx="172">
                  <c:v>0.560468102792274</c:v>
                </c:pt>
                <c:pt idx="173">
                  <c:v>0.570851420232413</c:v>
                </c:pt>
                <c:pt idx="174">
                  <c:v>0.581144231959708</c:v>
                </c:pt>
                <c:pt idx="175">
                  <c:v>0.591344906098983</c:v>
                </c:pt>
                <c:pt idx="176">
                  <c:v>0.601451825383026</c:v>
                </c:pt>
                <c:pt idx="177">
                  <c:v>0.611463387409</c:v>
                </c:pt>
                <c:pt idx="178">
                  <c:v>0.621378004892502</c:v>
                </c:pt>
                <c:pt idx="179">
                  <c:v>0.631194105919207</c:v>
                </c:pt>
                <c:pt idx="180">
                  <c:v>0.640910134194099</c:v>
                </c:pt>
                <c:pt idx="181">
                  <c:v>0.650524549288209</c:v>
                </c:pt>
                <c:pt idx="182">
                  <c:v>0.660035826882843</c:v>
                </c:pt>
                <c:pt idx="183">
                  <c:v>0.669442459011253</c:v>
                </c:pt>
                <c:pt idx="184">
                  <c:v>0.678742954297723</c:v>
                </c:pt>
                <c:pt idx="185">
                  <c:v>0.687935838194015</c:v>
                </c:pt>
                <c:pt idx="186">
                  <c:v>0.697019653213154</c:v>
                </c:pt>
                <c:pt idx="187">
                  <c:v>0.705992959160502</c:v>
                </c:pt>
                <c:pt idx="188">
                  <c:v>0.714854333362099</c:v>
                </c:pt>
                <c:pt idx="189">
                  <c:v>0.723602370890216</c:v>
                </c:pt>
                <c:pt idx="190">
                  <c:v>0.732235684786103</c:v>
                </c:pt>
                <c:pt idx="191">
                  <c:v>0.740752906279883</c:v>
                </c:pt>
                <c:pt idx="192">
                  <c:v>0.749152685007564</c:v>
                </c:pt>
                <c:pt idx="193">
                  <c:v>0.757433689225132</c:v>
                </c:pt>
                <c:pt idx="194">
                  <c:v>0.765594606019694</c:v>
                </c:pt>
                <c:pt idx="195">
                  <c:v>0.773634141517633</c:v>
                </c:pt>
                <c:pt idx="196">
                  <c:v>0.781551021089745</c:v>
                </c:pt>
                <c:pt idx="197">
                  <c:v>0.789343989553326</c:v>
                </c:pt>
                <c:pt idx="198">
                  <c:v>0.797011811371176</c:v>
                </c:pt>
                <c:pt idx="199">
                  <c:v>0.804553270847484</c:v>
                </c:pt>
                <c:pt idx="200">
                  <c:v>0.811967172320575</c:v>
                </c:pt>
                <c:pt idx="201">
                  <c:v>0.819252340352473</c:v>
                </c:pt>
                <c:pt idx="202">
                  <c:v>0.826407619915262</c:v>
                </c:pt>
                <c:pt idx="203">
                  <c:v>0.833431876574212</c:v>
                </c:pt>
                <c:pt idx="204">
                  <c:v>0.840323996667635</c:v>
                </c:pt>
                <c:pt idx="205">
                  <c:v>0.847082887483451</c:v>
                </c:pt>
                <c:pt idx="206">
                  <c:v>0.853707477432436</c:v>
                </c:pt>
                <c:pt idx="207">
                  <c:v>0.860196716218112</c:v>
                </c:pt>
                <c:pt idx="208">
                  <c:v>0.86654957500327</c:v>
                </c:pt>
                <c:pt idx="209">
                  <c:v>0.872765046573086</c:v>
                </c:pt>
                <c:pt idx="210">
                  <c:v>0.878842145494809</c:v>
                </c:pt>
                <c:pt idx="211">
                  <c:v>0.884779908273999</c:v>
                </c:pt>
                <c:pt idx="212">
                  <c:v>0.890577393507281</c:v>
                </c:pt>
                <c:pt idx="213">
                  <c:v>0.896233682031604</c:v>
                </c:pt>
                <c:pt idx="214">
                  <c:v>0.901747877069966</c:v>
                </c:pt>
                <c:pt idx="215">
                  <c:v>0.907119104373595</c:v>
                </c:pt>
                <c:pt idx="216">
                  <c:v>0.912346512360559</c:v>
                </c:pt>
                <c:pt idx="217">
                  <c:v>0.917429272250776</c:v>
                </c:pt>
                <c:pt idx="218">
                  <c:v>0.922366578197418</c:v>
                </c:pt>
                <c:pt idx="219">
                  <c:v>0.92715764741467</c:v>
                </c:pt>
                <c:pt idx="220">
                  <c:v>0.931801720301836</c:v>
                </c:pt>
                <c:pt idx="221">
                  <c:v>0.936298060563777</c:v>
                </c:pt>
                <c:pt idx="222">
                  <c:v>0.94064595532764</c:v>
                </c:pt>
                <c:pt idx="223">
                  <c:v>0.944844715255881</c:v>
                </c:pt>
                <c:pt idx="224">
                  <c:v>0.948893674655562</c:v>
                </c:pt>
                <c:pt idx="225">
                  <c:v>0.952792191583885</c:v>
                </c:pt>
                <c:pt idx="226">
                  <c:v>0.956539647949977</c:v>
                </c:pt>
                <c:pt idx="227">
                  <c:v>0.960135449612879</c:v>
                </c:pt>
                <c:pt idx="228">
                  <c:v>0.963579026475747</c:v>
                </c:pt>
                <c:pt idx="229">
                  <c:v>0.96686983257624</c:v>
                </c:pt>
                <c:pt idx="230">
                  <c:v>0.970007346173074</c:v>
                </c:pt>
                <c:pt idx="231">
                  <c:v>0.972991069828749</c:v>
                </c:pt>
                <c:pt idx="232">
                  <c:v>0.975820530488407</c:v>
                </c:pt>
                <c:pt idx="233">
                  <c:v>0.978495279554839</c:v>
                </c:pt>
                <c:pt idx="234">
                  <c:v>0.981014892959606</c:v>
                </c:pt>
                <c:pt idx="235">
                  <c:v>0.983378971230273</c:v>
                </c:pt>
                <c:pt idx="236">
                  <c:v>0.985587139553741</c:v>
                </c:pt>
                <c:pt idx="237">
                  <c:v>0.987639047835676</c:v>
                </c:pt>
                <c:pt idx="238">
                  <c:v>0.989534370756012</c:v>
                </c:pt>
                <c:pt idx="239">
                  <c:v>0.991272807820529</c:v>
                </c:pt>
                <c:pt idx="240">
                  <c:v>0.992854083408497</c:v>
                </c:pt>
                <c:pt idx="241">
                  <c:v>0.994277946816371</c:v>
                </c:pt>
                <c:pt idx="242">
                  <c:v>0.995544172297541</c:v>
                </c:pt>
                <c:pt idx="243">
                  <c:v>0.996652559098123</c:v>
                </c:pt>
                <c:pt idx="244">
                  <c:v>0.997602931488788</c:v>
                </c:pt>
                <c:pt idx="245">
                  <c:v>0.998395138792622</c:v>
                </c:pt>
                <c:pt idx="246">
                  <c:v>0.999029055409013</c:v>
                </c:pt>
                <c:pt idx="247">
                  <c:v>0.999504580833569</c:v>
                </c:pt>
                <c:pt idx="248">
                  <c:v>0.99982163967405</c:v>
                </c:pt>
                <c:pt idx="249">
                  <c:v>0.99998018166232</c:v>
                </c:pt>
                <c:pt idx="250">
                  <c:v>0.99998018166232</c:v>
                </c:pt>
                <c:pt idx="251">
                  <c:v>0.999821639674049</c:v>
                </c:pt>
                <c:pt idx="252">
                  <c:v>0.999504580833568</c:v>
                </c:pt>
                <c:pt idx="253">
                  <c:v>0.999029055409012</c:v>
                </c:pt>
                <c:pt idx="254">
                  <c:v>0.998395138792621</c:v>
                </c:pt>
                <c:pt idx="255">
                  <c:v>0.997602931488787</c:v>
                </c:pt>
                <c:pt idx="256">
                  <c:v>0.996652559098122</c:v>
                </c:pt>
                <c:pt idx="257">
                  <c:v>0.995544172297539</c:v>
                </c:pt>
                <c:pt idx="258">
                  <c:v>0.994277946816369</c:v>
                </c:pt>
                <c:pt idx="259">
                  <c:v>0.992854083408495</c:v>
                </c:pt>
                <c:pt idx="260">
                  <c:v>0.991272807820527</c:v>
                </c:pt>
                <c:pt idx="261">
                  <c:v>0.989534370756009</c:v>
                </c:pt>
                <c:pt idx="262">
                  <c:v>0.987639047835673</c:v>
                </c:pt>
                <c:pt idx="263">
                  <c:v>0.985587139553738</c:v>
                </c:pt>
                <c:pt idx="264">
                  <c:v>0.983378971230269</c:v>
                </c:pt>
                <c:pt idx="265">
                  <c:v>0.981014892959603</c:v>
                </c:pt>
                <c:pt idx="266">
                  <c:v>0.978495279554835</c:v>
                </c:pt>
                <c:pt idx="267">
                  <c:v>0.975820530488403</c:v>
                </c:pt>
                <c:pt idx="268">
                  <c:v>0.972991069828745</c:v>
                </c:pt>
                <c:pt idx="269">
                  <c:v>0.97000734617307</c:v>
                </c:pt>
                <c:pt idx="270">
                  <c:v>0.966869832576235</c:v>
                </c:pt>
                <c:pt idx="271">
                  <c:v>0.963579026475743</c:v>
                </c:pt>
                <c:pt idx="272">
                  <c:v>0.960135449612874</c:v>
                </c:pt>
                <c:pt idx="273">
                  <c:v>0.956539647949972</c:v>
                </c:pt>
                <c:pt idx="274">
                  <c:v>0.95279219158388</c:v>
                </c:pt>
                <c:pt idx="275">
                  <c:v>0.948893674655556</c:v>
                </c:pt>
                <c:pt idx="276">
                  <c:v>0.944844715255876</c:v>
                </c:pt>
                <c:pt idx="277">
                  <c:v>0.940645955327634</c:v>
                </c:pt>
                <c:pt idx="278">
                  <c:v>0.936298060563771</c:v>
                </c:pt>
                <c:pt idx="279">
                  <c:v>0.93180172030183</c:v>
                </c:pt>
                <c:pt idx="280">
                  <c:v>0.927157647414663</c:v>
                </c:pt>
                <c:pt idx="281">
                  <c:v>0.922366578197412</c:v>
                </c:pt>
                <c:pt idx="282">
                  <c:v>0.91742927225077</c:v>
                </c:pt>
                <c:pt idx="283">
                  <c:v>0.912346512360552</c:v>
                </c:pt>
                <c:pt idx="284">
                  <c:v>0.907119104373588</c:v>
                </c:pt>
                <c:pt idx="285">
                  <c:v>0.901747877069958</c:v>
                </c:pt>
                <c:pt idx="286">
                  <c:v>0.896233682031596</c:v>
                </c:pt>
                <c:pt idx="287">
                  <c:v>0.890577393507274</c:v>
                </c:pt>
                <c:pt idx="288">
                  <c:v>0.884779908273991</c:v>
                </c:pt>
                <c:pt idx="289">
                  <c:v>0.878842145494801</c:v>
                </c:pt>
                <c:pt idx="290">
                  <c:v>0.872765046573078</c:v>
                </c:pt>
                <c:pt idx="291">
                  <c:v>0.866549575003262</c:v>
                </c:pt>
                <c:pt idx="292">
                  <c:v>0.860196716218103</c:v>
                </c:pt>
                <c:pt idx="293">
                  <c:v>0.853707477432427</c:v>
                </c:pt>
                <c:pt idx="294">
                  <c:v>0.847082887483442</c:v>
                </c:pt>
                <c:pt idx="295">
                  <c:v>0.840323996667625</c:v>
                </c:pt>
                <c:pt idx="296">
                  <c:v>0.833431876574202</c:v>
                </c:pt>
                <c:pt idx="297">
                  <c:v>0.826407619915252</c:v>
                </c:pt>
                <c:pt idx="298">
                  <c:v>0.819252340352463</c:v>
                </c:pt>
                <c:pt idx="299">
                  <c:v>0.811967172320565</c:v>
                </c:pt>
                <c:pt idx="300">
                  <c:v>0.804553270847474</c:v>
                </c:pt>
                <c:pt idx="301">
                  <c:v>0.797011811371166</c:v>
                </c:pt>
                <c:pt idx="302">
                  <c:v>0.789343989553316</c:v>
                </c:pt>
                <c:pt idx="303">
                  <c:v>0.781551021089734</c:v>
                </c:pt>
                <c:pt idx="304">
                  <c:v>0.773634141517622</c:v>
                </c:pt>
                <c:pt idx="305">
                  <c:v>0.765594606019683</c:v>
                </c:pt>
                <c:pt idx="306">
                  <c:v>0.757433689225121</c:v>
                </c:pt>
                <c:pt idx="307">
                  <c:v>0.749152685007553</c:v>
                </c:pt>
                <c:pt idx="308">
                  <c:v>0.740752906279872</c:v>
                </c:pt>
                <c:pt idx="309">
                  <c:v>0.732235684786091</c:v>
                </c:pt>
                <c:pt idx="310">
                  <c:v>0.723602370890204</c:v>
                </c:pt>
                <c:pt idx="311">
                  <c:v>0.714854333362087</c:v>
                </c:pt>
                <c:pt idx="312">
                  <c:v>0.70599295916049</c:v>
                </c:pt>
                <c:pt idx="313">
                  <c:v>0.697019653213142</c:v>
                </c:pt>
                <c:pt idx="314">
                  <c:v>0.687935838194003</c:v>
                </c:pt>
                <c:pt idx="315">
                  <c:v>0.67874295429771</c:v>
                </c:pt>
                <c:pt idx="316">
                  <c:v>0.66944245901124</c:v>
                </c:pt>
                <c:pt idx="317">
                  <c:v>0.66003582688283</c:v>
                </c:pt>
                <c:pt idx="318">
                  <c:v>0.650524549288196</c:v>
                </c:pt>
                <c:pt idx="319">
                  <c:v>0.640910134194086</c:v>
                </c:pt>
                <c:pt idx="320">
                  <c:v>0.631194105919193</c:v>
                </c:pt>
                <c:pt idx="321">
                  <c:v>0.621378004892488</c:v>
                </c:pt>
                <c:pt idx="322">
                  <c:v>0.611463387408987</c:v>
                </c:pt>
                <c:pt idx="323">
                  <c:v>0.601451825383012</c:v>
                </c:pt>
                <c:pt idx="324">
                  <c:v>0.591344906098969</c:v>
                </c:pt>
                <c:pt idx="325">
                  <c:v>0.581144231959694</c:v>
                </c:pt>
                <c:pt idx="326">
                  <c:v>0.570851420232399</c:v>
                </c:pt>
                <c:pt idx="327">
                  <c:v>0.56046810279226</c:v>
                </c:pt>
                <c:pt idx="328">
                  <c:v>0.549995925863694</c:v>
                </c:pt>
                <c:pt idx="329">
                  <c:v>0.539436549759359</c:v>
                </c:pt>
                <c:pt idx="330">
                  <c:v>0.528791648616916</c:v>
                </c:pt>
                <c:pt idx="331">
                  <c:v>0.518062910133602</c:v>
                </c:pt>
                <c:pt idx="332">
                  <c:v>0.50725203529866</c:v>
                </c:pt>
                <c:pt idx="333">
                  <c:v>0.496360738123652</c:v>
                </c:pt>
                <c:pt idx="334">
                  <c:v>0.485390745370706</c:v>
                </c:pt>
                <c:pt idx="335">
                  <c:v>0.474343796278753</c:v>
                </c:pt>
                <c:pt idx="336">
                  <c:v>0.46322164228778</c:v>
                </c:pt>
                <c:pt idx="337">
                  <c:v>0.452026046761138</c:v>
                </c:pt>
                <c:pt idx="338">
                  <c:v>0.440758784705982</c:v>
                </c:pt>
                <c:pt idx="339">
                  <c:v>0.429421642491842</c:v>
                </c:pt>
                <c:pt idx="340">
                  <c:v>0.418016417567409</c:v>
                </c:pt>
                <c:pt idx="341">
                  <c:v>0.406544918175554</c:v>
                </c:pt>
                <c:pt idx="342">
                  <c:v>0.395008963066647</c:v>
                </c:pt>
                <c:pt idx="343">
                  <c:v>0.383410381210191</c:v>
                </c:pt>
                <c:pt idx="344">
                  <c:v>0.371751011504861</c:v>
                </c:pt>
                <c:pt idx="345">
                  <c:v>0.360032702486946</c:v>
                </c:pt>
                <c:pt idx="346">
                  <c:v>0.348257312037277</c:v>
                </c:pt>
                <c:pt idx="347">
                  <c:v>0.336426707086668</c:v>
                </c:pt>
                <c:pt idx="348">
                  <c:v>0.324542763319925</c:v>
                </c:pt>
                <c:pt idx="349">
                  <c:v>0.312607364878459</c:v>
                </c:pt>
                <c:pt idx="350">
                  <c:v>0.300622404061573</c:v>
                </c:pt>
                <c:pt idx="351">
                  <c:v>0.288589781026443</c:v>
                </c:pt>
                <c:pt idx="352">
                  <c:v>0.276511403486856</c:v>
                </c:pt>
                <c:pt idx="353">
                  <c:v>0.264389186410754</c:v>
                </c:pt>
                <c:pt idx="354">
                  <c:v>0.252225051716624</c:v>
                </c:pt>
                <c:pt idx="355">
                  <c:v>0.240020927968786</c:v>
                </c:pt>
                <c:pt idx="356">
                  <c:v>0.227778750071631</c:v>
                </c:pt>
                <c:pt idx="357">
                  <c:v>0.215500458962852</c:v>
                </c:pt>
                <c:pt idx="358">
                  <c:v>0.20318800130571</c:v>
                </c:pt>
                <c:pt idx="359">
                  <c:v>0.190843329180411</c:v>
                </c:pt>
                <c:pt idx="360">
                  <c:v>0.178468399774607</c:v>
                </c:pt>
                <c:pt idx="361">
                  <c:v>0.166065175073093</c:v>
                </c:pt>
                <c:pt idx="362">
                  <c:v>0.153635621546747</c:v>
                </c:pt>
                <c:pt idx="363">
                  <c:v>0.141181709840754</c:v>
                </c:pt>
                <c:pt idx="364">
                  <c:v>0.128705414462167</c:v>
                </c:pt>
                <c:pt idx="365">
                  <c:v>0.116208713466865</c:v>
                </c:pt>
                <c:pt idx="366">
                  <c:v>0.103693588145937</c:v>
                </c:pt>
                <c:pt idx="367">
                  <c:v>0.0911620227115569</c:v>
                </c:pt>
                <c:pt idx="368">
                  <c:v>0.0786160039824008</c:v>
                </c:pt>
                <c:pt idx="369">
                  <c:v>0.0660575210686449</c:v>
                </c:pt>
                <c:pt idx="370">
                  <c:v>0.0534885650565983</c:v>
                </c:pt>
                <c:pt idx="371">
                  <c:v>0.0409111286930315</c:v>
                </c:pt>
                <c:pt idx="372">
                  <c:v>0.0283272060692332</c:v>
                </c:pt>
                <c:pt idx="373">
                  <c:v>0.0157387923048547</c:v>
                </c:pt>
                <c:pt idx="374">
                  <c:v>0.00314788323159837</c:v>
                </c:pt>
                <c:pt idx="375">
                  <c:v>-0.00944352492321443</c:v>
                </c:pt>
                <c:pt idx="376">
                  <c:v>-0.022033435853138</c:v>
                </c:pt>
                <c:pt idx="377">
                  <c:v>-0.0346198534891017</c:v>
                </c:pt>
                <c:pt idx="378">
                  <c:v>-0.0472007823158796</c:v>
                </c:pt>
                <c:pt idx="379">
                  <c:v>-0.0597742276884726</c:v>
                </c:pt>
                <c:pt idx="380">
                  <c:v>-0.0723381961483438</c:v>
                </c:pt>
                <c:pt idx="381">
                  <c:v>-0.0848906957394749</c:v>
                </c:pt>
                <c:pt idx="382">
                  <c:v>-0.0974297363241835</c:v>
                </c:pt>
                <c:pt idx="383">
                  <c:v>-0.109953329898645</c:v>
                </c:pt>
                <c:pt idx="384">
                  <c:v>-0.122459490908081</c:v>
                </c:pt>
                <c:pt idx="385">
                  <c:v>-0.134946236561567</c:v>
                </c:pt>
                <c:pt idx="386">
                  <c:v>-0.147411587146385</c:v>
                </c:pt>
                <c:pt idx="387">
                  <c:v>-0.1598535663419</c:v>
                </c:pt>
                <c:pt idx="388">
                  <c:v>-0.172270201532898</c:v>
                </c:pt>
                <c:pt idx="389">
                  <c:v>-0.184659524122336</c:v>
                </c:pt>
                <c:pt idx="390">
                  <c:v>-0.197019569843447</c:v>
                </c:pt>
                <c:pt idx="391">
                  <c:v>-0.209348379071171</c:v>
                </c:pt>
                <c:pt idx="392">
                  <c:v>-0.221643997132843</c:v>
                </c:pt>
                <c:pt idx="393">
                  <c:v>-0.233904474618094</c:v>
                </c:pt>
                <c:pt idx="394">
                  <c:v>-0.246127867687921</c:v>
                </c:pt>
                <c:pt idx="395">
                  <c:v>-0.258312238382878</c:v>
                </c:pt>
                <c:pt idx="396">
                  <c:v>-0.270455654930324</c:v>
                </c:pt>
                <c:pt idx="397">
                  <c:v>-0.282556192050698</c:v>
                </c:pt>
                <c:pt idx="398">
                  <c:v>-0.294611931262768</c:v>
                </c:pt>
                <c:pt idx="399">
                  <c:v>-0.306620961187786</c:v>
                </c:pt>
                <c:pt idx="400">
                  <c:v>-0.318581377852537</c:v>
                </c:pt>
                <c:pt idx="401">
                  <c:v>-0.330491284991204</c:v>
                </c:pt>
                <c:pt idx="402">
                  <c:v>-0.342348794346005</c:v>
                </c:pt>
                <c:pt idx="403">
                  <c:v>-0.354152025966573</c:v>
                </c:pt>
                <c:pt idx="404">
                  <c:v>-0.365899108508014</c:v>
                </c:pt>
                <c:pt idx="405">
                  <c:v>-0.377588179527593</c:v>
                </c:pt>
                <c:pt idx="406">
                  <c:v>-0.389217385780021</c:v>
                </c:pt>
                <c:pt idx="407">
                  <c:v>-0.40078488351128</c:v>
                </c:pt>
                <c:pt idx="408">
                  <c:v>-0.41228883875093</c:v>
                </c:pt>
                <c:pt idx="409">
                  <c:v>-0.42372742760289</c:v>
                </c:pt>
                <c:pt idx="410">
                  <c:v>-0.435098836534599</c:v>
                </c:pt>
                <c:pt idx="411">
                  <c:v>-0.446401262664545</c:v>
                </c:pt>
                <c:pt idx="412">
                  <c:v>-0.457632914048103</c:v>
                </c:pt>
                <c:pt idx="413">
                  <c:v>-0.468792009961642</c:v>
                </c:pt>
                <c:pt idx="414">
                  <c:v>-0.479876781184844</c:v>
                </c:pt>
                <c:pt idx="415">
                  <c:v>-0.49088547028121</c:v>
                </c:pt>
                <c:pt idx="416">
                  <c:v>-0.501816331876694</c:v>
                </c:pt>
                <c:pt idx="417">
                  <c:v>-0.512667632936418</c:v>
                </c:pt>
                <c:pt idx="418">
                  <c:v>-0.52343765303944</c:v>
                </c:pt>
                <c:pt idx="419">
                  <c:v>-0.53412468465152</c:v>
                </c:pt>
                <c:pt idx="420">
                  <c:v>-0.544727033395837</c:v>
                </c:pt>
                <c:pt idx="421">
                  <c:v>-0.555243018321627</c:v>
                </c:pt>
                <c:pt idx="422">
                  <c:v>-0.56567097217069</c:v>
                </c:pt>
                <c:pt idx="423">
                  <c:v>-0.576009241641723</c:v>
                </c:pt>
                <c:pt idx="424">
                  <c:v>-0.586256187652444</c:v>
                </c:pt>
                <c:pt idx="425">
                  <c:v>-0.596410185599463</c:v>
                </c:pt>
                <c:pt idx="426">
                  <c:v>-0.606469625615851</c:v>
                </c:pt>
                <c:pt idx="427">
                  <c:v>-0.616432912826378</c:v>
                </c:pt>
                <c:pt idx="428">
                  <c:v>-0.626298467600377</c:v>
                </c:pt>
                <c:pt idx="429">
                  <c:v>-0.636064725802179</c:v>
                </c:pt>
                <c:pt idx="430">
                  <c:v>-0.645730139039103</c:v>
                </c:pt>
                <c:pt idx="431">
                  <c:v>-0.65529317490695</c:v>
                </c:pt>
                <c:pt idx="432">
                  <c:v>-0.664752317232948</c:v>
                </c:pt>
                <c:pt idx="433">
                  <c:v>-0.674106066316146</c:v>
                </c:pt>
                <c:pt idx="434">
                  <c:v>-0.683352939165176</c:v>
                </c:pt>
                <c:pt idx="435">
                  <c:v>-0.692491469733376</c:v>
                </c:pt>
                <c:pt idx="436">
                  <c:v>-0.701520209151226</c:v>
                </c:pt>
                <c:pt idx="437">
                  <c:v>-0.710437725956058</c:v>
                </c:pt>
                <c:pt idx="438">
                  <c:v>-0.719242606319007</c:v>
                </c:pt>
                <c:pt idx="439">
                  <c:v>-0.727933454269168</c:v>
                </c:pt>
                <c:pt idx="440">
                  <c:v>-0.736508891914921</c:v>
                </c:pt>
                <c:pt idx="441">
                  <c:v>-0.744967559662385</c:v>
                </c:pt>
                <c:pt idx="442">
                  <c:v>-0.75330811643098</c:v>
                </c:pt>
                <c:pt idx="443">
                  <c:v>-0.761529239866045</c:v>
                </c:pt>
                <c:pt idx="444">
                  <c:v>-0.769629626548494</c:v>
                </c:pt>
                <c:pt idx="445">
                  <c:v>-0.777607992201464</c:v>
                </c:pt>
                <c:pt idx="446">
                  <c:v>-0.785463071893933</c:v>
                </c:pt>
                <c:pt idx="447">
                  <c:v>-0.793193620241266</c:v>
                </c:pt>
                <c:pt idx="448">
                  <c:v>-0.800798411602668</c:v>
                </c:pt>
                <c:pt idx="449">
                  <c:v>-0.808276240275501</c:v>
                </c:pt>
                <c:pt idx="450">
                  <c:v>-0.815625920686444</c:v>
                </c:pt>
                <c:pt idx="451">
                  <c:v>-0.822846287579456</c:v>
                </c:pt>
                <c:pt idx="452">
                  <c:v>-0.829936196200529</c:v>
                </c:pt>
                <c:pt idx="453">
                  <c:v>-0.836894522479175</c:v>
                </c:pt>
                <c:pt idx="454">
                  <c:v>-0.843720163206647</c:v>
                </c:pt>
                <c:pt idx="455">
                  <c:v>-0.850412036210847</c:v>
                </c:pt>
                <c:pt idx="456">
                  <c:v>-0.856969080527896</c:v>
                </c:pt>
                <c:pt idx="457">
                  <c:v>-0.863390256570348</c:v>
                </c:pt>
                <c:pt idx="458">
                  <c:v>-0.869674546292011</c:v>
                </c:pt>
                <c:pt idx="459">
                  <c:v>-0.875820953349351</c:v>
                </c:pt>
                <c:pt idx="460">
                  <c:v>-0.88182850325946</c:v>
                </c:pt>
                <c:pt idx="461">
                  <c:v>-0.887696243554555</c:v>
                </c:pt>
                <c:pt idx="462">
                  <c:v>-0.893423243932984</c:v>
                </c:pt>
                <c:pt idx="463">
                  <c:v>-0.899008596406728</c:v>
                </c:pt>
                <c:pt idx="464">
                  <c:v>-0.904451415445349</c:v>
                </c:pt>
                <c:pt idx="465">
                  <c:v>-0.909750838116393</c:v>
                </c:pt>
                <c:pt idx="466">
                  <c:v>-0.914906024222203</c:v>
                </c:pt>
                <c:pt idx="467">
                  <c:v>-0.919916156433125</c:v>
                </c:pt>
                <c:pt idx="468">
                  <c:v>-0.924780440417094</c:v>
                </c:pt>
                <c:pt idx="469">
                  <c:v>-0.929498104965572</c:v>
                </c:pt>
                <c:pt idx="470">
                  <c:v>-0.934068402115818</c:v>
                </c:pt>
                <c:pt idx="471">
                  <c:v>-0.938490607269475</c:v>
                </c:pt>
                <c:pt idx="472">
                  <c:v>-0.942764019307449</c:v>
                </c:pt>
                <c:pt idx="473">
                  <c:v>-0.946887960701073</c:v>
                </c:pt>
                <c:pt idx="474">
                  <c:v>-0.950861777619521</c:v>
                </c:pt>
                <c:pt idx="475">
                  <c:v>-0.95468484003347</c:v>
                </c:pt>
                <c:pt idx="476">
                  <c:v>-0.958356541814992</c:v>
                </c:pt>
                <c:pt idx="477">
                  <c:v>-0.96187630083365</c:v>
                </c:pt>
                <c:pt idx="478">
                  <c:v>-0.965243559048791</c:v>
                </c:pt>
                <c:pt idx="479">
                  <c:v>-0.968457782598023</c:v>
                </c:pt>
                <c:pt idx="480">
                  <c:v>-0.971518461881853</c:v>
                </c:pt>
                <c:pt idx="481">
                  <c:v>-0.974425111644485</c:v>
                </c:pt>
                <c:pt idx="482">
                  <c:v>-0.977177271050754</c:v>
                </c:pt>
                <c:pt idx="483">
                  <c:v>-0.979774503759189</c:v>
                </c:pt>
                <c:pt idx="484">
                  <c:v>-0.98221639799119</c:v>
                </c:pt>
                <c:pt idx="485">
                  <c:v>-0.984502566596319</c:v>
                </c:pt>
                <c:pt idx="486">
                  <c:v>-0.986632647113676</c:v>
                </c:pt>
                <c:pt idx="487">
                  <c:v>-0.988606301829367</c:v>
                </c:pt>
                <c:pt idx="488">
                  <c:v>-0.990423217830048</c:v>
                </c:pt>
                <c:pt idx="489">
                  <c:v>-0.992083107052536</c:v>
                </c:pt>
                <c:pt idx="490">
                  <c:v>-0.993585706329476</c:v>
                </c:pt>
                <c:pt idx="491">
                  <c:v>-0.994930777431071</c:v>
                </c:pt>
                <c:pt idx="492">
                  <c:v>-0.996118107102848</c:v>
                </c:pt>
                <c:pt idx="493">
                  <c:v>-0.997147507099468</c:v>
                </c:pt>
                <c:pt idx="494">
                  <c:v>-0.998018814214576</c:v>
                </c:pt>
                <c:pt idx="495">
                  <c:v>-0.998731890306671</c:v>
                </c:pt>
                <c:pt idx="496">
                  <c:v>-0.999286622321011</c:v>
                </c:pt>
                <c:pt idx="497">
                  <c:v>-0.999682922307536</c:v>
                </c:pt>
                <c:pt idx="498">
                  <c:v>-0.999920727434814</c:v>
                </c:pt>
                <c:pt idx="499">
                  <c:v>-1.0</c:v>
                </c:pt>
              </c:numCache>
            </c:numRef>
          </c:xVal>
          <c:yVal>
            <c:numRef>
              <c:f>PCA_HID!$D$1:$D$500</c:f>
              <c:numCache>
                <c:formatCode>General</c:formatCode>
                <c:ptCount val="500"/>
                <c:pt idx="0">
                  <c:v>-3.2311393144413E-15</c:v>
                </c:pt>
                <c:pt idx="1">
                  <c:v>-0.0125912209984597</c:v>
                </c:pt>
                <c:pt idx="2">
                  <c:v>-0.0251804457201419</c:v>
                </c:pt>
                <c:pt idx="3">
                  <c:v>-0.0377656782047742</c:v>
                </c:pt>
                <c:pt idx="4">
                  <c:v>-0.0503449231250319</c:v>
                </c:pt>
                <c:pt idx="5">
                  <c:v>-0.0629161861028896</c:v>
                </c:pt>
                <c:pt idx="6">
                  <c:v>-0.0754774740258188</c:v>
                </c:pt>
                <c:pt idx="7">
                  <c:v>-0.0880267953627884</c:v>
                </c:pt>
                <c:pt idx="8">
                  <c:v>-0.100562160480011</c:v>
                </c:pt>
                <c:pt idx="9">
                  <c:v>-0.11308158195639</c:v>
                </c:pt>
                <c:pt idx="10">
                  <c:v>-0.125583074898615</c:v>
                </c:pt>
                <c:pt idx="11">
                  <c:v>-0.138064657255858</c:v>
                </c:pt>
                <c:pt idx="12">
                  <c:v>-0.150524350134017</c:v>
                </c:pt>
                <c:pt idx="13">
                  <c:v>-0.162960178109459</c:v>
                </c:pt>
                <c:pt idx="14">
                  <c:v>-0.175370169542218</c:v>
                </c:pt>
                <c:pt idx="15">
                  <c:v>-0.187752356888583</c:v>
                </c:pt>
                <c:pt idx="16">
                  <c:v>-0.200104777013048</c:v>
                </c:pt>
                <c:pt idx="17">
                  <c:v>-0.212425471499554</c:v>
                </c:pt>
                <c:pt idx="18">
                  <c:v>-0.224712486961986</c:v>
                </c:pt>
                <c:pt idx="19">
                  <c:v>-0.236963875353876</c:v>
                </c:pt>
                <c:pt idx="20">
                  <c:v>-0.249177694277256</c:v>
                </c:pt>
                <c:pt idx="21">
                  <c:v>-0.26135200729061</c:v>
                </c:pt>
                <c:pt idx="22">
                  <c:v>-0.273484884215896</c:v>
                </c:pt>
                <c:pt idx="23">
                  <c:v>-0.285574401444559</c:v>
                </c:pt>
                <c:pt idx="24">
                  <c:v>-0.297618642242514</c:v>
                </c:pt>
                <c:pt idx="25">
                  <c:v>-0.309615697054034</c:v>
                </c:pt>
                <c:pt idx="26">
                  <c:v>-0.3215636638045</c:v>
                </c:pt>
                <c:pt idx="27">
                  <c:v>-0.333460648201964</c:v>
                </c:pt>
                <c:pt idx="28">
                  <c:v>-0.345304764037486</c:v>
                </c:pt>
                <c:pt idx="29">
                  <c:v>-0.357094133484176</c:v>
                </c:pt>
                <c:pt idx="30">
                  <c:v>-0.368826887394917</c:v>
                </c:pt>
                <c:pt idx="31">
                  <c:v>-0.380501165598712</c:v>
                </c:pt>
                <c:pt idx="32">
                  <c:v>-0.3921151171956</c:v>
                </c:pt>
                <c:pt idx="33">
                  <c:v>-0.403666900850112</c:v>
                </c:pt>
                <c:pt idx="34">
                  <c:v>-0.415154685083202</c:v>
                </c:pt>
                <c:pt idx="35">
                  <c:v>-0.426576648562622</c:v>
                </c:pt>
                <c:pt idx="36">
                  <c:v>-0.437930980391681</c:v>
                </c:pt>
                <c:pt idx="37">
                  <c:v>-0.44921588039636</c:v>
                </c:pt>
                <c:pt idx="38">
                  <c:v>-0.460429559410717</c:v>
                </c:pt>
                <c:pt idx="39">
                  <c:v>-0.47157023956055</c:v>
                </c:pt>
                <c:pt idx="40">
                  <c:v>-0.482636154545273</c:v>
                </c:pt>
                <c:pt idx="41">
                  <c:v>-0.493625549917952</c:v>
                </c:pt>
                <c:pt idx="42">
                  <c:v>-0.504536683363463</c:v>
                </c:pt>
                <c:pt idx="43">
                  <c:v>-0.515367824974734</c:v>
                </c:pt>
                <c:pt idx="44">
                  <c:v>-0.526117257527005</c:v>
                </c:pt>
                <c:pt idx="45">
                  <c:v>-0.536783276750091</c:v>
                </c:pt>
                <c:pt idx="46">
                  <c:v>-0.547364191598582</c:v>
                </c:pt>
                <c:pt idx="47">
                  <c:v>-0.557858324519957</c:v>
                </c:pt>
                <c:pt idx="48">
                  <c:v>-0.568264011720541</c:v>
                </c:pt>
                <c:pt idx="49">
                  <c:v>-0.578579603429301</c:v>
                </c:pt>
                <c:pt idx="50">
                  <c:v>-0.588803464159406</c:v>
                </c:pt>
                <c:pt idx="51">
                  <c:v>-0.598933972967522</c:v>
                </c:pt>
                <c:pt idx="52">
                  <c:v>-0.60896952371081</c:v>
                </c:pt>
                <c:pt idx="53">
                  <c:v>-0.618908525301569</c:v>
                </c:pt>
                <c:pt idx="54">
                  <c:v>-0.628749401959496</c:v>
                </c:pt>
                <c:pt idx="55">
                  <c:v>-0.638490593461518</c:v>
                </c:pt>
                <c:pt idx="56">
                  <c:v>-0.648130555389159</c:v>
                </c:pt>
                <c:pt idx="57">
                  <c:v>-0.657667759373398</c:v>
                </c:pt>
                <c:pt idx="58">
                  <c:v>-0.667100693336986</c:v>
                </c:pt>
                <c:pt idx="59">
                  <c:v>-0.676427861734178</c:v>
                </c:pt>
                <c:pt idx="60">
                  <c:v>-0.685647785787844</c:v>
                </c:pt>
                <c:pt idx="61">
                  <c:v>-0.694759003723924</c:v>
                </c:pt>
                <c:pt idx="62">
                  <c:v>-0.703760071003181</c:v>
                </c:pt>
                <c:pt idx="63">
                  <c:v>-0.712649560550231</c:v>
                </c:pt>
                <c:pt idx="64">
                  <c:v>-0.721426062979794</c:v>
                </c:pt>
                <c:pt idx="65">
                  <c:v>-0.730088186820149</c:v>
                </c:pt>
                <c:pt idx="66">
                  <c:v>-0.738634558733741</c:v>
                </c:pt>
                <c:pt idx="67">
                  <c:v>-0.747063823734922</c:v>
                </c:pt>
                <c:pt idx="68">
                  <c:v>-0.755374645404773</c:v>
                </c:pt>
                <c:pt idx="69">
                  <c:v>-0.763565706102989</c:v>
                </c:pt>
                <c:pt idx="70">
                  <c:v>-0.771635707176784</c:v>
                </c:pt>
                <c:pt idx="71">
                  <c:v>-0.779583369166785</c:v>
                </c:pt>
                <c:pt idx="72">
                  <c:v>-0.787407432009886</c:v>
                </c:pt>
                <c:pt idx="73">
                  <c:v>-0.795106655239023</c:v>
                </c:pt>
                <c:pt idx="74">
                  <c:v>-0.802679818179846</c:v>
                </c:pt>
                <c:pt idx="75">
                  <c:v>-0.81012572014425</c:v>
                </c:pt>
                <c:pt idx="76">
                  <c:v>-0.817443180620735</c:v>
                </c:pt>
                <c:pt idx="77">
                  <c:v>-0.824631039461578</c:v>
                </c:pt>
                <c:pt idx="78">
                  <c:v>-0.831688157066761</c:v>
                </c:pt>
                <c:pt idx="79">
                  <c:v>-0.838613414564653</c:v>
                </c:pt>
                <c:pt idx="80">
                  <c:v>-0.845405713989402</c:v>
                </c:pt>
                <c:pt idx="81">
                  <c:v>-0.852063978455009</c:v>
                </c:pt>
                <c:pt idx="82">
                  <c:v>-0.858587152326067</c:v>
                </c:pt>
                <c:pt idx="83">
                  <c:v>-0.864974201385125</c:v>
                </c:pt>
                <c:pt idx="84">
                  <c:v>-0.871224112996656</c:v>
                </c:pt>
                <c:pt idx="85">
                  <c:v>-0.877335896267608</c:v>
                </c:pt>
                <c:pt idx="86">
                  <c:v>-0.883308582204508</c:v>
                </c:pt>
                <c:pt idx="87">
                  <c:v>-0.889141223867084</c:v>
                </c:pt>
                <c:pt idx="88">
                  <c:v>-0.894832896518402</c:v>
                </c:pt>
                <c:pt idx="89">
                  <c:v>-0.900382697771482</c:v>
                </c:pt>
                <c:pt idx="90">
                  <c:v>-0.905789747732359</c:v>
                </c:pt>
                <c:pt idx="91">
                  <c:v>-0.911053189139593</c:v>
                </c:pt>
                <c:pt idx="92">
                  <c:v>-0.916172187500179</c:v>
                </c:pt>
                <c:pt idx="93">
                  <c:v>-0.921145931221855</c:v>
                </c:pt>
                <c:pt idx="94">
                  <c:v>-0.925973631741774</c:v>
                </c:pt>
                <c:pt idx="95">
                  <c:v>-0.930654523651528</c:v>
                </c:pt>
                <c:pt idx="96">
                  <c:v>-0.935187864818499</c:v>
                </c:pt>
                <c:pt idx="97">
                  <c:v>-0.93957293650352</c:v>
                </c:pt>
                <c:pt idx="98">
                  <c:v>-0.94380904347483</c:v>
                </c:pt>
                <c:pt idx="99">
                  <c:v>-0.947895514118296</c:v>
                </c:pt>
                <c:pt idx="100">
                  <c:v>-0.951831700543898</c:v>
                </c:pt>
                <c:pt idx="101">
                  <c:v>-0.955616978688445</c:v>
                </c:pt>
                <c:pt idx="102">
                  <c:v>-0.959250748414521</c:v>
                </c:pt>
                <c:pt idx="103">
                  <c:v>-0.96273243360563</c:v>
                </c:pt>
                <c:pt idx="104">
                  <c:v>-0.96606148225754</c:v>
                </c:pt>
                <c:pt idx="105">
                  <c:v>-0.969237366565799</c:v>
                </c:pt>
                <c:pt idx="106">
                  <c:v>-0.972259583009415</c:v>
                </c:pt>
                <c:pt idx="107">
                  <c:v>-0.975127652430687</c:v>
                </c:pt>
                <c:pt idx="108">
                  <c:v>-0.977841120111176</c:v>
                </c:pt>
                <c:pt idx="109">
                  <c:v>-0.980399555843795</c:v>
                </c:pt>
                <c:pt idx="110">
                  <c:v>-0.982802554001015</c:v>
                </c:pt>
                <c:pt idx="111">
                  <c:v>-0.985049733599183</c:v>
                </c:pt>
                <c:pt idx="112">
                  <c:v>-0.987140738358914</c:v>
                </c:pt>
                <c:pt idx="113">
                  <c:v>-0.989075236761587</c:v>
                </c:pt>
                <c:pt idx="114">
                  <c:v>-0.9908529221019</c:v>
                </c:pt>
                <c:pt idx="115">
                  <c:v>-0.9924735125365</c:v>
                </c:pt>
                <c:pt idx="116">
                  <c:v>-0.993936751128664</c:v>
                </c:pt>
                <c:pt idx="117">
                  <c:v>-0.995242405889039</c:v>
                </c:pt>
                <c:pt idx="118">
                  <c:v>-0.996390269812422</c:v>
                </c:pt>
                <c:pt idx="119">
                  <c:v>-0.997380160910576</c:v>
                </c:pt>
                <c:pt idx="120">
                  <c:v>-0.998211922241088</c:v>
                </c:pt>
                <c:pt idx="121">
                  <c:v>-0.998885421932251</c:v>
                </c:pt>
                <c:pt idx="122">
                  <c:v>-0.999400553203966</c:v>
                </c:pt>
                <c:pt idx="123">
                  <c:v>-0.999757234384681</c:v>
                </c:pt>
                <c:pt idx="124">
                  <c:v>-0.99995540892433</c:v>
                </c:pt>
                <c:pt idx="125">
                  <c:v>-0.999995045403306</c:v>
                </c:pt>
                <c:pt idx="126">
                  <c:v>-0.999876137537437</c:v>
                </c:pt>
                <c:pt idx="127">
                  <c:v>-0.999598704178987</c:v>
                </c:pt>
                <c:pt idx="128">
                  <c:v>-0.999162789313664</c:v>
                </c:pt>
                <c:pt idx="129">
                  <c:v>-0.998568462053646</c:v>
                </c:pt>
                <c:pt idx="130">
                  <c:v>-0.997815816626627</c:v>
                </c:pt>
                <c:pt idx="131">
                  <c:v>-0.996904972360875</c:v>
                </c:pt>
                <c:pt idx="132">
                  <c:v>-0.995836073666311</c:v>
                </c:pt>
                <c:pt idx="133">
                  <c:v>-0.994609290011619</c:v>
                </c:pt>
                <c:pt idx="134">
                  <c:v>-0.993224815897374</c:v>
                </c:pt>
                <c:pt idx="135">
                  <c:v>-0.991682870825204</c:v>
                </c:pt>
                <c:pt idx="136">
                  <c:v>-0.989983699262991</c:v>
                </c:pt>
                <c:pt idx="137">
                  <c:v>-0.988127570606113</c:v>
                </c:pt>
                <c:pt idx="138">
                  <c:v>-0.98611477913473</c:v>
                </c:pt>
                <c:pt idx="139">
                  <c:v>-0.983945643967127</c:v>
                </c:pt>
                <c:pt idx="140">
                  <c:v>-0.981620509009124</c:v>
                </c:pt>
                <c:pt idx="141">
                  <c:v>-0.979139742899543</c:v>
                </c:pt>
                <c:pt idx="142">
                  <c:v>-0.976503738951773</c:v>
                </c:pt>
                <c:pt idx="143">
                  <c:v>-0.973712915091403</c:v>
                </c:pt>
                <c:pt idx="144">
                  <c:v>-0.970767713789965</c:v>
                </c:pt>
                <c:pt idx="145">
                  <c:v>-0.967668601994783</c:v>
                </c:pt>
                <c:pt idx="146">
                  <c:v>-0.964416071054942</c:v>
                </c:pt>
                <c:pt idx="147">
                  <c:v>-0.961010636643383</c:v>
                </c:pt>
                <c:pt idx="148">
                  <c:v>-0.957452838675149</c:v>
                </c:pt>
                <c:pt idx="149">
                  <c:v>-0.953743241221782</c:v>
                </c:pt>
                <c:pt idx="150">
                  <c:v>-0.949882432421895</c:v>
                </c:pt>
                <c:pt idx="151">
                  <c:v>-0.945871024387922</c:v>
                </c:pt>
                <c:pt idx="152">
                  <c:v>-0.941709653109073</c:v>
                </c:pt>
                <c:pt idx="153">
                  <c:v>-0.937398978350499</c:v>
                </c:pt>
                <c:pt idx="154">
                  <c:v>-0.932939683548693</c:v>
                </c:pt>
                <c:pt idx="155">
                  <c:v>-0.928332475703129</c:v>
                </c:pt>
                <c:pt idx="156">
                  <c:v>-0.923578085264177</c:v>
                </c:pt>
                <c:pt idx="157">
                  <c:v>-0.918677266017289</c:v>
                </c:pt>
                <c:pt idx="158">
                  <c:v>-0.91363079496349</c:v>
                </c:pt>
                <c:pt idx="159">
                  <c:v>-0.908439472196193</c:v>
                </c:pt>
                <c:pt idx="160">
                  <c:v>-0.903104120774341</c:v>
                </c:pt>
                <c:pt idx="161">
                  <c:v>-0.897625586591922</c:v>
                </c:pt>
                <c:pt idx="162">
                  <c:v>-0.892004738243852</c:v>
                </c:pt>
                <c:pt idx="163">
                  <c:v>-0.886242466888265</c:v>
                </c:pt>
                <c:pt idx="164">
                  <c:v>-0.880339686105225</c:v>
                </c:pt>
                <c:pt idx="165">
                  <c:v>-0.87429733175188</c:v>
                </c:pt>
                <c:pt idx="166">
                  <c:v>-0.868116361814088</c:v>
                </c:pt>
                <c:pt idx="167">
                  <c:v>-0.861797756254535</c:v>
                </c:pt>
                <c:pt idx="168">
                  <c:v>-0.855342516857363</c:v>
                </c:pt>
                <c:pt idx="169">
                  <c:v>-0.848751667069343</c:v>
                </c:pt>
                <c:pt idx="170">
                  <c:v>-0.842026251837615</c:v>
                </c:pt>
                <c:pt idx="171">
                  <c:v>-0.835167337444013</c:v>
                </c:pt>
                <c:pt idx="172">
                  <c:v>-0.828176011336014</c:v>
                </c:pt>
                <c:pt idx="173">
                  <c:v>-0.821053381954326</c:v>
                </c:pt>
                <c:pt idx="174">
                  <c:v>-0.813800578557155</c:v>
                </c:pt>
                <c:pt idx="175">
                  <c:v>-0.80641875104116</c:v>
                </c:pt>
                <c:pt idx="176">
                  <c:v>-0.798909069759147</c:v>
                </c:pt>
                <c:pt idx="177">
                  <c:v>-0.791272725334515</c:v>
                </c:pt>
                <c:pt idx="178">
                  <c:v>-0.783510928472484</c:v>
                </c:pt>
                <c:pt idx="179">
                  <c:v>-0.775624909768151</c:v>
                </c:pt>
                <c:pt idx="180">
                  <c:v>-0.76761591951138</c:v>
                </c:pt>
                <c:pt idx="181">
                  <c:v>-0.759485227488575</c:v>
                </c:pt>
                <c:pt idx="182">
                  <c:v>-0.751234122781362</c:v>
                </c:pt>
                <c:pt idx="183">
                  <c:v>-0.742863913562213</c:v>
                </c:pt>
                <c:pt idx="184">
                  <c:v>-0.73437592688704</c:v>
                </c:pt>
                <c:pt idx="185">
                  <c:v>-0.725771508484797</c:v>
                </c:pt>
                <c:pt idx="186">
                  <c:v>-0.717052022544121</c:v>
                </c:pt>
                <c:pt idx="187">
                  <c:v>-0.708218851497048</c:v>
                </c:pt>
                <c:pt idx="188">
                  <c:v>-0.699273395799832</c:v>
                </c:pt>
                <c:pt idx="189">
                  <c:v>-0.690217073710915</c:v>
                </c:pt>
                <c:pt idx="190">
                  <c:v>-0.681051321066061</c:v>
                </c:pt>
                <c:pt idx="191">
                  <c:v>-0.671777591050719</c:v>
                </c:pt>
                <c:pt idx="192">
                  <c:v>-0.662397353969623</c:v>
                </c:pt>
                <c:pt idx="193">
                  <c:v>-0.652912097013684</c:v>
                </c:pt>
                <c:pt idx="194">
                  <c:v>-0.643323324024203</c:v>
                </c:pt>
                <c:pt idx="195">
                  <c:v>-0.633632555254443</c:v>
                </c:pt>
                <c:pt idx="196">
                  <c:v>-0.623841327128603</c:v>
                </c:pt>
                <c:pt idx="197">
                  <c:v>-0.613951191998222</c:v>
                </c:pt>
                <c:pt idx="198">
                  <c:v>-0.603963717896064</c:v>
                </c:pt>
                <c:pt idx="199">
                  <c:v>-0.593880488287513</c:v>
                </c:pt>
                <c:pt idx="200">
                  <c:v>-0.583703101819521</c:v>
                </c:pt>
                <c:pt idx="201">
                  <c:v>-0.573433172067152</c:v>
                </c:pt>
                <c:pt idx="202">
                  <c:v>-0.563072327277759</c:v>
                </c:pt>
                <c:pt idx="203">
                  <c:v>-0.552622210112829</c:v>
                </c:pt>
                <c:pt idx="204">
                  <c:v>-0.54208447738755</c:v>
                </c:pt>
                <c:pt idx="205">
                  <c:v>-0.531460799808132</c:v>
                </c:pt>
                <c:pt idx="206">
                  <c:v>-0.520752861706921</c:v>
                </c:pt>
                <c:pt idx="207">
                  <c:v>-0.509962360775358</c:v>
                </c:pt>
                <c:pt idx="208">
                  <c:v>-0.499091007794822</c:v>
                </c:pt>
                <c:pt idx="209">
                  <c:v>-0.488140526365389</c:v>
                </c:pt>
                <c:pt idx="210">
                  <c:v>-0.477112652632562</c:v>
                </c:pt>
                <c:pt idx="211">
                  <c:v>-0.466009135012023</c:v>
                </c:pt>
                <c:pt idx="212">
                  <c:v>-0.454831733912418</c:v>
                </c:pt>
                <c:pt idx="213">
                  <c:v>-0.443582221456263</c:v>
                </c:pt>
                <c:pt idx="214">
                  <c:v>-0.432262381198977</c:v>
                </c:pt>
                <c:pt idx="215">
                  <c:v>-0.420874007846109</c:v>
                </c:pt>
                <c:pt idx="216">
                  <c:v>-0.409418906968797</c:v>
                </c:pt>
                <c:pt idx="217">
                  <c:v>-0.397898894717503</c:v>
                </c:pt>
                <c:pt idx="218">
                  <c:v>-0.386315797534072</c:v>
                </c:pt>
                <c:pt idx="219">
                  <c:v>-0.374671451862155</c:v>
                </c:pt>
                <c:pt idx="220">
                  <c:v>-0.362967703856057</c:v>
                </c:pt>
                <c:pt idx="221">
                  <c:v>-0.351206409088031</c:v>
                </c:pt>
                <c:pt idx="222">
                  <c:v>-0.339389432254087</c:v>
                </c:pt>
                <c:pt idx="223">
                  <c:v>-0.327518646878361</c:v>
                </c:pt>
                <c:pt idx="224">
                  <c:v>-0.315595935016066</c:v>
                </c:pt>
                <c:pt idx="225">
                  <c:v>-0.303623186955109</c:v>
                </c:pt>
                <c:pt idx="226">
                  <c:v>-0.291602300916393</c:v>
                </c:pt>
                <c:pt idx="227">
                  <c:v>-0.279535182752861</c:v>
                </c:pt>
                <c:pt idx="228">
                  <c:v>-0.267423745647336</c:v>
                </c:pt>
                <c:pt idx="229">
                  <c:v>-0.255269909809194</c:v>
                </c:pt>
                <c:pt idx="230">
                  <c:v>-0.24307560216992</c:v>
                </c:pt>
                <c:pt idx="231">
                  <c:v>-0.23084275607761</c:v>
                </c:pt>
                <c:pt idx="232">
                  <c:v>-0.218573310990443</c:v>
                </c:pt>
                <c:pt idx="233">
                  <c:v>-0.206269212169189</c:v>
                </c:pt>
                <c:pt idx="234">
                  <c:v>-0.1939324103688</c:v>
                </c:pt>
                <c:pt idx="235">
                  <c:v>-0.181564861529125</c:v>
                </c:pt>
                <c:pt idx="236">
                  <c:v>-0.169168526464809</c:v>
                </c:pt>
                <c:pt idx="237">
                  <c:v>-0.15674537055441</c:v>
                </c:pt>
                <c:pt idx="238">
                  <c:v>-0.144297363428801</c:v>
                </c:pt>
                <c:pt idx="239">
                  <c:v>-0.131826478658894</c:v>
                </c:pt>
                <c:pt idx="240">
                  <c:v>-0.119334693442743</c:v>
                </c:pt>
                <c:pt idx="241">
                  <c:v>-0.106823988292061</c:v>
                </c:pt>
                <c:pt idx="242">
                  <c:v>-0.0942963467182295</c:v>
                </c:pt>
                <c:pt idx="243">
                  <c:v>-0.0817537549178133</c:v>
                </c:pt>
                <c:pt idx="244">
                  <c:v>-0.0691982014576657</c:v>
                </c:pt>
                <c:pt idx="245">
                  <c:v>-0.0566316769596465</c:v>
                </c:pt>
                <c:pt idx="246">
                  <c:v>-0.0440561737850201</c:v>
                </c:pt>
                <c:pt idx="247">
                  <c:v>-0.0314736857185778</c:v>
                </c:pt>
                <c:pt idx="248">
                  <c:v>-0.0188862076525299</c:v>
                </c:pt>
                <c:pt idx="249">
                  <c:v>-0.00629573527022712</c:v>
                </c:pt>
                <c:pt idx="250">
                  <c:v>0.00629573527024444</c:v>
                </c:pt>
                <c:pt idx="251">
                  <c:v>0.0188862076525468</c:v>
                </c:pt>
                <c:pt idx="252">
                  <c:v>0.0314736857185951</c:v>
                </c:pt>
                <c:pt idx="253">
                  <c:v>0.0440561737850374</c:v>
                </c:pt>
                <c:pt idx="254">
                  <c:v>0.0566316769596633</c:v>
                </c:pt>
                <c:pt idx="255">
                  <c:v>0.0691982014576829</c:v>
                </c:pt>
                <c:pt idx="256">
                  <c:v>0.0817537549178305</c:v>
                </c:pt>
                <c:pt idx="257">
                  <c:v>0.0942963467182463</c:v>
                </c:pt>
                <c:pt idx="258">
                  <c:v>0.106823988292079</c:v>
                </c:pt>
                <c:pt idx="259">
                  <c:v>0.11933469344276</c:v>
                </c:pt>
                <c:pt idx="260">
                  <c:v>0.131826478658911</c:v>
                </c:pt>
                <c:pt idx="261">
                  <c:v>0.144297363428818</c:v>
                </c:pt>
                <c:pt idx="262">
                  <c:v>0.156745370554427</c:v>
                </c:pt>
                <c:pt idx="263">
                  <c:v>0.169168526464826</c:v>
                </c:pt>
                <c:pt idx="264">
                  <c:v>0.181564861529142</c:v>
                </c:pt>
                <c:pt idx="265">
                  <c:v>0.193932410368817</c:v>
                </c:pt>
                <c:pt idx="266">
                  <c:v>0.206269212169206</c:v>
                </c:pt>
                <c:pt idx="267">
                  <c:v>0.21857331099046</c:v>
                </c:pt>
                <c:pt idx="268">
                  <c:v>0.230842756077627</c:v>
                </c:pt>
                <c:pt idx="269">
                  <c:v>0.243075602169937</c:v>
                </c:pt>
                <c:pt idx="270">
                  <c:v>0.25526990980921</c:v>
                </c:pt>
                <c:pt idx="271">
                  <c:v>0.267423745647353</c:v>
                </c:pt>
                <c:pt idx="272">
                  <c:v>0.279535182752878</c:v>
                </c:pt>
                <c:pt idx="273">
                  <c:v>0.29160230091641</c:v>
                </c:pt>
                <c:pt idx="274">
                  <c:v>0.303623186955126</c:v>
                </c:pt>
                <c:pt idx="275">
                  <c:v>0.315595935016082</c:v>
                </c:pt>
                <c:pt idx="276">
                  <c:v>0.327518646878377</c:v>
                </c:pt>
                <c:pt idx="277">
                  <c:v>0.339389432254104</c:v>
                </c:pt>
                <c:pt idx="278">
                  <c:v>0.351206409088046</c:v>
                </c:pt>
                <c:pt idx="279">
                  <c:v>0.362967703856073</c:v>
                </c:pt>
                <c:pt idx="280">
                  <c:v>0.374671451862171</c:v>
                </c:pt>
                <c:pt idx="281">
                  <c:v>0.386315797534087</c:v>
                </c:pt>
                <c:pt idx="282">
                  <c:v>0.397898894717519</c:v>
                </c:pt>
                <c:pt idx="283">
                  <c:v>0.409418906968813</c:v>
                </c:pt>
                <c:pt idx="284">
                  <c:v>0.420874007846125</c:v>
                </c:pt>
                <c:pt idx="285">
                  <c:v>0.432262381198993</c:v>
                </c:pt>
                <c:pt idx="286">
                  <c:v>0.443582221456279</c:v>
                </c:pt>
                <c:pt idx="287">
                  <c:v>0.454831733912433</c:v>
                </c:pt>
                <c:pt idx="288">
                  <c:v>0.466009135012038</c:v>
                </c:pt>
                <c:pt idx="289">
                  <c:v>0.477112652632577</c:v>
                </c:pt>
                <c:pt idx="290">
                  <c:v>0.488140526365403</c:v>
                </c:pt>
                <c:pt idx="291">
                  <c:v>0.499091007794838</c:v>
                </c:pt>
                <c:pt idx="292">
                  <c:v>0.509962360775373</c:v>
                </c:pt>
                <c:pt idx="293">
                  <c:v>0.520752861706935</c:v>
                </c:pt>
                <c:pt idx="294">
                  <c:v>0.531460799808147</c:v>
                </c:pt>
                <c:pt idx="295">
                  <c:v>0.542084477387565</c:v>
                </c:pt>
                <c:pt idx="296">
                  <c:v>0.552622210112843</c:v>
                </c:pt>
                <c:pt idx="297">
                  <c:v>0.563072327277773</c:v>
                </c:pt>
                <c:pt idx="298">
                  <c:v>0.573433172067166</c:v>
                </c:pt>
                <c:pt idx="299">
                  <c:v>0.583703101819534</c:v>
                </c:pt>
                <c:pt idx="300">
                  <c:v>0.593880488287527</c:v>
                </c:pt>
                <c:pt idx="301">
                  <c:v>0.603963717896078</c:v>
                </c:pt>
                <c:pt idx="302">
                  <c:v>0.613951191998236</c:v>
                </c:pt>
                <c:pt idx="303">
                  <c:v>0.623841327128617</c:v>
                </c:pt>
                <c:pt idx="304">
                  <c:v>0.633632555254456</c:v>
                </c:pt>
                <c:pt idx="305">
                  <c:v>0.643323324024216</c:v>
                </c:pt>
                <c:pt idx="306">
                  <c:v>0.652912097013697</c:v>
                </c:pt>
                <c:pt idx="307">
                  <c:v>0.662397353969635</c:v>
                </c:pt>
                <c:pt idx="308">
                  <c:v>0.671777591050731</c:v>
                </c:pt>
                <c:pt idx="309">
                  <c:v>0.681051321066073</c:v>
                </c:pt>
                <c:pt idx="310">
                  <c:v>0.690217073710927</c:v>
                </c:pt>
                <c:pt idx="311">
                  <c:v>0.699273395799845</c:v>
                </c:pt>
                <c:pt idx="312">
                  <c:v>0.70821885149706</c:v>
                </c:pt>
                <c:pt idx="313">
                  <c:v>0.717052022544133</c:v>
                </c:pt>
                <c:pt idx="314">
                  <c:v>0.725771508484808</c:v>
                </c:pt>
                <c:pt idx="315">
                  <c:v>0.734375926887051</c:v>
                </c:pt>
                <c:pt idx="316">
                  <c:v>0.742863913562224</c:v>
                </c:pt>
                <c:pt idx="317">
                  <c:v>0.751234122781373</c:v>
                </c:pt>
                <c:pt idx="318">
                  <c:v>0.759485227488586</c:v>
                </c:pt>
                <c:pt idx="319">
                  <c:v>0.767615919511391</c:v>
                </c:pt>
                <c:pt idx="320">
                  <c:v>0.775624909768162</c:v>
                </c:pt>
                <c:pt idx="321">
                  <c:v>0.783510928472495</c:v>
                </c:pt>
                <c:pt idx="322">
                  <c:v>0.791272725334525</c:v>
                </c:pt>
                <c:pt idx="323">
                  <c:v>0.798909069759158</c:v>
                </c:pt>
                <c:pt idx="324">
                  <c:v>0.80641875104117</c:v>
                </c:pt>
                <c:pt idx="325">
                  <c:v>0.813800578557165</c:v>
                </c:pt>
                <c:pt idx="326">
                  <c:v>0.821053381954336</c:v>
                </c:pt>
                <c:pt idx="327">
                  <c:v>0.828176011336023</c:v>
                </c:pt>
                <c:pt idx="328">
                  <c:v>0.835167337444022</c:v>
                </c:pt>
                <c:pt idx="329">
                  <c:v>0.842026251837624</c:v>
                </c:pt>
                <c:pt idx="330">
                  <c:v>0.848751667069352</c:v>
                </c:pt>
                <c:pt idx="331">
                  <c:v>0.855342516857372</c:v>
                </c:pt>
                <c:pt idx="332">
                  <c:v>0.861797756254544</c:v>
                </c:pt>
                <c:pt idx="333">
                  <c:v>0.868116361814097</c:v>
                </c:pt>
                <c:pt idx="334">
                  <c:v>0.874297331751888</c:v>
                </c:pt>
                <c:pt idx="335">
                  <c:v>0.880339686105233</c:v>
                </c:pt>
                <c:pt idx="336">
                  <c:v>0.886242466888273</c:v>
                </c:pt>
                <c:pt idx="337">
                  <c:v>0.89200473824386</c:v>
                </c:pt>
                <c:pt idx="338">
                  <c:v>0.89762558659193</c:v>
                </c:pt>
                <c:pt idx="339">
                  <c:v>0.903104120774348</c:v>
                </c:pt>
                <c:pt idx="340">
                  <c:v>0.9084394721962</c:v>
                </c:pt>
                <c:pt idx="341">
                  <c:v>0.913630794963497</c:v>
                </c:pt>
                <c:pt idx="342">
                  <c:v>0.918677266017295</c:v>
                </c:pt>
                <c:pt idx="343">
                  <c:v>0.923578085264184</c:v>
                </c:pt>
                <c:pt idx="344">
                  <c:v>0.928332475703136</c:v>
                </c:pt>
                <c:pt idx="345">
                  <c:v>0.932939683548699</c:v>
                </c:pt>
                <c:pt idx="346">
                  <c:v>0.937398978350505</c:v>
                </c:pt>
                <c:pt idx="347">
                  <c:v>0.941709653109078</c:v>
                </c:pt>
                <c:pt idx="348">
                  <c:v>0.945871024387927</c:v>
                </c:pt>
                <c:pt idx="349">
                  <c:v>0.9498824324219</c:v>
                </c:pt>
                <c:pt idx="350">
                  <c:v>0.953743241221787</c:v>
                </c:pt>
                <c:pt idx="351">
                  <c:v>0.957452838675153</c:v>
                </c:pt>
                <c:pt idx="352">
                  <c:v>0.961010636643388</c:v>
                </c:pt>
                <c:pt idx="353">
                  <c:v>0.964416071054946</c:v>
                </c:pt>
                <c:pt idx="354">
                  <c:v>0.967668601994787</c:v>
                </c:pt>
                <c:pt idx="355">
                  <c:v>0.970767713789969</c:v>
                </c:pt>
                <c:pt idx="356">
                  <c:v>0.973712915091407</c:v>
                </c:pt>
                <c:pt idx="357">
                  <c:v>0.976503738951777</c:v>
                </c:pt>
                <c:pt idx="358">
                  <c:v>0.979139742899547</c:v>
                </c:pt>
                <c:pt idx="359">
                  <c:v>0.981620509009127</c:v>
                </c:pt>
                <c:pt idx="360">
                  <c:v>0.98394564396713</c:v>
                </c:pt>
                <c:pt idx="361">
                  <c:v>0.986114779134733</c:v>
                </c:pt>
                <c:pt idx="362">
                  <c:v>0.988127570606116</c:v>
                </c:pt>
                <c:pt idx="363">
                  <c:v>0.989983699262993</c:v>
                </c:pt>
                <c:pt idx="364">
                  <c:v>0.991682870825206</c:v>
                </c:pt>
                <c:pt idx="365">
                  <c:v>0.993224815897376</c:v>
                </c:pt>
                <c:pt idx="366">
                  <c:v>0.994609290011621</c:v>
                </c:pt>
                <c:pt idx="367">
                  <c:v>0.995836073666313</c:v>
                </c:pt>
                <c:pt idx="368">
                  <c:v>0.996904972360876</c:v>
                </c:pt>
                <c:pt idx="369">
                  <c:v>0.997815816626629</c:v>
                </c:pt>
                <c:pt idx="370">
                  <c:v>0.998568462053647</c:v>
                </c:pt>
                <c:pt idx="371">
                  <c:v>0.999162789313664</c:v>
                </c:pt>
                <c:pt idx="372">
                  <c:v>0.999598704178988</c:v>
                </c:pt>
                <c:pt idx="373">
                  <c:v>0.999876137537437</c:v>
                </c:pt>
                <c:pt idx="374">
                  <c:v>0.999995045403306</c:v>
                </c:pt>
                <c:pt idx="375">
                  <c:v>0.99995540892433</c:v>
                </c:pt>
                <c:pt idx="376">
                  <c:v>0.999757234384681</c:v>
                </c:pt>
                <c:pt idx="377">
                  <c:v>0.999400553203966</c:v>
                </c:pt>
                <c:pt idx="378">
                  <c:v>0.99888542193225</c:v>
                </c:pt>
                <c:pt idx="379">
                  <c:v>0.998211922241087</c:v>
                </c:pt>
                <c:pt idx="380">
                  <c:v>0.997380160910575</c:v>
                </c:pt>
                <c:pt idx="381">
                  <c:v>0.99639026981242</c:v>
                </c:pt>
                <c:pt idx="382">
                  <c:v>0.995242405889038</c:v>
                </c:pt>
                <c:pt idx="383">
                  <c:v>0.993936751128662</c:v>
                </c:pt>
                <c:pt idx="384">
                  <c:v>0.992473512536498</c:v>
                </c:pt>
                <c:pt idx="385">
                  <c:v>0.990852922101898</c:v>
                </c:pt>
                <c:pt idx="386">
                  <c:v>0.989075236761584</c:v>
                </c:pt>
                <c:pt idx="387">
                  <c:v>0.987140738358911</c:v>
                </c:pt>
                <c:pt idx="388">
                  <c:v>0.98504973359918</c:v>
                </c:pt>
                <c:pt idx="389">
                  <c:v>0.982802554001012</c:v>
                </c:pt>
                <c:pt idx="390">
                  <c:v>0.980399555843791</c:v>
                </c:pt>
                <c:pt idx="391">
                  <c:v>0.977841120111173</c:v>
                </c:pt>
                <c:pt idx="392">
                  <c:v>0.975127652430684</c:v>
                </c:pt>
                <c:pt idx="393">
                  <c:v>0.972259583009411</c:v>
                </c:pt>
                <c:pt idx="394">
                  <c:v>0.969237366565795</c:v>
                </c:pt>
                <c:pt idx="395">
                  <c:v>0.966061482257536</c:v>
                </c:pt>
                <c:pt idx="396">
                  <c:v>0.962732433605625</c:v>
                </c:pt>
                <c:pt idx="397">
                  <c:v>0.959250748414516</c:v>
                </c:pt>
                <c:pt idx="398">
                  <c:v>0.95561697868844</c:v>
                </c:pt>
                <c:pt idx="399">
                  <c:v>0.951831700543892</c:v>
                </c:pt>
                <c:pt idx="400">
                  <c:v>0.947895514118291</c:v>
                </c:pt>
                <c:pt idx="401">
                  <c:v>0.943809043474824</c:v>
                </c:pt>
                <c:pt idx="402">
                  <c:v>0.939572936503514</c:v>
                </c:pt>
                <c:pt idx="403">
                  <c:v>0.935187864818493</c:v>
                </c:pt>
                <c:pt idx="404">
                  <c:v>0.930654523651522</c:v>
                </c:pt>
                <c:pt idx="405">
                  <c:v>0.925973631741767</c:v>
                </c:pt>
                <c:pt idx="406">
                  <c:v>0.921145931221848</c:v>
                </c:pt>
                <c:pt idx="407">
                  <c:v>0.916172187500172</c:v>
                </c:pt>
                <c:pt idx="408">
                  <c:v>0.911053189139586</c:v>
                </c:pt>
                <c:pt idx="409">
                  <c:v>0.905789747732352</c:v>
                </c:pt>
                <c:pt idx="410">
                  <c:v>0.900382697771475</c:v>
                </c:pt>
                <c:pt idx="411">
                  <c:v>0.894832896518395</c:v>
                </c:pt>
                <c:pt idx="412">
                  <c:v>0.889141223867076</c:v>
                </c:pt>
                <c:pt idx="413">
                  <c:v>0.8833085822045</c:v>
                </c:pt>
                <c:pt idx="414">
                  <c:v>0.8773358962676</c:v>
                </c:pt>
                <c:pt idx="415">
                  <c:v>0.871224112996647</c:v>
                </c:pt>
                <c:pt idx="416">
                  <c:v>0.864974201385116</c:v>
                </c:pt>
                <c:pt idx="417">
                  <c:v>0.858587152326058</c:v>
                </c:pt>
                <c:pt idx="418">
                  <c:v>0.852063978455</c:v>
                </c:pt>
                <c:pt idx="419">
                  <c:v>0.845405713989392</c:v>
                </c:pt>
                <c:pt idx="420">
                  <c:v>0.838613414564643</c:v>
                </c:pt>
                <c:pt idx="421">
                  <c:v>0.831688157066751</c:v>
                </c:pt>
                <c:pt idx="422">
                  <c:v>0.824631039461568</c:v>
                </c:pt>
                <c:pt idx="423">
                  <c:v>0.817443180620725</c:v>
                </c:pt>
                <c:pt idx="424">
                  <c:v>0.81012572014424</c:v>
                </c:pt>
                <c:pt idx="425">
                  <c:v>0.802679818179836</c:v>
                </c:pt>
                <c:pt idx="426">
                  <c:v>0.795106655239012</c:v>
                </c:pt>
                <c:pt idx="427">
                  <c:v>0.787407432009875</c:v>
                </c:pt>
                <c:pt idx="428">
                  <c:v>0.779583369166774</c:v>
                </c:pt>
                <c:pt idx="429">
                  <c:v>0.771635707176773</c:v>
                </c:pt>
                <c:pt idx="430">
                  <c:v>0.763565706102978</c:v>
                </c:pt>
                <c:pt idx="431">
                  <c:v>0.755374645404762</c:v>
                </c:pt>
                <c:pt idx="432">
                  <c:v>0.74706382373491</c:v>
                </c:pt>
                <c:pt idx="433">
                  <c:v>0.73863455873373</c:v>
                </c:pt>
                <c:pt idx="434">
                  <c:v>0.730088186820137</c:v>
                </c:pt>
                <c:pt idx="435">
                  <c:v>0.721426062979782</c:v>
                </c:pt>
                <c:pt idx="436">
                  <c:v>0.712649560550219</c:v>
                </c:pt>
                <c:pt idx="437">
                  <c:v>0.703760071003169</c:v>
                </c:pt>
                <c:pt idx="438">
                  <c:v>0.694759003723911</c:v>
                </c:pt>
                <c:pt idx="439">
                  <c:v>0.685647785787832</c:v>
                </c:pt>
                <c:pt idx="440">
                  <c:v>0.676427861734165</c:v>
                </c:pt>
                <c:pt idx="441">
                  <c:v>0.667100693336973</c:v>
                </c:pt>
                <c:pt idx="442">
                  <c:v>0.657667759373386</c:v>
                </c:pt>
                <c:pt idx="443">
                  <c:v>0.648130555389146</c:v>
                </c:pt>
                <c:pt idx="444">
                  <c:v>0.638490593461505</c:v>
                </c:pt>
                <c:pt idx="445">
                  <c:v>0.628749401959483</c:v>
                </c:pt>
                <c:pt idx="446">
                  <c:v>0.618908525301556</c:v>
                </c:pt>
                <c:pt idx="447">
                  <c:v>0.608969523710796</c:v>
                </c:pt>
                <c:pt idx="448">
                  <c:v>0.598933972967509</c:v>
                </c:pt>
                <c:pt idx="449">
                  <c:v>0.588803464159392</c:v>
                </c:pt>
                <c:pt idx="450">
                  <c:v>0.578579603429287</c:v>
                </c:pt>
                <c:pt idx="451">
                  <c:v>0.568264011720527</c:v>
                </c:pt>
                <c:pt idx="452">
                  <c:v>0.557858324519942</c:v>
                </c:pt>
                <c:pt idx="453">
                  <c:v>0.547364191598568</c:v>
                </c:pt>
                <c:pt idx="454">
                  <c:v>0.536783276750076</c:v>
                </c:pt>
                <c:pt idx="455">
                  <c:v>0.52611725752699</c:v>
                </c:pt>
                <c:pt idx="456">
                  <c:v>0.515367824974719</c:v>
                </c:pt>
                <c:pt idx="457">
                  <c:v>0.504536683363449</c:v>
                </c:pt>
                <c:pt idx="458">
                  <c:v>0.493625549917936</c:v>
                </c:pt>
                <c:pt idx="459">
                  <c:v>0.482636154545258</c:v>
                </c:pt>
                <c:pt idx="460">
                  <c:v>0.471570239560535</c:v>
                </c:pt>
                <c:pt idx="461">
                  <c:v>0.460429559410702</c:v>
                </c:pt>
                <c:pt idx="462">
                  <c:v>0.449215880396344</c:v>
                </c:pt>
                <c:pt idx="463">
                  <c:v>0.437930980391666</c:v>
                </c:pt>
                <c:pt idx="464">
                  <c:v>0.426576648562606</c:v>
                </c:pt>
                <c:pt idx="465">
                  <c:v>0.415154685083186</c:v>
                </c:pt>
                <c:pt idx="466">
                  <c:v>0.403666900850097</c:v>
                </c:pt>
                <c:pt idx="467">
                  <c:v>0.392115117195584</c:v>
                </c:pt>
                <c:pt idx="468">
                  <c:v>0.380501165598696</c:v>
                </c:pt>
                <c:pt idx="469">
                  <c:v>0.368826887394901</c:v>
                </c:pt>
                <c:pt idx="470">
                  <c:v>0.35709413348416</c:v>
                </c:pt>
                <c:pt idx="471">
                  <c:v>0.34530476403747</c:v>
                </c:pt>
                <c:pt idx="472">
                  <c:v>0.333460648201948</c:v>
                </c:pt>
                <c:pt idx="473">
                  <c:v>0.321563663804483</c:v>
                </c:pt>
                <c:pt idx="474">
                  <c:v>0.309615697054018</c:v>
                </c:pt>
                <c:pt idx="475">
                  <c:v>0.297618642242498</c:v>
                </c:pt>
                <c:pt idx="476">
                  <c:v>0.285574401444543</c:v>
                </c:pt>
                <c:pt idx="477">
                  <c:v>0.273484884215879</c:v>
                </c:pt>
                <c:pt idx="478">
                  <c:v>0.261352007290594</c:v>
                </c:pt>
                <c:pt idx="479">
                  <c:v>0.249177694277239</c:v>
                </c:pt>
                <c:pt idx="480">
                  <c:v>0.236963875353859</c:v>
                </c:pt>
                <c:pt idx="481">
                  <c:v>0.224712486961969</c:v>
                </c:pt>
                <c:pt idx="482">
                  <c:v>0.212425471499537</c:v>
                </c:pt>
                <c:pt idx="483">
                  <c:v>0.200104777013031</c:v>
                </c:pt>
                <c:pt idx="484">
                  <c:v>0.187752356888567</c:v>
                </c:pt>
                <c:pt idx="485">
                  <c:v>0.175370169542201</c:v>
                </c:pt>
                <c:pt idx="486">
                  <c:v>0.162960178109442</c:v>
                </c:pt>
                <c:pt idx="487">
                  <c:v>0.150524350134</c:v>
                </c:pt>
                <c:pt idx="488">
                  <c:v>0.138064657255841</c:v>
                </c:pt>
                <c:pt idx="489">
                  <c:v>0.125583074898598</c:v>
                </c:pt>
                <c:pt idx="490">
                  <c:v>0.113081581956374</c:v>
                </c:pt>
                <c:pt idx="491">
                  <c:v>0.100562160479994</c:v>
                </c:pt>
                <c:pt idx="492">
                  <c:v>0.0880267953627711</c:v>
                </c:pt>
                <c:pt idx="493">
                  <c:v>0.075477474025802</c:v>
                </c:pt>
                <c:pt idx="494">
                  <c:v>0.0629161861028723</c:v>
                </c:pt>
                <c:pt idx="495">
                  <c:v>0.0503449231250146</c:v>
                </c:pt>
                <c:pt idx="496">
                  <c:v>0.0377656782047573</c:v>
                </c:pt>
                <c:pt idx="497">
                  <c:v>0.0251804457201246</c:v>
                </c:pt>
                <c:pt idx="498">
                  <c:v>0.0125912209984424</c:v>
                </c:pt>
                <c:pt idx="499">
                  <c:v>-1.36442506598611E-14</c:v>
                </c:pt>
              </c:numCache>
            </c:numRef>
          </c:yVal>
          <c:smooth val="0"/>
        </c:ser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0.0</c:v>
              </c:pt>
              <c:pt idx="1">
                <c:v>0.886763472236161</c:v>
              </c:pt>
            </c:numLit>
          </c:xVal>
          <c:yVal>
            <c:numLit>
              <c:formatCode>General</c:formatCode>
              <c:ptCount val="2"/>
              <c:pt idx="0">
                <c:v>0.0</c:v>
              </c:pt>
              <c:pt idx="1">
                <c:v>-0.462223478749909</c:v>
              </c:pt>
            </c:numLit>
          </c:yVal>
          <c:smooth val="0"/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0.0</c:v>
              </c:pt>
              <c:pt idx="1">
                <c:v>0.886763472236161</c:v>
              </c:pt>
            </c:numLit>
          </c:xVal>
          <c:yVal>
            <c:numLit>
              <c:formatCode>General</c:formatCode>
              <c:ptCount val="2"/>
              <c:pt idx="0">
                <c:v>0.0</c:v>
              </c:pt>
              <c:pt idx="1">
                <c:v>0.462223478749909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240008"/>
        <c:axId val="2075234136"/>
      </c:scatterChart>
      <c:valAx>
        <c:axId val="2075240008"/>
        <c:scaling>
          <c:orientation val="minMax"/>
          <c:max val="1.0"/>
          <c:min val="-1.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F1 (78.63 %)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2075234136"/>
        <c:crosses val="autoZero"/>
        <c:crossBetween val="midCat"/>
        <c:majorUnit val="0.25"/>
      </c:valAx>
      <c:valAx>
        <c:axId val="2075234136"/>
        <c:scaling>
          <c:orientation val="minMax"/>
          <c:max val="1.0"/>
          <c:min val="-1.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F2 (21.37 %)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2075240008"/>
        <c:crosses val="autoZero"/>
        <c:crossBetween val="midCat"/>
        <c:majorUnit val="0.25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 b="1"/>
            </a:pPr>
            <a:r>
              <a:rPr lang="en-US" sz="1400"/>
              <a:t>Observations (axes F1 and F2: 100.00 %)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8"/>
            <c:spPr>
              <a:solidFill>
                <a:srgbClr val="000078"/>
              </a:solidFill>
              <a:ln>
                <a:solidFill>
                  <a:srgbClr val="000078"/>
                </a:solidFill>
                <a:prstDash val="solid"/>
              </a:ln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1000" b="0" i="0"/>
                      <a:t>100%_Bran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sz="1000" b="0" i="0"/>
                      <a:t>100%_Natural_Bran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sz="1000" b="0" i="0"/>
                      <a:t>All-Bran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sz="1000" b="0" i="0"/>
                      <a:t>All-Bran_with_Extra_Fiber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sz="1000" b="0" i="0"/>
                      <a:t>Almond_Delight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 sz="1000" b="0" i="0"/>
                      <a:t>Apple_Cinnamon_Cheerios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 sz="1000" b="0" i="0"/>
                      <a:t>Apple_Jacks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 sz="1000" b="0" i="0"/>
                      <a:t>Basic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 sz="1000" b="0" i="0"/>
                      <a:t>Bran_Chex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0.0558464223385689"/>
                  <c:y val="0.00425531914893612"/>
                </c:manualLayout>
              </c:layout>
              <c:tx>
                <c:rich>
                  <a:bodyPr/>
                  <a:lstStyle/>
                  <a:p>
                    <a:r>
                      <a:rPr lang="en-US" sz="1000" b="0" i="0"/>
                      <a:t>Bran_Flakes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en-US" sz="1000" b="0" i="0"/>
                      <a:t>Cap'n'Crunch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 sz="1000" b="0" i="0"/>
                      <a:t>Cheerios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000" b="0" i="0"/>
                      <a:t>Cinnamon_Toast_Crunch 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/>
              <c:tx>
                <c:rich>
                  <a:bodyPr/>
                  <a:lstStyle/>
                  <a:p>
                    <a:r>
                      <a:rPr lang="en-US" sz="1000" b="0" i="0"/>
                      <a:t>Clusters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/>
              <c:tx>
                <c:rich>
                  <a:bodyPr/>
                  <a:lstStyle/>
                  <a:p>
                    <a:r>
                      <a:rPr lang="en-US" sz="1000" b="0" i="0"/>
                      <a:t>Cocoa_Puffs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/>
              <c:tx>
                <c:rich>
                  <a:bodyPr/>
                  <a:lstStyle/>
                  <a:p>
                    <a:r>
                      <a:rPr lang="en-US" sz="1000" b="0" i="0"/>
                      <a:t>Corn_Chex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/>
              <c:tx>
                <c:rich>
                  <a:bodyPr/>
                  <a:lstStyle/>
                  <a:p>
                    <a:r>
                      <a:rPr lang="en-US" sz="1000" b="0" i="0"/>
                      <a:t>Corn_Flakes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layout>
                <c:manualLayout>
                  <c:x val="0.0218150087260035"/>
                  <c:y val="0.00141843971631206"/>
                </c:manualLayout>
              </c:layout>
              <c:tx>
                <c:rich>
                  <a:bodyPr/>
                  <a:lstStyle/>
                  <a:p>
                    <a:r>
                      <a:rPr lang="en-US" sz="1000" b="0" i="0"/>
                      <a:t>Corn_Pops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layout>
                <c:manualLayout>
                  <c:x val="0.0453752181500872"/>
                  <c:y val="0.0"/>
                </c:manualLayout>
              </c:layout>
              <c:tx>
                <c:rich>
                  <a:bodyPr/>
                  <a:lstStyle/>
                  <a:p>
                    <a:r>
                      <a:rPr lang="en-US" sz="1000" b="0" i="0"/>
                      <a:t>Count_Chocula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layout>
                <c:manualLayout>
                  <c:x val="-0.000872600349040139"/>
                  <c:y val="0.0170212765957447"/>
                </c:manualLayout>
              </c:layout>
              <c:tx>
                <c:rich>
                  <a:bodyPr/>
                  <a:lstStyle/>
                  <a:p>
                    <a:r>
                      <a:rPr lang="en-US" sz="1000" b="0" i="0"/>
                      <a:t>Cracklin'_Oat_Bran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layout/>
              <c:tx>
                <c:rich>
                  <a:bodyPr/>
                  <a:lstStyle/>
                  <a:p>
                    <a:r>
                      <a:rPr lang="en-US" sz="1000" b="0" i="0"/>
                      <a:t>Cream_of_Wheat_(Quick)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layout>
                <c:manualLayout>
                  <c:x val="-0.0392670157068063"/>
                  <c:y val="-0.00567375886524823"/>
                </c:manualLayout>
              </c:layout>
              <c:tx>
                <c:rich>
                  <a:bodyPr/>
                  <a:lstStyle/>
                  <a:p>
                    <a:r>
                      <a:rPr lang="en-US" sz="1000" b="0" i="0"/>
                      <a:t>Crispix 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2"/>
              <c:layout/>
              <c:tx>
                <c:rich>
                  <a:bodyPr/>
                  <a:lstStyle/>
                  <a:p>
                    <a:r>
                      <a:rPr lang="en-US" sz="1000" b="0" i="0"/>
                      <a:t>Crispy_Wheat_&amp;_Raisins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3"/>
              <c:layout/>
              <c:tx>
                <c:rich>
                  <a:bodyPr/>
                  <a:lstStyle/>
                  <a:p>
                    <a:r>
                      <a:rPr lang="en-US" sz="1000" b="0" i="0"/>
                      <a:t>Double_Chex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4"/>
              <c:layout>
                <c:manualLayout>
                  <c:x val="-0.0602094240837696"/>
                  <c:y val="-0.00283687943262411"/>
                </c:manualLayout>
              </c:layout>
              <c:tx>
                <c:rich>
                  <a:bodyPr/>
                  <a:lstStyle/>
                  <a:p>
                    <a:r>
                      <a:rPr lang="en-US" sz="1000" b="0" i="0"/>
                      <a:t>Froot_Loops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5"/>
              <c:layout/>
              <c:tx>
                <c:rich>
                  <a:bodyPr/>
                  <a:lstStyle/>
                  <a:p>
                    <a:r>
                      <a:rPr lang="en-US" sz="1000" b="0" i="0"/>
                      <a:t>Frosted_Flakes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6"/>
              <c:layout/>
              <c:tx>
                <c:rich>
                  <a:bodyPr/>
                  <a:lstStyle/>
                  <a:p>
                    <a:r>
                      <a:rPr lang="en-US" sz="1000" b="0" i="0"/>
                      <a:t>Frosted_Mini-Wheats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7"/>
              <c:layout/>
              <c:tx>
                <c:rich>
                  <a:bodyPr/>
                  <a:lstStyle/>
                  <a:p>
                    <a:r>
                      <a:rPr lang="en-US" sz="1000" b="0" i="0"/>
                      <a:t>Fruit_&amp;_Fibre_Dates,_Walnuts,_and_Oats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8"/>
              <c:layout>
                <c:manualLayout>
                  <c:x val="0.0479930191972077"/>
                  <c:y val="0.00283687943262411"/>
                </c:manualLayout>
              </c:layout>
              <c:tx>
                <c:rich>
                  <a:bodyPr/>
                  <a:lstStyle/>
                  <a:p>
                    <a:r>
                      <a:rPr lang="en-US" sz="1000" b="0" i="0"/>
                      <a:t>Fruitful_Bran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9"/>
              <c:layout>
                <c:manualLayout>
                  <c:x val="0.00174520069808028"/>
                  <c:y val="-0.0127659574468085"/>
                </c:manualLayout>
              </c:layout>
              <c:tx>
                <c:rich>
                  <a:bodyPr/>
                  <a:lstStyle/>
                  <a:p>
                    <a:r>
                      <a:rPr lang="en-US" sz="1000" b="0" i="0"/>
                      <a:t>Fruity_Pebbles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0"/>
              <c:layout/>
              <c:tx>
                <c:rich>
                  <a:bodyPr/>
                  <a:lstStyle/>
                  <a:p>
                    <a:r>
                      <a:rPr lang="en-US" sz="1000" b="0" i="0"/>
                      <a:t>Golden_Crisp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1"/>
              <c:layout/>
              <c:tx>
                <c:rich>
                  <a:bodyPr/>
                  <a:lstStyle/>
                  <a:p>
                    <a:r>
                      <a:rPr lang="en-US" sz="1000" b="0" i="0"/>
                      <a:t>Golden_Grahams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2"/>
              <c:layout>
                <c:manualLayout>
                  <c:x val="-0.00261780104712048"/>
                  <c:y val="0.0156028368794326"/>
                </c:manualLayout>
              </c:layout>
              <c:tx>
                <c:rich>
                  <a:bodyPr/>
                  <a:lstStyle/>
                  <a:p>
                    <a:r>
                      <a:rPr lang="en-US" sz="1000" b="0" i="0"/>
                      <a:t>Grape_Nuts_Flakes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3"/>
              <c:layout>
                <c:manualLayout>
                  <c:x val="-0.0122164735952509"/>
                  <c:y val="-0.0141843971631206"/>
                </c:manualLayout>
              </c:layout>
              <c:tx>
                <c:rich>
                  <a:bodyPr/>
                  <a:lstStyle/>
                  <a:p>
                    <a:r>
                      <a:rPr lang="en-US" sz="1000" b="0" i="0"/>
                      <a:t>Grape-Nuts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4"/>
              <c:layout/>
              <c:tx>
                <c:rich>
                  <a:bodyPr/>
                  <a:lstStyle/>
                  <a:p>
                    <a:r>
                      <a:rPr lang="en-US" sz="1000" b="0" i="0"/>
                      <a:t>Great_Grains_Pecan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5"/>
              <c:layout/>
              <c:tx>
                <c:rich>
                  <a:bodyPr/>
                  <a:lstStyle/>
                  <a:p>
                    <a:r>
                      <a:rPr lang="en-US" sz="1000" b="0" i="0"/>
                      <a:t>Honey_Graham_Ohs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6"/>
              <c:layout>
                <c:manualLayout>
                  <c:x val="-0.00436300174520083"/>
                  <c:y val="0.0156028368794326"/>
                </c:manualLayout>
              </c:layout>
              <c:tx>
                <c:rich>
                  <a:bodyPr/>
                  <a:lstStyle/>
                  <a:p>
                    <a:r>
                      <a:rPr lang="en-US" sz="1000" b="0" i="0"/>
                      <a:t>Honey_Nut_Cheerios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7"/>
              <c:layout>
                <c:manualLayout>
                  <c:x val="0.0567190226876091"/>
                  <c:y val="0.00141843971631211"/>
                </c:manualLayout>
              </c:layout>
              <c:tx>
                <c:rich>
                  <a:bodyPr/>
                  <a:lstStyle/>
                  <a:p>
                    <a:r>
                      <a:rPr lang="en-US" sz="1000" b="0" i="0"/>
                      <a:t>Honey-comb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8"/>
              <c:layout/>
              <c:tx>
                <c:rich>
                  <a:bodyPr/>
                  <a:lstStyle/>
                  <a:p>
                    <a:r>
                      <a:rPr lang="en-US" sz="1000" b="0" i="0"/>
                      <a:t>Just_Right_Crunchy__Nuggets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9"/>
              <c:layout/>
              <c:tx>
                <c:rich>
                  <a:bodyPr/>
                  <a:lstStyle/>
                  <a:p>
                    <a:r>
                      <a:rPr lang="en-US" sz="1000" b="0" i="0"/>
                      <a:t>Just_Right_Fruit_&amp;_Nut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0"/>
              <c:layout>
                <c:manualLayout>
                  <c:x val="0.025305410122164"/>
                  <c:y val="0.0283687943262411"/>
                </c:manualLayout>
              </c:layout>
              <c:tx>
                <c:rich>
                  <a:bodyPr/>
                  <a:lstStyle/>
                  <a:p>
                    <a:r>
                      <a:rPr lang="en-US" sz="1000" b="0" i="0"/>
                      <a:t>Kix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1"/>
              <c:layout/>
              <c:tx>
                <c:rich>
                  <a:bodyPr/>
                  <a:lstStyle/>
                  <a:p>
                    <a:r>
                      <a:rPr lang="en-US" sz="1000" b="0" i="0"/>
                      <a:t>Life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2"/>
              <c:layout>
                <c:manualLayout>
                  <c:x val="-0.00174520069808028"/>
                  <c:y val="0.0184397163120567"/>
                </c:manualLayout>
              </c:layout>
              <c:tx>
                <c:rich>
                  <a:bodyPr/>
                  <a:lstStyle/>
                  <a:p>
                    <a:r>
                      <a:rPr lang="en-US" sz="1000" b="0" i="0"/>
                      <a:t>Lucky_Charms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3"/>
              <c:layout>
                <c:manualLayout>
                  <c:x val="-0.037521815008726"/>
                  <c:y val="-1.11688166638745E-7"/>
                </c:manualLayout>
              </c:layout>
              <c:tx>
                <c:rich>
                  <a:bodyPr/>
                  <a:lstStyle/>
                  <a:p>
                    <a:r>
                      <a:rPr lang="en-US" sz="1000" b="0" i="0"/>
                      <a:t>Maypo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4"/>
              <c:layout>
                <c:manualLayout>
                  <c:x val="-0.0410122164048866"/>
                  <c:y val="0.0283687943262411"/>
                </c:manualLayout>
              </c:layout>
              <c:tx>
                <c:rich>
                  <a:bodyPr/>
                  <a:lstStyle/>
                  <a:p>
                    <a:r>
                      <a:rPr lang="en-US" sz="1000" b="0" i="0"/>
                      <a:t>Muesli_Raisins,_Dates,_&amp;_Almonds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5"/>
              <c:layout>
                <c:manualLayout>
                  <c:x val="-0.0427574171029668"/>
                  <c:y val="0.0127659574468085"/>
                </c:manualLayout>
              </c:layout>
              <c:tx>
                <c:rich>
                  <a:bodyPr/>
                  <a:lstStyle/>
                  <a:p>
                    <a:r>
                      <a:rPr lang="en-US" sz="1000" b="0" i="0"/>
                      <a:t>Muesli_Raisins,_Peaches,_&amp;_Pecans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6"/>
              <c:layout>
                <c:manualLayout>
                  <c:x val="-1.27979906091091E-16"/>
                  <c:y val="0.0496452783827553"/>
                </c:manualLayout>
              </c:layout>
              <c:tx>
                <c:rich>
                  <a:bodyPr/>
                  <a:lstStyle/>
                  <a:p>
                    <a:r>
                      <a:rPr lang="en-US" sz="1000" b="0" i="0"/>
                      <a:t>Mueslix_Crispy_Blend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7"/>
              <c:layout>
                <c:manualLayout>
                  <c:x val="-0.00785340314136125"/>
                  <c:y val="0.0141843971631206"/>
                </c:manualLayout>
              </c:layout>
              <c:tx>
                <c:rich>
                  <a:bodyPr/>
                  <a:lstStyle/>
                  <a:p>
                    <a:r>
                      <a:rPr lang="en-US" sz="1000" b="0" i="0"/>
                      <a:t>Multi-Grain_Cheerios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8"/>
              <c:layout>
                <c:manualLayout>
                  <c:x val="0.0942408376963351"/>
                  <c:y val="0.00567375886524812"/>
                </c:manualLayout>
              </c:layout>
              <c:tx>
                <c:rich>
                  <a:bodyPr/>
                  <a:lstStyle/>
                  <a:p>
                    <a:r>
                      <a:rPr lang="en-US" sz="1000" b="0" i="0"/>
                      <a:t>Nut&amp;Honey_Crunch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9"/>
              <c:layout/>
              <c:tx>
                <c:rich>
                  <a:bodyPr/>
                  <a:lstStyle/>
                  <a:p>
                    <a:r>
                      <a:rPr lang="en-US" sz="1000" b="0" i="0"/>
                      <a:t>Nutri-Grain_Almond-Raisin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0"/>
              <c:layout>
                <c:manualLayout>
                  <c:x val="-0.000872600349040203"/>
                  <c:y val="-0.0170212765957448"/>
                </c:manualLayout>
              </c:layout>
              <c:tx>
                <c:rich>
                  <a:bodyPr/>
                  <a:lstStyle/>
                  <a:p>
                    <a:r>
                      <a:rPr lang="en-US" sz="1000" b="0" i="0"/>
                      <a:t>Nutri-grain_Wheat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1"/>
              <c:layout/>
              <c:tx>
                <c:rich>
                  <a:bodyPr/>
                  <a:lstStyle/>
                  <a:p>
                    <a:r>
                      <a:rPr lang="en-US" sz="1000" b="0" i="0"/>
                      <a:t>Oatmeal_Raisin_Crisp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2"/>
              <c:layout/>
              <c:tx>
                <c:rich>
                  <a:bodyPr/>
                  <a:lstStyle/>
                  <a:p>
                    <a:r>
                      <a:rPr lang="en-US" sz="1000" b="0" i="0"/>
                      <a:t>Post_Nat._Raisin_Bran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3"/>
              <c:layout>
                <c:manualLayout>
                  <c:x val="-0.00523560209424084"/>
                  <c:y val="0.00425531914893627"/>
                </c:manualLayout>
              </c:layout>
              <c:tx>
                <c:rich>
                  <a:bodyPr/>
                  <a:lstStyle/>
                  <a:p>
                    <a:r>
                      <a:rPr lang="en-US" sz="1000" b="0" i="0"/>
                      <a:t>Product_19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4"/>
              <c:layout>
                <c:manualLayout>
                  <c:x val="0.0"/>
                  <c:y val="-0.0269503546099291"/>
                </c:manualLayout>
              </c:layout>
              <c:tx>
                <c:rich>
                  <a:bodyPr/>
                  <a:lstStyle/>
                  <a:p>
                    <a:r>
                      <a:rPr lang="en-US" sz="1000" b="0" i="0"/>
                      <a:t>Puffed_Rice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5"/>
              <c:layout>
                <c:manualLayout>
                  <c:x val="0.00174520069808028"/>
                  <c:y val="0.0198581560283688"/>
                </c:manualLayout>
              </c:layout>
              <c:tx>
                <c:rich>
                  <a:bodyPr/>
                  <a:lstStyle/>
                  <a:p>
                    <a:r>
                      <a:rPr lang="en-US" sz="1000" b="0" i="0"/>
                      <a:t>Puffed_Wheat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6"/>
              <c:layout>
                <c:manualLayout>
                  <c:x val="-0.0593368237347295"/>
                  <c:y val="-0.00992907801418439"/>
                </c:manualLayout>
              </c:layout>
              <c:tx>
                <c:rich>
                  <a:bodyPr/>
                  <a:lstStyle/>
                  <a:p>
                    <a:r>
                      <a:rPr lang="en-US" sz="1000" b="0" i="0"/>
                      <a:t>Quaker_Oat_Squares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7"/>
              <c:layout>
                <c:manualLayout>
                  <c:x val="-0.0794066317626527"/>
                  <c:y val="0.00425531914893622"/>
                </c:manualLayout>
              </c:layout>
              <c:tx>
                <c:rich>
                  <a:bodyPr/>
                  <a:lstStyle/>
                  <a:p>
                    <a:r>
                      <a:rPr lang="en-US" sz="1000" b="0" i="0"/>
                      <a:t>Quaker_Oatmeal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8"/>
              <c:layout>
                <c:manualLayout>
                  <c:x val="0.00610820244328098"/>
                  <c:y val="-0.0198581560283688"/>
                </c:manualLayout>
              </c:layout>
              <c:tx>
                <c:rich>
                  <a:bodyPr/>
                  <a:lstStyle/>
                  <a:p>
                    <a:r>
                      <a:rPr lang="en-US" sz="1000" b="0" i="0"/>
                      <a:t>Raisin_Bran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9"/>
              <c:layout/>
              <c:tx>
                <c:rich>
                  <a:bodyPr/>
                  <a:lstStyle/>
                  <a:p>
                    <a:r>
                      <a:rPr lang="en-US" sz="1000" b="0" i="0"/>
                      <a:t>Raisin_Nut_Bran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0"/>
              <c:layout/>
              <c:tx>
                <c:rich>
                  <a:bodyPr/>
                  <a:lstStyle/>
                  <a:p>
                    <a:r>
                      <a:rPr lang="en-US" sz="1000" b="0" i="0"/>
                      <a:t>Raisin_Squares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1"/>
              <c:layout/>
              <c:tx>
                <c:rich>
                  <a:bodyPr/>
                  <a:lstStyle/>
                  <a:p>
                    <a:r>
                      <a:rPr lang="en-US" sz="1000" b="0" i="0"/>
                      <a:t>Rice_Chex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2"/>
              <c:layout>
                <c:manualLayout>
                  <c:x val="0.043630017452007"/>
                  <c:y val="-0.00425531914893617"/>
                </c:manualLayout>
              </c:layout>
              <c:tx>
                <c:rich>
                  <a:bodyPr/>
                  <a:lstStyle/>
                  <a:p>
                    <a:r>
                      <a:rPr lang="en-US" sz="1000" b="0" i="0"/>
                      <a:t>Rice_Krispies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3"/>
              <c:layout/>
              <c:tx>
                <c:rich>
                  <a:bodyPr/>
                  <a:lstStyle/>
                  <a:p>
                    <a:r>
                      <a:rPr lang="en-US" sz="1000" b="0" i="0"/>
                      <a:t>Shredded_Wheat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4"/>
              <c:layout>
                <c:manualLayout>
                  <c:x val="-0.0392670157068063"/>
                  <c:y val="0.025531914893617"/>
                </c:manualLayout>
              </c:layout>
              <c:tx>
                <c:rich>
                  <a:bodyPr/>
                  <a:lstStyle/>
                  <a:p>
                    <a:r>
                      <a:rPr lang="en-US" sz="1000" b="0" i="0"/>
                      <a:t>Shredded_Wheat_'n'Bran N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5"/>
              <c:layout>
                <c:manualLayout>
                  <c:x val="-0.12216404886562"/>
                  <c:y val="-0.00283699112079075"/>
                </c:manualLayout>
              </c:layout>
              <c:tx>
                <c:rich>
                  <a:bodyPr/>
                  <a:lstStyle/>
                  <a:p>
                    <a:r>
                      <a:rPr lang="en-US" sz="1000" b="0" i="0"/>
                      <a:t>Shredded_Wheat_spoon_size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6"/>
              <c:layout/>
              <c:tx>
                <c:rich>
                  <a:bodyPr/>
                  <a:lstStyle/>
                  <a:p>
                    <a:r>
                      <a:rPr lang="en-US" sz="1000" b="0" i="0"/>
                      <a:t>Smacks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7"/>
              <c:layout>
                <c:manualLayout>
                  <c:x val="0.0200698080279232"/>
                  <c:y val="0.0141843971631205"/>
                </c:manualLayout>
              </c:layout>
              <c:tx>
                <c:rich>
                  <a:bodyPr/>
                  <a:lstStyle/>
                  <a:p>
                    <a:r>
                      <a:rPr lang="en-US" sz="1000" b="0" i="0"/>
                      <a:t>Special_K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8"/>
              <c:layout/>
              <c:tx>
                <c:rich>
                  <a:bodyPr/>
                  <a:lstStyle/>
                  <a:p>
                    <a:r>
                      <a:rPr lang="en-US" sz="1000" b="0" i="0"/>
                      <a:t>Strawberry_Fruit_Wheats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9"/>
              <c:layout>
                <c:manualLayout>
                  <c:x val="0.0218150087260035"/>
                  <c:y val="-0.0198581560283688"/>
                </c:manualLayout>
              </c:layout>
              <c:tx>
                <c:rich>
                  <a:bodyPr/>
                  <a:lstStyle/>
                  <a:p>
                    <a:r>
                      <a:rPr lang="en-US" sz="1000" b="0" i="0"/>
                      <a:t>Total_Corn_Flakes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0"/>
              <c:layout/>
              <c:tx>
                <c:rich>
                  <a:bodyPr/>
                  <a:lstStyle/>
                  <a:p>
                    <a:r>
                      <a:rPr lang="en-US" sz="1000" b="0" i="0"/>
                      <a:t>Total_Raisin_Bran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1"/>
              <c:layout>
                <c:manualLayout>
                  <c:x val="0.00523560209424084"/>
                  <c:y val="-0.0269503546099292"/>
                </c:manualLayout>
              </c:layout>
              <c:tx>
                <c:rich>
                  <a:bodyPr/>
                  <a:lstStyle/>
                  <a:p>
                    <a:r>
                      <a:rPr lang="en-US" sz="1000" b="0" i="0"/>
                      <a:t>Total_Whole_Grain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2"/>
              <c:layout>
                <c:manualLayout>
                  <c:x val="-0.00610827115196994"/>
                  <c:y val="-0.0297872340425532"/>
                </c:manualLayout>
              </c:layout>
              <c:tx>
                <c:rich>
                  <a:bodyPr/>
                  <a:lstStyle/>
                  <a:p>
                    <a:r>
                      <a:rPr lang="en-US" sz="1000" b="0" i="0"/>
                      <a:t>Triples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3"/>
              <c:layout/>
              <c:tx>
                <c:rich>
                  <a:bodyPr/>
                  <a:lstStyle/>
                  <a:p>
                    <a:r>
                      <a:rPr lang="en-US" sz="1000" b="0" i="0"/>
                      <a:t>Trix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4"/>
              <c:layout>
                <c:manualLayout>
                  <c:x val="0.0226876090750436"/>
                  <c:y val="-0.00709219858156028"/>
                </c:manualLayout>
              </c:layout>
              <c:tx>
                <c:rich>
                  <a:bodyPr/>
                  <a:lstStyle/>
                  <a:p>
                    <a:r>
                      <a:rPr lang="en-US" sz="1000" b="0" i="0"/>
                      <a:t>Wheat_Chex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5"/>
              <c:layout>
                <c:manualLayout>
                  <c:x val="-0.0279232111692845"/>
                  <c:y val="-0.0113475177304965"/>
                </c:manualLayout>
              </c:layout>
              <c:tx>
                <c:rich>
                  <a:bodyPr/>
                  <a:lstStyle/>
                  <a:p>
                    <a:r>
                      <a:rPr lang="en-US" sz="1000" b="0" i="0"/>
                      <a:t>Wheaties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6"/>
              <c:layout>
                <c:manualLayout>
                  <c:x val="0.000872600349040139"/>
                  <c:y val="0.0184397163120566"/>
                </c:manualLayout>
              </c:layout>
              <c:tx>
                <c:rich>
                  <a:bodyPr/>
                  <a:lstStyle/>
                  <a:p>
                    <a:r>
                      <a:rPr lang="en-US" sz="1000" b="0" i="0"/>
                      <a:t>Wheaties_Honey_Gold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 b="0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PCA!$C$109:$C$185</c:f>
              <c:numCache>
                <c:formatCode>0.000</c:formatCode>
                <c:ptCount val="77"/>
                <c:pt idx="0">
                  <c:v>-1.503226255166516</c:v>
                </c:pt>
                <c:pt idx="1">
                  <c:v>0.647700620789026</c:v>
                </c:pt>
                <c:pt idx="2">
                  <c:v>-1.665454156844625</c:v>
                </c:pt>
                <c:pt idx="3">
                  <c:v>-3.207182094274898</c:v>
                </c:pt>
                <c:pt idx="4">
                  <c:v>0.282406406269161</c:v>
                </c:pt>
                <c:pt idx="5">
                  <c:v>0.606862209625378</c:v>
                </c:pt>
                <c:pt idx="6">
                  <c:v>1.255773816337812</c:v>
                </c:pt>
                <c:pt idx="7">
                  <c:v>1.012994835308891</c:v>
                </c:pt>
                <c:pt idx="8">
                  <c:v>-1.421549432839221</c:v>
                </c:pt>
                <c:pt idx="9">
                  <c:v>-0.934865727804895</c:v>
                </c:pt>
                <c:pt idx="10">
                  <c:v>1.29661222750146</c:v>
                </c:pt>
                <c:pt idx="11">
                  <c:v>-0.853188905477599</c:v>
                </c:pt>
                <c:pt idx="12">
                  <c:v>0.809928522467135</c:v>
                </c:pt>
                <c:pt idx="13">
                  <c:v>0.120178504591052</c:v>
                </c:pt>
                <c:pt idx="14">
                  <c:v>1.093545914659703</c:v>
                </c:pt>
                <c:pt idx="15">
                  <c:v>-0.528733102121382</c:v>
                </c:pt>
                <c:pt idx="16">
                  <c:v>-1.056255218319356</c:v>
                </c:pt>
                <c:pt idx="17">
                  <c:v>0.931318012981595</c:v>
                </c:pt>
                <c:pt idx="18">
                  <c:v>1.093545914659703</c:v>
                </c:pt>
                <c:pt idx="19">
                  <c:v>0.120178504591052</c:v>
                </c:pt>
                <c:pt idx="20">
                  <c:v>-1.380711021675573</c:v>
                </c:pt>
                <c:pt idx="21">
                  <c:v>-0.528733102121382</c:v>
                </c:pt>
                <c:pt idx="22">
                  <c:v>0.241567995105513</c:v>
                </c:pt>
                <c:pt idx="23">
                  <c:v>-0.56957151328503</c:v>
                </c:pt>
                <c:pt idx="24">
                  <c:v>1.093545914659703</c:v>
                </c:pt>
                <c:pt idx="25">
                  <c:v>0.769090111303487</c:v>
                </c:pt>
                <c:pt idx="26">
                  <c:v>-0.245115709928813</c:v>
                </c:pt>
                <c:pt idx="27">
                  <c:v>0.972156424145243</c:v>
                </c:pt>
                <c:pt idx="28">
                  <c:v>1.29661222750146</c:v>
                </c:pt>
                <c:pt idx="29">
                  <c:v>0.931318012981595</c:v>
                </c:pt>
                <c:pt idx="30">
                  <c:v>1.052707503496056</c:v>
                </c:pt>
                <c:pt idx="31">
                  <c:v>0.444634307947269</c:v>
                </c:pt>
                <c:pt idx="32">
                  <c:v>-0.56957151328503</c:v>
                </c:pt>
                <c:pt idx="33">
                  <c:v>-0.528733102121382</c:v>
                </c:pt>
                <c:pt idx="34">
                  <c:v>-0.00121098592340806</c:v>
                </c:pt>
                <c:pt idx="35">
                  <c:v>1.134384325823352</c:v>
                </c:pt>
                <c:pt idx="36">
                  <c:v>0.606862209625378</c:v>
                </c:pt>
                <c:pt idx="37">
                  <c:v>0.769090111303487</c:v>
                </c:pt>
                <c:pt idx="38">
                  <c:v>-0.0420493970870562</c:v>
                </c:pt>
                <c:pt idx="39">
                  <c:v>1.540516951506865</c:v>
                </c:pt>
                <c:pt idx="40">
                  <c:v>-0.528733102121382</c:v>
                </c:pt>
                <c:pt idx="41">
                  <c:v>-0.407343611606921</c:v>
                </c:pt>
                <c:pt idx="42">
                  <c:v>0.931318012981595</c:v>
                </c:pt>
                <c:pt idx="43">
                  <c:v>-0.894027316641247</c:v>
                </c:pt>
                <c:pt idx="44">
                  <c:v>2.230266969382947</c:v>
                </c:pt>
                <c:pt idx="45">
                  <c:v>2.230266969382947</c:v>
                </c:pt>
                <c:pt idx="46">
                  <c:v>2.920016987259029</c:v>
                </c:pt>
                <c:pt idx="47">
                  <c:v>-0.407343611606921</c:v>
                </c:pt>
                <c:pt idx="48">
                  <c:v>0.809928522467135</c:v>
                </c:pt>
                <c:pt idx="49">
                  <c:v>1.216061148150648</c:v>
                </c:pt>
                <c:pt idx="50">
                  <c:v>-1.421549432839221</c:v>
                </c:pt>
                <c:pt idx="51">
                  <c:v>1.337450638665108</c:v>
                </c:pt>
                <c:pt idx="52">
                  <c:v>1.621068030857677</c:v>
                </c:pt>
                <c:pt idx="53">
                  <c:v>-0.894027316641247</c:v>
                </c:pt>
                <c:pt idx="54">
                  <c:v>-3.207182094274898</c:v>
                </c:pt>
                <c:pt idx="55">
                  <c:v>-3.207182094274898</c:v>
                </c:pt>
                <c:pt idx="56">
                  <c:v>-0.407343611606921</c:v>
                </c:pt>
                <c:pt idx="57">
                  <c:v>-0.407343611606921</c:v>
                </c:pt>
                <c:pt idx="58">
                  <c:v>1.29661222750146</c:v>
                </c:pt>
                <c:pt idx="59">
                  <c:v>-0.0828878082507044</c:v>
                </c:pt>
                <c:pt idx="60">
                  <c:v>-0.772637826126786</c:v>
                </c:pt>
                <c:pt idx="61">
                  <c:v>-0.69096100379949</c:v>
                </c:pt>
                <c:pt idx="62">
                  <c:v>-0.528733102121382</c:v>
                </c:pt>
                <c:pt idx="63">
                  <c:v>-2.111299450715304</c:v>
                </c:pt>
                <c:pt idx="64">
                  <c:v>-1.746005236195438</c:v>
                </c:pt>
                <c:pt idx="65">
                  <c:v>-1.746005236195438</c:v>
                </c:pt>
                <c:pt idx="66">
                  <c:v>1.418001718015921</c:v>
                </c:pt>
                <c:pt idx="67">
                  <c:v>-0.528733102121382</c:v>
                </c:pt>
                <c:pt idx="68">
                  <c:v>-0.934865727804895</c:v>
                </c:pt>
                <c:pt idx="69">
                  <c:v>-0.528733102121382</c:v>
                </c:pt>
                <c:pt idx="70">
                  <c:v>2.351656459897407</c:v>
                </c:pt>
                <c:pt idx="71">
                  <c:v>-0.894027316641247</c:v>
                </c:pt>
                <c:pt idx="72">
                  <c:v>-0.528733102121382</c:v>
                </c:pt>
                <c:pt idx="73">
                  <c:v>0.931318012981595</c:v>
                </c:pt>
                <c:pt idx="74">
                  <c:v>-0.894027316641247</c:v>
                </c:pt>
                <c:pt idx="75">
                  <c:v>-0.894027316641247</c:v>
                </c:pt>
                <c:pt idx="76">
                  <c:v>0.282406406269161</c:v>
                </c:pt>
              </c:numCache>
            </c:numRef>
          </c:xVal>
          <c:yVal>
            <c:numRef>
              <c:f>PCA!$D$109:$D$185</c:f>
              <c:numCache>
                <c:formatCode>0.000</c:formatCode>
                <c:ptCount val="77"/>
                <c:pt idx="0">
                  <c:v>1.191411587005998</c:v>
                </c:pt>
                <c:pt idx="1">
                  <c:v>-0.310603682237113</c:v>
                </c:pt>
                <c:pt idx="2">
                  <c:v>1.029183685327888</c:v>
                </c:pt>
                <c:pt idx="3">
                  <c:v>0.948632605977075</c:v>
                </c:pt>
                <c:pt idx="4">
                  <c:v>0.0546905322827526</c:v>
                </c:pt>
                <c:pt idx="5">
                  <c:v>0.37914633563897</c:v>
                </c:pt>
                <c:pt idx="6">
                  <c:v>1.028057942351404</c:v>
                </c:pt>
                <c:pt idx="7">
                  <c:v>-0.675897896756978</c:v>
                </c:pt>
                <c:pt idx="8">
                  <c:v>-0.188088448746169</c:v>
                </c:pt>
                <c:pt idx="9">
                  <c:v>0.298595256288157</c:v>
                </c:pt>
                <c:pt idx="10">
                  <c:v>0.338307924475322</c:v>
                </c:pt>
                <c:pt idx="11">
                  <c:v>-1.080904779464008</c:v>
                </c:pt>
                <c:pt idx="12">
                  <c:v>-0.148375780559004</c:v>
                </c:pt>
                <c:pt idx="13">
                  <c:v>-0.107537369395356</c:v>
                </c:pt>
                <c:pt idx="14">
                  <c:v>0.865830040673295</c:v>
                </c:pt>
                <c:pt idx="15">
                  <c:v>-0.75644897610779</c:v>
                </c:pt>
                <c:pt idx="16">
                  <c:v>-0.553382663266034</c:v>
                </c:pt>
                <c:pt idx="17">
                  <c:v>0.703602138995187</c:v>
                </c:pt>
                <c:pt idx="18">
                  <c:v>0.865830040673295</c:v>
                </c:pt>
                <c:pt idx="19">
                  <c:v>-0.107537369395356</c:v>
                </c:pt>
                <c:pt idx="20">
                  <c:v>-0.877838466622251</c:v>
                </c:pt>
                <c:pt idx="21">
                  <c:v>-0.75644897610779</c:v>
                </c:pt>
                <c:pt idx="22">
                  <c:v>0.744440550158835</c:v>
                </c:pt>
                <c:pt idx="23">
                  <c:v>-0.066698958231708</c:v>
                </c:pt>
                <c:pt idx="24">
                  <c:v>0.865830040673295</c:v>
                </c:pt>
                <c:pt idx="25">
                  <c:v>0.541374237317079</c:v>
                </c:pt>
                <c:pt idx="26">
                  <c:v>0.257756845124509</c:v>
                </c:pt>
                <c:pt idx="27">
                  <c:v>0.0138521211191046</c:v>
                </c:pt>
                <c:pt idx="28">
                  <c:v>0.338307924475322</c:v>
                </c:pt>
                <c:pt idx="29">
                  <c:v>0.703602138995187</c:v>
                </c:pt>
                <c:pt idx="30">
                  <c:v>1.555580058549378</c:v>
                </c:pt>
                <c:pt idx="31">
                  <c:v>0.216918433960861</c:v>
                </c:pt>
                <c:pt idx="32">
                  <c:v>-0.066698958231708</c:v>
                </c:pt>
                <c:pt idx="33">
                  <c:v>-0.75644897610779</c:v>
                </c:pt>
                <c:pt idx="34">
                  <c:v>-0.959515288949547</c:v>
                </c:pt>
                <c:pt idx="35">
                  <c:v>0.176080022797213</c:v>
                </c:pt>
                <c:pt idx="36">
                  <c:v>0.37914633563897</c:v>
                </c:pt>
                <c:pt idx="37">
                  <c:v>0.541374237317079</c:v>
                </c:pt>
                <c:pt idx="38">
                  <c:v>-0.269765271073465</c:v>
                </c:pt>
                <c:pt idx="39">
                  <c:v>-0.878964209598734</c:v>
                </c:pt>
                <c:pt idx="40">
                  <c:v>-0.75644897610779</c:v>
                </c:pt>
                <c:pt idx="41">
                  <c:v>0.0955289434464006</c:v>
                </c:pt>
                <c:pt idx="42">
                  <c:v>0.703602138995187</c:v>
                </c:pt>
                <c:pt idx="43">
                  <c:v>-0.391154761587925</c:v>
                </c:pt>
                <c:pt idx="44">
                  <c:v>-0.919802620762382</c:v>
                </c:pt>
                <c:pt idx="45">
                  <c:v>-0.919802620762382</c:v>
                </c:pt>
                <c:pt idx="46">
                  <c:v>-0.960641031926031</c:v>
                </c:pt>
                <c:pt idx="47">
                  <c:v>0.0955289434464006</c:v>
                </c:pt>
                <c:pt idx="48">
                  <c:v>-0.148375780559004</c:v>
                </c:pt>
                <c:pt idx="49">
                  <c:v>-1.203420012954952</c:v>
                </c:pt>
                <c:pt idx="50">
                  <c:v>-0.188088448746169</c:v>
                </c:pt>
                <c:pt idx="51">
                  <c:v>-0.35144209340076</c:v>
                </c:pt>
                <c:pt idx="52">
                  <c:v>0.662763727831539</c:v>
                </c:pt>
                <c:pt idx="53">
                  <c:v>-0.391154761587925</c:v>
                </c:pt>
                <c:pt idx="54">
                  <c:v>0.948632605977075</c:v>
                </c:pt>
                <c:pt idx="55">
                  <c:v>0.948632605977075</c:v>
                </c:pt>
                <c:pt idx="56">
                  <c:v>0.0955289434464006</c:v>
                </c:pt>
                <c:pt idx="57">
                  <c:v>0.0955289434464006</c:v>
                </c:pt>
                <c:pt idx="58">
                  <c:v>0.338307924475322</c:v>
                </c:pt>
                <c:pt idx="59">
                  <c:v>0.419984746802618</c:v>
                </c:pt>
                <c:pt idx="60">
                  <c:v>0.460823157966266</c:v>
                </c:pt>
                <c:pt idx="61">
                  <c:v>-0.918676877785899</c:v>
                </c:pt>
                <c:pt idx="62">
                  <c:v>-0.75644897610779</c:v>
                </c:pt>
                <c:pt idx="63">
                  <c:v>-0.147250037582521</c:v>
                </c:pt>
                <c:pt idx="64">
                  <c:v>-0.512544252102386</c:v>
                </c:pt>
                <c:pt idx="65">
                  <c:v>-0.512544252102386</c:v>
                </c:pt>
                <c:pt idx="66">
                  <c:v>1.190285844029513</c:v>
                </c:pt>
                <c:pt idx="67">
                  <c:v>-0.75644897610779</c:v>
                </c:pt>
                <c:pt idx="68">
                  <c:v>0.298595256288157</c:v>
                </c:pt>
                <c:pt idx="69">
                  <c:v>-0.75644897610779</c:v>
                </c:pt>
                <c:pt idx="70">
                  <c:v>-0.0678247012081915</c:v>
                </c:pt>
                <c:pt idx="71">
                  <c:v>-0.391154761587925</c:v>
                </c:pt>
                <c:pt idx="72">
                  <c:v>-0.75644897610779</c:v>
                </c:pt>
                <c:pt idx="73">
                  <c:v>0.703602138995187</c:v>
                </c:pt>
                <c:pt idx="74">
                  <c:v>-0.391154761587925</c:v>
                </c:pt>
                <c:pt idx="75">
                  <c:v>-0.391154761587925</c:v>
                </c:pt>
                <c:pt idx="76">
                  <c:v>0.0546905322827526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939272"/>
        <c:axId val="2076944728"/>
      </c:scatterChart>
      <c:valAx>
        <c:axId val="2076939272"/>
        <c:scaling>
          <c:orientation val="minMax"/>
          <c:max val="3.0"/>
          <c:min val="-4.0"/>
        </c:scaling>
        <c:delete val="0"/>
        <c:axPos val="b"/>
        <c:title>
          <c:tx>
            <c:rich>
              <a:bodyPr/>
              <a:lstStyle/>
              <a:p>
                <a:pPr>
                  <a:defRPr sz="1400" b="1"/>
                </a:pPr>
                <a:r>
                  <a:rPr lang="en-US" sz="1400"/>
                  <a:t>F1 (78.63 %)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1400"/>
            </a:pPr>
            <a:endParaRPr lang="en-US"/>
          </a:p>
        </c:txPr>
        <c:crossAx val="2076944728"/>
        <c:crosses val="autoZero"/>
        <c:crossBetween val="midCat"/>
        <c:majorUnit val="1.0"/>
      </c:valAx>
      <c:valAx>
        <c:axId val="2076944728"/>
        <c:scaling>
          <c:orientation val="minMax"/>
          <c:max val="2.0"/>
          <c:min val="-2.0"/>
        </c:scaling>
        <c:delete val="0"/>
        <c:axPos val="l"/>
        <c:title>
          <c:tx>
            <c:rich>
              <a:bodyPr/>
              <a:lstStyle/>
              <a:p>
                <a:pPr>
                  <a:defRPr sz="1400" b="1"/>
                </a:pPr>
                <a:r>
                  <a:rPr lang="en-US" sz="1400"/>
                  <a:t>F2 (21.37 %)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1400"/>
            </a:pPr>
            <a:endParaRPr lang="en-US"/>
          </a:p>
        </c:txPr>
        <c:crossAx val="2076939272"/>
        <c:crosses val="autoZero"/>
        <c:crossBetween val="midCat"/>
        <c:majorUnit val="1.0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/>
              <a:t>Biplot (axes F1 and F2: 100.00 %)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26217909470177"/>
          <c:y val="0.0481604863494627"/>
          <c:w val="0.934989066473961"/>
          <c:h val="0.909126535813458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3"/>
            <c:spPr>
              <a:solidFill>
                <a:srgbClr val="000078"/>
              </a:solidFill>
              <a:ln>
                <a:solidFill>
                  <a:srgbClr val="000078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0.0153846153846154"/>
                  <c:y val="-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100%_Bran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"/>
                  <c:y val="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100%_Natural_Bran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153846153846154"/>
                  <c:y val="-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All-Bran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0153846153846154"/>
                  <c:y val="-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All-Bran_with_Extra_Fiber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"/>
                  <c:y val="-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Almond_Delight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2.42277407631738E-7"/>
                  <c:y val="-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Apple_Cinnamon_Cheerios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12819209523377E-16"/>
                  <c:y val="-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Apple_Jacks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0.0"/>
                  <c:y val="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Basic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0.0153843731072077"/>
                  <c:y val="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Bran_Chex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0.0153843731072077"/>
                  <c:y val="-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Bran_Flakes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0.0"/>
                  <c:y val="-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Cap'n'Crunch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0.0153846153846154"/>
                  <c:y val="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Cheerios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-2.42277407631738E-7"/>
                  <c:y val="0.023529411764705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Cinnamon_Toast_Crunch 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0.0"/>
                  <c:y val="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Clusters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-2.42277407631738E-7"/>
                  <c:y val="-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Cocoa_Puffs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>
                <c:manualLayout>
                  <c:x val="0.0153846153846154"/>
                  <c:y val="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Corn_Chex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>
                <c:manualLayout>
                  <c:x val="0.0153846153846154"/>
                  <c:y val="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Corn_Flakes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layout>
                <c:manualLayout>
                  <c:x val="0.0"/>
                  <c:y val="-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Corn_Pops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layout>
                <c:manualLayout>
                  <c:x val="-2.42277407631738E-7"/>
                  <c:y val="-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Count_Chocula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layout>
                <c:manualLayout>
                  <c:x val="0.0"/>
                  <c:y val="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Cracklin'_Oat_Bran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layout>
                <c:manualLayout>
                  <c:x val="0.0153846153846154"/>
                  <c:y val="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Cream_of_Wheat_(Quick)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layout>
                <c:manualLayout>
                  <c:x val="0.0153846153846154"/>
                  <c:y val="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Crispix 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2"/>
              <c:layout>
                <c:manualLayout>
                  <c:x val="0.0"/>
                  <c:y val="-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Crispy_Wheat_&amp;_Raisins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3"/>
              <c:layout/>
              <c:tx>
                <c:rich>
                  <a:bodyPr/>
                  <a:lstStyle/>
                  <a:p>
                    <a:r>
                      <a:rPr lang="en-US"/>
                      <a:t>Double_Chex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4"/>
              <c:layout>
                <c:manualLayout>
                  <c:x val="-2.42277407631738E-7"/>
                  <c:y val="-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Froot_Loops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5"/>
              <c:layout>
                <c:manualLayout>
                  <c:x val="0.0"/>
                  <c:y val="-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Frosted_Flakes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6"/>
              <c:layout>
                <c:manualLayout>
                  <c:x val="0.0153846153846154"/>
                  <c:y val="-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Frosted_Mini-Wheats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7"/>
              <c:layout>
                <c:manualLayout>
                  <c:x val="0.0"/>
                  <c:y val="-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Fruit_&amp;_Fibre_Dates,_Walnuts,_and_Oats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8"/>
              <c:layout>
                <c:manualLayout>
                  <c:x val="0.0"/>
                  <c:y val="-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Fruitful_Bran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9"/>
              <c:layout>
                <c:manualLayout>
                  <c:x val="0.0"/>
                  <c:y val="-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Fruity_Pebbles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0"/>
              <c:layout>
                <c:manualLayout>
                  <c:x val="0.0"/>
                  <c:y val="-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Golden_Crisp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1"/>
              <c:layout>
                <c:manualLayout>
                  <c:x val="0.0"/>
                  <c:y val="-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Golden_Grahams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2"/>
              <c:layout>
                <c:manualLayout>
                  <c:x val="0.0153843731072078"/>
                  <c:y val="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Grape_Nuts_Flakes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3"/>
              <c:layout>
                <c:manualLayout>
                  <c:x val="0.0153846153846154"/>
                  <c:y val="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Grape-Nuts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4"/>
              <c:layout>
                <c:manualLayout>
                  <c:x val="0.0153846153846154"/>
                  <c:y val="0.023529411764705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Great_Grains_Pecan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5"/>
              <c:layout>
                <c:manualLayout>
                  <c:x val="0.0"/>
                  <c:y val="-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Honey_Graham_Ohs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6"/>
              <c:layout>
                <c:manualLayout>
                  <c:x val="-2.42277407631738E-7"/>
                  <c:y val="-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Honey_Nut_Cheerios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7"/>
              <c:layout>
                <c:manualLayout>
                  <c:x val="0.0"/>
                  <c:y val="-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Honey-comb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8"/>
              <c:layout>
                <c:manualLayout>
                  <c:x val="0.0153846153846154"/>
                  <c:y val="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Just_Right_Crunchy__Nuggets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9"/>
              <c:layout>
                <c:manualLayout>
                  <c:x val="0.0"/>
                  <c:y val="0.023529411764705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Just_Right_Fruit_&amp;_Nut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0"/>
              <c:layout>
                <c:manualLayout>
                  <c:x val="0.0153846153846154"/>
                  <c:y val="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Kix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1"/>
              <c:layout>
                <c:manualLayout>
                  <c:x val="0.0153843731072077"/>
                  <c:y val="-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Life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2"/>
              <c:layout>
                <c:manualLayout>
                  <c:x val="0.0"/>
                  <c:y val="-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Lucky_Charms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3"/>
              <c:layout>
                <c:manualLayout>
                  <c:x val="0.0153843731072078"/>
                  <c:y val="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Maypo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4"/>
              <c:layout>
                <c:manualLayout>
                  <c:x val="0.0"/>
                  <c:y val="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Muesli_Raisins,_Dates,_&amp;_Almonds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5"/>
              <c:layout>
                <c:manualLayout>
                  <c:x val="0.0"/>
                  <c:y val="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Muesli_Raisins,_Peaches,_&amp;_Pecans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6"/>
              <c:layout>
                <c:manualLayout>
                  <c:x val="1.12819209523377E-16"/>
                  <c:y val="0.023529411764705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Mueslix_Crispy_Blend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7"/>
              <c:layout>
                <c:manualLayout>
                  <c:x val="0.0153843731072077"/>
                  <c:y val="-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Multi-Grain_Cheerios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8"/>
              <c:layout>
                <c:manualLayout>
                  <c:x val="-2.42277407631738E-7"/>
                  <c:y val="0.023529411764705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Nut&amp;Honey_Crunch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9"/>
              <c:layout>
                <c:manualLayout>
                  <c:x val="0.0"/>
                  <c:y val="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Nutri-Grain_Almond-Raisin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0"/>
              <c:layout>
                <c:manualLayout>
                  <c:x val="0.0153843731072077"/>
                  <c:y val="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Nutri-grain_Wheat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1"/>
              <c:layout>
                <c:manualLayout>
                  <c:x val="-2.42277407631738E-7"/>
                  <c:y val="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Oatmeal_Raisin_Crisp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2"/>
              <c:layout>
                <c:manualLayout>
                  <c:x val="0.0"/>
                  <c:y val="-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Post_Nat._Raisin_Bran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3"/>
              <c:layout>
                <c:manualLayout>
                  <c:x val="0.0153843731072078"/>
                  <c:y val="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Product_19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4"/>
              <c:layout>
                <c:manualLayout>
                  <c:x val="0.0153846153846154"/>
                  <c:y val="-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Puffed_Rice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5"/>
              <c:layout>
                <c:manualLayout>
                  <c:x val="0.0153846153846154"/>
                  <c:y val="-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Puffed_Wheat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6"/>
              <c:layout>
                <c:manualLayout>
                  <c:x val="0.0153843731072077"/>
                  <c:y val="-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Quaker_Oat_Squares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7"/>
              <c:layout>
                <c:manualLayout>
                  <c:x val="0.0153843731072077"/>
                  <c:y val="-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Quaker_Oatmeal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8"/>
              <c:layout>
                <c:manualLayout>
                  <c:x val="0.0"/>
                  <c:y val="-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Raisin_Bran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9"/>
              <c:layout>
                <c:manualLayout>
                  <c:x val="0.0153846153846154"/>
                  <c:y val="-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Raisin_Nut_Bran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0"/>
              <c:layout>
                <c:manualLayout>
                  <c:x val="0.0153846153846154"/>
                  <c:y val="-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Raisin_Squares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1"/>
              <c:layout>
                <c:manualLayout>
                  <c:x val="0.0153843731072077"/>
                  <c:y val="0.023529411764705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Rice_Chex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2"/>
              <c:layout>
                <c:manualLayout>
                  <c:x val="0.0153846153846154"/>
                  <c:y val="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Rice_Krispies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3"/>
              <c:layout>
                <c:manualLayout>
                  <c:x val="0.0153846153846154"/>
                  <c:y val="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Shredded_Wheat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4"/>
              <c:layout>
                <c:manualLayout>
                  <c:x val="0.0153846153846154"/>
                  <c:y val="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Shredded_Wheat_'n'Bran N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5"/>
              <c:layout>
                <c:manualLayout>
                  <c:x val="0.0153846153846154"/>
                  <c:y val="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Shredded_Wheat_spoon_size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6"/>
              <c:layout>
                <c:manualLayout>
                  <c:x val="0.0"/>
                  <c:y val="-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Smacks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7"/>
              <c:layout>
                <c:manualLayout>
                  <c:x val="0.0153846153846154"/>
                  <c:y val="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Special_K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8"/>
              <c:layout>
                <c:manualLayout>
                  <c:x val="0.0153843731072077"/>
                  <c:y val="-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Strawberry_Fruit_Wheats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9"/>
              <c:layout>
                <c:manualLayout>
                  <c:x val="0.0153846153846154"/>
                  <c:y val="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Total_Corn_Flakes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0"/>
              <c:layout>
                <c:manualLayout>
                  <c:x val="0.0"/>
                  <c:y val="0.023529411764705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Total_Raisin_Bran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1"/>
              <c:layout>
                <c:manualLayout>
                  <c:x val="0.0153843731072078"/>
                  <c:y val="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Total_Whole_Grain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2"/>
              <c:layout>
                <c:manualLayout>
                  <c:x val="0.0153846153846154"/>
                  <c:y val="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Triples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3"/>
              <c:layout>
                <c:manualLayout>
                  <c:x val="0.0"/>
                  <c:y val="-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Trix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4"/>
              <c:layout>
                <c:manualLayout>
                  <c:x val="0.0153843731072078"/>
                  <c:y val="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Wheat_Chex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5"/>
              <c:layout>
                <c:manualLayout>
                  <c:x val="0.0153843731072078"/>
                  <c:y val="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Wheaties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6"/>
              <c:layout>
                <c:manualLayout>
                  <c:x val="0.0"/>
                  <c:y val="-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Wheaties_Honey_Gold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PCA_HID1!$B$2:$B$78</c:f>
              <c:numCache>
                <c:formatCode>0</c:formatCode>
                <c:ptCount val="77"/>
                <c:pt idx="0">
                  <c:v>-1.503226255166516</c:v>
                </c:pt>
                <c:pt idx="1">
                  <c:v>0.647700620789026</c:v>
                </c:pt>
                <c:pt idx="2">
                  <c:v>-1.665454156844625</c:v>
                </c:pt>
                <c:pt idx="3">
                  <c:v>-3.207182094274898</c:v>
                </c:pt>
                <c:pt idx="4">
                  <c:v>0.282406406269161</c:v>
                </c:pt>
                <c:pt idx="5">
                  <c:v>0.606862209625378</c:v>
                </c:pt>
                <c:pt idx="6">
                  <c:v>1.255773816337812</c:v>
                </c:pt>
                <c:pt idx="7">
                  <c:v>1.012994835308891</c:v>
                </c:pt>
                <c:pt idx="8">
                  <c:v>-1.421549432839221</c:v>
                </c:pt>
                <c:pt idx="9">
                  <c:v>-0.934865727804895</c:v>
                </c:pt>
                <c:pt idx="10">
                  <c:v>1.29661222750146</c:v>
                </c:pt>
                <c:pt idx="11">
                  <c:v>-0.853188905477599</c:v>
                </c:pt>
                <c:pt idx="12">
                  <c:v>0.809928522467135</c:v>
                </c:pt>
                <c:pt idx="13">
                  <c:v>0.120178504591052</c:v>
                </c:pt>
                <c:pt idx="14">
                  <c:v>1.093545914659703</c:v>
                </c:pt>
                <c:pt idx="15">
                  <c:v>-0.528733102121382</c:v>
                </c:pt>
                <c:pt idx="16">
                  <c:v>-1.056255218319356</c:v>
                </c:pt>
                <c:pt idx="17">
                  <c:v>0.931318012981595</c:v>
                </c:pt>
                <c:pt idx="18">
                  <c:v>1.093545914659703</c:v>
                </c:pt>
                <c:pt idx="19">
                  <c:v>0.120178504591052</c:v>
                </c:pt>
                <c:pt idx="20">
                  <c:v>-1.380711021675573</c:v>
                </c:pt>
                <c:pt idx="21">
                  <c:v>-0.528733102121382</c:v>
                </c:pt>
                <c:pt idx="22">
                  <c:v>0.241567995105513</c:v>
                </c:pt>
                <c:pt idx="23">
                  <c:v>-0.56957151328503</c:v>
                </c:pt>
                <c:pt idx="24">
                  <c:v>1.093545914659703</c:v>
                </c:pt>
                <c:pt idx="25">
                  <c:v>0.769090111303487</c:v>
                </c:pt>
                <c:pt idx="26">
                  <c:v>-0.245115709928813</c:v>
                </c:pt>
                <c:pt idx="27">
                  <c:v>0.972156424145243</c:v>
                </c:pt>
                <c:pt idx="28">
                  <c:v>1.29661222750146</c:v>
                </c:pt>
                <c:pt idx="29">
                  <c:v>0.931318012981595</c:v>
                </c:pt>
                <c:pt idx="30">
                  <c:v>1.052707503496056</c:v>
                </c:pt>
                <c:pt idx="31">
                  <c:v>0.444634307947269</c:v>
                </c:pt>
                <c:pt idx="32">
                  <c:v>-0.56957151328503</c:v>
                </c:pt>
                <c:pt idx="33">
                  <c:v>-0.528733102121382</c:v>
                </c:pt>
                <c:pt idx="34">
                  <c:v>-0.00121098592340806</c:v>
                </c:pt>
                <c:pt idx="35">
                  <c:v>1.134384325823352</c:v>
                </c:pt>
                <c:pt idx="36">
                  <c:v>0.606862209625378</c:v>
                </c:pt>
                <c:pt idx="37">
                  <c:v>0.769090111303487</c:v>
                </c:pt>
                <c:pt idx="38">
                  <c:v>-0.0420493970870562</c:v>
                </c:pt>
                <c:pt idx="39">
                  <c:v>1.540516951506865</c:v>
                </c:pt>
                <c:pt idx="40">
                  <c:v>-0.528733102121382</c:v>
                </c:pt>
                <c:pt idx="41">
                  <c:v>-0.407343611606921</c:v>
                </c:pt>
                <c:pt idx="42">
                  <c:v>0.931318012981595</c:v>
                </c:pt>
                <c:pt idx="43">
                  <c:v>-0.894027316641247</c:v>
                </c:pt>
                <c:pt idx="44">
                  <c:v>2.230266969382947</c:v>
                </c:pt>
                <c:pt idx="45">
                  <c:v>2.230266969382947</c:v>
                </c:pt>
                <c:pt idx="46">
                  <c:v>2.920016987259029</c:v>
                </c:pt>
                <c:pt idx="47">
                  <c:v>-0.407343611606921</c:v>
                </c:pt>
                <c:pt idx="48">
                  <c:v>0.809928522467135</c:v>
                </c:pt>
                <c:pt idx="49">
                  <c:v>1.216061148150648</c:v>
                </c:pt>
                <c:pt idx="50">
                  <c:v>-1.421549432839221</c:v>
                </c:pt>
                <c:pt idx="51">
                  <c:v>1.337450638665108</c:v>
                </c:pt>
                <c:pt idx="52">
                  <c:v>1.621068030857677</c:v>
                </c:pt>
                <c:pt idx="53">
                  <c:v>-0.894027316641247</c:v>
                </c:pt>
                <c:pt idx="54">
                  <c:v>-3.207182094274898</c:v>
                </c:pt>
                <c:pt idx="55">
                  <c:v>-3.207182094274898</c:v>
                </c:pt>
                <c:pt idx="56">
                  <c:v>-0.407343611606921</c:v>
                </c:pt>
                <c:pt idx="57">
                  <c:v>-0.407343611606921</c:v>
                </c:pt>
                <c:pt idx="58">
                  <c:v>1.29661222750146</c:v>
                </c:pt>
                <c:pt idx="59">
                  <c:v>-0.0828878082507044</c:v>
                </c:pt>
                <c:pt idx="60">
                  <c:v>-0.772637826126786</c:v>
                </c:pt>
                <c:pt idx="61">
                  <c:v>-0.69096100379949</c:v>
                </c:pt>
                <c:pt idx="62">
                  <c:v>-0.528733102121382</c:v>
                </c:pt>
                <c:pt idx="63">
                  <c:v>-2.111299450715304</c:v>
                </c:pt>
                <c:pt idx="64">
                  <c:v>-1.746005236195438</c:v>
                </c:pt>
                <c:pt idx="65">
                  <c:v>-1.746005236195438</c:v>
                </c:pt>
                <c:pt idx="66">
                  <c:v>1.418001718015921</c:v>
                </c:pt>
                <c:pt idx="67">
                  <c:v>-0.528733102121382</c:v>
                </c:pt>
                <c:pt idx="68">
                  <c:v>-0.934865727804895</c:v>
                </c:pt>
                <c:pt idx="69">
                  <c:v>-0.528733102121382</c:v>
                </c:pt>
                <c:pt idx="70">
                  <c:v>2.351656459897407</c:v>
                </c:pt>
                <c:pt idx="71">
                  <c:v>-0.894027316641247</c:v>
                </c:pt>
                <c:pt idx="72">
                  <c:v>-0.528733102121382</c:v>
                </c:pt>
                <c:pt idx="73">
                  <c:v>0.931318012981595</c:v>
                </c:pt>
                <c:pt idx="74">
                  <c:v>-0.894027316641247</c:v>
                </c:pt>
                <c:pt idx="75">
                  <c:v>-0.894027316641247</c:v>
                </c:pt>
                <c:pt idx="76">
                  <c:v>0.282406406269161</c:v>
                </c:pt>
              </c:numCache>
            </c:numRef>
          </c:xVal>
          <c:yVal>
            <c:numRef>
              <c:f>PCA_HID1!$C$2:$C$78</c:f>
              <c:numCache>
                <c:formatCode>0</c:formatCode>
                <c:ptCount val="77"/>
                <c:pt idx="0">
                  <c:v>1.191411587005998</c:v>
                </c:pt>
                <c:pt idx="1">
                  <c:v>-0.310603682237113</c:v>
                </c:pt>
                <c:pt idx="2">
                  <c:v>1.029183685327888</c:v>
                </c:pt>
                <c:pt idx="3">
                  <c:v>0.948632605977075</c:v>
                </c:pt>
                <c:pt idx="4">
                  <c:v>0.0546905322827526</c:v>
                </c:pt>
                <c:pt idx="5">
                  <c:v>0.37914633563897</c:v>
                </c:pt>
                <c:pt idx="6">
                  <c:v>1.028057942351404</c:v>
                </c:pt>
                <c:pt idx="7">
                  <c:v>-0.675897896756978</c:v>
                </c:pt>
                <c:pt idx="8">
                  <c:v>-0.188088448746169</c:v>
                </c:pt>
                <c:pt idx="9">
                  <c:v>0.298595256288157</c:v>
                </c:pt>
                <c:pt idx="10">
                  <c:v>0.338307924475322</c:v>
                </c:pt>
                <c:pt idx="11">
                  <c:v>-1.080904779464008</c:v>
                </c:pt>
                <c:pt idx="12">
                  <c:v>-0.148375780559004</c:v>
                </c:pt>
                <c:pt idx="13">
                  <c:v>-0.107537369395356</c:v>
                </c:pt>
                <c:pt idx="14">
                  <c:v>0.865830040673295</c:v>
                </c:pt>
                <c:pt idx="15">
                  <c:v>-0.75644897610779</c:v>
                </c:pt>
                <c:pt idx="16">
                  <c:v>-0.553382663266034</c:v>
                </c:pt>
                <c:pt idx="17">
                  <c:v>0.703602138995187</c:v>
                </c:pt>
                <c:pt idx="18">
                  <c:v>0.865830040673295</c:v>
                </c:pt>
                <c:pt idx="19">
                  <c:v>-0.107537369395356</c:v>
                </c:pt>
                <c:pt idx="20">
                  <c:v>-0.877838466622251</c:v>
                </c:pt>
                <c:pt idx="21">
                  <c:v>-0.75644897610779</c:v>
                </c:pt>
                <c:pt idx="22">
                  <c:v>0.744440550158835</c:v>
                </c:pt>
                <c:pt idx="23">
                  <c:v>-0.066698958231708</c:v>
                </c:pt>
                <c:pt idx="24">
                  <c:v>0.865830040673295</c:v>
                </c:pt>
                <c:pt idx="25">
                  <c:v>0.541374237317079</c:v>
                </c:pt>
                <c:pt idx="26">
                  <c:v>0.257756845124509</c:v>
                </c:pt>
                <c:pt idx="27">
                  <c:v>0.0138521211191046</c:v>
                </c:pt>
                <c:pt idx="28">
                  <c:v>0.338307924475322</c:v>
                </c:pt>
                <c:pt idx="29">
                  <c:v>0.703602138995187</c:v>
                </c:pt>
                <c:pt idx="30">
                  <c:v>1.555580058549378</c:v>
                </c:pt>
                <c:pt idx="31">
                  <c:v>0.216918433960861</c:v>
                </c:pt>
                <c:pt idx="32">
                  <c:v>-0.066698958231708</c:v>
                </c:pt>
                <c:pt idx="33">
                  <c:v>-0.75644897610779</c:v>
                </c:pt>
                <c:pt idx="34">
                  <c:v>-0.959515288949547</c:v>
                </c:pt>
                <c:pt idx="35">
                  <c:v>0.176080022797213</c:v>
                </c:pt>
                <c:pt idx="36">
                  <c:v>0.37914633563897</c:v>
                </c:pt>
                <c:pt idx="37">
                  <c:v>0.541374237317079</c:v>
                </c:pt>
                <c:pt idx="38">
                  <c:v>-0.269765271073465</c:v>
                </c:pt>
                <c:pt idx="39">
                  <c:v>-0.878964209598734</c:v>
                </c:pt>
                <c:pt idx="40">
                  <c:v>-0.75644897610779</c:v>
                </c:pt>
                <c:pt idx="41">
                  <c:v>0.0955289434464006</c:v>
                </c:pt>
                <c:pt idx="42">
                  <c:v>0.703602138995187</c:v>
                </c:pt>
                <c:pt idx="43">
                  <c:v>-0.391154761587925</c:v>
                </c:pt>
                <c:pt idx="44">
                  <c:v>-0.919802620762382</c:v>
                </c:pt>
                <c:pt idx="45">
                  <c:v>-0.919802620762382</c:v>
                </c:pt>
                <c:pt idx="46">
                  <c:v>-0.960641031926031</c:v>
                </c:pt>
                <c:pt idx="47">
                  <c:v>0.0955289434464006</c:v>
                </c:pt>
                <c:pt idx="48">
                  <c:v>-0.148375780559004</c:v>
                </c:pt>
                <c:pt idx="49">
                  <c:v>-1.203420012954952</c:v>
                </c:pt>
                <c:pt idx="50">
                  <c:v>-0.188088448746169</c:v>
                </c:pt>
                <c:pt idx="51">
                  <c:v>-0.35144209340076</c:v>
                </c:pt>
                <c:pt idx="52">
                  <c:v>0.662763727831539</c:v>
                </c:pt>
                <c:pt idx="53">
                  <c:v>-0.391154761587925</c:v>
                </c:pt>
                <c:pt idx="54">
                  <c:v>0.948632605977075</c:v>
                </c:pt>
                <c:pt idx="55">
                  <c:v>0.948632605977075</c:v>
                </c:pt>
                <c:pt idx="56">
                  <c:v>0.0955289434464006</c:v>
                </c:pt>
                <c:pt idx="57">
                  <c:v>0.0955289434464006</c:v>
                </c:pt>
                <c:pt idx="58">
                  <c:v>0.338307924475322</c:v>
                </c:pt>
                <c:pt idx="59">
                  <c:v>0.419984746802618</c:v>
                </c:pt>
                <c:pt idx="60">
                  <c:v>0.460823157966266</c:v>
                </c:pt>
                <c:pt idx="61">
                  <c:v>-0.918676877785899</c:v>
                </c:pt>
                <c:pt idx="62">
                  <c:v>-0.75644897610779</c:v>
                </c:pt>
                <c:pt idx="63">
                  <c:v>-0.147250037582521</c:v>
                </c:pt>
                <c:pt idx="64">
                  <c:v>-0.512544252102386</c:v>
                </c:pt>
                <c:pt idx="65">
                  <c:v>-0.512544252102386</c:v>
                </c:pt>
                <c:pt idx="66">
                  <c:v>1.190285844029513</c:v>
                </c:pt>
                <c:pt idx="67">
                  <c:v>-0.75644897610779</c:v>
                </c:pt>
                <c:pt idx="68">
                  <c:v>0.298595256288157</c:v>
                </c:pt>
                <c:pt idx="69">
                  <c:v>-0.75644897610779</c:v>
                </c:pt>
                <c:pt idx="70">
                  <c:v>-0.0678247012081915</c:v>
                </c:pt>
                <c:pt idx="71">
                  <c:v>-0.391154761587925</c:v>
                </c:pt>
                <c:pt idx="72">
                  <c:v>-0.75644897610779</c:v>
                </c:pt>
                <c:pt idx="73">
                  <c:v>0.703602138995187</c:v>
                </c:pt>
                <c:pt idx="74">
                  <c:v>-0.391154761587925</c:v>
                </c:pt>
                <c:pt idx="75">
                  <c:v>-0.391154761587925</c:v>
                </c:pt>
                <c:pt idx="76">
                  <c:v>0.0546905322827526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Calories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Sugar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PCA_HID1!$D$2:$D$3</c:f>
              <c:numCache>
                <c:formatCode>0</c:formatCode>
                <c:ptCount val="2"/>
                <c:pt idx="0">
                  <c:v>2.516318258215465</c:v>
                </c:pt>
                <c:pt idx="1">
                  <c:v>2.516318258215465</c:v>
                </c:pt>
              </c:numCache>
            </c:numRef>
          </c:xVal>
          <c:yVal>
            <c:numRef>
              <c:f>PCA_HID1!$E$2:$E$3</c:f>
              <c:numCache>
                <c:formatCode>0</c:formatCode>
                <c:ptCount val="2"/>
                <c:pt idx="0">
                  <c:v>-2.516318258215465</c:v>
                </c:pt>
                <c:pt idx="1">
                  <c:v>2.516318258215465</c:v>
                </c:pt>
              </c:numCache>
            </c:numRef>
          </c:yVal>
          <c:smooth val="0"/>
        </c:ser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0.0</c:v>
              </c:pt>
              <c:pt idx="1">
                <c:v>2.516318258215465</c:v>
              </c:pt>
            </c:numLit>
          </c:xVal>
          <c:yVal>
            <c:numLit>
              <c:formatCode>General</c:formatCode>
              <c:ptCount val="2"/>
              <c:pt idx="0">
                <c:v>0.0</c:v>
              </c:pt>
              <c:pt idx="1">
                <c:v>-2.516318258215465</c:v>
              </c:pt>
            </c:numLit>
          </c:yVal>
          <c:smooth val="0"/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0.0</c:v>
              </c:pt>
              <c:pt idx="1">
                <c:v>2.516318258215465</c:v>
              </c:pt>
            </c:numLit>
          </c:xVal>
          <c:yVal>
            <c:numLit>
              <c:formatCode>General</c:formatCode>
              <c:ptCount val="2"/>
              <c:pt idx="0">
                <c:v>0.0</c:v>
              </c:pt>
              <c:pt idx="1">
                <c:v>2.516318258215465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935496"/>
        <c:axId val="2078941096"/>
      </c:scatterChart>
      <c:valAx>
        <c:axId val="2078935496"/>
        <c:scaling>
          <c:orientation val="minMax"/>
          <c:max val="6.0"/>
          <c:min val="-5.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F1 (78.63 %)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2078941096"/>
        <c:crosses val="autoZero"/>
        <c:crossBetween val="midCat"/>
        <c:majorUnit val="1.0"/>
      </c:valAx>
      <c:valAx>
        <c:axId val="2078941096"/>
        <c:scaling>
          <c:orientation val="minMax"/>
          <c:max val="4.0"/>
          <c:min val="-3.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F2 (21.37 %)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2078935496"/>
        <c:crosses val="autoZero"/>
        <c:crossBetween val="midCat"/>
        <c:majorUnit val="1.0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762000</xdr:colOff>
      <xdr:row>27</xdr:row>
      <xdr:rowOff>12700</xdr:rowOff>
    </xdr:from>
    <xdr:to>
      <xdr:col>14</xdr:col>
      <xdr:colOff>622300</xdr:colOff>
      <xdr:row>53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0</xdr:rowOff>
    </xdr:from>
    <xdr:to>
      <xdr:col>6</xdr:col>
      <xdr:colOff>0</xdr:colOff>
      <xdr:row>48</xdr:row>
      <xdr:rowOff>0</xdr:rowOff>
    </xdr:to>
    <xdr:graphicFrame macro="">
      <xdr:nvGraphicFramePr>
        <xdr:cNvPr id="2" name="Chart 1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71</xdr:row>
      <xdr:rowOff>0</xdr:rowOff>
    </xdr:from>
    <xdr:to>
      <xdr:col>3</xdr:col>
      <xdr:colOff>203200</xdr:colOff>
      <xdr:row>88</xdr:row>
      <xdr:rowOff>0</xdr:rowOff>
    </xdr:to>
    <xdr:graphicFrame macro="">
      <xdr:nvGraphicFramePr>
        <xdr:cNvPr id="3" name="Chart 2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584200</xdr:colOff>
      <xdr:row>184</xdr:row>
      <xdr:rowOff>12700</xdr:rowOff>
    </xdr:from>
    <xdr:to>
      <xdr:col>21</xdr:col>
      <xdr:colOff>279400</xdr:colOff>
      <xdr:row>230</xdr:row>
      <xdr:rowOff>177800</xdr:rowOff>
    </xdr:to>
    <xdr:graphicFrame macro="">
      <xdr:nvGraphicFramePr>
        <xdr:cNvPr id="4" name="Chart 3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482600</xdr:colOff>
      <xdr:row>237</xdr:row>
      <xdr:rowOff>50800</xdr:rowOff>
    </xdr:from>
    <xdr:to>
      <xdr:col>16</xdr:col>
      <xdr:colOff>673100</xdr:colOff>
      <xdr:row>267</xdr:row>
      <xdr:rowOff>0</xdr:rowOff>
    </xdr:to>
    <xdr:graphicFrame macro="">
      <xdr:nvGraphicFramePr>
        <xdr:cNvPr id="5" name="Chart 4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2:C79"/>
  <sheetViews>
    <sheetView tabSelected="1" topLeftCell="A44" workbookViewId="0">
      <selection activeCell="A49" sqref="A49"/>
    </sheetView>
  </sheetViews>
  <sheetFormatPr baseColWidth="10" defaultRowHeight="15" x14ac:dyDescent="0"/>
  <cols>
    <col min="1" max="1" width="37.1640625" customWidth="1"/>
  </cols>
  <sheetData>
    <row r="2" spans="1:3">
      <c r="A2" s="2" t="s">
        <v>0</v>
      </c>
      <c r="B2" s="2" t="s">
        <v>77</v>
      </c>
      <c r="C2" s="2" t="s">
        <v>79</v>
      </c>
    </row>
    <row r="3" spans="1:3">
      <c r="A3" t="s">
        <v>1</v>
      </c>
      <c r="B3">
        <v>70</v>
      </c>
      <c r="C3">
        <v>6</v>
      </c>
    </row>
    <row r="4" spans="1:3">
      <c r="A4" t="s">
        <v>2</v>
      </c>
      <c r="B4">
        <v>120</v>
      </c>
      <c r="C4">
        <v>8</v>
      </c>
    </row>
    <row r="5" spans="1:3">
      <c r="A5" t="s">
        <v>3</v>
      </c>
      <c r="B5">
        <v>70</v>
      </c>
      <c r="C5">
        <v>5</v>
      </c>
    </row>
    <row r="6" spans="1:3">
      <c r="A6" t="s">
        <v>78</v>
      </c>
      <c r="B6">
        <v>50</v>
      </c>
      <c r="C6">
        <v>0</v>
      </c>
    </row>
    <row r="7" spans="1:3">
      <c r="A7" t="s">
        <v>4</v>
      </c>
      <c r="B7">
        <v>110</v>
      </c>
      <c r="C7">
        <v>8</v>
      </c>
    </row>
    <row r="8" spans="1:3">
      <c r="A8" t="s">
        <v>5</v>
      </c>
      <c r="B8">
        <v>110</v>
      </c>
      <c r="C8">
        <v>10</v>
      </c>
    </row>
    <row r="9" spans="1:3">
      <c r="A9" t="s">
        <v>6</v>
      </c>
      <c r="B9">
        <v>110</v>
      </c>
      <c r="C9">
        <v>14</v>
      </c>
    </row>
    <row r="10" spans="1:3">
      <c r="A10" t="s">
        <v>7</v>
      </c>
      <c r="B10">
        <v>130</v>
      </c>
      <c r="C10">
        <v>8</v>
      </c>
    </row>
    <row r="11" spans="1:3">
      <c r="A11" t="s">
        <v>8</v>
      </c>
      <c r="B11">
        <v>90</v>
      </c>
      <c r="C11">
        <v>2</v>
      </c>
    </row>
    <row r="12" spans="1:3">
      <c r="A12" t="s">
        <v>9</v>
      </c>
      <c r="B12">
        <v>90</v>
      </c>
      <c r="C12">
        <v>5</v>
      </c>
    </row>
    <row r="13" spans="1:3">
      <c r="A13" t="s">
        <v>10</v>
      </c>
      <c r="B13">
        <v>120</v>
      </c>
      <c r="C13">
        <v>12</v>
      </c>
    </row>
    <row r="14" spans="1:3">
      <c r="A14" t="s">
        <v>11</v>
      </c>
      <c r="B14">
        <v>110</v>
      </c>
      <c r="C14">
        <v>1</v>
      </c>
    </row>
    <row r="15" spans="1:3">
      <c r="A15" t="s">
        <v>12</v>
      </c>
      <c r="B15">
        <v>120</v>
      </c>
      <c r="C15">
        <v>9</v>
      </c>
    </row>
    <row r="16" spans="1:3">
      <c r="A16" t="s">
        <v>13</v>
      </c>
      <c r="B16">
        <v>110</v>
      </c>
      <c r="C16">
        <v>7</v>
      </c>
    </row>
    <row r="17" spans="1:3">
      <c r="A17" t="s">
        <v>14</v>
      </c>
      <c r="B17">
        <v>110</v>
      </c>
      <c r="C17">
        <v>13</v>
      </c>
    </row>
    <row r="18" spans="1:3">
      <c r="A18" t="s">
        <v>15</v>
      </c>
      <c r="B18">
        <v>110</v>
      </c>
      <c r="C18">
        <v>3</v>
      </c>
    </row>
    <row r="19" spans="1:3">
      <c r="A19" t="s">
        <v>16</v>
      </c>
      <c r="B19">
        <v>100</v>
      </c>
      <c r="C19">
        <v>2</v>
      </c>
    </row>
    <row r="20" spans="1:3">
      <c r="A20" t="s">
        <v>17</v>
      </c>
      <c r="B20">
        <v>110</v>
      </c>
      <c r="C20">
        <v>12</v>
      </c>
    </row>
    <row r="21" spans="1:3">
      <c r="A21" t="s">
        <v>18</v>
      </c>
      <c r="B21">
        <v>110</v>
      </c>
      <c r="C21">
        <v>13</v>
      </c>
    </row>
    <row r="22" spans="1:3">
      <c r="A22" t="s">
        <v>19</v>
      </c>
      <c r="B22">
        <v>110</v>
      </c>
      <c r="C22">
        <v>7</v>
      </c>
    </row>
    <row r="23" spans="1:3">
      <c r="A23" t="s">
        <v>20</v>
      </c>
      <c r="B23">
        <v>100</v>
      </c>
      <c r="C23">
        <v>0</v>
      </c>
    </row>
    <row r="24" spans="1:3">
      <c r="A24" t="s">
        <v>21</v>
      </c>
      <c r="B24">
        <v>110</v>
      </c>
      <c r="C24">
        <v>3</v>
      </c>
    </row>
    <row r="25" spans="1:3">
      <c r="A25" t="s">
        <v>22</v>
      </c>
      <c r="B25">
        <v>100</v>
      </c>
      <c r="C25">
        <v>10</v>
      </c>
    </row>
    <row r="26" spans="1:3">
      <c r="A26" t="s">
        <v>23</v>
      </c>
      <c r="B26">
        <v>100</v>
      </c>
      <c r="C26">
        <v>5</v>
      </c>
    </row>
    <row r="27" spans="1:3">
      <c r="A27" t="s">
        <v>24</v>
      </c>
      <c r="B27">
        <v>110</v>
      </c>
      <c r="C27">
        <v>13</v>
      </c>
    </row>
    <row r="28" spans="1:3">
      <c r="A28" t="s">
        <v>25</v>
      </c>
      <c r="B28">
        <v>110</v>
      </c>
      <c r="C28">
        <v>11</v>
      </c>
    </row>
    <row r="29" spans="1:3">
      <c r="A29" t="s">
        <v>26</v>
      </c>
      <c r="B29">
        <v>100</v>
      </c>
      <c r="C29">
        <v>7</v>
      </c>
    </row>
    <row r="30" spans="1:3">
      <c r="A30" t="s">
        <v>27</v>
      </c>
      <c r="B30">
        <v>120</v>
      </c>
      <c r="C30">
        <v>10</v>
      </c>
    </row>
    <row r="31" spans="1:3">
      <c r="A31" t="s">
        <v>28</v>
      </c>
      <c r="B31">
        <v>120</v>
      </c>
      <c r="C31">
        <v>12</v>
      </c>
    </row>
    <row r="32" spans="1:3">
      <c r="A32" t="s">
        <v>29</v>
      </c>
      <c r="B32">
        <v>110</v>
      </c>
      <c r="C32">
        <v>12</v>
      </c>
    </row>
    <row r="33" spans="1:3">
      <c r="A33" t="s">
        <v>30</v>
      </c>
      <c r="B33">
        <v>100</v>
      </c>
      <c r="C33">
        <v>15</v>
      </c>
    </row>
    <row r="34" spans="1:3">
      <c r="A34" t="s">
        <v>31</v>
      </c>
      <c r="B34">
        <v>110</v>
      </c>
      <c r="C34">
        <v>9</v>
      </c>
    </row>
    <row r="35" spans="1:3">
      <c r="A35" t="s">
        <v>32</v>
      </c>
      <c r="B35">
        <v>100</v>
      </c>
      <c r="C35">
        <v>5</v>
      </c>
    </row>
    <row r="36" spans="1:3">
      <c r="A36" t="s">
        <v>33</v>
      </c>
      <c r="B36">
        <v>110</v>
      </c>
      <c r="C36">
        <v>3</v>
      </c>
    </row>
    <row r="37" spans="1:3">
      <c r="A37" t="s">
        <v>34</v>
      </c>
      <c r="B37">
        <v>120</v>
      </c>
      <c r="C37">
        <v>4</v>
      </c>
    </row>
    <row r="38" spans="1:3">
      <c r="A38" t="s">
        <v>35</v>
      </c>
      <c r="B38">
        <v>120</v>
      </c>
      <c r="C38">
        <v>11</v>
      </c>
    </row>
    <row r="39" spans="1:3">
      <c r="A39" t="s">
        <v>36</v>
      </c>
      <c r="B39">
        <v>110</v>
      </c>
      <c r="C39">
        <v>10</v>
      </c>
    </row>
    <row r="40" spans="1:3">
      <c r="A40" t="s">
        <v>37</v>
      </c>
      <c r="B40">
        <v>110</v>
      </c>
      <c r="C40">
        <v>11</v>
      </c>
    </row>
    <row r="41" spans="1:3">
      <c r="A41" t="s">
        <v>38</v>
      </c>
      <c r="B41">
        <v>110</v>
      </c>
      <c r="C41">
        <v>6</v>
      </c>
    </row>
    <row r="42" spans="1:3">
      <c r="A42" t="s">
        <v>39</v>
      </c>
      <c r="B42" s="1">
        <v>140</v>
      </c>
      <c r="C42">
        <v>9</v>
      </c>
    </row>
    <row r="43" spans="1:3">
      <c r="A43" t="s">
        <v>40</v>
      </c>
      <c r="B43">
        <v>110</v>
      </c>
      <c r="C43">
        <v>3</v>
      </c>
    </row>
    <row r="44" spans="1:3">
      <c r="A44" t="s">
        <v>41</v>
      </c>
      <c r="B44">
        <v>100</v>
      </c>
      <c r="C44">
        <v>6</v>
      </c>
    </row>
    <row r="45" spans="1:3">
      <c r="A45" t="s">
        <v>42</v>
      </c>
      <c r="B45">
        <v>110</v>
      </c>
      <c r="C45">
        <v>12</v>
      </c>
    </row>
    <row r="46" spans="1:3">
      <c r="A46" t="s">
        <v>43</v>
      </c>
      <c r="B46">
        <v>100</v>
      </c>
      <c r="C46">
        <v>3</v>
      </c>
    </row>
    <row r="47" spans="1:3">
      <c r="A47" t="s">
        <v>44</v>
      </c>
      <c r="B47">
        <v>150</v>
      </c>
      <c r="C47">
        <v>11</v>
      </c>
    </row>
    <row r="48" spans="1:3">
      <c r="A48" t="s">
        <v>45</v>
      </c>
      <c r="B48">
        <v>150</v>
      </c>
      <c r="C48">
        <v>11</v>
      </c>
    </row>
    <row r="49" spans="1:3">
      <c r="A49" t="s">
        <v>46</v>
      </c>
      <c r="B49">
        <v>160</v>
      </c>
      <c r="C49">
        <v>13</v>
      </c>
    </row>
    <row r="50" spans="1:3">
      <c r="A50" t="s">
        <v>47</v>
      </c>
      <c r="B50">
        <v>100</v>
      </c>
      <c r="C50">
        <v>6</v>
      </c>
    </row>
    <row r="51" spans="1:3">
      <c r="A51" t="s">
        <v>48</v>
      </c>
      <c r="B51">
        <v>120</v>
      </c>
      <c r="C51">
        <v>9</v>
      </c>
    </row>
    <row r="52" spans="1:3">
      <c r="A52" t="s">
        <v>49</v>
      </c>
      <c r="B52">
        <v>140</v>
      </c>
      <c r="C52">
        <v>7</v>
      </c>
    </row>
    <row r="53" spans="1:3">
      <c r="A53" t="s">
        <v>50</v>
      </c>
      <c r="B53">
        <v>90</v>
      </c>
      <c r="C53">
        <v>2</v>
      </c>
    </row>
    <row r="54" spans="1:3">
      <c r="A54" t="s">
        <v>51</v>
      </c>
      <c r="B54">
        <v>130</v>
      </c>
      <c r="C54">
        <v>10</v>
      </c>
    </row>
    <row r="55" spans="1:3">
      <c r="A55" t="s">
        <v>52</v>
      </c>
      <c r="B55">
        <v>120</v>
      </c>
      <c r="C55">
        <v>14</v>
      </c>
    </row>
    <row r="56" spans="1:3">
      <c r="A56" t="s">
        <v>53</v>
      </c>
      <c r="B56">
        <v>100</v>
      </c>
      <c r="C56">
        <v>3</v>
      </c>
    </row>
    <row r="57" spans="1:3">
      <c r="A57" t="s">
        <v>54</v>
      </c>
      <c r="B57">
        <v>50</v>
      </c>
      <c r="C57">
        <v>0</v>
      </c>
    </row>
    <row r="58" spans="1:3">
      <c r="A58" t="s">
        <v>55</v>
      </c>
      <c r="B58">
        <v>50</v>
      </c>
      <c r="C58">
        <v>0</v>
      </c>
    </row>
    <row r="59" spans="1:3">
      <c r="A59" t="s">
        <v>56</v>
      </c>
      <c r="B59">
        <v>100</v>
      </c>
      <c r="C59">
        <v>6</v>
      </c>
    </row>
    <row r="60" spans="1:3">
      <c r="A60" t="s">
        <v>57</v>
      </c>
      <c r="B60">
        <v>100</v>
      </c>
      <c r="C60">
        <v>6</v>
      </c>
    </row>
    <row r="61" spans="1:3">
      <c r="A61" t="s">
        <v>58</v>
      </c>
      <c r="B61">
        <v>120</v>
      </c>
      <c r="C61">
        <v>12</v>
      </c>
    </row>
    <row r="62" spans="1:3">
      <c r="A62" t="s">
        <v>59</v>
      </c>
      <c r="B62">
        <v>100</v>
      </c>
      <c r="C62">
        <v>8</v>
      </c>
    </row>
    <row r="63" spans="1:3">
      <c r="A63" t="s">
        <v>60</v>
      </c>
      <c r="B63">
        <v>90</v>
      </c>
      <c r="C63">
        <v>6</v>
      </c>
    </row>
    <row r="64" spans="1:3">
      <c r="A64" t="s">
        <v>61</v>
      </c>
      <c r="B64">
        <v>110</v>
      </c>
      <c r="C64">
        <v>2</v>
      </c>
    </row>
    <row r="65" spans="1:3">
      <c r="A65" t="s">
        <v>62</v>
      </c>
      <c r="B65">
        <v>110</v>
      </c>
      <c r="C65">
        <v>3</v>
      </c>
    </row>
    <row r="66" spans="1:3">
      <c r="A66" t="s">
        <v>63</v>
      </c>
      <c r="B66">
        <v>80</v>
      </c>
      <c r="C66">
        <v>0</v>
      </c>
    </row>
    <row r="67" spans="1:3">
      <c r="A67" t="s">
        <v>64</v>
      </c>
      <c r="B67">
        <v>90</v>
      </c>
      <c r="C67">
        <v>0</v>
      </c>
    </row>
    <row r="68" spans="1:3">
      <c r="A68" t="s">
        <v>65</v>
      </c>
      <c r="B68">
        <v>90</v>
      </c>
      <c r="C68">
        <v>0</v>
      </c>
    </row>
    <row r="69" spans="1:3">
      <c r="A69" t="s">
        <v>66</v>
      </c>
      <c r="B69">
        <v>110</v>
      </c>
      <c r="C69">
        <v>15</v>
      </c>
    </row>
    <row r="70" spans="1:3">
      <c r="A70" t="s">
        <v>67</v>
      </c>
      <c r="B70">
        <v>110</v>
      </c>
      <c r="C70">
        <v>3</v>
      </c>
    </row>
    <row r="71" spans="1:3">
      <c r="A71" t="s">
        <v>68</v>
      </c>
      <c r="B71">
        <v>90</v>
      </c>
      <c r="C71">
        <v>5</v>
      </c>
    </row>
    <row r="72" spans="1:3">
      <c r="A72" t="s">
        <v>69</v>
      </c>
      <c r="B72">
        <v>110</v>
      </c>
      <c r="C72">
        <v>3</v>
      </c>
    </row>
    <row r="73" spans="1:3">
      <c r="A73" t="s">
        <v>70</v>
      </c>
      <c r="B73">
        <v>140</v>
      </c>
      <c r="C73">
        <v>14</v>
      </c>
    </row>
    <row r="74" spans="1:3">
      <c r="A74" t="s">
        <v>71</v>
      </c>
      <c r="B74">
        <v>100</v>
      </c>
      <c r="C74">
        <v>3</v>
      </c>
    </row>
    <row r="75" spans="1:3">
      <c r="A75" t="s">
        <v>72</v>
      </c>
      <c r="B75">
        <v>110</v>
      </c>
      <c r="C75">
        <v>3</v>
      </c>
    </row>
    <row r="76" spans="1:3">
      <c r="A76" t="s">
        <v>73</v>
      </c>
      <c r="B76">
        <v>110</v>
      </c>
      <c r="C76">
        <v>12</v>
      </c>
    </row>
    <row r="77" spans="1:3">
      <c r="A77" t="s">
        <v>74</v>
      </c>
      <c r="B77">
        <v>100</v>
      </c>
      <c r="C77">
        <v>3</v>
      </c>
    </row>
    <row r="78" spans="1:3">
      <c r="A78" t="s">
        <v>75</v>
      </c>
      <c r="B78">
        <v>100</v>
      </c>
      <c r="C78">
        <v>3</v>
      </c>
    </row>
    <row r="79" spans="1:3">
      <c r="A79" t="s">
        <v>76</v>
      </c>
      <c r="B79">
        <v>110</v>
      </c>
      <c r="C79">
        <v>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0"/>
  <sheetViews>
    <sheetView workbookViewId="0"/>
  </sheetViews>
  <sheetFormatPr baseColWidth="10" defaultRowHeight="15" x14ac:dyDescent="0"/>
  <sheetData>
    <row r="1" spans="1:4">
      <c r="A1" s="3">
        <v>1</v>
      </c>
      <c r="B1">
        <f t="shared" ref="B1:B64" si="0">-3.14159265358979+(A1-1)*0.0125915537218028</f>
        <v>-3.14159265358979</v>
      </c>
      <c r="C1">
        <f t="shared" ref="C1:C64" si="1">1*COS(B1)+0</f>
        <v>-1</v>
      </c>
      <c r="D1">
        <f t="shared" ref="D1:D64" si="2">1*SIN(B1)+0+0*COS(B1)</f>
        <v>-3.2311393144413003E-15</v>
      </c>
    </row>
    <row r="2" spans="1:4">
      <c r="A2" s="3">
        <v>2</v>
      </c>
      <c r="B2">
        <f t="shared" si="0"/>
        <v>-3.1290010998679874</v>
      </c>
      <c r="C2">
        <f t="shared" si="1"/>
        <v>-0.99992072743481419</v>
      </c>
      <c r="D2">
        <f t="shared" si="2"/>
        <v>-1.2591220998459735E-2</v>
      </c>
    </row>
    <row r="3" spans="1:4">
      <c r="A3" s="3">
        <v>3</v>
      </c>
      <c r="B3">
        <f t="shared" si="0"/>
        <v>-3.1164095461461843</v>
      </c>
      <c r="C3">
        <f t="shared" si="1"/>
        <v>-0.99968292230753597</v>
      </c>
      <c r="D3">
        <f t="shared" si="2"/>
        <v>-2.5180445720141945E-2</v>
      </c>
    </row>
    <row r="4" spans="1:4">
      <c r="A4" s="3">
        <v>4</v>
      </c>
      <c r="B4">
        <f t="shared" si="0"/>
        <v>-3.1038179924243816</v>
      </c>
      <c r="C4">
        <f t="shared" si="1"/>
        <v>-0.99928662232101029</v>
      </c>
      <c r="D4">
        <f t="shared" si="2"/>
        <v>-3.7765678204774195E-2</v>
      </c>
    </row>
    <row r="5" spans="1:4">
      <c r="A5" s="3">
        <v>5</v>
      </c>
      <c r="B5">
        <f t="shared" si="0"/>
        <v>-3.091226438702579</v>
      </c>
      <c r="C5">
        <f t="shared" si="1"/>
        <v>-0.9987318903066702</v>
      </c>
      <c r="D5">
        <f t="shared" si="2"/>
        <v>-5.0344923125031901E-2</v>
      </c>
    </row>
    <row r="6" spans="1:4">
      <c r="A6" s="3">
        <v>6</v>
      </c>
      <c r="B6">
        <f t="shared" si="0"/>
        <v>-3.0786348849807759</v>
      </c>
      <c r="C6">
        <f t="shared" si="1"/>
        <v>-0.99801881421457506</v>
      </c>
      <c r="D6">
        <f t="shared" si="2"/>
        <v>-6.291618610288964E-2</v>
      </c>
    </row>
    <row r="7" spans="1:4">
      <c r="A7" s="3">
        <v>7</v>
      </c>
      <c r="B7">
        <f t="shared" si="0"/>
        <v>-3.0660433312589732</v>
      </c>
      <c r="C7">
        <f t="shared" si="1"/>
        <v>-0.99714750709946709</v>
      </c>
      <c r="D7">
        <f t="shared" si="2"/>
        <v>-7.547747402581878E-2</v>
      </c>
    </row>
    <row r="8" spans="1:4">
      <c r="A8" s="3">
        <v>8</v>
      </c>
      <c r="B8">
        <f t="shared" si="0"/>
        <v>-3.0534517775371706</v>
      </c>
      <c r="C8">
        <f t="shared" si="1"/>
        <v>-0.99611810710284643</v>
      </c>
      <c r="D8">
        <f t="shared" si="2"/>
        <v>-8.8026795362788374E-2</v>
      </c>
    </row>
    <row r="9" spans="1:4">
      <c r="A9" s="3">
        <v>9</v>
      </c>
      <c r="B9">
        <f t="shared" si="0"/>
        <v>-3.0408602238153675</v>
      </c>
      <c r="C9">
        <f t="shared" si="1"/>
        <v>-0.9949307774310695</v>
      </c>
      <c r="D9">
        <f t="shared" si="2"/>
        <v>-0.10056216048001143</v>
      </c>
    </row>
    <row r="10" spans="1:4">
      <c r="A10" s="3">
        <v>10</v>
      </c>
      <c r="B10">
        <f t="shared" si="0"/>
        <v>-3.0282686700935648</v>
      </c>
      <c r="C10">
        <f t="shared" si="1"/>
        <v>-0.99358570632947418</v>
      </c>
      <c r="D10">
        <f t="shared" si="2"/>
        <v>-0.1130815819563903</v>
      </c>
    </row>
    <row r="11" spans="1:4">
      <c r="A11" s="3">
        <v>11</v>
      </c>
      <c r="B11">
        <f t="shared" si="0"/>
        <v>-3.0156771163717622</v>
      </c>
      <c r="C11">
        <f t="shared" si="1"/>
        <v>-0.99208310705253355</v>
      </c>
      <c r="D11">
        <f t="shared" si="2"/>
        <v>-0.12558307489861525</v>
      </c>
    </row>
    <row r="12" spans="1:4">
      <c r="A12" s="3">
        <v>12</v>
      </c>
      <c r="B12">
        <f t="shared" si="0"/>
        <v>-3.0030855626499591</v>
      </c>
      <c r="C12">
        <f t="shared" si="1"/>
        <v>-0.99042321783004583</v>
      </c>
      <c r="D12">
        <f t="shared" si="2"/>
        <v>-0.1380646572558584</v>
      </c>
    </row>
    <row r="13" spans="1:4">
      <c r="A13" s="3">
        <v>13</v>
      </c>
      <c r="B13">
        <f t="shared" si="0"/>
        <v>-2.9904940089281564</v>
      </c>
      <c r="C13">
        <f t="shared" si="1"/>
        <v>-0.98860630182936415</v>
      </c>
      <c r="D13">
        <f t="shared" si="2"/>
        <v>-0.15052435013401677</v>
      </c>
    </row>
    <row r="14" spans="1:4">
      <c r="A14" s="3">
        <v>14</v>
      </c>
      <c r="B14">
        <f t="shared" si="0"/>
        <v>-2.9779024552063538</v>
      </c>
      <c r="C14">
        <f t="shared" si="1"/>
        <v>-0.98663264711367293</v>
      </c>
      <c r="D14">
        <f t="shared" si="2"/>
        <v>-0.16296017810945904</v>
      </c>
    </row>
    <row r="15" spans="1:4">
      <c r="A15" s="3">
        <v>15</v>
      </c>
      <c r="B15">
        <f t="shared" si="0"/>
        <v>-2.9653109014845507</v>
      </c>
      <c r="C15">
        <f t="shared" si="1"/>
        <v>-0.98450256659631608</v>
      </c>
      <c r="D15">
        <f t="shared" si="2"/>
        <v>-0.17537016954221801</v>
      </c>
    </row>
    <row r="16" spans="1:4">
      <c r="A16" s="3">
        <v>16</v>
      </c>
      <c r="B16">
        <f t="shared" si="0"/>
        <v>-2.952719347762748</v>
      </c>
      <c r="C16">
        <f t="shared" si="1"/>
        <v>-0.9822163979911871</v>
      </c>
      <c r="D16">
        <f t="shared" si="2"/>
        <v>-0.18775235688858319</v>
      </c>
    </row>
    <row r="17" spans="1:4">
      <c r="A17" s="3">
        <v>17</v>
      </c>
      <c r="B17">
        <f t="shared" si="0"/>
        <v>-2.9401277940409454</v>
      </c>
      <c r="C17">
        <f t="shared" si="1"/>
        <v>-0.97977450375918562</v>
      </c>
      <c r="D17">
        <f t="shared" si="2"/>
        <v>-0.20010477701304791</v>
      </c>
    </row>
    <row r="18" spans="1:4">
      <c r="A18" s="3">
        <v>18</v>
      </c>
      <c r="B18">
        <f t="shared" si="0"/>
        <v>-2.9275362403191423</v>
      </c>
      <c r="C18">
        <f t="shared" si="1"/>
        <v>-0.9771772710507507</v>
      </c>
      <c r="D18">
        <f t="shared" si="2"/>
        <v>-0.21242547149955354</v>
      </c>
    </row>
    <row r="19" spans="1:4">
      <c r="A19" s="3">
        <v>19</v>
      </c>
      <c r="B19">
        <f t="shared" si="0"/>
        <v>-2.9149446865973396</v>
      </c>
      <c r="C19">
        <f t="shared" si="1"/>
        <v>-0.97442511164448109</v>
      </c>
      <c r="D19">
        <f t="shared" si="2"/>
        <v>-0.22471248696198562</v>
      </c>
    </row>
    <row r="20" spans="1:4">
      <c r="A20" s="3">
        <v>20</v>
      </c>
      <c r="B20">
        <f t="shared" si="0"/>
        <v>-2.902353132875537</v>
      </c>
      <c r="C20">
        <f t="shared" si="1"/>
        <v>-0.97151846188184843</v>
      </c>
      <c r="D20">
        <f t="shared" si="2"/>
        <v>-0.23696387535387617</v>
      </c>
    </row>
    <row r="21" spans="1:4">
      <c r="A21" s="3">
        <v>21</v>
      </c>
      <c r="B21">
        <f t="shared" si="0"/>
        <v>-2.8897615791537339</v>
      </c>
      <c r="C21">
        <f t="shared" si="1"/>
        <v>-0.96845778259801829</v>
      </c>
      <c r="D21">
        <f t="shared" si="2"/>
        <v>-0.24917769427725583</v>
      </c>
    </row>
    <row r="22" spans="1:4">
      <c r="A22" s="3">
        <v>22</v>
      </c>
      <c r="B22">
        <f t="shared" si="0"/>
        <v>-2.8771700254319312</v>
      </c>
      <c r="C22">
        <f t="shared" si="1"/>
        <v>-0.96524355904878689</v>
      </c>
      <c r="D22">
        <f t="shared" si="2"/>
        <v>-0.2613520072906102</v>
      </c>
    </row>
    <row r="23" spans="1:4">
      <c r="A23" s="3">
        <v>23</v>
      </c>
      <c r="B23">
        <f t="shared" si="0"/>
        <v>-2.8645784717101286</v>
      </c>
      <c r="C23">
        <f t="shared" si="1"/>
        <v>-0.96187630083364573</v>
      </c>
      <c r="D23">
        <f t="shared" si="2"/>
        <v>-0.27348488421589578</v>
      </c>
    </row>
    <row r="24" spans="1:4">
      <c r="A24" s="3">
        <v>24</v>
      </c>
      <c r="B24">
        <f t="shared" si="0"/>
        <v>-2.8519869179883255</v>
      </c>
      <c r="C24">
        <f t="shared" si="1"/>
        <v>-0.95835654181498742</v>
      </c>
      <c r="D24">
        <f t="shared" si="2"/>
        <v>-0.28557440144455914</v>
      </c>
    </row>
    <row r="25" spans="1:4">
      <c r="A25" s="3">
        <v>25</v>
      </c>
      <c r="B25">
        <f t="shared" si="0"/>
        <v>-2.8393953642665228</v>
      </c>
      <c r="C25">
        <f t="shared" si="1"/>
        <v>-0.95468484003346477</v>
      </c>
      <c r="D25">
        <f t="shared" si="2"/>
        <v>-0.29761864224251428</v>
      </c>
    </row>
    <row r="26" spans="1:4">
      <c r="A26" s="3">
        <v>26</v>
      </c>
      <c r="B26">
        <f t="shared" si="0"/>
        <v>-2.8268038105447202</v>
      </c>
      <c r="C26">
        <f t="shared" si="1"/>
        <v>-0.95086177761951529</v>
      </c>
      <c r="D26">
        <f t="shared" si="2"/>
        <v>-0.30961569705403402</v>
      </c>
    </row>
    <row r="27" spans="1:4">
      <c r="A27" s="3">
        <v>27</v>
      </c>
      <c r="B27">
        <f t="shared" si="0"/>
        <v>-2.8142122568229171</v>
      </c>
      <c r="C27">
        <f t="shared" si="1"/>
        <v>-0.94688796070106762</v>
      </c>
      <c r="D27">
        <f t="shared" si="2"/>
        <v>-0.32156366380449974</v>
      </c>
    </row>
    <row r="28" spans="1:4">
      <c r="A28" s="3">
        <v>28</v>
      </c>
      <c r="B28">
        <f t="shared" si="0"/>
        <v>-2.8016207031011144</v>
      </c>
      <c r="C28">
        <f t="shared" si="1"/>
        <v>-0.94276401930744358</v>
      </c>
      <c r="D28">
        <f t="shared" si="2"/>
        <v>-0.33346064820196436</v>
      </c>
    </row>
    <row r="29" spans="1:4">
      <c r="A29" s="3">
        <v>29</v>
      </c>
      <c r="B29">
        <f t="shared" si="0"/>
        <v>-2.7890291493793118</v>
      </c>
      <c r="C29">
        <f t="shared" si="1"/>
        <v>-0.93849060726946865</v>
      </c>
      <c r="D29">
        <f t="shared" si="2"/>
        <v>-0.345304764037486</v>
      </c>
    </row>
    <row r="30" spans="1:4">
      <c r="A30" s="3">
        <v>30</v>
      </c>
      <c r="B30">
        <f t="shared" si="0"/>
        <v>-2.7764375956575087</v>
      </c>
      <c r="C30">
        <f t="shared" si="1"/>
        <v>-0.93406840211581166</v>
      </c>
      <c r="D30">
        <f t="shared" si="2"/>
        <v>-0.35709413348417585</v>
      </c>
    </row>
    <row r="31" spans="1:4">
      <c r="A31" s="3">
        <v>31</v>
      </c>
      <c r="B31">
        <f t="shared" si="0"/>
        <v>-2.763846041935706</v>
      </c>
      <c r="C31">
        <f t="shared" si="1"/>
        <v>-0.9294981049655654</v>
      </c>
      <c r="D31">
        <f t="shared" si="2"/>
        <v>-0.36882688739491704</v>
      </c>
    </row>
    <row r="32" spans="1:4">
      <c r="A32" s="3">
        <v>32</v>
      </c>
      <c r="B32">
        <f t="shared" si="0"/>
        <v>-2.7512544882139034</v>
      </c>
      <c r="C32">
        <f t="shared" si="1"/>
        <v>-0.92478044041708718</v>
      </c>
      <c r="D32">
        <f t="shared" si="2"/>
        <v>-0.38050116559871172</v>
      </c>
    </row>
    <row r="33" spans="1:4">
      <c r="A33" s="3">
        <v>33</v>
      </c>
      <c r="B33">
        <f t="shared" si="0"/>
        <v>-2.7386629344921003</v>
      </c>
      <c r="C33">
        <f t="shared" si="1"/>
        <v>-0.91991615643311786</v>
      </c>
      <c r="D33">
        <f t="shared" si="2"/>
        <v>-0.39211511719560044</v>
      </c>
    </row>
    <row r="34" spans="1:4">
      <c r="A34" s="3">
        <v>34</v>
      </c>
      <c r="B34">
        <f t="shared" si="0"/>
        <v>-2.7260713807702976</v>
      </c>
      <c r="C34">
        <f t="shared" si="1"/>
        <v>-0.91490602422219602</v>
      </c>
      <c r="D34">
        <f t="shared" si="2"/>
        <v>-0.40366690085011231</v>
      </c>
    </row>
    <row r="35" spans="1:4">
      <c r="A35" s="3">
        <v>35</v>
      </c>
      <c r="B35">
        <f t="shared" si="0"/>
        <v>-2.713479827048495</v>
      </c>
      <c r="C35">
        <f t="shared" si="1"/>
        <v>-0.90975083811638624</v>
      </c>
      <c r="D35">
        <f t="shared" si="2"/>
        <v>-0.41515468508320219</v>
      </c>
    </row>
    <row r="36" spans="1:4">
      <c r="A36" s="3">
        <v>36</v>
      </c>
      <c r="B36">
        <f t="shared" si="0"/>
        <v>-2.7008882733266919</v>
      </c>
      <c r="C36">
        <f t="shared" si="1"/>
        <v>-0.90445141544534147</v>
      </c>
      <c r="D36">
        <f t="shared" si="2"/>
        <v>-0.42657664856262156</v>
      </c>
    </row>
    <row r="37" spans="1:4">
      <c r="A37" s="3">
        <v>37</v>
      </c>
      <c r="B37">
        <f t="shared" si="0"/>
        <v>-2.6882967196048893</v>
      </c>
      <c r="C37">
        <f t="shared" si="1"/>
        <v>-0.89900859640672026</v>
      </c>
      <c r="D37">
        <f t="shared" si="2"/>
        <v>-0.43793098039168077</v>
      </c>
    </row>
    <row r="38" spans="1:4">
      <c r="A38" s="3">
        <v>38</v>
      </c>
      <c r="B38">
        <f t="shared" si="0"/>
        <v>-2.6757051658830866</v>
      </c>
      <c r="C38">
        <f t="shared" si="1"/>
        <v>-0.89342324393297667</v>
      </c>
      <c r="D38">
        <f t="shared" si="2"/>
        <v>-0.44921588039636001</v>
      </c>
    </row>
    <row r="39" spans="1:4">
      <c r="A39" s="3">
        <v>39</v>
      </c>
      <c r="B39">
        <f t="shared" si="0"/>
        <v>-2.6631136121612835</v>
      </c>
      <c r="C39">
        <f t="shared" si="1"/>
        <v>-0.88769624355454657</v>
      </c>
      <c r="D39">
        <f t="shared" si="2"/>
        <v>-0.46042955941071717</v>
      </c>
    </row>
    <row r="40" spans="1:4">
      <c r="A40" s="3">
        <v>40</v>
      </c>
      <c r="B40">
        <f t="shared" si="0"/>
        <v>-2.6505220584394809</v>
      </c>
      <c r="C40">
        <f t="shared" si="1"/>
        <v>-0.88182850325945195</v>
      </c>
      <c r="D40">
        <f t="shared" si="2"/>
        <v>-0.47157023956055033</v>
      </c>
    </row>
    <row r="41" spans="1:4">
      <c r="A41" s="3">
        <v>41</v>
      </c>
      <c r="B41">
        <f t="shared" si="0"/>
        <v>-2.6379305047176782</v>
      </c>
      <c r="C41">
        <f t="shared" si="1"/>
        <v>-0.87582095334934262</v>
      </c>
      <c r="D41">
        <f t="shared" si="2"/>
        <v>-0.48263615454527298</v>
      </c>
    </row>
    <row r="42" spans="1:4">
      <c r="A42" s="3">
        <v>42</v>
      </c>
      <c r="B42">
        <f t="shared" si="0"/>
        <v>-2.6253389509958751</v>
      </c>
      <c r="C42">
        <f t="shared" si="1"/>
        <v>-0.86967454629200225</v>
      </c>
      <c r="D42">
        <f t="shared" si="2"/>
        <v>-0.4936255499179516</v>
      </c>
    </row>
    <row r="43" spans="1:4">
      <c r="A43" s="3">
        <v>43</v>
      </c>
      <c r="B43">
        <f t="shared" si="0"/>
        <v>-2.6127473972740725</v>
      </c>
      <c r="C43">
        <f t="shared" si="1"/>
        <v>-0.8633902565703393</v>
      </c>
      <c r="D43">
        <f t="shared" si="2"/>
        <v>-0.50453668336346336</v>
      </c>
    </row>
    <row r="44" spans="1:4">
      <c r="A44" s="3">
        <v>44</v>
      </c>
      <c r="B44">
        <f t="shared" si="0"/>
        <v>-2.6001558435522698</v>
      </c>
      <c r="C44">
        <f t="shared" si="1"/>
        <v>-0.8569690805278869</v>
      </c>
      <c r="D44">
        <f t="shared" si="2"/>
        <v>-0.51536782497473399</v>
      </c>
    </row>
    <row r="45" spans="1:4">
      <c r="A45" s="3">
        <v>45</v>
      </c>
      <c r="B45">
        <f t="shared" si="0"/>
        <v>-2.5875642898304667</v>
      </c>
      <c r="C45">
        <f t="shared" si="1"/>
        <v>-0.85041203621083761</v>
      </c>
      <c r="D45">
        <f t="shared" si="2"/>
        <v>-0.52611725752700511</v>
      </c>
    </row>
    <row r="46" spans="1:4">
      <c r="A46" s="3">
        <v>46</v>
      </c>
      <c r="B46">
        <f t="shared" si="0"/>
        <v>-2.5749727361086641</v>
      </c>
      <c r="C46">
        <f t="shared" si="1"/>
        <v>-0.84372016320663801</v>
      </c>
      <c r="D46">
        <f t="shared" si="2"/>
        <v>-0.53678327675009052</v>
      </c>
    </row>
    <row r="47" spans="1:4">
      <c r="A47" s="3">
        <v>47</v>
      </c>
      <c r="B47">
        <f t="shared" si="0"/>
        <v>-2.5623811823868614</v>
      </c>
      <c r="C47">
        <f t="shared" si="1"/>
        <v>-0.83689452247916551</v>
      </c>
      <c r="D47">
        <f t="shared" si="2"/>
        <v>-0.54736419159858218</v>
      </c>
    </row>
    <row r="48" spans="1:4">
      <c r="A48" s="3">
        <v>48</v>
      </c>
      <c r="B48">
        <f t="shared" si="0"/>
        <v>-2.5497896286650583</v>
      </c>
      <c r="C48">
        <f t="shared" si="1"/>
        <v>-0.82993619620051928</v>
      </c>
      <c r="D48">
        <f t="shared" si="2"/>
        <v>-0.55785832451995665</v>
      </c>
    </row>
    <row r="49" spans="1:4">
      <c r="A49" s="3">
        <v>49</v>
      </c>
      <c r="B49">
        <f t="shared" si="0"/>
        <v>-2.5371980749432557</v>
      </c>
      <c r="C49">
        <f t="shared" si="1"/>
        <v>-0.82284628757944644</v>
      </c>
      <c r="D49">
        <f t="shared" si="2"/>
        <v>-0.56826401172054075</v>
      </c>
    </row>
    <row r="50" spans="1:4">
      <c r="A50" s="3">
        <v>50</v>
      </c>
      <c r="B50">
        <f t="shared" si="0"/>
        <v>-2.524606521221453</v>
      </c>
      <c r="C50">
        <f t="shared" si="1"/>
        <v>-0.81562592068643358</v>
      </c>
      <c r="D50">
        <f t="shared" si="2"/>
        <v>-0.57857960342930126</v>
      </c>
    </row>
    <row r="51" spans="1:4">
      <c r="A51" s="3">
        <v>51</v>
      </c>
      <c r="B51">
        <f t="shared" si="0"/>
        <v>-2.5120149674996499</v>
      </c>
      <c r="C51">
        <f t="shared" si="1"/>
        <v>-0.80827624027549083</v>
      </c>
      <c r="D51">
        <f t="shared" si="2"/>
        <v>-0.58880346415940599</v>
      </c>
    </row>
    <row r="52" spans="1:4">
      <c r="A52" s="3">
        <v>52</v>
      </c>
      <c r="B52">
        <f t="shared" si="0"/>
        <v>-2.4994234137778473</v>
      </c>
      <c r="C52">
        <f t="shared" si="1"/>
        <v>-0.80079841160265763</v>
      </c>
      <c r="D52">
        <f t="shared" si="2"/>
        <v>-0.59893397296752204</v>
      </c>
    </row>
    <row r="53" spans="1:4">
      <c r="A53" s="3">
        <v>53</v>
      </c>
      <c r="B53">
        <f t="shared" si="0"/>
        <v>-2.4868318600560446</v>
      </c>
      <c r="C53">
        <f t="shared" si="1"/>
        <v>-0.79319362024125561</v>
      </c>
      <c r="D53">
        <f t="shared" si="2"/>
        <v>-0.60896952371081003</v>
      </c>
    </row>
    <row r="54" spans="1:4">
      <c r="A54" s="3">
        <v>54</v>
      </c>
      <c r="B54">
        <f t="shared" si="0"/>
        <v>-2.4742403063342415</v>
      </c>
      <c r="C54">
        <f t="shared" si="1"/>
        <v>-0.78546307189392217</v>
      </c>
      <c r="D54">
        <f t="shared" si="2"/>
        <v>-0.61890852530156926</v>
      </c>
    </row>
    <row r="55" spans="1:4">
      <c r="A55" s="3">
        <v>55</v>
      </c>
      <c r="B55">
        <f t="shared" si="0"/>
        <v>-2.4616487526124389</v>
      </c>
      <c r="C55">
        <f t="shared" si="1"/>
        <v>-0.7776079922014536</v>
      </c>
      <c r="D55">
        <f t="shared" si="2"/>
        <v>-0.62874940195949613</v>
      </c>
    </row>
    <row r="56" spans="1:4">
      <c r="A56" s="3">
        <v>56</v>
      </c>
      <c r="B56">
        <f t="shared" si="0"/>
        <v>-2.4490571988906362</v>
      </c>
      <c r="C56">
        <f t="shared" si="1"/>
        <v>-0.76962962654848344</v>
      </c>
      <c r="D56">
        <f t="shared" si="2"/>
        <v>-0.63849059346151837</v>
      </c>
    </row>
    <row r="57" spans="1:4">
      <c r="A57" s="3">
        <v>57</v>
      </c>
      <c r="B57">
        <f t="shared" si="0"/>
        <v>-2.4364656451688331</v>
      </c>
      <c r="C57">
        <f t="shared" si="1"/>
        <v>-0.76152923986603405</v>
      </c>
      <c r="D57">
        <f t="shared" si="2"/>
        <v>-0.64813055538915954</v>
      </c>
    </row>
    <row r="58" spans="1:4">
      <c r="A58" s="3">
        <v>58</v>
      </c>
      <c r="B58">
        <f t="shared" si="0"/>
        <v>-2.4238740914470305</v>
      </c>
      <c r="C58">
        <f t="shared" si="1"/>
        <v>-0.75330811643096862</v>
      </c>
      <c r="D58">
        <f t="shared" si="2"/>
        <v>-0.65766775937339839</v>
      </c>
    </row>
    <row r="59" spans="1:4">
      <c r="A59" s="3">
        <v>59</v>
      </c>
      <c r="B59">
        <f t="shared" si="0"/>
        <v>-2.4112825377252278</v>
      </c>
      <c r="C59">
        <f t="shared" si="1"/>
        <v>-0.74496755966237371</v>
      </c>
      <c r="D59">
        <f t="shared" si="2"/>
        <v>-0.66710069333698618</v>
      </c>
    </row>
    <row r="60" spans="1:4">
      <c r="A60" s="3">
        <v>60</v>
      </c>
      <c r="B60">
        <f t="shared" si="0"/>
        <v>-2.3986909840034247</v>
      </c>
      <c r="C60">
        <f t="shared" si="1"/>
        <v>-0.7365088919149092</v>
      </c>
      <c r="D60">
        <f t="shared" si="2"/>
        <v>-0.67642786173417824</v>
      </c>
    </row>
    <row r="61" spans="1:4">
      <c r="A61" s="3">
        <v>61</v>
      </c>
      <c r="B61">
        <f t="shared" si="0"/>
        <v>-2.3860994302816221</v>
      </c>
      <c r="C61">
        <f t="shared" si="1"/>
        <v>-0.72793345426915657</v>
      </c>
      <c r="D61">
        <f t="shared" si="2"/>
        <v>-0.68564778578784435</v>
      </c>
    </row>
    <row r="62" spans="1:4">
      <c r="A62" s="3">
        <v>62</v>
      </c>
      <c r="B62">
        <f t="shared" si="0"/>
        <v>-2.3735078765598194</v>
      </c>
      <c r="C62">
        <f t="shared" si="1"/>
        <v>-0.71924260631899495</v>
      </c>
      <c r="D62">
        <f t="shared" si="2"/>
        <v>-0.69475900372392385</v>
      </c>
    </row>
    <row r="63" spans="1:4">
      <c r="A63" s="3">
        <v>63</v>
      </c>
      <c r="B63">
        <f t="shared" si="0"/>
        <v>-2.3609163228380163</v>
      </c>
      <c r="C63">
        <f t="shared" si="1"/>
        <v>-0.71043772595604548</v>
      </c>
      <c r="D63">
        <f t="shared" si="2"/>
        <v>-0.70376007100318139</v>
      </c>
    </row>
    <row r="64" spans="1:4">
      <c r="A64" s="3">
        <v>64</v>
      </c>
      <c r="B64">
        <f t="shared" si="0"/>
        <v>-2.3483247691162137</v>
      </c>
      <c r="C64">
        <f t="shared" si="1"/>
        <v>-0.70152020915121371</v>
      </c>
      <c r="D64">
        <f t="shared" si="2"/>
        <v>-0.71264956055023099</v>
      </c>
    </row>
    <row r="65" spans="1:4">
      <c r="A65" s="3">
        <v>65</v>
      </c>
      <c r="B65">
        <f t="shared" ref="B65:B128" si="3">-3.14159265358979+(A65-1)*0.0125915537218028</f>
        <v>-2.335733215394411</v>
      </c>
      <c r="C65">
        <f t="shared" ref="C65:C128" si="4">1*COS(B65)+0</f>
        <v>-0.69249146973336373</v>
      </c>
      <c r="D65">
        <f t="shared" ref="D65:D128" si="5">1*SIN(B65)+0+0*COS(B65)</f>
        <v>-0.72142606297979406</v>
      </c>
    </row>
    <row r="66" spans="1:4">
      <c r="A66" s="3">
        <v>66</v>
      </c>
      <c r="B66">
        <f t="shared" si="3"/>
        <v>-2.3231416616726079</v>
      </c>
      <c r="C66">
        <f t="shared" si="4"/>
        <v>-0.68335293916516338</v>
      </c>
      <c r="D66">
        <f t="shared" si="5"/>
        <v>-0.73008818682014875</v>
      </c>
    </row>
    <row r="67" spans="1:4">
      <c r="A67" s="3">
        <v>67</v>
      </c>
      <c r="B67">
        <f t="shared" si="3"/>
        <v>-2.3105501079508053</v>
      </c>
      <c r="C67">
        <f t="shared" si="4"/>
        <v>-0.67410606631613368</v>
      </c>
      <c r="D67">
        <f t="shared" si="5"/>
        <v>-0.73863455873374106</v>
      </c>
    </row>
    <row r="68" spans="1:4">
      <c r="A68" s="3">
        <v>68</v>
      </c>
      <c r="B68">
        <f t="shared" si="3"/>
        <v>-2.2979585542290026</v>
      </c>
      <c r="C68">
        <f t="shared" si="4"/>
        <v>-0.66475231723293549</v>
      </c>
      <c r="D68">
        <f t="shared" si="5"/>
        <v>-0.74706382373492208</v>
      </c>
    </row>
    <row r="69" spans="1:4">
      <c r="A69" s="3">
        <v>69</v>
      </c>
      <c r="B69">
        <f t="shared" si="3"/>
        <v>-2.2853670005071995</v>
      </c>
      <c r="C69">
        <f t="shared" si="4"/>
        <v>-0.65529317490693662</v>
      </c>
      <c r="D69">
        <f t="shared" si="5"/>
        <v>-0.75537464540477328</v>
      </c>
    </row>
    <row r="70" spans="1:4">
      <c r="A70" s="3">
        <v>70</v>
      </c>
      <c r="B70">
        <f t="shared" si="3"/>
        <v>-2.2727754467853969</v>
      </c>
      <c r="C70">
        <f t="shared" si="4"/>
        <v>-0.64573013903909071</v>
      </c>
      <c r="D70">
        <f t="shared" si="5"/>
        <v>-0.76356570610298924</v>
      </c>
    </row>
    <row r="71" spans="1:4">
      <c r="A71" s="3">
        <v>71</v>
      </c>
      <c r="B71">
        <f t="shared" si="3"/>
        <v>-2.2601838930635942</v>
      </c>
      <c r="C71">
        <f t="shared" si="4"/>
        <v>-0.63606472580216611</v>
      </c>
      <c r="D71">
        <f t="shared" si="5"/>
        <v>-0.77163570717678376</v>
      </c>
    </row>
    <row r="72" spans="1:4">
      <c r="A72" s="3">
        <v>72</v>
      </c>
      <c r="B72">
        <f t="shared" si="3"/>
        <v>-2.2475923393417911</v>
      </c>
      <c r="C72">
        <f t="shared" si="4"/>
        <v>-0.62629846760036412</v>
      </c>
      <c r="D72">
        <f t="shared" si="5"/>
        <v>-0.77958336916678495</v>
      </c>
    </row>
    <row r="73" spans="1:4">
      <c r="A73" s="3">
        <v>73</v>
      </c>
      <c r="B73">
        <f t="shared" si="3"/>
        <v>-2.2350007856199885</v>
      </c>
      <c r="C73">
        <f t="shared" si="4"/>
        <v>-0.61643291282636525</v>
      </c>
      <c r="D73">
        <f t="shared" si="5"/>
        <v>-0.78740743200988572</v>
      </c>
    </row>
    <row r="74" spans="1:4">
      <c r="A74" s="3">
        <v>74</v>
      </c>
      <c r="B74">
        <f t="shared" si="3"/>
        <v>-2.2224092318981858</v>
      </c>
      <c r="C74">
        <f t="shared" si="4"/>
        <v>-0.60646962561583695</v>
      </c>
      <c r="D74">
        <f t="shared" si="5"/>
        <v>-0.79510665523902302</v>
      </c>
    </row>
    <row r="75" spans="1:4">
      <c r="A75" s="3">
        <v>75</v>
      </c>
      <c r="B75">
        <f t="shared" si="3"/>
        <v>-2.2098176781763827</v>
      </c>
      <c r="C75">
        <f t="shared" si="4"/>
        <v>-0.59641018559944858</v>
      </c>
      <c r="D75">
        <f t="shared" si="5"/>
        <v>-0.80267981817984635</v>
      </c>
    </row>
    <row r="76" spans="1:4">
      <c r="A76" s="3">
        <v>76</v>
      </c>
      <c r="B76">
        <f t="shared" si="3"/>
        <v>-2.1972261244545801</v>
      </c>
      <c r="C76">
        <f t="shared" si="4"/>
        <v>-0.58625618765242993</v>
      </c>
      <c r="D76">
        <f t="shared" si="5"/>
        <v>-0.81012572014424955</v>
      </c>
    </row>
    <row r="77" spans="1:4">
      <c r="A77" s="3">
        <v>77</v>
      </c>
      <c r="B77">
        <f t="shared" si="3"/>
        <v>-2.1846345707327774</v>
      </c>
      <c r="C77">
        <f t="shared" si="4"/>
        <v>-0.57600924164170875</v>
      </c>
      <c r="D77">
        <f t="shared" si="5"/>
        <v>-0.81744318062073507</v>
      </c>
    </row>
    <row r="78" spans="1:4">
      <c r="A78" s="3">
        <v>78</v>
      </c>
      <c r="B78">
        <f t="shared" si="3"/>
        <v>-2.1720430170109744</v>
      </c>
      <c r="C78">
        <f t="shared" si="4"/>
        <v>-0.56567097217067575</v>
      </c>
      <c r="D78">
        <f t="shared" si="5"/>
        <v>-0.8246310394615779</v>
      </c>
    </row>
    <row r="79" spans="1:4">
      <c r="A79" s="3">
        <v>79</v>
      </c>
      <c r="B79">
        <f t="shared" si="3"/>
        <v>-2.1594514632891717</v>
      </c>
      <c r="C79">
        <f t="shared" si="4"/>
        <v>-0.55524301832161305</v>
      </c>
      <c r="D79">
        <f t="shared" si="5"/>
        <v>-0.83168815706676069</v>
      </c>
    </row>
    <row r="80" spans="1:4">
      <c r="A80" s="3">
        <v>80</v>
      </c>
      <c r="B80">
        <f t="shared" si="3"/>
        <v>-2.1468599095673691</v>
      </c>
      <c r="C80">
        <f t="shared" si="4"/>
        <v>-0.54472703339582262</v>
      </c>
      <c r="D80">
        <f t="shared" si="5"/>
        <v>-0.83861341456465288</v>
      </c>
    </row>
    <row r="81" spans="1:4">
      <c r="A81" s="3">
        <v>81</v>
      </c>
      <c r="B81">
        <f t="shared" si="3"/>
        <v>-2.134268355845566</v>
      </c>
      <c r="C81">
        <f t="shared" si="4"/>
        <v>-0.5341246846515052</v>
      </c>
      <c r="D81">
        <f t="shared" si="5"/>
        <v>-0.84540571398940179</v>
      </c>
    </row>
    <row r="82" spans="1:4">
      <c r="A82" s="3">
        <v>82</v>
      </c>
      <c r="B82">
        <f t="shared" si="3"/>
        <v>-2.1216768021237633</v>
      </c>
      <c r="C82">
        <f t="shared" si="4"/>
        <v>-0.52343765303942535</v>
      </c>
      <c r="D82">
        <f t="shared" si="5"/>
        <v>-0.85206397845500914</v>
      </c>
    </row>
    <row r="83" spans="1:4">
      <c r="A83" s="3">
        <v>83</v>
      </c>
      <c r="B83">
        <f t="shared" si="3"/>
        <v>-2.1090852484019607</v>
      </c>
      <c r="C83">
        <f t="shared" si="4"/>
        <v>-0.51266763293640294</v>
      </c>
      <c r="D83">
        <f t="shared" si="5"/>
        <v>-0.85858715232606742</v>
      </c>
    </row>
    <row r="84" spans="1:4">
      <c r="A84" s="3">
        <v>84</v>
      </c>
      <c r="B84">
        <f t="shared" si="3"/>
        <v>-2.0964936946801576</v>
      </c>
      <c r="C84">
        <f t="shared" si="4"/>
        <v>-0.50181633187667907</v>
      </c>
      <c r="D84">
        <f t="shared" si="5"/>
        <v>-0.86497420138512493</v>
      </c>
    </row>
    <row r="85" spans="1:4">
      <c r="A85" s="3">
        <v>85</v>
      </c>
      <c r="B85">
        <f t="shared" si="3"/>
        <v>-2.0839021409583549</v>
      </c>
      <c r="C85">
        <f t="shared" si="4"/>
        <v>-0.4908854702811955</v>
      </c>
      <c r="D85">
        <f t="shared" si="5"/>
        <v>-0.8712241129966557</v>
      </c>
    </row>
    <row r="86" spans="1:4">
      <c r="A86" s="3">
        <v>86</v>
      </c>
      <c r="B86">
        <f t="shared" si="3"/>
        <v>-2.0713105872365523</v>
      </c>
      <c r="C86">
        <f t="shared" si="4"/>
        <v>-0.47987678118482874</v>
      </c>
      <c r="D86">
        <f t="shared" si="5"/>
        <v>-0.87733589626760855</v>
      </c>
    </row>
    <row r="87" spans="1:4">
      <c r="A87" s="3">
        <v>87</v>
      </c>
      <c r="B87">
        <f t="shared" si="3"/>
        <v>-2.0587190335147492</v>
      </c>
      <c r="C87">
        <f t="shared" si="4"/>
        <v>-0.4687920099616264</v>
      </c>
      <c r="D87">
        <f t="shared" si="5"/>
        <v>-0.88330858220450814</v>
      </c>
    </row>
    <row r="88" spans="1:4">
      <c r="A88" s="3">
        <v>88</v>
      </c>
      <c r="B88">
        <f t="shared" si="3"/>
        <v>-2.0461274797929465</v>
      </c>
      <c r="C88">
        <f t="shared" si="4"/>
        <v>-0.45763291404808787</v>
      </c>
      <c r="D88">
        <f t="shared" si="5"/>
        <v>-0.88914122386708372</v>
      </c>
    </row>
    <row r="89" spans="1:4">
      <c r="A89" s="3">
        <v>89</v>
      </c>
      <c r="B89">
        <f t="shared" si="3"/>
        <v>-2.0335359260711439</v>
      </c>
      <c r="C89">
        <f t="shared" si="4"/>
        <v>-0.44640126266452929</v>
      </c>
      <c r="D89">
        <f t="shared" si="5"/>
        <v>-0.89483289651840248</v>
      </c>
    </row>
    <row r="90" spans="1:4">
      <c r="A90" s="3">
        <v>90</v>
      </c>
      <c r="B90">
        <f t="shared" si="3"/>
        <v>-2.0209443723493408</v>
      </c>
      <c r="C90">
        <f t="shared" si="4"/>
        <v>-0.43509883653458314</v>
      </c>
      <c r="D90">
        <f t="shared" si="5"/>
        <v>-0.90038269777148217</v>
      </c>
    </row>
    <row r="91" spans="1:4">
      <c r="A91" s="3">
        <v>91</v>
      </c>
      <c r="B91">
        <f t="shared" si="3"/>
        <v>-2.0083528186275381</v>
      </c>
      <c r="C91">
        <f t="shared" si="4"/>
        <v>-0.42372742760287452</v>
      </c>
      <c r="D91">
        <f t="shared" si="5"/>
        <v>-0.9057897477323591</v>
      </c>
    </row>
    <row r="92" spans="1:4">
      <c r="A92" s="3">
        <v>92</v>
      </c>
      <c r="B92">
        <f t="shared" si="3"/>
        <v>-1.9957612649057352</v>
      </c>
      <c r="C92">
        <f t="shared" si="4"/>
        <v>-0.41228883875091432</v>
      </c>
      <c r="D92">
        <f t="shared" si="5"/>
        <v>-0.91105318913959277</v>
      </c>
    </row>
    <row r="93" spans="1:4">
      <c r="A93" s="3">
        <v>93</v>
      </c>
      <c r="B93">
        <f t="shared" si="3"/>
        <v>-1.9831697111839324</v>
      </c>
      <c r="C93">
        <f t="shared" si="4"/>
        <v>-0.40078488351126368</v>
      </c>
      <c r="D93">
        <f t="shared" si="5"/>
        <v>-0.91617218750017881</v>
      </c>
    </row>
    <row r="94" spans="1:4">
      <c r="A94" s="3">
        <v>94</v>
      </c>
      <c r="B94">
        <f t="shared" si="3"/>
        <v>-1.9705781574621297</v>
      </c>
      <c r="C94">
        <f t="shared" si="4"/>
        <v>-0.38921738578000598</v>
      </c>
      <c r="D94">
        <f t="shared" si="5"/>
        <v>-0.92114593122185473</v>
      </c>
    </row>
    <row r="95" spans="1:4">
      <c r="A95" s="3">
        <v>95</v>
      </c>
      <c r="B95">
        <f t="shared" si="3"/>
        <v>-1.9579866037403268</v>
      </c>
      <c r="C95">
        <f t="shared" si="4"/>
        <v>-0.37758817952757667</v>
      </c>
      <c r="D95">
        <f t="shared" si="5"/>
        <v>-0.92597363174177405</v>
      </c>
    </row>
    <row r="96" spans="1:4">
      <c r="A96" s="3">
        <v>96</v>
      </c>
      <c r="B96">
        <f t="shared" si="3"/>
        <v>-1.945395050018524</v>
      </c>
      <c r="C96">
        <f t="shared" si="4"/>
        <v>-0.36589910850799745</v>
      </c>
      <c r="D96">
        <f t="shared" si="5"/>
        <v>-0.93065452365152812</v>
      </c>
    </row>
    <row r="97" spans="1:4">
      <c r="A97" s="3">
        <v>97</v>
      </c>
      <c r="B97">
        <f t="shared" si="3"/>
        <v>-1.9328034962967213</v>
      </c>
      <c r="C97">
        <f t="shared" si="4"/>
        <v>-0.3541520259665572</v>
      </c>
      <c r="D97">
        <f t="shared" si="5"/>
        <v>-0.93518786481849892</v>
      </c>
    </row>
    <row r="98" spans="1:4">
      <c r="A98" s="3">
        <v>98</v>
      </c>
      <c r="B98">
        <f t="shared" si="3"/>
        <v>-1.9202119425749185</v>
      </c>
      <c r="C98">
        <f t="shared" si="4"/>
        <v>-0.34234879434598847</v>
      </c>
      <c r="D98">
        <f t="shared" si="5"/>
        <v>-0.93957293650352025</v>
      </c>
    </row>
    <row r="99" spans="1:4">
      <c r="A99" s="3">
        <v>99</v>
      </c>
      <c r="B99">
        <f t="shared" si="3"/>
        <v>-1.9076203888531156</v>
      </c>
      <c r="C99">
        <f t="shared" si="4"/>
        <v>-0.33049128499118763</v>
      </c>
      <c r="D99">
        <f t="shared" si="5"/>
        <v>-0.94380904347483008</v>
      </c>
    </row>
    <row r="100" spans="1:4">
      <c r="A100" s="3">
        <v>100</v>
      </c>
      <c r="B100">
        <f t="shared" si="3"/>
        <v>-1.8950288351313127</v>
      </c>
      <c r="C100">
        <f t="shared" si="4"/>
        <v>-0.31858137785252122</v>
      </c>
      <c r="D100">
        <f t="shared" si="5"/>
        <v>-0.9478955141182962</v>
      </c>
    </row>
    <row r="101" spans="1:4">
      <c r="A101" s="3">
        <v>101</v>
      </c>
      <c r="B101">
        <f t="shared" si="3"/>
        <v>-1.8824372814095101</v>
      </c>
      <c r="C101">
        <f t="shared" si="4"/>
        <v>-0.30662096118776938</v>
      </c>
      <c r="D101">
        <f t="shared" si="5"/>
        <v>-0.95183170054389787</v>
      </c>
    </row>
    <row r="102" spans="1:4">
      <c r="A102" s="3">
        <v>102</v>
      </c>
      <c r="B102">
        <f t="shared" si="3"/>
        <v>-1.8698457276877072</v>
      </c>
      <c r="C102">
        <f t="shared" si="4"/>
        <v>-0.2946119312627512</v>
      </c>
      <c r="D102">
        <f t="shared" si="5"/>
        <v>-0.95561697868844497</v>
      </c>
    </row>
    <row r="103" spans="1:4">
      <c r="A103" s="3">
        <v>103</v>
      </c>
      <c r="B103">
        <f t="shared" si="3"/>
        <v>-1.8572541739659043</v>
      </c>
      <c r="C103">
        <f t="shared" si="4"/>
        <v>-0.28255619205068194</v>
      </c>
      <c r="D103">
        <f t="shared" si="5"/>
        <v>-0.95925074841452074</v>
      </c>
    </row>
    <row r="104" spans="1:4">
      <c r="A104" s="3">
        <v>104</v>
      </c>
      <c r="B104">
        <f t="shared" si="3"/>
        <v>-1.8446626202441017</v>
      </c>
      <c r="C104">
        <f t="shared" si="4"/>
        <v>-0.27045565493030693</v>
      </c>
      <c r="D104">
        <f t="shared" si="5"/>
        <v>-0.96273243360562999</v>
      </c>
    </row>
    <row r="105" spans="1:4">
      <c r="A105" s="3">
        <v>105</v>
      </c>
      <c r="B105">
        <f t="shared" si="3"/>
        <v>-1.8320710665222988</v>
      </c>
      <c r="C105">
        <f t="shared" si="4"/>
        <v>-0.25831223838286105</v>
      </c>
      <c r="D105">
        <f t="shared" si="5"/>
        <v>-0.9660614822575404</v>
      </c>
    </row>
    <row r="106" spans="1:4">
      <c r="A106" s="3">
        <v>106</v>
      </c>
      <c r="B106">
        <f t="shared" si="3"/>
        <v>-1.8194795128004959</v>
      </c>
      <c r="C106">
        <f t="shared" si="4"/>
        <v>-0.24612786768790421</v>
      </c>
      <c r="D106">
        <f t="shared" si="5"/>
        <v>-0.96923736656579929</v>
      </c>
    </row>
    <row r="107" spans="1:4">
      <c r="A107" s="3">
        <v>107</v>
      </c>
      <c r="B107">
        <f t="shared" si="3"/>
        <v>-1.8068879590786933</v>
      </c>
      <c r="C107">
        <f t="shared" si="4"/>
        <v>-0.2339044746180769</v>
      </c>
      <c r="D107">
        <f t="shared" si="5"/>
        <v>-0.97225958300941495</v>
      </c>
    </row>
    <row r="108" spans="1:4">
      <c r="A108" s="3">
        <v>108</v>
      </c>
      <c r="B108">
        <f t="shared" si="3"/>
        <v>-1.7942964053568904</v>
      </c>
      <c r="C108">
        <f t="shared" si="4"/>
        <v>-0.22164399713282656</v>
      </c>
      <c r="D108">
        <f t="shared" si="5"/>
        <v>-0.97512765243068744</v>
      </c>
    </row>
    <row r="109" spans="1:4">
      <c r="A109" s="3">
        <v>109</v>
      </c>
      <c r="B109">
        <f t="shared" si="3"/>
        <v>-1.7817048516350875</v>
      </c>
      <c r="C109">
        <f t="shared" si="4"/>
        <v>-0.20934837907115472</v>
      </c>
      <c r="D109">
        <f t="shared" si="5"/>
        <v>-0.97784112011117641</v>
      </c>
    </row>
    <row r="110" spans="1:4">
      <c r="A110" s="3">
        <v>110</v>
      </c>
      <c r="B110">
        <f t="shared" si="3"/>
        <v>-1.7691132979132849</v>
      </c>
      <c r="C110">
        <f t="shared" si="4"/>
        <v>-0.19701956984343019</v>
      </c>
      <c r="D110">
        <f t="shared" si="5"/>
        <v>-0.98039955584379457</v>
      </c>
    </row>
    <row r="111" spans="1:4">
      <c r="A111" s="3">
        <v>111</v>
      </c>
      <c r="B111">
        <f t="shared" si="3"/>
        <v>-1.756521744191482</v>
      </c>
      <c r="C111">
        <f t="shared" si="4"/>
        <v>-0.18465952412231887</v>
      </c>
      <c r="D111">
        <f t="shared" si="5"/>
        <v>-0.98280255400101535</v>
      </c>
    </row>
    <row r="112" spans="1:4">
      <c r="A112" s="3">
        <v>112</v>
      </c>
      <c r="B112">
        <f t="shared" si="3"/>
        <v>-1.7439301904696791</v>
      </c>
      <c r="C112">
        <f t="shared" si="4"/>
        <v>-0.17227020153288122</v>
      </c>
      <c r="D112">
        <f t="shared" si="5"/>
        <v>-0.98504973359918258</v>
      </c>
    </row>
    <row r="113" spans="1:4">
      <c r="A113" s="3">
        <v>113</v>
      </c>
      <c r="B113">
        <f t="shared" si="3"/>
        <v>-1.7313386367478765</v>
      </c>
      <c r="C113">
        <f t="shared" si="4"/>
        <v>-0.15985356634188264</v>
      </c>
      <c r="D113">
        <f t="shared" si="5"/>
        <v>-0.98714073835891369</v>
      </c>
    </row>
    <row r="114" spans="1:4">
      <c r="A114" s="3">
        <v>114</v>
      </c>
      <c r="B114">
        <f t="shared" si="3"/>
        <v>-1.7187470830260736</v>
      </c>
      <c r="C114">
        <f t="shared" si="4"/>
        <v>-0.14741158714636779</v>
      </c>
      <c r="D114">
        <f t="shared" si="5"/>
        <v>-0.98907523676158671</v>
      </c>
    </row>
    <row r="115" spans="1:4">
      <c r="A115" s="3">
        <v>115</v>
      </c>
      <c r="B115">
        <f t="shared" si="3"/>
        <v>-1.7061555293042707</v>
      </c>
      <c r="C115">
        <f t="shared" si="4"/>
        <v>-0.13494623656155053</v>
      </c>
      <c r="D115">
        <f t="shared" si="5"/>
        <v>-0.99085292210190001</v>
      </c>
    </row>
    <row r="116" spans="1:4">
      <c r="A116" s="3">
        <v>116</v>
      </c>
      <c r="B116">
        <f t="shared" si="3"/>
        <v>-1.6935639755824681</v>
      </c>
      <c r="C116">
        <f t="shared" si="4"/>
        <v>-0.1224594909080647</v>
      </c>
      <c r="D116">
        <f t="shared" si="5"/>
        <v>-0.99247351253649974</v>
      </c>
    </row>
    <row r="117" spans="1:4">
      <c r="A117" s="3">
        <v>117</v>
      </c>
      <c r="B117">
        <f t="shared" si="3"/>
        <v>-1.6809724218606652</v>
      </c>
      <c r="C117">
        <f t="shared" si="4"/>
        <v>-0.1099533298986274</v>
      </c>
      <c r="D117">
        <f t="shared" si="5"/>
        <v>-0.99393675112866398</v>
      </c>
    </row>
    <row r="118" spans="1:4">
      <c r="A118" s="3">
        <v>118</v>
      </c>
      <c r="B118">
        <f t="shared" si="3"/>
        <v>-1.6683808681388623</v>
      </c>
      <c r="C118">
        <f t="shared" si="4"/>
        <v>-9.7429736324166516E-2</v>
      </c>
      <c r="D118">
        <f t="shared" si="5"/>
        <v>-0.99524240588903934</v>
      </c>
    </row>
    <row r="119" spans="1:4">
      <c r="A119" s="3">
        <v>119</v>
      </c>
      <c r="B119">
        <f t="shared" si="3"/>
        <v>-1.6557893144170597</v>
      </c>
      <c r="C119">
        <f t="shared" si="4"/>
        <v>-8.4890695739458288E-2</v>
      </c>
      <c r="D119">
        <f t="shared" si="5"/>
        <v>-0.99639026981242185</v>
      </c>
    </row>
    <row r="120" spans="1:4">
      <c r="A120" s="3">
        <v>120</v>
      </c>
      <c r="B120">
        <f t="shared" si="3"/>
        <v>-1.6431977606952568</v>
      </c>
      <c r="C120">
        <f t="shared" si="4"/>
        <v>-7.2338196148326483E-2</v>
      </c>
      <c r="D120">
        <f t="shared" si="5"/>
        <v>-0.99738016091057591</v>
      </c>
    </row>
    <row r="121" spans="1:4">
      <c r="A121" s="3">
        <v>121</v>
      </c>
      <c r="B121">
        <f t="shared" si="3"/>
        <v>-1.6306062069734539</v>
      </c>
      <c r="C121">
        <f t="shared" si="4"/>
        <v>-5.9774227688455507E-2</v>
      </c>
      <c r="D121">
        <f t="shared" si="5"/>
        <v>-0.99821192224108835</v>
      </c>
    </row>
    <row r="122" spans="1:4">
      <c r="A122" s="3">
        <v>122</v>
      </c>
      <c r="B122">
        <f t="shared" si="3"/>
        <v>-1.6180146532516513</v>
      </c>
      <c r="C122">
        <f t="shared" si="4"/>
        <v>-4.720078231586302E-2</v>
      </c>
      <c r="D122">
        <f t="shared" si="5"/>
        <v>-0.99888542193225072</v>
      </c>
    </row>
    <row r="123" spans="1:4">
      <c r="A123" s="3">
        <v>123</v>
      </c>
      <c r="B123">
        <f t="shared" si="3"/>
        <v>-1.6054230995298484</v>
      </c>
      <c r="C123">
        <f t="shared" si="4"/>
        <v>-3.4619853489084404E-2</v>
      </c>
      <c r="D123">
        <f t="shared" si="5"/>
        <v>-0.99940055320396648</v>
      </c>
    </row>
    <row r="124" spans="1:4">
      <c r="A124" s="3">
        <v>124</v>
      </c>
      <c r="B124">
        <f t="shared" si="3"/>
        <v>-1.5928315458080455</v>
      </c>
      <c r="C124">
        <f t="shared" si="4"/>
        <v>-2.2033435853120915E-2</v>
      </c>
      <c r="D124">
        <f t="shared" si="5"/>
        <v>-0.99975723438468123</v>
      </c>
    </row>
    <row r="125" spans="1:4">
      <c r="A125" s="3">
        <v>125</v>
      </c>
      <c r="B125">
        <f t="shared" si="3"/>
        <v>-1.5802399920862429</v>
      </c>
      <c r="C125">
        <f t="shared" si="4"/>
        <v>-9.4435249231977821E-3</v>
      </c>
      <c r="D125">
        <f t="shared" si="5"/>
        <v>-0.99995540892433044</v>
      </c>
    </row>
    <row r="126" spans="1:4">
      <c r="A126" s="3">
        <v>126</v>
      </c>
      <c r="B126">
        <f t="shared" si="3"/>
        <v>-1.56764843836444</v>
      </c>
      <c r="C126">
        <f t="shared" si="4"/>
        <v>3.1478832316156873E-3</v>
      </c>
      <c r="D126">
        <f t="shared" si="5"/>
        <v>-0.99999504540330608</v>
      </c>
    </row>
    <row r="127" spans="1:4">
      <c r="A127" s="3">
        <v>127</v>
      </c>
      <c r="B127">
        <f t="shared" si="3"/>
        <v>-1.5550568846426371</v>
      </c>
      <c r="C127">
        <f t="shared" si="4"/>
        <v>1.5738792304871806E-2</v>
      </c>
      <c r="D127">
        <f t="shared" si="5"/>
        <v>-0.9998761375374372</v>
      </c>
    </row>
    <row r="128" spans="1:4">
      <c r="A128" s="3">
        <v>128</v>
      </c>
      <c r="B128">
        <f t="shared" si="3"/>
        <v>-1.5424653309208345</v>
      </c>
      <c r="C128">
        <f t="shared" si="4"/>
        <v>2.8327206069249836E-2</v>
      </c>
      <c r="D128">
        <f t="shared" si="5"/>
        <v>-0.99959870417898711</v>
      </c>
    </row>
    <row r="129" spans="1:4">
      <c r="A129" s="3">
        <v>129</v>
      </c>
      <c r="B129">
        <f t="shared" ref="B129:B192" si="6">-3.14159265358979+(A129-1)*0.0125915537218028</f>
        <v>-1.5298737771990316</v>
      </c>
      <c r="C129">
        <f t="shared" ref="C129:C192" si="7">1*COS(B129)+0</f>
        <v>4.0911128693048776E-2</v>
      </c>
      <c r="D129">
        <f t="shared" ref="D129:D192" si="8">1*SIN(B129)+0+0*COS(B129)</f>
        <v>-0.99916278931366376</v>
      </c>
    </row>
    <row r="130" spans="1:4">
      <c r="A130" s="3">
        <v>130</v>
      </c>
      <c r="B130">
        <f t="shared" si="6"/>
        <v>-1.5172822234772287</v>
      </c>
      <c r="C130">
        <f t="shared" si="7"/>
        <v>5.3488565056615429E-2</v>
      </c>
      <c r="D130">
        <f t="shared" si="8"/>
        <v>-0.99856846205364613</v>
      </c>
    </row>
    <row r="131" spans="1:4">
      <c r="A131" s="3">
        <v>131</v>
      </c>
      <c r="B131">
        <f t="shared" si="6"/>
        <v>-1.5046906697554261</v>
      </c>
      <c r="C131">
        <f t="shared" si="7"/>
        <v>6.605752106866157E-2</v>
      </c>
      <c r="D131">
        <f t="shared" si="8"/>
        <v>-0.99781581662662744</v>
      </c>
    </row>
    <row r="132" spans="1:4">
      <c r="A132" s="3">
        <v>132</v>
      </c>
      <c r="B132">
        <f t="shared" si="6"/>
        <v>-1.4920991160336232</v>
      </c>
      <c r="C132">
        <f t="shared" si="7"/>
        <v>7.8616003982418081E-2</v>
      </c>
      <c r="D132">
        <f t="shared" si="8"/>
        <v>-0.99690497236087472</v>
      </c>
    </row>
    <row r="133" spans="1:4">
      <c r="A133" s="3">
        <v>133</v>
      </c>
      <c r="B133">
        <f t="shared" si="6"/>
        <v>-1.4795075623118203</v>
      </c>
      <c r="C133">
        <f t="shared" si="7"/>
        <v>9.1162022711573906E-2</v>
      </c>
      <c r="D133">
        <f t="shared" si="8"/>
        <v>-0.99583607366631099</v>
      </c>
    </row>
    <row r="134" spans="1:4">
      <c r="A134" s="3">
        <v>134</v>
      </c>
      <c r="B134">
        <f t="shared" si="6"/>
        <v>-1.4669160085900177</v>
      </c>
      <c r="C134">
        <f t="shared" si="7"/>
        <v>0.10369358814595377</v>
      </c>
      <c r="D134">
        <f t="shared" si="8"/>
        <v>-0.99460929001161924</v>
      </c>
    </row>
    <row r="135" spans="1:4">
      <c r="A135" s="3">
        <v>135</v>
      </c>
      <c r="B135">
        <f t="shared" si="6"/>
        <v>-1.4543244548682148</v>
      </c>
      <c r="C135">
        <f t="shared" si="7"/>
        <v>0.11620871346688255</v>
      </c>
      <c r="D135">
        <f t="shared" si="8"/>
        <v>-0.99322481589737377</v>
      </c>
    </row>
    <row r="136" spans="1:4">
      <c r="A136" s="3">
        <v>136</v>
      </c>
      <c r="B136">
        <f t="shared" si="6"/>
        <v>-1.4417329011464119</v>
      </c>
      <c r="C136">
        <f t="shared" si="7"/>
        <v>0.12870541446218442</v>
      </c>
      <c r="D136">
        <f t="shared" si="8"/>
        <v>-0.99168287082520357</v>
      </c>
    </row>
    <row r="137" spans="1:4">
      <c r="A137" s="3">
        <v>137</v>
      </c>
      <c r="B137">
        <f t="shared" si="6"/>
        <v>-1.4291413474246093</v>
      </c>
      <c r="C137">
        <f t="shared" si="7"/>
        <v>0.14118170984077064</v>
      </c>
      <c r="D137">
        <f t="shared" si="8"/>
        <v>-0.98998369926299112</v>
      </c>
    </row>
    <row r="138" spans="1:4">
      <c r="A138" s="3">
        <v>138</v>
      </c>
      <c r="B138">
        <f t="shared" si="6"/>
        <v>-1.4165497937028064</v>
      </c>
      <c r="C138">
        <f t="shared" si="7"/>
        <v>0.1536356215467643</v>
      </c>
      <c r="D138">
        <f t="shared" si="8"/>
        <v>-0.98812757060611334</v>
      </c>
    </row>
    <row r="139" spans="1:4">
      <c r="A139" s="3">
        <v>139</v>
      </c>
      <c r="B139">
        <f t="shared" si="6"/>
        <v>-1.4039582399810036</v>
      </c>
      <c r="C139">
        <f t="shared" si="7"/>
        <v>0.16606517507311008</v>
      </c>
      <c r="D139">
        <f t="shared" si="8"/>
        <v>-0.98611477913473</v>
      </c>
    </row>
    <row r="140" spans="1:4">
      <c r="A140" s="3">
        <v>140</v>
      </c>
      <c r="B140">
        <f t="shared" si="6"/>
        <v>-1.3913666862592009</v>
      </c>
      <c r="C140">
        <f t="shared" si="7"/>
        <v>0.17846839977462353</v>
      </c>
      <c r="D140">
        <f t="shared" si="8"/>
        <v>-0.98394564396712747</v>
      </c>
    </row>
    <row r="141" spans="1:4">
      <c r="A141" s="3">
        <v>141</v>
      </c>
      <c r="B141">
        <f t="shared" si="6"/>
        <v>-1.378775132537398</v>
      </c>
      <c r="C141">
        <f t="shared" si="7"/>
        <v>0.19084332918042771</v>
      </c>
      <c r="D141">
        <f t="shared" si="8"/>
        <v>-0.98162050900912357</v>
      </c>
    </row>
    <row r="142" spans="1:4">
      <c r="A142" s="3">
        <v>142</v>
      </c>
      <c r="B142">
        <f t="shared" si="6"/>
        <v>-1.3661835788155952</v>
      </c>
      <c r="C142">
        <f t="shared" si="7"/>
        <v>0.20318800130572645</v>
      </c>
      <c r="D142">
        <f t="shared" si="8"/>
        <v>-0.97913974289954353</v>
      </c>
    </row>
    <row r="143" spans="1:4">
      <c r="A143" s="3">
        <v>143</v>
      </c>
      <c r="B143">
        <f t="shared" si="6"/>
        <v>-1.3535920250937925</v>
      </c>
      <c r="C143">
        <f t="shared" si="7"/>
        <v>0.21550045896286801</v>
      </c>
      <c r="D143">
        <f t="shared" si="8"/>
        <v>-0.97650373895177345</v>
      </c>
    </row>
    <row r="144" spans="1:4">
      <c r="A144" s="3">
        <v>144</v>
      </c>
      <c r="B144">
        <f t="shared" si="6"/>
        <v>-1.3410004713719896</v>
      </c>
      <c r="C144">
        <f t="shared" si="7"/>
        <v>0.22777875007164838</v>
      </c>
      <c r="D144">
        <f t="shared" si="8"/>
        <v>-0.9737129150914029</v>
      </c>
    </row>
    <row r="145" spans="1:4">
      <c r="A145" s="3">
        <v>145</v>
      </c>
      <c r="B145">
        <f t="shared" si="6"/>
        <v>-1.3284089176501868</v>
      </c>
      <c r="C145">
        <f t="shared" si="7"/>
        <v>0.24002092796880276</v>
      </c>
      <c r="D145">
        <f t="shared" si="8"/>
        <v>-0.97076771378996474</v>
      </c>
    </row>
    <row r="146" spans="1:4">
      <c r="A146" s="3">
        <v>146</v>
      </c>
      <c r="B146">
        <f t="shared" si="6"/>
        <v>-1.3158173639283841</v>
      </c>
      <c r="C146">
        <f t="shared" si="7"/>
        <v>0.25222505171664023</v>
      </c>
      <c r="D146">
        <f t="shared" si="8"/>
        <v>-0.96766860199478322</v>
      </c>
    </row>
    <row r="147" spans="1:4">
      <c r="A147" s="3">
        <v>147</v>
      </c>
      <c r="B147">
        <f t="shared" si="6"/>
        <v>-1.3032258102065812</v>
      </c>
      <c r="C147">
        <f t="shared" si="7"/>
        <v>0.26438918641077053</v>
      </c>
      <c r="D147">
        <f t="shared" si="8"/>
        <v>-0.96441607105494198</v>
      </c>
    </row>
    <row r="148" spans="1:4">
      <c r="A148" s="3">
        <v>148</v>
      </c>
      <c r="B148">
        <f t="shared" si="6"/>
        <v>-1.2906342564847784</v>
      </c>
      <c r="C148">
        <f t="shared" si="7"/>
        <v>0.27651140348687248</v>
      </c>
      <c r="D148">
        <f t="shared" si="8"/>
        <v>-0.96101063664338282</v>
      </c>
    </row>
    <row r="149" spans="1:4">
      <c r="A149" s="3">
        <v>149</v>
      </c>
      <c r="B149">
        <f t="shared" si="6"/>
        <v>-1.2780427027629757</v>
      </c>
      <c r="C149">
        <f t="shared" si="7"/>
        <v>0.28858978102645916</v>
      </c>
      <c r="D149">
        <f t="shared" si="8"/>
        <v>-0.95745283867514874</v>
      </c>
    </row>
    <row r="150" spans="1:4">
      <c r="A150" s="3">
        <v>150</v>
      </c>
      <c r="B150">
        <f t="shared" si="6"/>
        <v>-1.2654511490411728</v>
      </c>
      <c r="C150">
        <f t="shared" si="7"/>
        <v>0.3006224040615893</v>
      </c>
      <c r="D150">
        <f t="shared" si="8"/>
        <v>-0.95374324122178211</v>
      </c>
    </row>
    <row r="151" spans="1:4">
      <c r="A151" s="3">
        <v>151</v>
      </c>
      <c r="B151">
        <f t="shared" si="6"/>
        <v>-1.25285959531937</v>
      </c>
      <c r="C151">
        <f t="shared" si="7"/>
        <v>0.3126073648784749</v>
      </c>
      <c r="D151">
        <f t="shared" si="8"/>
        <v>-0.94988243242189507</v>
      </c>
    </row>
    <row r="152" spans="1:4">
      <c r="A152" s="3">
        <v>152</v>
      </c>
      <c r="B152">
        <f t="shared" si="6"/>
        <v>-1.2402680415975673</v>
      </c>
      <c r="C152">
        <f t="shared" si="7"/>
        <v>0.32454276331994053</v>
      </c>
      <c r="D152">
        <f t="shared" si="8"/>
        <v>-0.94587102438792203</v>
      </c>
    </row>
    <row r="153" spans="1:4">
      <c r="A153" s="3">
        <v>153</v>
      </c>
      <c r="B153">
        <f t="shared" si="6"/>
        <v>-1.2276764878757644</v>
      </c>
      <c r="C153">
        <f t="shared" si="7"/>
        <v>0.33642670708668465</v>
      </c>
      <c r="D153">
        <f t="shared" si="8"/>
        <v>-0.94170965310907273</v>
      </c>
    </row>
    <row r="154" spans="1:4">
      <c r="A154" s="3">
        <v>154</v>
      </c>
      <c r="B154">
        <f t="shared" si="6"/>
        <v>-1.2150849341539616</v>
      </c>
      <c r="C154">
        <f t="shared" si="7"/>
        <v>0.34825731203729327</v>
      </c>
      <c r="D154">
        <f t="shared" si="8"/>
        <v>-0.93739897835049901</v>
      </c>
    </row>
    <row r="155" spans="1:4">
      <c r="A155" s="3">
        <v>155</v>
      </c>
      <c r="B155">
        <f t="shared" si="6"/>
        <v>-1.2024933804321589</v>
      </c>
      <c r="C155">
        <f t="shared" si="7"/>
        <v>0.36003270248696184</v>
      </c>
      <c r="D155">
        <f t="shared" si="8"/>
        <v>-0.93293968354869272</v>
      </c>
    </row>
    <row r="156" spans="1:4">
      <c r="A156" s="3">
        <v>156</v>
      </c>
      <c r="B156">
        <f t="shared" si="6"/>
        <v>-1.189901826710356</v>
      </c>
      <c r="C156">
        <f t="shared" si="7"/>
        <v>0.37175101150487677</v>
      </c>
      <c r="D156">
        <f t="shared" si="8"/>
        <v>-0.92833247570312916</v>
      </c>
    </row>
    <row r="157" spans="1:4">
      <c r="A157" s="3">
        <v>157</v>
      </c>
      <c r="B157">
        <f t="shared" si="6"/>
        <v>-1.1773102729885532</v>
      </c>
      <c r="C157">
        <f t="shared" si="7"/>
        <v>0.38341038121020693</v>
      </c>
      <c r="D157">
        <f t="shared" si="8"/>
        <v>-0.92357808526417717</v>
      </c>
    </row>
    <row r="158" spans="1:4">
      <c r="A158" s="3">
        <v>158</v>
      </c>
      <c r="B158">
        <f t="shared" si="6"/>
        <v>-1.1647187192667505</v>
      </c>
      <c r="C158">
        <f t="shared" si="7"/>
        <v>0.39500896306666211</v>
      </c>
      <c r="D158">
        <f t="shared" si="8"/>
        <v>-0.91867726601728883</v>
      </c>
    </row>
    <row r="159" spans="1:4">
      <c r="A159" s="3">
        <v>159</v>
      </c>
      <c r="B159">
        <f t="shared" si="6"/>
        <v>-1.1521271655449477</v>
      </c>
      <c r="C159">
        <f t="shared" si="7"/>
        <v>0.40654491817557015</v>
      </c>
      <c r="D159">
        <f t="shared" si="8"/>
        <v>-0.9136307949634902</v>
      </c>
    </row>
    <row r="160" spans="1:4">
      <c r="A160" s="3">
        <v>160</v>
      </c>
      <c r="B160">
        <f t="shared" si="6"/>
        <v>-1.139535611823145</v>
      </c>
      <c r="C160">
        <f t="shared" si="7"/>
        <v>0.41801641756742391</v>
      </c>
      <c r="D160">
        <f t="shared" si="8"/>
        <v>-0.9084394721961927</v>
      </c>
    </row>
    <row r="161" spans="1:4">
      <c r="A161" s="3">
        <v>161</v>
      </c>
      <c r="B161">
        <f t="shared" si="6"/>
        <v>-1.1269440581013419</v>
      </c>
      <c r="C161">
        <f t="shared" si="7"/>
        <v>0.42942164249185744</v>
      </c>
      <c r="D161">
        <f t="shared" si="8"/>
        <v>-0.90310412077434099</v>
      </c>
    </row>
    <row r="162" spans="1:4">
      <c r="A162" s="3">
        <v>162</v>
      </c>
      <c r="B162">
        <f t="shared" si="6"/>
        <v>-1.1143525043795393</v>
      </c>
      <c r="C162">
        <f t="shared" si="7"/>
        <v>0.44075878470599728</v>
      </c>
      <c r="D162">
        <f t="shared" si="8"/>
        <v>-0.89762558659192215</v>
      </c>
    </row>
    <row r="163" spans="1:4">
      <c r="A163" s="3">
        <v>163</v>
      </c>
      <c r="B163">
        <f t="shared" si="6"/>
        <v>-1.1017609506577366</v>
      </c>
      <c r="C163">
        <f t="shared" si="7"/>
        <v>0.45202604676115354</v>
      </c>
      <c r="D163">
        <f t="shared" si="8"/>
        <v>-0.89200473824385229</v>
      </c>
    </row>
    <row r="164" spans="1:4">
      <c r="A164" s="3">
        <v>164</v>
      </c>
      <c r="B164">
        <f t="shared" si="6"/>
        <v>-1.0891693969359335</v>
      </c>
      <c r="C164">
        <f t="shared" si="7"/>
        <v>0.46322164228779505</v>
      </c>
      <c r="D164">
        <f t="shared" si="8"/>
        <v>-0.88624246688826536</v>
      </c>
    </row>
    <row r="165" spans="1:4">
      <c r="A165" s="3">
        <v>165</v>
      </c>
      <c r="B165">
        <f t="shared" si="6"/>
        <v>-1.0765778432141309</v>
      </c>
      <c r="C165">
        <f t="shared" si="7"/>
        <v>0.47434379627876877</v>
      </c>
      <c r="D165">
        <f t="shared" si="8"/>
        <v>-0.88033968610522495</v>
      </c>
    </row>
    <row r="166" spans="1:4">
      <c r="A166" s="3">
        <v>166</v>
      </c>
      <c r="B166">
        <f t="shared" si="6"/>
        <v>-1.0639862894923282</v>
      </c>
      <c r="C166">
        <f t="shared" si="7"/>
        <v>0.48539074537072052</v>
      </c>
      <c r="D166">
        <f t="shared" si="8"/>
        <v>-0.87429733175187974</v>
      </c>
    </row>
    <row r="167" spans="1:4">
      <c r="A167" s="3">
        <v>167</v>
      </c>
      <c r="B167">
        <f t="shared" si="6"/>
        <v>-1.0513947357705251</v>
      </c>
      <c r="C167">
        <f t="shared" si="7"/>
        <v>0.49636073812366666</v>
      </c>
      <c r="D167">
        <f t="shared" si="8"/>
        <v>-0.86811636181408813</v>
      </c>
    </row>
    <row r="168" spans="1:4">
      <c r="A168" s="3">
        <v>168</v>
      </c>
      <c r="B168">
        <f t="shared" si="6"/>
        <v>-1.0388031820487225</v>
      </c>
      <c r="C168">
        <f t="shared" si="7"/>
        <v>0.50725203529867535</v>
      </c>
      <c r="D168">
        <f t="shared" si="8"/>
        <v>-0.86179775625453536</v>
      </c>
    </row>
    <row r="169" spans="1:4">
      <c r="A169" s="3">
        <v>169</v>
      </c>
      <c r="B169">
        <f t="shared" si="6"/>
        <v>-1.0262116283269198</v>
      </c>
      <c r="C169">
        <f t="shared" si="7"/>
        <v>0.51806291013361627</v>
      </c>
      <c r="D169">
        <f t="shared" si="8"/>
        <v>-0.85534251685736318</v>
      </c>
    </row>
    <row r="170" spans="1:4">
      <c r="A170" s="3">
        <v>170</v>
      </c>
      <c r="B170">
        <f t="shared" si="6"/>
        <v>-1.0136200746051167</v>
      </c>
      <c r="C170">
        <f t="shared" si="7"/>
        <v>0.52879164861692984</v>
      </c>
      <c r="D170">
        <f t="shared" si="8"/>
        <v>-0.84875166706934335</v>
      </c>
    </row>
    <row r="171" spans="1:4">
      <c r="A171" s="3">
        <v>171</v>
      </c>
      <c r="B171">
        <f t="shared" si="6"/>
        <v>-1.0010285208833141</v>
      </c>
      <c r="C171">
        <f t="shared" si="7"/>
        <v>0.53943654975937361</v>
      </c>
      <c r="D171">
        <f t="shared" si="8"/>
        <v>-0.84202625183761515</v>
      </c>
    </row>
    <row r="172" spans="1:4">
      <c r="A172" s="3">
        <v>172</v>
      </c>
      <c r="B172">
        <f t="shared" si="6"/>
        <v>-0.98843696716151142</v>
      </c>
      <c r="C172">
        <f t="shared" si="7"/>
        <v>0.5499959258637086</v>
      </c>
      <c r="D172">
        <f t="shared" si="8"/>
        <v>-0.83516733744401306</v>
      </c>
    </row>
    <row r="173" spans="1:4">
      <c r="A173" s="3">
        <v>173</v>
      </c>
      <c r="B173">
        <f t="shared" si="6"/>
        <v>-0.97584541343970832</v>
      </c>
      <c r="C173">
        <f t="shared" si="7"/>
        <v>0.5604681027922741</v>
      </c>
      <c r="D173">
        <f t="shared" si="8"/>
        <v>-0.8281760113360136</v>
      </c>
    </row>
    <row r="174" spans="1:4">
      <c r="A174" s="3">
        <v>174</v>
      </c>
      <c r="B174">
        <f t="shared" si="6"/>
        <v>-0.96325385971790567</v>
      </c>
      <c r="C174">
        <f t="shared" si="7"/>
        <v>0.57085142023241298</v>
      </c>
      <c r="D174">
        <f t="shared" si="8"/>
        <v>-0.82105338195432642</v>
      </c>
    </row>
    <row r="175" spans="1:4">
      <c r="A175" s="3">
        <v>175</v>
      </c>
      <c r="B175">
        <f t="shared" si="6"/>
        <v>-0.95066230599610302</v>
      </c>
      <c r="C175">
        <f t="shared" si="7"/>
        <v>0.58114423195970821</v>
      </c>
      <c r="D175">
        <f t="shared" si="8"/>
        <v>-0.81380057855715537</v>
      </c>
    </row>
    <row r="176" spans="1:4">
      <c r="A176" s="3">
        <v>176</v>
      </c>
      <c r="B176">
        <f t="shared" si="6"/>
        <v>-0.93807075227429992</v>
      </c>
      <c r="C176">
        <f t="shared" si="7"/>
        <v>0.59134490609898305</v>
      </c>
      <c r="D176">
        <f t="shared" si="8"/>
        <v>-0.80641875104116034</v>
      </c>
    </row>
    <row r="177" spans="1:4">
      <c r="A177" s="3">
        <v>177</v>
      </c>
      <c r="B177">
        <f t="shared" si="6"/>
        <v>-0.92547919855249727</v>
      </c>
      <c r="C177">
        <f t="shared" si="7"/>
        <v>0.60145182538302566</v>
      </c>
      <c r="D177">
        <f t="shared" si="8"/>
        <v>-0.79890906975914755</v>
      </c>
    </row>
    <row r="178" spans="1:4">
      <c r="A178" s="3">
        <v>178</v>
      </c>
      <c r="B178">
        <f t="shared" si="6"/>
        <v>-0.91288764483069462</v>
      </c>
      <c r="C178">
        <f t="shared" si="7"/>
        <v>0.61146338740900052</v>
      </c>
      <c r="D178">
        <f t="shared" si="8"/>
        <v>-0.79127272533451476</v>
      </c>
    </row>
    <row r="179" spans="1:4">
      <c r="A179" s="3">
        <v>179</v>
      </c>
      <c r="B179">
        <f t="shared" si="6"/>
        <v>-0.90029609110889153</v>
      </c>
      <c r="C179">
        <f t="shared" si="7"/>
        <v>0.62137800489250161</v>
      </c>
      <c r="D179">
        <f t="shared" si="8"/>
        <v>-0.78351092847248416</v>
      </c>
    </row>
    <row r="180" spans="1:4">
      <c r="A180" s="3">
        <v>180</v>
      </c>
      <c r="B180">
        <f t="shared" si="6"/>
        <v>-0.88770453738708888</v>
      </c>
      <c r="C180">
        <f t="shared" si="7"/>
        <v>0.63119410591920666</v>
      </c>
      <c r="D180">
        <f t="shared" si="8"/>
        <v>-0.77562490976815157</v>
      </c>
    </row>
    <row r="181" spans="1:4">
      <c r="A181" s="3">
        <v>181</v>
      </c>
      <c r="B181">
        <f t="shared" si="6"/>
        <v>-0.87511298366528623</v>
      </c>
      <c r="C181">
        <f t="shared" si="7"/>
        <v>0.64091013419409903</v>
      </c>
      <c r="D181">
        <f t="shared" si="8"/>
        <v>-0.76761591951138042</v>
      </c>
    </row>
    <row r="182" spans="1:4">
      <c r="A182" s="3">
        <v>182</v>
      </c>
      <c r="B182">
        <f t="shared" si="6"/>
        <v>-0.86252142994348313</v>
      </c>
      <c r="C182">
        <f t="shared" si="7"/>
        <v>0.65052454928820946</v>
      </c>
      <c r="D182">
        <f t="shared" si="8"/>
        <v>-0.75948522748857461</v>
      </c>
    </row>
    <row r="183" spans="1:4">
      <c r="A183" s="3">
        <v>183</v>
      </c>
      <c r="B183">
        <f t="shared" si="6"/>
        <v>-0.84992987622168048</v>
      </c>
      <c r="C183">
        <f t="shared" si="7"/>
        <v>0.66003582688284268</v>
      </c>
      <c r="D183">
        <f t="shared" si="8"/>
        <v>-0.75123412278136181</v>
      </c>
    </row>
    <row r="184" spans="1:4">
      <c r="A184" s="3">
        <v>184</v>
      </c>
      <c r="B184">
        <f t="shared" si="6"/>
        <v>-0.83733832249987783</v>
      </c>
      <c r="C184">
        <f t="shared" si="7"/>
        <v>0.66944245901125288</v>
      </c>
      <c r="D184">
        <f t="shared" si="8"/>
        <v>-0.74286391356221293</v>
      </c>
    </row>
    <row r="185" spans="1:4">
      <c r="A185" s="3">
        <v>185</v>
      </c>
      <c r="B185">
        <f t="shared" si="6"/>
        <v>-0.82474676877807473</v>
      </c>
      <c r="C185">
        <f t="shared" si="7"/>
        <v>0.67874295429772324</v>
      </c>
      <c r="D185">
        <f t="shared" si="8"/>
        <v>-0.73437592688703979</v>
      </c>
    </row>
    <row r="186" spans="1:4">
      <c r="A186" s="3">
        <v>186</v>
      </c>
      <c r="B186">
        <f t="shared" si="6"/>
        <v>-0.81215521505627208</v>
      </c>
      <c r="C186">
        <f t="shared" si="7"/>
        <v>0.68793583819401527</v>
      </c>
      <c r="D186">
        <f t="shared" si="8"/>
        <v>-0.72577150848479688</v>
      </c>
    </row>
    <row r="187" spans="1:4">
      <c r="A187" s="3">
        <v>187</v>
      </c>
      <c r="B187">
        <f t="shared" si="6"/>
        <v>-0.79956366133446943</v>
      </c>
      <c r="C187">
        <f t="shared" si="7"/>
        <v>0.69701965321315373</v>
      </c>
      <c r="D187">
        <f t="shared" si="8"/>
        <v>-0.71705202254412126</v>
      </c>
    </row>
    <row r="188" spans="1:4">
      <c r="A188" s="3">
        <v>188</v>
      </c>
      <c r="B188">
        <f t="shared" si="6"/>
        <v>-0.78697210761266634</v>
      </c>
      <c r="C188">
        <f t="shared" si="7"/>
        <v>0.70599295916050209</v>
      </c>
      <c r="D188">
        <f t="shared" si="8"/>
        <v>-0.70821885149704789</v>
      </c>
    </row>
    <row r="189" spans="1:4">
      <c r="A189" s="3">
        <v>189</v>
      </c>
      <c r="B189">
        <f t="shared" si="6"/>
        <v>-0.77438055389086369</v>
      </c>
      <c r="C189">
        <f t="shared" si="7"/>
        <v>0.7148543333620988</v>
      </c>
      <c r="D189">
        <f t="shared" si="8"/>
        <v>-0.69927339579983261</v>
      </c>
    </row>
    <row r="190" spans="1:4">
      <c r="A190" s="3">
        <v>190</v>
      </c>
      <c r="B190">
        <f t="shared" si="6"/>
        <v>-0.76178900016906104</v>
      </c>
      <c r="C190">
        <f t="shared" si="7"/>
        <v>0.72360237089021584</v>
      </c>
      <c r="D190">
        <f t="shared" si="8"/>
        <v>-0.6902170737109149</v>
      </c>
    </row>
    <row r="191" spans="1:4">
      <c r="A191" s="3">
        <v>191</v>
      </c>
      <c r="B191">
        <f t="shared" si="6"/>
        <v>-0.74919744644725794</v>
      </c>
      <c r="C191">
        <f t="shared" si="7"/>
        <v>0.73223568478610324</v>
      </c>
      <c r="D191">
        <f t="shared" si="8"/>
        <v>-0.6810513210660607</v>
      </c>
    </row>
    <row r="192" spans="1:4">
      <c r="A192" s="3">
        <v>192</v>
      </c>
      <c r="B192">
        <f t="shared" si="6"/>
        <v>-0.73660589272545529</v>
      </c>
      <c r="C192">
        <f t="shared" si="7"/>
        <v>0.74075290627988322</v>
      </c>
      <c r="D192">
        <f t="shared" si="8"/>
        <v>-0.67177759105071866</v>
      </c>
    </row>
    <row r="193" spans="1:4">
      <c r="A193" s="3">
        <v>193</v>
      </c>
      <c r="B193">
        <f t="shared" ref="B193:B256" si="9">-3.14159265358979+(A193-1)*0.0125915537218028</f>
        <v>-0.72401433900365264</v>
      </c>
      <c r="C193">
        <f t="shared" ref="C193:C256" si="10">1*COS(B193)+0</f>
        <v>0.74915268500756382</v>
      </c>
      <c r="D193">
        <f t="shared" ref="D193:D256" si="11">1*SIN(B193)+0+0*COS(B193)</f>
        <v>-0.66239735396962285</v>
      </c>
    </row>
    <row r="194" spans="1:4">
      <c r="A194" s="3">
        <v>194</v>
      </c>
      <c r="B194">
        <f t="shared" si="9"/>
        <v>-0.71142278528184955</v>
      </c>
      <c r="C194">
        <f t="shared" si="10"/>
        <v>0.7574336892251321</v>
      </c>
      <c r="D194">
        <f t="shared" si="11"/>
        <v>-0.65291209701368369</v>
      </c>
    </row>
    <row r="195" spans="1:4">
      <c r="A195" s="3">
        <v>195</v>
      </c>
      <c r="B195">
        <f t="shared" si="9"/>
        <v>-0.69883123156004689</v>
      </c>
      <c r="C195">
        <f t="shared" si="10"/>
        <v>0.76559460601969409</v>
      </c>
      <c r="D195">
        <f t="shared" si="11"/>
        <v>-0.64332332402420278</v>
      </c>
    </row>
    <row r="196" spans="1:4">
      <c r="A196" s="3">
        <v>196</v>
      </c>
      <c r="B196">
        <f t="shared" si="9"/>
        <v>-0.6862396778382438</v>
      </c>
      <c r="C196">
        <f t="shared" si="10"/>
        <v>0.77363414151763321</v>
      </c>
      <c r="D196">
        <f t="shared" si="11"/>
        <v>-0.63363255525444295</v>
      </c>
    </row>
    <row r="197" spans="1:4">
      <c r="A197" s="3">
        <v>197</v>
      </c>
      <c r="B197">
        <f t="shared" si="9"/>
        <v>-0.67364812411644115</v>
      </c>
      <c r="C197">
        <f t="shared" si="10"/>
        <v>0.78155102108974517</v>
      </c>
      <c r="D197">
        <f t="shared" si="11"/>
        <v>-0.62384132712860307</v>
      </c>
    </row>
    <row r="198" spans="1:4">
      <c r="A198" s="3">
        <v>198</v>
      </c>
      <c r="B198">
        <f t="shared" si="9"/>
        <v>-0.6610565703946385</v>
      </c>
      <c r="C198">
        <f t="shared" si="10"/>
        <v>0.78934398955332641</v>
      </c>
      <c r="D198">
        <f t="shared" si="11"/>
        <v>-0.61395119199822235</v>
      </c>
    </row>
    <row r="199" spans="1:4">
      <c r="A199" s="3">
        <v>199</v>
      </c>
      <c r="B199">
        <f t="shared" si="9"/>
        <v>-0.6484650166728354</v>
      </c>
      <c r="C199">
        <f t="shared" si="10"/>
        <v>0.79701181137117627</v>
      </c>
      <c r="D199">
        <f t="shared" si="11"/>
        <v>-0.60396371789606418</v>
      </c>
    </row>
    <row r="200" spans="1:4">
      <c r="A200" s="3">
        <v>200</v>
      </c>
      <c r="B200">
        <f t="shared" si="9"/>
        <v>-0.63587346295103275</v>
      </c>
      <c r="C200">
        <f t="shared" si="10"/>
        <v>0.80455327084748429</v>
      </c>
      <c r="D200">
        <f t="shared" si="11"/>
        <v>-0.59388048828751272</v>
      </c>
    </row>
    <row r="201" spans="1:4">
      <c r="A201" s="3">
        <v>201</v>
      </c>
      <c r="B201">
        <f t="shared" si="9"/>
        <v>-0.6232819092292301</v>
      </c>
      <c r="C201">
        <f t="shared" si="10"/>
        <v>0.81196717232057491</v>
      </c>
      <c r="D201">
        <f t="shared" si="11"/>
        <v>-0.58370310181952068</v>
      </c>
    </row>
    <row r="202" spans="1:4">
      <c r="A202" s="3">
        <v>202</v>
      </c>
      <c r="B202">
        <f t="shared" si="9"/>
        <v>-0.61069035550742701</v>
      </c>
      <c r="C202">
        <f t="shared" si="10"/>
        <v>0.81925234035247285</v>
      </c>
      <c r="D202">
        <f t="shared" si="11"/>
        <v>-0.57343317206715205</v>
      </c>
    </row>
    <row r="203" spans="1:4">
      <c r="A203" s="3">
        <v>203</v>
      </c>
      <c r="B203">
        <f t="shared" si="9"/>
        <v>-0.59809880178562436</v>
      </c>
      <c r="C203">
        <f t="shared" si="10"/>
        <v>0.82640761991526213</v>
      </c>
      <c r="D203">
        <f t="shared" si="11"/>
        <v>-0.56307232727775902</v>
      </c>
    </row>
    <row r="204" spans="1:4">
      <c r="A204" s="3">
        <v>204</v>
      </c>
      <c r="B204">
        <f t="shared" si="9"/>
        <v>-0.58550724806382171</v>
      </c>
      <c r="C204">
        <f t="shared" si="10"/>
        <v>0.83343187657421181</v>
      </c>
      <c r="D204">
        <f t="shared" si="11"/>
        <v>-0.55262221011282897</v>
      </c>
    </row>
    <row r="205" spans="1:4">
      <c r="A205" s="3">
        <v>205</v>
      </c>
      <c r="B205">
        <f t="shared" si="9"/>
        <v>-0.57291569434201861</v>
      </c>
      <c r="C205">
        <f t="shared" si="10"/>
        <v>0.84032399666763458</v>
      </c>
      <c r="D205">
        <f t="shared" si="11"/>
        <v>-0.54208447738755017</v>
      </c>
    </row>
    <row r="206" spans="1:4">
      <c r="A206" s="3">
        <v>206</v>
      </c>
      <c r="B206">
        <f t="shared" si="9"/>
        <v>-0.56032414062021596</v>
      </c>
      <c r="C206">
        <f t="shared" si="10"/>
        <v>0.84708288748345095</v>
      </c>
      <c r="D206">
        <f t="shared" si="11"/>
        <v>-0.53146079980813188</v>
      </c>
    </row>
    <row r="207" spans="1:4">
      <c r="A207" s="3">
        <v>207</v>
      </c>
      <c r="B207">
        <f t="shared" si="9"/>
        <v>-0.54773258689841331</v>
      </c>
      <c r="C207">
        <f t="shared" si="10"/>
        <v>0.8537074774324358</v>
      </c>
      <c r="D207">
        <f t="shared" si="11"/>
        <v>-0.52075286170692059</v>
      </c>
    </row>
    <row r="208" spans="1:4">
      <c r="A208" s="3">
        <v>208</v>
      </c>
      <c r="B208">
        <f t="shared" si="9"/>
        <v>-0.53514103317661021</v>
      </c>
      <c r="C208">
        <f t="shared" si="10"/>
        <v>0.86019671621811211</v>
      </c>
      <c r="D208">
        <f t="shared" si="11"/>
        <v>-0.50996236077535817</v>
      </c>
    </row>
    <row r="209" spans="1:4">
      <c r="A209" s="3">
        <v>209</v>
      </c>
      <c r="B209">
        <f t="shared" si="9"/>
        <v>-0.52254947945480756</v>
      </c>
      <c r="C209">
        <f t="shared" si="10"/>
        <v>0.86654957500327034</v>
      </c>
      <c r="D209">
        <f t="shared" si="11"/>
        <v>-0.49909100779482252</v>
      </c>
    </row>
    <row r="210" spans="1:4">
      <c r="A210" s="3">
        <v>210</v>
      </c>
      <c r="B210">
        <f t="shared" si="9"/>
        <v>-0.50995792573300491</v>
      </c>
      <c r="C210">
        <f t="shared" si="10"/>
        <v>0.87276504657308618</v>
      </c>
      <c r="D210">
        <f t="shared" si="11"/>
        <v>-0.48814052636538874</v>
      </c>
    </row>
    <row r="211" spans="1:4">
      <c r="A211" s="3">
        <v>211</v>
      </c>
      <c r="B211">
        <f t="shared" si="9"/>
        <v>-0.49736637201120182</v>
      </c>
      <c r="C211">
        <f t="shared" si="10"/>
        <v>0.87884214549480955</v>
      </c>
      <c r="D211">
        <f t="shared" si="11"/>
        <v>-0.47711265263256231</v>
      </c>
    </row>
    <row r="212" spans="1:4">
      <c r="A212" s="3">
        <v>212</v>
      </c>
      <c r="B212">
        <f t="shared" si="9"/>
        <v>-0.48477481828939917</v>
      </c>
      <c r="C212">
        <f t="shared" si="10"/>
        <v>0.88477990827399922</v>
      </c>
      <c r="D212">
        <f t="shared" si="11"/>
        <v>-0.46600913501202273</v>
      </c>
    </row>
    <row r="213" spans="1:4">
      <c r="A213" s="3">
        <v>213</v>
      </c>
      <c r="B213">
        <f t="shared" si="9"/>
        <v>-0.47218326456759652</v>
      </c>
      <c r="C213">
        <f t="shared" si="10"/>
        <v>0.89057739350728138</v>
      </c>
      <c r="D213">
        <f t="shared" si="11"/>
        <v>-0.45483173391241832</v>
      </c>
    </row>
    <row r="214" spans="1:4">
      <c r="A214" s="3">
        <v>214</v>
      </c>
      <c r="B214">
        <f t="shared" si="9"/>
        <v>-0.45959171084579342</v>
      </c>
      <c r="C214">
        <f t="shared" si="10"/>
        <v>0.89623368203160425</v>
      </c>
      <c r="D214">
        <f t="shared" si="11"/>
        <v>-0.44358222145626325</v>
      </c>
    </row>
    <row r="215" spans="1:4">
      <c r="A215" s="3">
        <v>215</v>
      </c>
      <c r="B215">
        <f t="shared" si="9"/>
        <v>-0.44700015712399077</v>
      </c>
      <c r="C215">
        <f t="shared" si="10"/>
        <v>0.90174787706996573</v>
      </c>
      <c r="D215">
        <f t="shared" si="11"/>
        <v>-0.43226238119897725</v>
      </c>
    </row>
    <row r="216" spans="1:4">
      <c r="A216" s="3">
        <v>216</v>
      </c>
      <c r="B216">
        <f t="shared" si="9"/>
        <v>-0.43440860340218812</v>
      </c>
      <c r="C216">
        <f t="shared" si="10"/>
        <v>0.907119104373595</v>
      </c>
      <c r="D216">
        <f t="shared" si="11"/>
        <v>-0.4208740078461094</v>
      </c>
    </row>
    <row r="217" spans="1:4">
      <c r="A217" s="3">
        <v>217</v>
      </c>
      <c r="B217">
        <f t="shared" si="9"/>
        <v>-0.42181704968038503</v>
      </c>
      <c r="C217">
        <f t="shared" si="10"/>
        <v>0.91234651236055886</v>
      </c>
      <c r="D217">
        <f t="shared" si="11"/>
        <v>-0.40941890696879712</v>
      </c>
    </row>
    <row r="218" spans="1:4">
      <c r="A218" s="3">
        <v>218</v>
      </c>
      <c r="B218">
        <f t="shared" si="9"/>
        <v>-0.40922549595858237</v>
      </c>
      <c r="C218">
        <f t="shared" si="10"/>
        <v>0.91742927225077642</v>
      </c>
      <c r="D218">
        <f t="shared" si="11"/>
        <v>-0.39789889471750334</v>
      </c>
    </row>
    <row r="219" spans="1:4">
      <c r="A219" s="3">
        <v>219</v>
      </c>
      <c r="B219">
        <f t="shared" si="9"/>
        <v>-0.39663394223677972</v>
      </c>
      <c r="C219">
        <f t="shared" si="10"/>
        <v>0.92236657819741819</v>
      </c>
      <c r="D219">
        <f t="shared" si="11"/>
        <v>-0.38631579753407186</v>
      </c>
    </row>
    <row r="220" spans="1:4">
      <c r="A220" s="3">
        <v>220</v>
      </c>
      <c r="B220">
        <f t="shared" si="9"/>
        <v>-0.38404238851497663</v>
      </c>
      <c r="C220">
        <f t="shared" si="10"/>
        <v>0.92715764741466955</v>
      </c>
      <c r="D220">
        <f t="shared" si="11"/>
        <v>-0.37467145186215534</v>
      </c>
    </row>
    <row r="221" spans="1:4">
      <c r="A221" s="3">
        <v>221</v>
      </c>
      <c r="B221">
        <f t="shared" si="9"/>
        <v>-0.37145083479317398</v>
      </c>
      <c r="C221">
        <f t="shared" si="10"/>
        <v>0.93180172030183628</v>
      </c>
      <c r="D221">
        <f t="shared" si="11"/>
        <v>-0.3629677038560572</v>
      </c>
    </row>
    <row r="222" spans="1:4">
      <c r="A222" s="3">
        <v>222</v>
      </c>
      <c r="B222">
        <f t="shared" si="9"/>
        <v>-0.35885928107137133</v>
      </c>
      <c r="C222">
        <f t="shared" si="10"/>
        <v>0.9362980605637774</v>
      </c>
      <c r="D222">
        <f t="shared" si="11"/>
        <v>-0.35120640908803058</v>
      </c>
    </row>
    <row r="223" spans="1:4">
      <c r="A223" s="3">
        <v>223</v>
      </c>
      <c r="B223">
        <f t="shared" si="9"/>
        <v>-0.34626772734956823</v>
      </c>
      <c r="C223">
        <f t="shared" si="10"/>
        <v>0.94064595532763984</v>
      </c>
      <c r="D223">
        <f t="shared" si="11"/>
        <v>-0.3393894322540873</v>
      </c>
    </row>
    <row r="224" spans="1:4">
      <c r="A224" s="3">
        <v>224</v>
      </c>
      <c r="B224">
        <f t="shared" si="9"/>
        <v>-0.33367617362776558</v>
      </c>
      <c r="C224">
        <f t="shared" si="10"/>
        <v>0.94484471525588132</v>
      </c>
      <c r="D224">
        <f t="shared" si="11"/>
        <v>-0.32751864687836102</v>
      </c>
    </row>
    <row r="225" spans="1:4">
      <c r="A225" s="3">
        <v>225</v>
      </c>
      <c r="B225">
        <f t="shared" si="9"/>
        <v>-0.32108461990596293</v>
      </c>
      <c r="C225">
        <f t="shared" si="10"/>
        <v>0.94889367465556163</v>
      </c>
      <c r="D225">
        <f t="shared" si="11"/>
        <v>-0.31559593501606631</v>
      </c>
    </row>
    <row r="226" spans="1:4">
      <c r="A226" s="3">
        <v>226</v>
      </c>
      <c r="B226">
        <f t="shared" si="9"/>
        <v>-0.30849306618415984</v>
      </c>
      <c r="C226">
        <f t="shared" si="10"/>
        <v>0.95279219158388506</v>
      </c>
      <c r="D226">
        <f t="shared" si="11"/>
        <v>-0.30362318695510926</v>
      </c>
    </row>
    <row r="227" spans="1:4">
      <c r="A227" s="3">
        <v>227</v>
      </c>
      <c r="B227">
        <f t="shared" si="9"/>
        <v>-0.29590151246235719</v>
      </c>
      <c r="C227">
        <f t="shared" si="10"/>
        <v>0.9565396479499767</v>
      </c>
      <c r="D227">
        <f t="shared" si="11"/>
        <v>-0.29160230091639305</v>
      </c>
    </row>
    <row r="228" spans="1:4">
      <c r="A228" s="3">
        <v>228</v>
      </c>
      <c r="B228">
        <f t="shared" si="9"/>
        <v>-0.28330995874055453</v>
      </c>
      <c r="C228">
        <f t="shared" si="10"/>
        <v>0.96013544961287856</v>
      </c>
      <c r="D228">
        <f t="shared" si="11"/>
        <v>-0.27953518275286143</v>
      </c>
    </row>
    <row r="229" spans="1:4">
      <c r="A229" s="3">
        <v>229</v>
      </c>
      <c r="B229">
        <f t="shared" si="9"/>
        <v>-0.27071840501875144</v>
      </c>
      <c r="C229">
        <f t="shared" si="10"/>
        <v>0.96357902647574722</v>
      </c>
      <c r="D229">
        <f t="shared" si="11"/>
        <v>-0.26742374564733634</v>
      </c>
    </row>
    <row r="230" spans="1:4">
      <c r="A230" s="3">
        <v>230</v>
      </c>
      <c r="B230">
        <f t="shared" si="9"/>
        <v>-0.25812685129694879</v>
      </c>
      <c r="C230">
        <f t="shared" si="10"/>
        <v>0.96686983257623993</v>
      </c>
      <c r="D230">
        <f t="shared" si="11"/>
        <v>-0.25526990980919356</v>
      </c>
    </row>
    <row r="231" spans="1:4">
      <c r="A231" s="3">
        <v>231</v>
      </c>
      <c r="B231">
        <f t="shared" si="9"/>
        <v>-0.24553529757514614</v>
      </c>
      <c r="C231">
        <f t="shared" si="10"/>
        <v>0.97000734617307449</v>
      </c>
      <c r="D231">
        <f t="shared" si="11"/>
        <v>-0.24307560216992019</v>
      </c>
    </row>
    <row r="232" spans="1:4">
      <c r="A232" s="3">
        <v>232</v>
      </c>
      <c r="B232">
        <f t="shared" si="9"/>
        <v>-0.23294374385334304</v>
      </c>
      <c r="C232">
        <f t="shared" si="10"/>
        <v>0.97299106982874872</v>
      </c>
      <c r="D232">
        <f t="shared" si="11"/>
        <v>-0.23084275607761018</v>
      </c>
    </row>
    <row r="233" spans="1:4">
      <c r="A233" s="3">
        <v>233</v>
      </c>
      <c r="B233">
        <f t="shared" si="9"/>
        <v>-0.22035219013154039</v>
      </c>
      <c r="C233">
        <f t="shared" si="10"/>
        <v>0.97582053048840656</v>
      </c>
      <c r="D233">
        <f t="shared" si="11"/>
        <v>-0.21857331099044294</v>
      </c>
    </row>
    <row r="234" spans="1:4">
      <c r="A234" s="3">
        <v>234</v>
      </c>
      <c r="B234">
        <f t="shared" si="9"/>
        <v>-0.20776063640973774</v>
      </c>
      <c r="C234">
        <f t="shared" si="10"/>
        <v>0.97849527955483873</v>
      </c>
      <c r="D234">
        <f t="shared" si="11"/>
        <v>-0.206269212169189</v>
      </c>
    </row>
    <row r="235" spans="1:4">
      <c r="A235" s="3">
        <v>235</v>
      </c>
      <c r="B235">
        <f t="shared" si="9"/>
        <v>-0.19516908268793465</v>
      </c>
      <c r="C235">
        <f t="shared" si="10"/>
        <v>0.9810148929596062</v>
      </c>
      <c r="D235">
        <f t="shared" si="11"/>
        <v>-0.1939324103687996</v>
      </c>
    </row>
    <row r="236" spans="1:4">
      <c r="A236" s="3">
        <v>236</v>
      </c>
      <c r="B236">
        <f t="shared" si="9"/>
        <v>-0.182577528966132</v>
      </c>
      <c r="C236">
        <f t="shared" si="10"/>
        <v>0.98337897123027274</v>
      </c>
      <c r="D236">
        <f t="shared" si="11"/>
        <v>-0.18156486152912546</v>
      </c>
    </row>
    <row r="237" spans="1:4">
      <c r="A237" s="3">
        <v>237</v>
      </c>
      <c r="B237">
        <f t="shared" si="9"/>
        <v>-0.16998597524432935</v>
      </c>
      <c r="C237">
        <f t="shared" si="10"/>
        <v>0.98558713955374089</v>
      </c>
      <c r="D237">
        <f t="shared" si="11"/>
        <v>-0.16916852646480929</v>
      </c>
    </row>
    <row r="238" spans="1:4">
      <c r="A238" s="3">
        <v>238</v>
      </c>
      <c r="B238">
        <f t="shared" si="9"/>
        <v>-0.15739442152252625</v>
      </c>
      <c r="C238">
        <f t="shared" si="10"/>
        <v>0.98763904783567602</v>
      </c>
      <c r="D238">
        <f t="shared" si="11"/>
        <v>-0.15674537055440954</v>
      </c>
    </row>
    <row r="239" spans="1:4">
      <c r="A239" s="3">
        <v>239</v>
      </c>
      <c r="B239">
        <f t="shared" si="9"/>
        <v>-0.1448028678007236</v>
      </c>
      <c r="C239">
        <f t="shared" si="10"/>
        <v>0.98953437075601203</v>
      </c>
      <c r="D239">
        <f t="shared" si="11"/>
        <v>-0.14429736342880053</v>
      </c>
    </row>
    <row r="240" spans="1:4">
      <c r="A240" s="3">
        <v>240</v>
      </c>
      <c r="B240">
        <f t="shared" si="9"/>
        <v>-0.13221131407892095</v>
      </c>
      <c r="C240">
        <f t="shared" si="10"/>
        <v>0.99127280782052929</v>
      </c>
      <c r="D240">
        <f t="shared" si="11"/>
        <v>-0.13182647865889446</v>
      </c>
    </row>
    <row r="241" spans="1:4">
      <c r="A241" s="3">
        <v>241</v>
      </c>
      <c r="B241">
        <f t="shared" si="9"/>
        <v>-0.11961976035711785</v>
      </c>
      <c r="C241">
        <f t="shared" si="10"/>
        <v>0.99285408340849701</v>
      </c>
      <c r="D241">
        <f t="shared" si="11"/>
        <v>-0.11933469344274253</v>
      </c>
    </row>
    <row r="242" spans="1:4">
      <c r="A242" s="3">
        <v>242</v>
      </c>
      <c r="B242">
        <f t="shared" si="9"/>
        <v>-0.1070282066353152</v>
      </c>
      <c r="C242">
        <f t="shared" si="10"/>
        <v>0.99427794681637061</v>
      </c>
      <c r="D242">
        <f t="shared" si="11"/>
        <v>-0.1068239882920613</v>
      </c>
    </row>
    <row r="243" spans="1:4">
      <c r="A243" s="3">
        <v>243</v>
      </c>
      <c r="B243">
        <f t="shared" si="9"/>
        <v>-9.4436652913512553E-2</v>
      </c>
      <c r="C243">
        <f t="shared" si="10"/>
        <v>0.99554417229754077</v>
      </c>
      <c r="D243">
        <f t="shared" si="11"/>
        <v>-9.4296346718229507E-2</v>
      </c>
    </row>
    <row r="244" spans="1:4">
      <c r="A244" s="3">
        <v>244</v>
      </c>
      <c r="B244">
        <f t="shared" si="9"/>
        <v>-8.1845099191709458E-2</v>
      </c>
      <c r="C244">
        <f t="shared" si="10"/>
        <v>0.99665255909812334</v>
      </c>
      <c r="D244">
        <f t="shared" si="11"/>
        <v>-8.1753754917813268E-2</v>
      </c>
    </row>
    <row r="245" spans="1:4">
      <c r="A245" s="3">
        <v>245</v>
      </c>
      <c r="B245">
        <f t="shared" si="9"/>
        <v>-6.9253545469906808E-2</v>
      </c>
      <c r="C245">
        <f t="shared" si="10"/>
        <v>0.99760293148878842</v>
      </c>
      <c r="D245">
        <f t="shared" si="11"/>
        <v>-6.919820145766567E-2</v>
      </c>
    </row>
    <row r="246" spans="1:4">
      <c r="A246" s="3">
        <v>246</v>
      </c>
      <c r="B246">
        <f t="shared" si="9"/>
        <v>-5.6661991748104157E-2</v>
      </c>
      <c r="C246">
        <f t="shared" si="10"/>
        <v>0.99839513879262165</v>
      </c>
      <c r="D246">
        <f t="shared" si="11"/>
        <v>-5.6631676959646479E-2</v>
      </c>
    </row>
    <row r="247" spans="1:4">
      <c r="A247" s="3">
        <v>247</v>
      </c>
      <c r="B247">
        <f t="shared" si="9"/>
        <v>-4.4070438026301062E-2</v>
      </c>
      <c r="C247">
        <f t="shared" si="10"/>
        <v>0.99902905540901266</v>
      </c>
      <c r="D247">
        <f t="shared" si="11"/>
        <v>-4.4056173785020115E-2</v>
      </c>
    </row>
    <row r="248" spans="1:4">
      <c r="A248" s="3">
        <v>248</v>
      </c>
      <c r="B248">
        <f t="shared" si="9"/>
        <v>-3.1478884304498411E-2</v>
      </c>
      <c r="C248">
        <f t="shared" si="10"/>
        <v>0.99950458083356886</v>
      </c>
      <c r="D248">
        <f t="shared" si="11"/>
        <v>-3.1473685718577782E-2</v>
      </c>
    </row>
    <row r="249" spans="1:4">
      <c r="A249" s="3">
        <v>249</v>
      </c>
      <c r="B249">
        <f t="shared" si="9"/>
        <v>-1.888733058269576E-2</v>
      </c>
      <c r="C249">
        <f t="shared" si="10"/>
        <v>0.9998216396740498</v>
      </c>
      <c r="D249">
        <f t="shared" si="11"/>
        <v>-1.8886207652529921E-2</v>
      </c>
    </row>
    <row r="250" spans="1:4">
      <c r="A250" s="3">
        <v>250</v>
      </c>
      <c r="B250">
        <f t="shared" si="9"/>
        <v>-6.2957768608926656E-3</v>
      </c>
      <c r="C250">
        <f t="shared" si="10"/>
        <v>0.99998018166232039</v>
      </c>
      <c r="D250">
        <f t="shared" si="11"/>
        <v>-6.2957352702271195E-3</v>
      </c>
    </row>
    <row r="251" spans="1:4">
      <c r="A251" s="3">
        <v>251</v>
      </c>
      <c r="B251">
        <f t="shared" si="9"/>
        <v>6.2957768609099851E-3</v>
      </c>
      <c r="C251">
        <f t="shared" si="10"/>
        <v>0.99998018166232028</v>
      </c>
      <c r="D251">
        <f t="shared" si="11"/>
        <v>6.295735270244439E-3</v>
      </c>
    </row>
    <row r="252" spans="1:4">
      <c r="A252" s="3">
        <v>252</v>
      </c>
      <c r="B252">
        <f t="shared" si="9"/>
        <v>1.8887330582712636E-2</v>
      </c>
      <c r="C252">
        <f t="shared" si="10"/>
        <v>0.99982163967404947</v>
      </c>
      <c r="D252">
        <f t="shared" si="11"/>
        <v>1.8886207652546793E-2</v>
      </c>
    </row>
    <row r="253" spans="1:4">
      <c r="A253" s="3">
        <v>253</v>
      </c>
      <c r="B253">
        <f t="shared" si="9"/>
        <v>3.1478884304515731E-2</v>
      </c>
      <c r="C253">
        <f t="shared" si="10"/>
        <v>0.9995045808335683</v>
      </c>
      <c r="D253">
        <f t="shared" si="11"/>
        <v>3.1473685718595094E-2</v>
      </c>
    </row>
    <row r="254" spans="1:4">
      <c r="A254" s="3">
        <v>254</v>
      </c>
      <c r="B254">
        <f t="shared" si="9"/>
        <v>4.4070438026318381E-2</v>
      </c>
      <c r="C254">
        <f t="shared" si="10"/>
        <v>0.99902905540901188</v>
      </c>
      <c r="D254">
        <f t="shared" si="11"/>
        <v>4.4056173785037421E-2</v>
      </c>
    </row>
    <row r="255" spans="1:4">
      <c r="A255" s="3">
        <v>255</v>
      </c>
      <c r="B255">
        <f t="shared" si="9"/>
        <v>5.6661991748121032E-2</v>
      </c>
      <c r="C255">
        <f t="shared" si="10"/>
        <v>0.99839513879262065</v>
      </c>
      <c r="D255">
        <f t="shared" si="11"/>
        <v>5.6631676959663327E-2</v>
      </c>
    </row>
    <row r="256" spans="1:4">
      <c r="A256" s="3">
        <v>256</v>
      </c>
      <c r="B256">
        <f t="shared" si="9"/>
        <v>6.9253545469924127E-2</v>
      </c>
      <c r="C256">
        <f t="shared" si="10"/>
        <v>0.9976029314887872</v>
      </c>
      <c r="D256">
        <f t="shared" si="11"/>
        <v>6.9198201457682948E-2</v>
      </c>
    </row>
    <row r="257" spans="1:4">
      <c r="A257" s="3">
        <v>257</v>
      </c>
      <c r="B257">
        <f t="shared" ref="B257:B320" si="12">-3.14159265358979+(A257-1)*0.0125915537218028</f>
        <v>8.1845099191726778E-2</v>
      </c>
      <c r="C257">
        <f t="shared" ref="C257:C320" si="13">1*COS(B257)+0</f>
        <v>0.99665255909812189</v>
      </c>
      <c r="D257">
        <f t="shared" ref="D257:D320" si="14">1*SIN(B257)+0+0*COS(B257)</f>
        <v>8.1753754917830532E-2</v>
      </c>
    </row>
    <row r="258" spans="1:4">
      <c r="A258" s="3">
        <v>258</v>
      </c>
      <c r="B258">
        <f t="shared" si="12"/>
        <v>9.4436652913529429E-2</v>
      </c>
      <c r="C258">
        <f t="shared" si="13"/>
        <v>0.99554417229753911</v>
      </c>
      <c r="D258">
        <f t="shared" si="14"/>
        <v>9.4296346718246313E-2</v>
      </c>
    </row>
    <row r="259" spans="1:4">
      <c r="A259" s="3">
        <v>259</v>
      </c>
      <c r="B259">
        <f t="shared" si="12"/>
        <v>0.10702820663533252</v>
      </c>
      <c r="C259">
        <f t="shared" si="13"/>
        <v>0.99427794681636883</v>
      </c>
      <c r="D259">
        <f t="shared" si="14"/>
        <v>0.10682398829207852</v>
      </c>
    </row>
    <row r="260" spans="1:4">
      <c r="A260" s="3">
        <v>260</v>
      </c>
      <c r="B260">
        <f t="shared" si="12"/>
        <v>0.11961976035713517</v>
      </c>
      <c r="C260">
        <f t="shared" si="13"/>
        <v>0.9928540834084949</v>
      </c>
      <c r="D260">
        <f t="shared" si="14"/>
        <v>0.11933469344275972</v>
      </c>
    </row>
    <row r="261" spans="1:4">
      <c r="A261" s="3">
        <v>261</v>
      </c>
      <c r="B261">
        <f t="shared" si="12"/>
        <v>0.13221131407893782</v>
      </c>
      <c r="C261">
        <f t="shared" si="13"/>
        <v>0.99127280782052707</v>
      </c>
      <c r="D261">
        <f t="shared" si="14"/>
        <v>0.13182647865891117</v>
      </c>
    </row>
    <row r="262" spans="1:4">
      <c r="A262" s="3">
        <v>262</v>
      </c>
      <c r="B262">
        <f t="shared" si="12"/>
        <v>0.14480286780074092</v>
      </c>
      <c r="C262">
        <f t="shared" si="13"/>
        <v>0.98953437075600947</v>
      </c>
      <c r="D262">
        <f t="shared" si="14"/>
        <v>0.14429736342881769</v>
      </c>
    </row>
    <row r="263" spans="1:4">
      <c r="A263" s="3">
        <v>263</v>
      </c>
      <c r="B263">
        <f t="shared" si="12"/>
        <v>0.15739442152254357</v>
      </c>
      <c r="C263">
        <f t="shared" si="13"/>
        <v>0.98763904783567336</v>
      </c>
      <c r="D263">
        <f t="shared" si="14"/>
        <v>0.15674537055442664</v>
      </c>
    </row>
    <row r="264" spans="1:4">
      <c r="A264" s="3">
        <v>264</v>
      </c>
      <c r="B264">
        <f t="shared" si="12"/>
        <v>0.16998597524434622</v>
      </c>
      <c r="C264">
        <f t="shared" si="13"/>
        <v>0.985587139553738</v>
      </c>
      <c r="D264">
        <f t="shared" si="14"/>
        <v>0.16916852646482591</v>
      </c>
    </row>
    <row r="265" spans="1:4">
      <c r="A265" s="3">
        <v>265</v>
      </c>
      <c r="B265">
        <f t="shared" si="12"/>
        <v>0.18257752896614932</v>
      </c>
      <c r="C265">
        <f t="shared" si="13"/>
        <v>0.98337897123026952</v>
      </c>
      <c r="D265">
        <f t="shared" si="14"/>
        <v>0.1815648615291425</v>
      </c>
    </row>
    <row r="266" spans="1:4">
      <c r="A266" s="3">
        <v>266</v>
      </c>
      <c r="B266">
        <f t="shared" si="12"/>
        <v>0.19516908268795197</v>
      </c>
      <c r="C266">
        <f t="shared" si="13"/>
        <v>0.98101489295960276</v>
      </c>
      <c r="D266">
        <f t="shared" si="14"/>
        <v>0.19393241036881659</v>
      </c>
    </row>
    <row r="267" spans="1:4">
      <c r="A267" s="3">
        <v>267</v>
      </c>
      <c r="B267">
        <f t="shared" si="12"/>
        <v>0.20776063640975462</v>
      </c>
      <c r="C267">
        <f t="shared" si="13"/>
        <v>0.97849527955483528</v>
      </c>
      <c r="D267">
        <f t="shared" si="14"/>
        <v>0.20626921216920552</v>
      </c>
    </row>
    <row r="268" spans="1:4">
      <c r="A268" s="3">
        <v>268</v>
      </c>
      <c r="B268">
        <f t="shared" si="12"/>
        <v>0.22035219013155771</v>
      </c>
      <c r="C268">
        <f t="shared" si="13"/>
        <v>0.97582053048840278</v>
      </c>
      <c r="D268">
        <f t="shared" si="14"/>
        <v>0.21857331099045985</v>
      </c>
    </row>
    <row r="269" spans="1:4">
      <c r="A269" s="3">
        <v>269</v>
      </c>
      <c r="B269">
        <f t="shared" si="12"/>
        <v>0.23294374385336036</v>
      </c>
      <c r="C269">
        <f t="shared" si="13"/>
        <v>0.97299106982874473</v>
      </c>
      <c r="D269">
        <f t="shared" si="14"/>
        <v>0.23084275607762703</v>
      </c>
    </row>
    <row r="270" spans="1:4">
      <c r="A270" s="3">
        <v>270</v>
      </c>
      <c r="B270">
        <f t="shared" si="12"/>
        <v>0.24553529757516301</v>
      </c>
      <c r="C270">
        <f t="shared" si="13"/>
        <v>0.97000734617307038</v>
      </c>
      <c r="D270">
        <f t="shared" si="14"/>
        <v>0.24307560216993654</v>
      </c>
    </row>
    <row r="271" spans="1:4">
      <c r="A271" s="3">
        <v>271</v>
      </c>
      <c r="B271">
        <f t="shared" si="12"/>
        <v>0.25812685129696611</v>
      </c>
      <c r="C271">
        <f t="shared" si="13"/>
        <v>0.96686983257623549</v>
      </c>
      <c r="D271">
        <f t="shared" si="14"/>
        <v>0.25526990980921033</v>
      </c>
    </row>
    <row r="272" spans="1:4">
      <c r="A272" s="3">
        <v>272</v>
      </c>
      <c r="B272">
        <f t="shared" si="12"/>
        <v>0.27071840501876876</v>
      </c>
      <c r="C272">
        <f t="shared" si="13"/>
        <v>0.96357902647574256</v>
      </c>
      <c r="D272">
        <f t="shared" si="14"/>
        <v>0.267423745647353</v>
      </c>
    </row>
    <row r="273" spans="1:4">
      <c r="A273" s="3">
        <v>273</v>
      </c>
      <c r="B273">
        <f t="shared" si="12"/>
        <v>0.28330995874057141</v>
      </c>
      <c r="C273">
        <f t="shared" si="13"/>
        <v>0.96013544961287378</v>
      </c>
      <c r="D273">
        <f t="shared" si="14"/>
        <v>0.27953518275287759</v>
      </c>
    </row>
    <row r="274" spans="1:4">
      <c r="A274" s="3">
        <v>274</v>
      </c>
      <c r="B274">
        <f t="shared" si="12"/>
        <v>0.29590151246237451</v>
      </c>
      <c r="C274">
        <f t="shared" si="13"/>
        <v>0.95653964794997159</v>
      </c>
      <c r="D274">
        <f t="shared" si="14"/>
        <v>0.29160230091640965</v>
      </c>
    </row>
    <row r="275" spans="1:4">
      <c r="A275" s="3">
        <v>275</v>
      </c>
      <c r="B275">
        <f t="shared" si="12"/>
        <v>0.30849306618417716</v>
      </c>
      <c r="C275">
        <f t="shared" si="13"/>
        <v>0.95279219158387984</v>
      </c>
      <c r="D275">
        <f t="shared" si="14"/>
        <v>0.3036231869551258</v>
      </c>
    </row>
    <row r="276" spans="1:4">
      <c r="A276" s="3">
        <v>276</v>
      </c>
      <c r="B276">
        <f t="shared" si="12"/>
        <v>0.32108461990597981</v>
      </c>
      <c r="C276">
        <f t="shared" si="13"/>
        <v>0.9488936746555563</v>
      </c>
      <c r="D276">
        <f t="shared" si="14"/>
        <v>0.3155959350160823</v>
      </c>
    </row>
    <row r="277" spans="1:4">
      <c r="A277" s="3">
        <v>277</v>
      </c>
      <c r="B277">
        <f t="shared" si="12"/>
        <v>0.3336761736277829</v>
      </c>
      <c r="C277">
        <f t="shared" si="13"/>
        <v>0.94484471525587566</v>
      </c>
      <c r="D277">
        <f t="shared" si="14"/>
        <v>0.3275186468783774</v>
      </c>
    </row>
    <row r="278" spans="1:4">
      <c r="A278" s="3">
        <v>278</v>
      </c>
      <c r="B278">
        <f t="shared" si="12"/>
        <v>0.34626772734958555</v>
      </c>
      <c r="C278">
        <f t="shared" si="13"/>
        <v>0.94064595532763395</v>
      </c>
      <c r="D278">
        <f t="shared" si="14"/>
        <v>0.33938943225410362</v>
      </c>
    </row>
    <row r="279" spans="1:4">
      <c r="A279" s="3">
        <v>279</v>
      </c>
      <c r="B279">
        <f t="shared" si="12"/>
        <v>0.3588592810713882</v>
      </c>
      <c r="C279">
        <f t="shared" si="13"/>
        <v>0.93629806056377141</v>
      </c>
      <c r="D279">
        <f t="shared" si="14"/>
        <v>0.35120640908804635</v>
      </c>
    </row>
    <row r="280" spans="1:4">
      <c r="A280" s="3">
        <v>280</v>
      </c>
      <c r="B280">
        <f t="shared" si="12"/>
        <v>0.3714508347931913</v>
      </c>
      <c r="C280">
        <f t="shared" si="13"/>
        <v>0.93180172030183006</v>
      </c>
      <c r="D280">
        <f t="shared" si="14"/>
        <v>0.36296770385607335</v>
      </c>
    </row>
    <row r="281" spans="1:4">
      <c r="A281" s="3">
        <v>281</v>
      </c>
      <c r="B281">
        <f t="shared" si="12"/>
        <v>0.38404238851499395</v>
      </c>
      <c r="C281">
        <f t="shared" si="13"/>
        <v>0.927157647414663</v>
      </c>
      <c r="D281">
        <f t="shared" si="14"/>
        <v>0.37467145186217138</v>
      </c>
    </row>
    <row r="282" spans="1:4">
      <c r="A282" s="3">
        <v>282</v>
      </c>
      <c r="B282">
        <f t="shared" si="12"/>
        <v>0.3966339422367966</v>
      </c>
      <c r="C282">
        <f t="shared" si="13"/>
        <v>0.92236657819741175</v>
      </c>
      <c r="D282">
        <f t="shared" si="14"/>
        <v>0.3863157975340874</v>
      </c>
    </row>
    <row r="283" spans="1:4">
      <c r="A283" s="3">
        <v>283</v>
      </c>
      <c r="B283">
        <f t="shared" si="12"/>
        <v>0.40922549595859969</v>
      </c>
      <c r="C283">
        <f t="shared" si="13"/>
        <v>0.91742927225076953</v>
      </c>
      <c r="D283">
        <f t="shared" si="14"/>
        <v>0.39789889471751921</v>
      </c>
    </row>
    <row r="284" spans="1:4">
      <c r="A284" s="3">
        <v>284</v>
      </c>
      <c r="B284">
        <f t="shared" si="12"/>
        <v>0.42181704968040235</v>
      </c>
      <c r="C284">
        <f t="shared" si="13"/>
        <v>0.91234651236055175</v>
      </c>
      <c r="D284">
        <f t="shared" si="14"/>
        <v>0.40941890696881295</v>
      </c>
    </row>
    <row r="285" spans="1:4">
      <c r="A285" s="3">
        <v>285</v>
      </c>
      <c r="B285">
        <f t="shared" si="12"/>
        <v>0.434408603402205</v>
      </c>
      <c r="C285">
        <f t="shared" si="13"/>
        <v>0.90711910437358789</v>
      </c>
      <c r="D285">
        <f t="shared" si="14"/>
        <v>0.42087400784612472</v>
      </c>
    </row>
    <row r="286" spans="1:4">
      <c r="A286" s="3">
        <v>286</v>
      </c>
      <c r="B286">
        <f t="shared" si="12"/>
        <v>0.44700015712400809</v>
      </c>
      <c r="C286">
        <f t="shared" si="13"/>
        <v>0.90174787706995829</v>
      </c>
      <c r="D286">
        <f t="shared" si="14"/>
        <v>0.43226238119899291</v>
      </c>
    </row>
    <row r="287" spans="1:4">
      <c r="A287" s="3">
        <v>287</v>
      </c>
      <c r="B287">
        <f t="shared" si="12"/>
        <v>0.45959171084581074</v>
      </c>
      <c r="C287">
        <f t="shared" si="13"/>
        <v>0.89623368203159648</v>
      </c>
      <c r="D287">
        <f t="shared" si="14"/>
        <v>0.44358222145627879</v>
      </c>
    </row>
    <row r="288" spans="1:4">
      <c r="A288" s="3">
        <v>288</v>
      </c>
      <c r="B288">
        <f t="shared" si="12"/>
        <v>0.47218326456761339</v>
      </c>
      <c r="C288">
        <f t="shared" si="13"/>
        <v>0.89057739350727372</v>
      </c>
      <c r="D288">
        <f t="shared" si="14"/>
        <v>0.45483173391243337</v>
      </c>
    </row>
    <row r="289" spans="1:4">
      <c r="A289" s="3">
        <v>289</v>
      </c>
      <c r="B289">
        <f t="shared" si="12"/>
        <v>0.48477481828941649</v>
      </c>
      <c r="C289">
        <f t="shared" si="13"/>
        <v>0.88477990827399111</v>
      </c>
      <c r="D289">
        <f t="shared" si="14"/>
        <v>0.46600913501203806</v>
      </c>
    </row>
    <row r="290" spans="1:4">
      <c r="A290" s="3">
        <v>290</v>
      </c>
      <c r="B290">
        <f t="shared" si="12"/>
        <v>0.49736637201121914</v>
      </c>
      <c r="C290">
        <f t="shared" si="13"/>
        <v>0.87884214549480122</v>
      </c>
      <c r="D290">
        <f t="shared" si="14"/>
        <v>0.47711265263257752</v>
      </c>
    </row>
    <row r="291" spans="1:4">
      <c r="A291" s="3">
        <v>291</v>
      </c>
      <c r="B291">
        <f t="shared" si="12"/>
        <v>0.50995792573302179</v>
      </c>
      <c r="C291">
        <f t="shared" si="13"/>
        <v>0.87276504657307785</v>
      </c>
      <c r="D291">
        <f t="shared" si="14"/>
        <v>0.48814052636540345</v>
      </c>
    </row>
    <row r="292" spans="1:4">
      <c r="A292" s="3">
        <v>292</v>
      </c>
      <c r="B292">
        <f t="shared" si="12"/>
        <v>0.52254947945482488</v>
      </c>
      <c r="C292">
        <f t="shared" si="13"/>
        <v>0.86654957500326169</v>
      </c>
      <c r="D292">
        <f t="shared" si="14"/>
        <v>0.49909100779483756</v>
      </c>
    </row>
    <row r="293" spans="1:4">
      <c r="A293" s="3">
        <v>293</v>
      </c>
      <c r="B293">
        <f t="shared" si="12"/>
        <v>0.53514103317662753</v>
      </c>
      <c r="C293">
        <f t="shared" si="13"/>
        <v>0.86019671621810334</v>
      </c>
      <c r="D293">
        <f t="shared" si="14"/>
        <v>0.50996236077537316</v>
      </c>
    </row>
    <row r="294" spans="1:4">
      <c r="A294" s="3">
        <v>294</v>
      </c>
      <c r="B294">
        <f t="shared" si="12"/>
        <v>0.54773258689843018</v>
      </c>
      <c r="C294">
        <f t="shared" si="13"/>
        <v>0.85370747743242703</v>
      </c>
      <c r="D294">
        <f t="shared" si="14"/>
        <v>0.52075286170693491</v>
      </c>
    </row>
    <row r="295" spans="1:4">
      <c r="A295" s="3">
        <v>295</v>
      </c>
      <c r="B295">
        <f t="shared" si="12"/>
        <v>0.56032414062023328</v>
      </c>
      <c r="C295">
        <f t="shared" si="13"/>
        <v>0.84708288748344174</v>
      </c>
      <c r="D295">
        <f t="shared" si="14"/>
        <v>0.53146079980814653</v>
      </c>
    </row>
    <row r="296" spans="1:4">
      <c r="A296" s="3">
        <v>296</v>
      </c>
      <c r="B296">
        <f t="shared" si="12"/>
        <v>0.57291569434203593</v>
      </c>
      <c r="C296">
        <f t="shared" si="13"/>
        <v>0.84032399666762514</v>
      </c>
      <c r="D296">
        <f t="shared" si="14"/>
        <v>0.54208447738756471</v>
      </c>
    </row>
    <row r="297" spans="1:4">
      <c r="A297" s="3">
        <v>297</v>
      </c>
      <c r="B297">
        <f t="shared" si="12"/>
        <v>0.58550724806383858</v>
      </c>
      <c r="C297">
        <f t="shared" si="13"/>
        <v>0.83343187657420248</v>
      </c>
      <c r="D297">
        <f t="shared" si="14"/>
        <v>0.55262221011284307</v>
      </c>
    </row>
    <row r="298" spans="1:4">
      <c r="A298" s="3">
        <v>298</v>
      </c>
      <c r="B298">
        <f t="shared" si="12"/>
        <v>0.59809880178564168</v>
      </c>
      <c r="C298">
        <f t="shared" si="13"/>
        <v>0.82640761991525236</v>
      </c>
      <c r="D298">
        <f t="shared" si="14"/>
        <v>0.56307232727777323</v>
      </c>
    </row>
    <row r="299" spans="1:4">
      <c r="A299" s="3">
        <v>299</v>
      </c>
      <c r="B299">
        <f t="shared" si="12"/>
        <v>0.61069035550744433</v>
      </c>
      <c r="C299">
        <f t="shared" si="13"/>
        <v>0.81925234035246286</v>
      </c>
      <c r="D299">
        <f t="shared" si="14"/>
        <v>0.57343317206716626</v>
      </c>
    </row>
    <row r="300" spans="1:4">
      <c r="A300" s="3">
        <v>300</v>
      </c>
      <c r="B300">
        <f t="shared" si="12"/>
        <v>0.62328190922924698</v>
      </c>
      <c r="C300">
        <f t="shared" si="13"/>
        <v>0.81196717232056503</v>
      </c>
      <c r="D300">
        <f t="shared" si="14"/>
        <v>0.58370310181953444</v>
      </c>
    </row>
    <row r="301" spans="1:4">
      <c r="A301" s="3">
        <v>301</v>
      </c>
      <c r="B301">
        <f t="shared" si="12"/>
        <v>0.63587346295105007</v>
      </c>
      <c r="C301">
        <f t="shared" si="13"/>
        <v>0.80455327084747397</v>
      </c>
      <c r="D301">
        <f t="shared" si="14"/>
        <v>0.59388048828752671</v>
      </c>
    </row>
    <row r="302" spans="1:4">
      <c r="A302" s="3">
        <v>302</v>
      </c>
      <c r="B302">
        <f t="shared" si="12"/>
        <v>0.64846501667285272</v>
      </c>
      <c r="C302">
        <f t="shared" si="13"/>
        <v>0.79701181137116583</v>
      </c>
      <c r="D302">
        <f t="shared" si="14"/>
        <v>0.60396371789607795</v>
      </c>
    </row>
    <row r="303" spans="1:4">
      <c r="A303" s="3">
        <v>303</v>
      </c>
      <c r="B303">
        <f t="shared" si="12"/>
        <v>0.66105657039465537</v>
      </c>
      <c r="C303">
        <f t="shared" si="13"/>
        <v>0.78934398955331608</v>
      </c>
      <c r="D303">
        <f t="shared" si="14"/>
        <v>0.61395119199823567</v>
      </c>
    </row>
    <row r="304" spans="1:4">
      <c r="A304" s="3">
        <v>304</v>
      </c>
      <c r="B304">
        <f t="shared" si="12"/>
        <v>0.67364812411645847</v>
      </c>
      <c r="C304">
        <f t="shared" si="13"/>
        <v>0.7815510210897344</v>
      </c>
      <c r="D304">
        <f t="shared" si="14"/>
        <v>0.62384132712861662</v>
      </c>
    </row>
    <row r="305" spans="1:4">
      <c r="A305" s="3">
        <v>305</v>
      </c>
      <c r="B305">
        <f t="shared" si="12"/>
        <v>0.68623967783826112</v>
      </c>
      <c r="C305">
        <f t="shared" si="13"/>
        <v>0.77363414151762222</v>
      </c>
      <c r="D305">
        <f t="shared" si="14"/>
        <v>0.63363255525445639</v>
      </c>
    </row>
    <row r="306" spans="1:4">
      <c r="A306" s="3">
        <v>306</v>
      </c>
      <c r="B306">
        <f t="shared" si="12"/>
        <v>0.69883123156006377</v>
      </c>
      <c r="C306">
        <f t="shared" si="13"/>
        <v>0.76559460601968321</v>
      </c>
      <c r="D306">
        <f t="shared" si="14"/>
        <v>0.64332332402421566</v>
      </c>
    </row>
    <row r="307" spans="1:4">
      <c r="A307" s="3">
        <v>307</v>
      </c>
      <c r="B307">
        <f t="shared" si="12"/>
        <v>0.71142278528186687</v>
      </c>
      <c r="C307">
        <f t="shared" si="13"/>
        <v>0.75743368922512078</v>
      </c>
      <c r="D307">
        <f t="shared" si="14"/>
        <v>0.65291209701369679</v>
      </c>
    </row>
    <row r="308" spans="1:4">
      <c r="A308" s="3">
        <v>308</v>
      </c>
      <c r="B308">
        <f t="shared" si="12"/>
        <v>0.72401433900366952</v>
      </c>
      <c r="C308">
        <f t="shared" si="13"/>
        <v>0.74915268500755272</v>
      </c>
      <c r="D308">
        <f t="shared" si="14"/>
        <v>0.66239735396963551</v>
      </c>
    </row>
    <row r="309" spans="1:4">
      <c r="A309" s="3">
        <v>309</v>
      </c>
      <c r="B309">
        <f t="shared" si="12"/>
        <v>0.73660589272547217</v>
      </c>
      <c r="C309">
        <f t="shared" si="13"/>
        <v>0.74075290627987178</v>
      </c>
      <c r="D309">
        <f t="shared" si="14"/>
        <v>0.6717775910507312</v>
      </c>
    </row>
    <row r="310" spans="1:4">
      <c r="A310" s="3">
        <v>310</v>
      </c>
      <c r="B310">
        <f t="shared" si="12"/>
        <v>0.74919744644727526</v>
      </c>
      <c r="C310">
        <f t="shared" si="13"/>
        <v>0.73223568478609136</v>
      </c>
      <c r="D310">
        <f t="shared" si="14"/>
        <v>0.68105132106607336</v>
      </c>
    </row>
    <row r="311" spans="1:4">
      <c r="A311" s="3">
        <v>311</v>
      </c>
      <c r="B311">
        <f t="shared" si="12"/>
        <v>0.76178900016907791</v>
      </c>
      <c r="C311">
        <f t="shared" si="13"/>
        <v>0.72360237089020418</v>
      </c>
      <c r="D311">
        <f t="shared" si="14"/>
        <v>0.69021707371092711</v>
      </c>
    </row>
    <row r="312" spans="1:4">
      <c r="A312" s="3">
        <v>312</v>
      </c>
      <c r="B312">
        <f t="shared" si="12"/>
        <v>0.77438055389088056</v>
      </c>
      <c r="C312">
        <f t="shared" si="13"/>
        <v>0.71485433336208692</v>
      </c>
      <c r="D312">
        <f t="shared" si="14"/>
        <v>0.69927339579984471</v>
      </c>
    </row>
    <row r="313" spans="1:4">
      <c r="A313" s="3">
        <v>313</v>
      </c>
      <c r="B313">
        <f t="shared" si="12"/>
        <v>0.78697210761268366</v>
      </c>
      <c r="C313">
        <f t="shared" si="13"/>
        <v>0.70599295916048987</v>
      </c>
      <c r="D313">
        <f t="shared" si="14"/>
        <v>0.7082188514970601</v>
      </c>
    </row>
    <row r="314" spans="1:4">
      <c r="A314" s="3">
        <v>314</v>
      </c>
      <c r="B314">
        <f t="shared" si="12"/>
        <v>0.79956366133448631</v>
      </c>
      <c r="C314">
        <f t="shared" si="13"/>
        <v>0.69701965321314163</v>
      </c>
      <c r="D314">
        <f t="shared" si="14"/>
        <v>0.71705202254413303</v>
      </c>
    </row>
    <row r="315" spans="1:4">
      <c r="A315" s="3">
        <v>315</v>
      </c>
      <c r="B315">
        <f t="shared" si="12"/>
        <v>0.81215521505628896</v>
      </c>
      <c r="C315">
        <f t="shared" si="13"/>
        <v>0.68793583819400306</v>
      </c>
      <c r="D315">
        <f t="shared" si="14"/>
        <v>0.72577150848480843</v>
      </c>
    </row>
    <row r="316" spans="1:4">
      <c r="A316" s="3">
        <v>316</v>
      </c>
      <c r="B316">
        <f t="shared" si="12"/>
        <v>0.82474676877809205</v>
      </c>
      <c r="C316">
        <f t="shared" si="13"/>
        <v>0.67874295429771048</v>
      </c>
      <c r="D316">
        <f t="shared" si="14"/>
        <v>0.73437592688705156</v>
      </c>
    </row>
    <row r="317" spans="1:4">
      <c r="A317" s="3">
        <v>317</v>
      </c>
      <c r="B317">
        <f t="shared" si="12"/>
        <v>0.8373383224998947</v>
      </c>
      <c r="C317">
        <f t="shared" si="13"/>
        <v>0.66944245901124033</v>
      </c>
      <c r="D317">
        <f t="shared" si="14"/>
        <v>0.74286391356222425</v>
      </c>
    </row>
    <row r="318" spans="1:4">
      <c r="A318" s="3">
        <v>318</v>
      </c>
      <c r="B318">
        <f t="shared" si="12"/>
        <v>0.84992987622169736</v>
      </c>
      <c r="C318">
        <f t="shared" si="13"/>
        <v>0.66003582688283002</v>
      </c>
      <c r="D318">
        <f t="shared" si="14"/>
        <v>0.75123412278137291</v>
      </c>
    </row>
    <row r="319" spans="1:4">
      <c r="A319" s="3">
        <v>319</v>
      </c>
      <c r="B319">
        <f t="shared" si="12"/>
        <v>0.86252142994350001</v>
      </c>
      <c r="C319">
        <f t="shared" si="13"/>
        <v>0.65052454928819659</v>
      </c>
      <c r="D319">
        <f t="shared" si="14"/>
        <v>0.7594852274885856</v>
      </c>
    </row>
    <row r="320" spans="1:4">
      <c r="A320" s="3">
        <v>320</v>
      </c>
      <c r="B320">
        <f t="shared" si="12"/>
        <v>0.8751129836653031</v>
      </c>
      <c r="C320">
        <f t="shared" si="13"/>
        <v>0.64091013419408605</v>
      </c>
      <c r="D320">
        <f t="shared" si="14"/>
        <v>0.76761591951139119</v>
      </c>
    </row>
    <row r="321" spans="1:4">
      <c r="A321" s="3">
        <v>321</v>
      </c>
      <c r="B321">
        <f t="shared" ref="B321:B384" si="15">-3.14159265358979+(A321-1)*0.0125915537218028</f>
        <v>0.8877045373871062</v>
      </c>
      <c r="C321">
        <f t="shared" ref="C321:C384" si="16">1*COS(B321)+0</f>
        <v>0.63119410591919323</v>
      </c>
      <c r="D321">
        <f t="shared" ref="D321:D384" si="17">1*SIN(B321)+0+0*COS(B321)</f>
        <v>0.77562490976816245</v>
      </c>
    </row>
    <row r="322" spans="1:4">
      <c r="A322" s="3">
        <v>322</v>
      </c>
      <c r="B322">
        <f t="shared" si="15"/>
        <v>0.9002960911089084</v>
      </c>
      <c r="C322">
        <f t="shared" si="16"/>
        <v>0.6213780048924884</v>
      </c>
      <c r="D322">
        <f t="shared" si="17"/>
        <v>0.78351092847249459</v>
      </c>
    </row>
    <row r="323" spans="1:4">
      <c r="A323" s="3">
        <v>323</v>
      </c>
      <c r="B323">
        <f t="shared" si="15"/>
        <v>0.9128876448307115</v>
      </c>
      <c r="C323">
        <f t="shared" si="16"/>
        <v>0.6114633874089872</v>
      </c>
      <c r="D323">
        <f t="shared" si="17"/>
        <v>0.79127272533452508</v>
      </c>
    </row>
    <row r="324" spans="1:4">
      <c r="A324" s="3">
        <v>324</v>
      </c>
      <c r="B324">
        <f t="shared" si="15"/>
        <v>0.92547919855251459</v>
      </c>
      <c r="C324">
        <f t="shared" si="16"/>
        <v>0.60145182538301178</v>
      </c>
      <c r="D324">
        <f t="shared" si="17"/>
        <v>0.79890906975915799</v>
      </c>
    </row>
    <row r="325" spans="1:4">
      <c r="A325" s="3">
        <v>325</v>
      </c>
      <c r="B325">
        <f t="shared" si="15"/>
        <v>0.9380707522743168</v>
      </c>
      <c r="C325">
        <f t="shared" si="16"/>
        <v>0.5913449060989695</v>
      </c>
      <c r="D325">
        <f t="shared" si="17"/>
        <v>0.80641875104117022</v>
      </c>
    </row>
    <row r="326" spans="1:4">
      <c r="A326" s="3">
        <v>326</v>
      </c>
      <c r="B326">
        <f t="shared" si="15"/>
        <v>0.95066230599611989</v>
      </c>
      <c r="C326">
        <f t="shared" si="16"/>
        <v>0.58114423195969445</v>
      </c>
      <c r="D326">
        <f t="shared" si="17"/>
        <v>0.81380057855716526</v>
      </c>
    </row>
    <row r="327" spans="1:4">
      <c r="A327" s="3">
        <v>327</v>
      </c>
      <c r="B327">
        <f t="shared" si="15"/>
        <v>0.96325385971792299</v>
      </c>
      <c r="C327">
        <f t="shared" si="16"/>
        <v>0.57085142023239865</v>
      </c>
      <c r="D327">
        <f t="shared" si="17"/>
        <v>0.8210533819543363</v>
      </c>
    </row>
    <row r="328" spans="1:4">
      <c r="A328" s="3">
        <v>328</v>
      </c>
      <c r="B328">
        <f t="shared" si="15"/>
        <v>0.9758454134397252</v>
      </c>
      <c r="C328">
        <f t="shared" si="16"/>
        <v>0.56046810279226011</v>
      </c>
      <c r="D328">
        <f t="shared" si="17"/>
        <v>0.82817601133602303</v>
      </c>
    </row>
    <row r="329" spans="1:4">
      <c r="A329" s="3">
        <v>329</v>
      </c>
      <c r="B329">
        <f t="shared" si="15"/>
        <v>0.98843696716152829</v>
      </c>
      <c r="C329">
        <f t="shared" si="16"/>
        <v>0.5499959258636945</v>
      </c>
      <c r="D329">
        <f t="shared" si="17"/>
        <v>0.83516733744402227</v>
      </c>
    </row>
    <row r="330" spans="1:4">
      <c r="A330" s="3">
        <v>330</v>
      </c>
      <c r="B330">
        <f t="shared" si="15"/>
        <v>1.0010285208833314</v>
      </c>
      <c r="C330">
        <f t="shared" si="16"/>
        <v>0.53943654975935906</v>
      </c>
      <c r="D330">
        <f t="shared" si="17"/>
        <v>0.84202625183762447</v>
      </c>
    </row>
    <row r="331" spans="1:4">
      <c r="A331" s="3">
        <v>331</v>
      </c>
      <c r="B331">
        <f t="shared" si="15"/>
        <v>1.0136200746051336</v>
      </c>
      <c r="C331">
        <f t="shared" si="16"/>
        <v>0.52879164861691552</v>
      </c>
      <c r="D331">
        <f t="shared" si="17"/>
        <v>0.84875166706935223</v>
      </c>
    </row>
    <row r="332" spans="1:4">
      <c r="A332" s="3">
        <v>332</v>
      </c>
      <c r="B332">
        <f t="shared" si="15"/>
        <v>1.0262116283269367</v>
      </c>
      <c r="C332">
        <f t="shared" si="16"/>
        <v>0.51806291013360184</v>
      </c>
      <c r="D332">
        <f t="shared" si="17"/>
        <v>0.85534251685737195</v>
      </c>
    </row>
    <row r="333" spans="1:4">
      <c r="A333" s="3">
        <v>333</v>
      </c>
      <c r="B333">
        <f t="shared" si="15"/>
        <v>1.0388031820487398</v>
      </c>
      <c r="C333">
        <f t="shared" si="16"/>
        <v>0.50725203529866036</v>
      </c>
      <c r="D333">
        <f t="shared" si="17"/>
        <v>0.86179775625454413</v>
      </c>
    </row>
    <row r="334" spans="1:4">
      <c r="A334" s="3">
        <v>334</v>
      </c>
      <c r="B334">
        <f t="shared" si="15"/>
        <v>1.051394735770542</v>
      </c>
      <c r="C334">
        <f t="shared" si="16"/>
        <v>0.496360738123652</v>
      </c>
      <c r="D334">
        <f t="shared" si="17"/>
        <v>0.86811636181409657</v>
      </c>
    </row>
    <row r="335" spans="1:4">
      <c r="A335" s="3">
        <v>335</v>
      </c>
      <c r="B335">
        <f t="shared" si="15"/>
        <v>1.0639862894923451</v>
      </c>
      <c r="C335">
        <f t="shared" si="16"/>
        <v>0.48539074537070576</v>
      </c>
      <c r="D335">
        <f t="shared" si="17"/>
        <v>0.87429733175188784</v>
      </c>
    </row>
    <row r="336" spans="1:4">
      <c r="A336" s="3">
        <v>336</v>
      </c>
      <c r="B336">
        <f t="shared" si="15"/>
        <v>1.0765778432141482</v>
      </c>
      <c r="C336">
        <f t="shared" si="16"/>
        <v>0.4743437962787535</v>
      </c>
      <c r="D336">
        <f t="shared" si="17"/>
        <v>0.88033968610523317</v>
      </c>
    </row>
    <row r="337" spans="1:4">
      <c r="A337" s="3">
        <v>337</v>
      </c>
      <c r="B337">
        <f t="shared" si="15"/>
        <v>1.0891693969359504</v>
      </c>
      <c r="C337">
        <f t="shared" si="16"/>
        <v>0.46322164228778012</v>
      </c>
      <c r="D337">
        <f t="shared" si="17"/>
        <v>0.88624246688827313</v>
      </c>
    </row>
    <row r="338" spans="1:4">
      <c r="A338" s="3">
        <v>338</v>
      </c>
      <c r="B338">
        <f t="shared" si="15"/>
        <v>1.1017609506577535</v>
      </c>
      <c r="C338">
        <f t="shared" si="16"/>
        <v>0.4520260467611385</v>
      </c>
      <c r="D338">
        <f t="shared" si="17"/>
        <v>0.89200473824385995</v>
      </c>
    </row>
    <row r="339" spans="1:4">
      <c r="A339" s="3">
        <v>339</v>
      </c>
      <c r="B339">
        <f t="shared" si="15"/>
        <v>1.1143525043795566</v>
      </c>
      <c r="C339">
        <f t="shared" si="16"/>
        <v>0.44075878470598173</v>
      </c>
      <c r="D339">
        <f t="shared" si="17"/>
        <v>0.89762558659192981</v>
      </c>
    </row>
    <row r="340" spans="1:4">
      <c r="A340" s="3">
        <v>340</v>
      </c>
      <c r="B340">
        <f t="shared" si="15"/>
        <v>1.1269440581013588</v>
      </c>
      <c r="C340">
        <f t="shared" si="16"/>
        <v>0.42942164249184217</v>
      </c>
      <c r="D340">
        <f t="shared" si="17"/>
        <v>0.90310412077434821</v>
      </c>
    </row>
    <row r="341" spans="1:4">
      <c r="A341" s="3">
        <v>341</v>
      </c>
      <c r="B341">
        <f t="shared" si="15"/>
        <v>1.1395356118231619</v>
      </c>
      <c r="C341">
        <f t="shared" si="16"/>
        <v>0.41801641756740859</v>
      </c>
      <c r="D341">
        <f t="shared" si="17"/>
        <v>0.90843947219619969</v>
      </c>
    </row>
    <row r="342" spans="1:4">
      <c r="A342" s="3">
        <v>342</v>
      </c>
      <c r="B342">
        <f t="shared" si="15"/>
        <v>1.152127165544965</v>
      </c>
      <c r="C342">
        <f t="shared" si="16"/>
        <v>0.40654491817555433</v>
      </c>
      <c r="D342">
        <f t="shared" si="17"/>
        <v>0.91363079496349719</v>
      </c>
    </row>
    <row r="343" spans="1:4">
      <c r="A343" s="3">
        <v>343</v>
      </c>
      <c r="B343">
        <f t="shared" si="15"/>
        <v>1.1647187192667672</v>
      </c>
      <c r="C343">
        <f t="shared" si="16"/>
        <v>0.39500896306664679</v>
      </c>
      <c r="D343">
        <f t="shared" si="17"/>
        <v>0.91867726601729538</v>
      </c>
    </row>
    <row r="344" spans="1:4">
      <c r="A344" s="3">
        <v>344</v>
      </c>
      <c r="B344">
        <f t="shared" si="15"/>
        <v>1.1773102729885703</v>
      </c>
      <c r="C344">
        <f t="shared" si="16"/>
        <v>0.38341038121019116</v>
      </c>
      <c r="D344">
        <f t="shared" si="17"/>
        <v>0.92357808526418372</v>
      </c>
    </row>
    <row r="345" spans="1:4">
      <c r="A345" s="3">
        <v>345</v>
      </c>
      <c r="B345">
        <f t="shared" si="15"/>
        <v>1.1899018267103734</v>
      </c>
      <c r="C345">
        <f t="shared" si="16"/>
        <v>0.37175101150486073</v>
      </c>
      <c r="D345">
        <f t="shared" si="17"/>
        <v>0.9283324757031356</v>
      </c>
    </row>
    <row r="346" spans="1:4">
      <c r="A346" s="3">
        <v>346</v>
      </c>
      <c r="B346">
        <f t="shared" si="15"/>
        <v>1.2024933804321756</v>
      </c>
      <c r="C346">
        <f t="shared" si="16"/>
        <v>0.3600327024869463</v>
      </c>
      <c r="D346">
        <f t="shared" si="17"/>
        <v>0.93293968354869872</v>
      </c>
    </row>
    <row r="347" spans="1:4">
      <c r="A347" s="3">
        <v>347</v>
      </c>
      <c r="B347">
        <f t="shared" si="15"/>
        <v>1.2150849341539787</v>
      </c>
      <c r="C347">
        <f t="shared" si="16"/>
        <v>0.34825731203727722</v>
      </c>
      <c r="D347">
        <f t="shared" si="17"/>
        <v>0.93739897835050501</v>
      </c>
    </row>
    <row r="348" spans="1:4">
      <c r="A348" s="3">
        <v>348</v>
      </c>
      <c r="B348">
        <f t="shared" si="15"/>
        <v>1.2276764878757818</v>
      </c>
      <c r="C348">
        <f t="shared" si="16"/>
        <v>0.33642670708666833</v>
      </c>
      <c r="D348">
        <f t="shared" si="17"/>
        <v>0.9417096531090785</v>
      </c>
    </row>
    <row r="349" spans="1:4">
      <c r="A349" s="3">
        <v>349</v>
      </c>
      <c r="B349">
        <f t="shared" si="15"/>
        <v>1.240268041597584</v>
      </c>
      <c r="C349">
        <f t="shared" si="16"/>
        <v>0.32454276331992477</v>
      </c>
      <c r="D349">
        <f t="shared" si="17"/>
        <v>0.94587102438792747</v>
      </c>
    </row>
    <row r="350" spans="1:4">
      <c r="A350" s="3">
        <v>350</v>
      </c>
      <c r="B350">
        <f t="shared" si="15"/>
        <v>1.2528595953193871</v>
      </c>
      <c r="C350">
        <f t="shared" si="16"/>
        <v>0.31260736487845869</v>
      </c>
      <c r="D350">
        <f t="shared" si="17"/>
        <v>0.9498824324219004</v>
      </c>
    </row>
    <row r="351" spans="1:4">
      <c r="A351" s="3">
        <v>351</v>
      </c>
      <c r="B351">
        <f t="shared" si="15"/>
        <v>1.2654511490411902</v>
      </c>
      <c r="C351">
        <f t="shared" si="16"/>
        <v>0.30062240406157281</v>
      </c>
      <c r="D351">
        <f t="shared" si="17"/>
        <v>0.95374324122178733</v>
      </c>
    </row>
    <row r="352" spans="1:4">
      <c r="A352" s="3">
        <v>352</v>
      </c>
      <c r="B352">
        <f t="shared" si="15"/>
        <v>1.2780427027629924</v>
      </c>
      <c r="C352">
        <f t="shared" si="16"/>
        <v>0.28858978102644323</v>
      </c>
      <c r="D352">
        <f t="shared" si="17"/>
        <v>0.95745283867515352</v>
      </c>
    </row>
    <row r="353" spans="1:4">
      <c r="A353" s="3">
        <v>353</v>
      </c>
      <c r="B353">
        <f t="shared" si="15"/>
        <v>1.2906342564847955</v>
      </c>
      <c r="C353">
        <f t="shared" si="16"/>
        <v>0.27651140348685604</v>
      </c>
      <c r="D353">
        <f t="shared" si="17"/>
        <v>0.96101063664338759</v>
      </c>
    </row>
    <row r="354" spans="1:4">
      <c r="A354" s="3">
        <v>354</v>
      </c>
      <c r="B354">
        <f t="shared" si="15"/>
        <v>1.3032258102065986</v>
      </c>
      <c r="C354">
        <f t="shared" si="16"/>
        <v>0.26438918641075382</v>
      </c>
      <c r="D354">
        <f t="shared" si="17"/>
        <v>0.96441607105494653</v>
      </c>
    </row>
    <row r="355" spans="1:4">
      <c r="A355" s="3">
        <v>355</v>
      </c>
      <c r="B355">
        <f t="shared" si="15"/>
        <v>1.3158173639284008</v>
      </c>
      <c r="C355">
        <f t="shared" si="16"/>
        <v>0.25222505171662413</v>
      </c>
      <c r="D355">
        <f t="shared" si="17"/>
        <v>0.96766860199478744</v>
      </c>
    </row>
    <row r="356" spans="1:4">
      <c r="A356" s="3">
        <v>356</v>
      </c>
      <c r="B356">
        <f t="shared" si="15"/>
        <v>1.3284089176502039</v>
      </c>
      <c r="C356">
        <f t="shared" si="16"/>
        <v>0.24002092796878616</v>
      </c>
      <c r="D356">
        <f t="shared" si="17"/>
        <v>0.97076771378996884</v>
      </c>
    </row>
    <row r="357" spans="1:4">
      <c r="A357" s="3">
        <v>357</v>
      </c>
      <c r="B357">
        <f t="shared" si="15"/>
        <v>1.341000471372007</v>
      </c>
      <c r="C357">
        <f t="shared" si="16"/>
        <v>0.22777875007163151</v>
      </c>
      <c r="D357">
        <f t="shared" si="17"/>
        <v>0.97371291509140678</v>
      </c>
    </row>
    <row r="358" spans="1:4">
      <c r="A358" s="3">
        <v>358</v>
      </c>
      <c r="B358">
        <f t="shared" si="15"/>
        <v>1.3535920250938092</v>
      </c>
      <c r="C358">
        <f t="shared" si="16"/>
        <v>0.21550045896285175</v>
      </c>
      <c r="D358">
        <f t="shared" si="17"/>
        <v>0.976503738951777</v>
      </c>
    </row>
    <row r="359" spans="1:4">
      <c r="A359" s="3">
        <v>359</v>
      </c>
      <c r="B359">
        <f t="shared" si="15"/>
        <v>1.3661835788156123</v>
      </c>
      <c r="C359">
        <f t="shared" si="16"/>
        <v>0.20318800130570971</v>
      </c>
      <c r="D359">
        <f t="shared" si="17"/>
        <v>0.97913974289954697</v>
      </c>
    </row>
    <row r="360" spans="1:4">
      <c r="A360" s="3">
        <v>360</v>
      </c>
      <c r="B360">
        <f t="shared" si="15"/>
        <v>1.3787751325374153</v>
      </c>
      <c r="C360">
        <f t="shared" si="16"/>
        <v>0.19084332918041072</v>
      </c>
      <c r="D360">
        <f t="shared" si="17"/>
        <v>0.9816205090091269</v>
      </c>
    </row>
    <row r="361" spans="1:4">
      <c r="A361" s="3">
        <v>361</v>
      </c>
      <c r="B361">
        <f t="shared" si="15"/>
        <v>1.3913666862592176</v>
      </c>
      <c r="C361">
        <f t="shared" si="16"/>
        <v>0.17846839977460716</v>
      </c>
      <c r="D361">
        <f t="shared" si="17"/>
        <v>0.98394564396713047</v>
      </c>
    </row>
    <row r="362" spans="1:4">
      <c r="A362" s="3">
        <v>362</v>
      </c>
      <c r="B362">
        <f t="shared" si="15"/>
        <v>1.4039582399810207</v>
      </c>
      <c r="C362">
        <f t="shared" si="16"/>
        <v>0.16606517507309324</v>
      </c>
      <c r="D362">
        <f t="shared" si="17"/>
        <v>0.98611477913473278</v>
      </c>
    </row>
    <row r="363" spans="1:4">
      <c r="A363" s="3">
        <v>363</v>
      </c>
      <c r="B363">
        <f t="shared" si="15"/>
        <v>1.4165497937028237</v>
      </c>
      <c r="C363">
        <f t="shared" si="16"/>
        <v>0.15363562154674718</v>
      </c>
      <c r="D363">
        <f t="shared" si="17"/>
        <v>0.988127570606116</v>
      </c>
    </row>
    <row r="364" spans="1:4">
      <c r="A364" s="3">
        <v>364</v>
      </c>
      <c r="B364">
        <f t="shared" si="15"/>
        <v>1.429141347424626</v>
      </c>
      <c r="C364">
        <f t="shared" si="16"/>
        <v>0.14118170984075415</v>
      </c>
      <c r="D364">
        <f t="shared" si="17"/>
        <v>0.98998369926299346</v>
      </c>
    </row>
    <row r="365" spans="1:4">
      <c r="A365" s="3">
        <v>365</v>
      </c>
      <c r="B365">
        <f t="shared" si="15"/>
        <v>1.441732901146429</v>
      </c>
      <c r="C365">
        <f t="shared" si="16"/>
        <v>0.12870541446216746</v>
      </c>
      <c r="D365">
        <f t="shared" si="17"/>
        <v>0.99168287082520579</v>
      </c>
    </row>
    <row r="366" spans="1:4">
      <c r="A366" s="3">
        <v>366</v>
      </c>
      <c r="B366">
        <f t="shared" si="15"/>
        <v>1.4543244548682321</v>
      </c>
      <c r="C366">
        <f t="shared" si="16"/>
        <v>0.11620871346686536</v>
      </c>
      <c r="D366">
        <f t="shared" si="17"/>
        <v>0.99322481589737577</v>
      </c>
    </row>
    <row r="367" spans="1:4">
      <c r="A367" s="3">
        <v>367</v>
      </c>
      <c r="B367">
        <f t="shared" si="15"/>
        <v>1.4669160085900343</v>
      </c>
      <c r="C367">
        <f t="shared" si="16"/>
        <v>0.10369358814593721</v>
      </c>
      <c r="D367">
        <f t="shared" si="17"/>
        <v>0.99460929001162102</v>
      </c>
    </row>
    <row r="368" spans="1:4">
      <c r="A368" s="3">
        <v>368</v>
      </c>
      <c r="B368">
        <f t="shared" si="15"/>
        <v>1.4795075623118374</v>
      </c>
      <c r="C368">
        <f t="shared" si="16"/>
        <v>9.1162022711556878E-2</v>
      </c>
      <c r="D368">
        <f t="shared" si="17"/>
        <v>0.99583607366631266</v>
      </c>
    </row>
    <row r="369" spans="1:4">
      <c r="A369" s="3">
        <v>369</v>
      </c>
      <c r="B369">
        <f t="shared" si="15"/>
        <v>1.4920991160336405</v>
      </c>
      <c r="C369">
        <f t="shared" si="16"/>
        <v>7.8616003982400817E-2</v>
      </c>
      <c r="D369">
        <f t="shared" si="17"/>
        <v>0.99690497236087605</v>
      </c>
    </row>
    <row r="370" spans="1:4">
      <c r="A370" s="3">
        <v>370</v>
      </c>
      <c r="B370">
        <f t="shared" si="15"/>
        <v>1.5046906697554427</v>
      </c>
      <c r="C370">
        <f t="shared" si="16"/>
        <v>6.6057521068644959E-2</v>
      </c>
      <c r="D370">
        <f t="shared" si="17"/>
        <v>0.99781581662662855</v>
      </c>
    </row>
    <row r="371" spans="1:4">
      <c r="A371" s="3">
        <v>371</v>
      </c>
      <c r="B371">
        <f t="shared" si="15"/>
        <v>1.5172822234772458</v>
      </c>
      <c r="C371">
        <f t="shared" si="16"/>
        <v>5.3488565056598353E-2</v>
      </c>
      <c r="D371">
        <f t="shared" si="17"/>
        <v>0.99856846205364713</v>
      </c>
    </row>
    <row r="372" spans="1:4">
      <c r="A372" s="3">
        <v>372</v>
      </c>
      <c r="B372">
        <f t="shared" si="15"/>
        <v>1.5298737771990489</v>
      </c>
      <c r="C372">
        <f t="shared" si="16"/>
        <v>4.091112869303147E-2</v>
      </c>
      <c r="D372">
        <f t="shared" si="17"/>
        <v>0.99916278931366442</v>
      </c>
    </row>
    <row r="373" spans="1:4">
      <c r="A373" s="3">
        <v>373</v>
      </c>
      <c r="B373">
        <f t="shared" si="15"/>
        <v>1.5424653309208511</v>
      </c>
      <c r="C373">
        <f t="shared" si="16"/>
        <v>2.8327206069233189E-2</v>
      </c>
      <c r="D373">
        <f t="shared" si="17"/>
        <v>0.99959870417898766</v>
      </c>
    </row>
    <row r="374" spans="1:4">
      <c r="A374" s="3">
        <v>374</v>
      </c>
      <c r="B374">
        <f t="shared" si="15"/>
        <v>1.5550568846426542</v>
      </c>
      <c r="C374">
        <f t="shared" si="16"/>
        <v>1.5738792304854712E-2</v>
      </c>
      <c r="D374">
        <f t="shared" si="17"/>
        <v>0.99987613753743754</v>
      </c>
    </row>
    <row r="375" spans="1:4">
      <c r="A375" s="3">
        <v>375</v>
      </c>
      <c r="B375">
        <f t="shared" si="15"/>
        <v>1.5676484383644573</v>
      </c>
      <c r="C375">
        <f t="shared" si="16"/>
        <v>3.1478832315983678E-3</v>
      </c>
      <c r="D375">
        <f t="shared" si="17"/>
        <v>0.99999504540330608</v>
      </c>
    </row>
    <row r="376" spans="1:4">
      <c r="A376" s="3">
        <v>376</v>
      </c>
      <c r="B376">
        <f t="shared" si="15"/>
        <v>1.5802399920862595</v>
      </c>
      <c r="C376">
        <f t="shared" si="16"/>
        <v>-9.4435249232144355E-3</v>
      </c>
      <c r="D376">
        <f t="shared" si="17"/>
        <v>0.99995540892433032</v>
      </c>
    </row>
    <row r="377" spans="1:4">
      <c r="A377" s="3">
        <v>377</v>
      </c>
      <c r="B377">
        <f t="shared" si="15"/>
        <v>1.5928315458080626</v>
      </c>
      <c r="C377">
        <f t="shared" si="16"/>
        <v>-2.2033435853138009E-2</v>
      </c>
      <c r="D377">
        <f t="shared" si="17"/>
        <v>0.99975723438468078</v>
      </c>
    </row>
    <row r="378" spans="1:4">
      <c r="A378" s="3">
        <v>378</v>
      </c>
      <c r="B378">
        <f t="shared" si="15"/>
        <v>1.6054230995298657</v>
      </c>
      <c r="C378">
        <f t="shared" si="16"/>
        <v>-3.461985348910171E-2</v>
      </c>
      <c r="D378">
        <f t="shared" si="17"/>
        <v>0.99940055320396592</v>
      </c>
    </row>
    <row r="379" spans="1:4">
      <c r="A379" s="3">
        <v>379</v>
      </c>
      <c r="B379">
        <f t="shared" si="15"/>
        <v>1.6180146532516679</v>
      </c>
      <c r="C379">
        <f t="shared" si="16"/>
        <v>-4.7200782315879652E-2</v>
      </c>
      <c r="D379">
        <f t="shared" si="17"/>
        <v>0.99888542193224994</v>
      </c>
    </row>
    <row r="380" spans="1:4">
      <c r="A380" s="3">
        <v>380</v>
      </c>
      <c r="B380">
        <f t="shared" si="15"/>
        <v>1.630606206973471</v>
      </c>
      <c r="C380">
        <f t="shared" si="16"/>
        <v>-5.977422768847257E-2</v>
      </c>
      <c r="D380">
        <f t="shared" si="17"/>
        <v>0.99821192224108735</v>
      </c>
    </row>
    <row r="381" spans="1:4">
      <c r="A381" s="3">
        <v>381</v>
      </c>
      <c r="B381">
        <f t="shared" si="15"/>
        <v>1.6431977606952741</v>
      </c>
      <c r="C381">
        <f t="shared" si="16"/>
        <v>-7.2338196148343761E-2</v>
      </c>
      <c r="D381">
        <f t="shared" si="17"/>
        <v>0.99738016091057469</v>
      </c>
    </row>
    <row r="382" spans="1:4">
      <c r="A382" s="3">
        <v>382</v>
      </c>
      <c r="B382">
        <f t="shared" si="15"/>
        <v>1.6557893144170763</v>
      </c>
      <c r="C382">
        <f t="shared" si="16"/>
        <v>-8.4890695739474886E-2</v>
      </c>
      <c r="D382">
        <f t="shared" si="17"/>
        <v>0.9963902698124204</v>
      </c>
    </row>
    <row r="383" spans="1:4">
      <c r="A383" s="3">
        <v>383</v>
      </c>
      <c r="B383">
        <f t="shared" si="15"/>
        <v>1.6683808681388794</v>
      </c>
      <c r="C383">
        <f t="shared" si="16"/>
        <v>-9.7429736324183544E-2</v>
      </c>
      <c r="D383">
        <f t="shared" si="17"/>
        <v>0.99524240588903767</v>
      </c>
    </row>
    <row r="384" spans="1:4">
      <c r="A384" s="3">
        <v>384</v>
      </c>
      <c r="B384">
        <f t="shared" si="15"/>
        <v>1.6809724218606825</v>
      </c>
      <c r="C384">
        <f t="shared" si="16"/>
        <v>-0.10995332989864461</v>
      </c>
      <c r="D384">
        <f t="shared" si="17"/>
        <v>0.99393675112866198</v>
      </c>
    </row>
    <row r="385" spans="1:4">
      <c r="A385" s="3">
        <v>385</v>
      </c>
      <c r="B385">
        <f t="shared" ref="B385:B448" si="18">-3.14159265358979+(A385-1)*0.0125915537218028</f>
        <v>1.6935639755824847</v>
      </c>
      <c r="C385">
        <f t="shared" ref="C385:C448" si="19">1*COS(B385)+0</f>
        <v>-0.12245949090808123</v>
      </c>
      <c r="D385">
        <f t="shared" ref="D385:D448" si="20">1*SIN(B385)+0+0*COS(B385)</f>
        <v>0.99247351253649763</v>
      </c>
    </row>
    <row r="386" spans="1:4">
      <c r="A386" s="3">
        <v>386</v>
      </c>
      <c r="B386">
        <f t="shared" si="18"/>
        <v>1.7061555293042878</v>
      </c>
      <c r="C386">
        <f t="shared" si="19"/>
        <v>-0.13494623656156748</v>
      </c>
      <c r="D386">
        <f t="shared" si="20"/>
        <v>0.99085292210189779</v>
      </c>
    </row>
    <row r="387" spans="1:4">
      <c r="A387" s="3">
        <v>387</v>
      </c>
      <c r="B387">
        <f t="shared" si="18"/>
        <v>1.7187470830260909</v>
      </c>
      <c r="C387">
        <f t="shared" si="19"/>
        <v>-0.14741158714638491</v>
      </c>
      <c r="D387">
        <f t="shared" si="20"/>
        <v>0.98907523676158415</v>
      </c>
    </row>
    <row r="388" spans="1:4">
      <c r="A388" s="3">
        <v>388</v>
      </c>
      <c r="B388">
        <f t="shared" si="18"/>
        <v>1.731338636747894</v>
      </c>
      <c r="C388">
        <f t="shared" si="19"/>
        <v>-0.15985356634189996</v>
      </c>
      <c r="D388">
        <f t="shared" si="20"/>
        <v>0.98714073835891092</v>
      </c>
    </row>
    <row r="389" spans="1:4">
      <c r="A389" s="3">
        <v>389</v>
      </c>
      <c r="B389">
        <f t="shared" si="18"/>
        <v>1.7439301904696962</v>
      </c>
      <c r="C389">
        <f t="shared" si="19"/>
        <v>-0.17227020153289807</v>
      </c>
      <c r="D389">
        <f t="shared" si="20"/>
        <v>0.98504973359917958</v>
      </c>
    </row>
    <row r="390" spans="1:4">
      <c r="A390" s="3">
        <v>390</v>
      </c>
      <c r="B390">
        <f t="shared" si="18"/>
        <v>1.7565217441914993</v>
      </c>
      <c r="C390">
        <f t="shared" si="19"/>
        <v>-0.18465952412233588</v>
      </c>
      <c r="D390">
        <f t="shared" si="20"/>
        <v>0.98280255400101213</v>
      </c>
    </row>
    <row r="391" spans="1:4">
      <c r="A391" s="3">
        <v>391</v>
      </c>
      <c r="B391">
        <f t="shared" si="18"/>
        <v>1.7691132979133024</v>
      </c>
      <c r="C391">
        <f t="shared" si="19"/>
        <v>-0.1970195698434474</v>
      </c>
      <c r="D391">
        <f t="shared" si="20"/>
        <v>0.98039955584379113</v>
      </c>
    </row>
    <row r="392" spans="1:4">
      <c r="A392" s="3">
        <v>392</v>
      </c>
      <c r="B392">
        <f t="shared" si="18"/>
        <v>1.7817048516351046</v>
      </c>
      <c r="C392">
        <f t="shared" si="19"/>
        <v>-0.20934837907117143</v>
      </c>
      <c r="D392">
        <f t="shared" si="20"/>
        <v>0.97784112011117286</v>
      </c>
    </row>
    <row r="393" spans="1:4">
      <c r="A393" s="3">
        <v>393</v>
      </c>
      <c r="B393">
        <f t="shared" si="18"/>
        <v>1.7942964053569077</v>
      </c>
      <c r="C393">
        <f t="shared" si="19"/>
        <v>-0.22164399713284344</v>
      </c>
      <c r="D393">
        <f t="shared" si="20"/>
        <v>0.97512765243068356</v>
      </c>
    </row>
    <row r="394" spans="1:4">
      <c r="A394" s="3">
        <v>394</v>
      </c>
      <c r="B394">
        <f t="shared" si="18"/>
        <v>1.8068879590787108</v>
      </c>
      <c r="C394">
        <f t="shared" si="19"/>
        <v>-0.23390447461809394</v>
      </c>
      <c r="D394">
        <f t="shared" si="20"/>
        <v>0.97225958300941084</v>
      </c>
    </row>
    <row r="395" spans="1:4">
      <c r="A395" s="3">
        <v>395</v>
      </c>
      <c r="B395">
        <f t="shared" si="18"/>
        <v>1.819479512800513</v>
      </c>
      <c r="C395">
        <f t="shared" si="19"/>
        <v>-0.24612786768792078</v>
      </c>
      <c r="D395">
        <f t="shared" si="20"/>
        <v>0.96923736656579507</v>
      </c>
    </row>
    <row r="396" spans="1:4">
      <c r="A396" s="3">
        <v>396</v>
      </c>
      <c r="B396">
        <f t="shared" si="18"/>
        <v>1.8320710665223161</v>
      </c>
      <c r="C396">
        <f t="shared" si="19"/>
        <v>-0.25831223838287781</v>
      </c>
      <c r="D396">
        <f t="shared" si="20"/>
        <v>0.96606148225753585</v>
      </c>
    </row>
    <row r="397" spans="1:4">
      <c r="A397" s="3">
        <v>397</v>
      </c>
      <c r="B397">
        <f t="shared" si="18"/>
        <v>1.8446626202441192</v>
      </c>
      <c r="C397">
        <f t="shared" si="19"/>
        <v>-0.27045565493032381</v>
      </c>
      <c r="D397">
        <f t="shared" si="20"/>
        <v>0.96273243360562522</v>
      </c>
    </row>
    <row r="398" spans="1:4">
      <c r="A398" s="3">
        <v>398</v>
      </c>
      <c r="B398">
        <f t="shared" si="18"/>
        <v>1.8572541739659214</v>
      </c>
      <c r="C398">
        <f t="shared" si="19"/>
        <v>-0.28255619205069837</v>
      </c>
      <c r="D398">
        <f t="shared" si="20"/>
        <v>0.95925074841451585</v>
      </c>
    </row>
    <row r="399" spans="1:4">
      <c r="A399" s="3">
        <v>399</v>
      </c>
      <c r="B399">
        <f t="shared" si="18"/>
        <v>1.8698457276877245</v>
      </c>
      <c r="C399">
        <f t="shared" si="19"/>
        <v>-0.29461193126276775</v>
      </c>
      <c r="D399">
        <f t="shared" si="20"/>
        <v>0.95561697868843987</v>
      </c>
    </row>
    <row r="400" spans="1:4">
      <c r="A400" s="3">
        <v>400</v>
      </c>
      <c r="B400">
        <f t="shared" si="18"/>
        <v>1.8824372814095276</v>
      </c>
      <c r="C400">
        <f t="shared" si="19"/>
        <v>-0.30662096118778609</v>
      </c>
      <c r="D400">
        <f t="shared" si="20"/>
        <v>0.95183170054389243</v>
      </c>
    </row>
    <row r="401" spans="1:4">
      <c r="A401" s="3">
        <v>401</v>
      </c>
      <c r="B401">
        <f t="shared" si="18"/>
        <v>1.8950288351313298</v>
      </c>
      <c r="C401">
        <f t="shared" si="19"/>
        <v>-0.31858137785253743</v>
      </c>
      <c r="D401">
        <f t="shared" si="20"/>
        <v>0.94789551411829076</v>
      </c>
    </row>
    <row r="402" spans="1:4">
      <c r="A402" s="3">
        <v>402</v>
      </c>
      <c r="B402">
        <f t="shared" si="18"/>
        <v>1.9076203888531329</v>
      </c>
      <c r="C402">
        <f t="shared" si="19"/>
        <v>-0.330491284991204</v>
      </c>
      <c r="D402">
        <f t="shared" si="20"/>
        <v>0.94380904347482431</v>
      </c>
    </row>
    <row r="403" spans="1:4">
      <c r="A403" s="3">
        <v>403</v>
      </c>
      <c r="B403">
        <f t="shared" si="18"/>
        <v>1.920211942574936</v>
      </c>
      <c r="C403">
        <f t="shared" si="19"/>
        <v>-0.34234879434600496</v>
      </c>
      <c r="D403">
        <f t="shared" si="20"/>
        <v>0.93957293650351426</v>
      </c>
    </row>
    <row r="404" spans="1:4">
      <c r="A404" s="3">
        <v>404</v>
      </c>
      <c r="B404">
        <f t="shared" si="18"/>
        <v>1.9328034962967382</v>
      </c>
      <c r="C404">
        <f t="shared" si="19"/>
        <v>-0.35415202596657297</v>
      </c>
      <c r="D404">
        <f t="shared" si="20"/>
        <v>0.93518786481849292</v>
      </c>
    </row>
    <row r="405" spans="1:4">
      <c r="A405" s="3">
        <v>405</v>
      </c>
      <c r="B405">
        <f t="shared" si="18"/>
        <v>1.9453950500185413</v>
      </c>
      <c r="C405">
        <f t="shared" si="19"/>
        <v>-0.3658991085080136</v>
      </c>
      <c r="D405">
        <f t="shared" si="20"/>
        <v>0.93065452365152179</v>
      </c>
    </row>
    <row r="406" spans="1:4">
      <c r="A406" s="3">
        <v>406</v>
      </c>
      <c r="B406">
        <f t="shared" si="18"/>
        <v>1.9579866037403444</v>
      </c>
      <c r="C406">
        <f t="shared" si="19"/>
        <v>-0.37758817952759294</v>
      </c>
      <c r="D406">
        <f t="shared" si="20"/>
        <v>0.92597363174176739</v>
      </c>
    </row>
    <row r="407" spans="1:4">
      <c r="A407" s="3">
        <v>407</v>
      </c>
      <c r="B407">
        <f t="shared" si="18"/>
        <v>1.9705781574621466</v>
      </c>
      <c r="C407">
        <f t="shared" si="19"/>
        <v>-0.38921738578002152</v>
      </c>
      <c r="D407">
        <f t="shared" si="20"/>
        <v>0.92114593122184818</v>
      </c>
    </row>
    <row r="408" spans="1:4">
      <c r="A408" s="3">
        <v>408</v>
      </c>
      <c r="B408">
        <f t="shared" si="18"/>
        <v>1.9831697111839497</v>
      </c>
      <c r="C408">
        <f t="shared" si="19"/>
        <v>-0.40078488351127955</v>
      </c>
      <c r="D408">
        <f t="shared" si="20"/>
        <v>0.91617218750017182</v>
      </c>
    </row>
    <row r="409" spans="1:4">
      <c r="A409" s="3">
        <v>409</v>
      </c>
      <c r="B409">
        <f t="shared" si="18"/>
        <v>1.9957612649057528</v>
      </c>
      <c r="C409">
        <f t="shared" si="19"/>
        <v>-0.41228883875093031</v>
      </c>
      <c r="D409">
        <f t="shared" si="20"/>
        <v>0.91105318913958555</v>
      </c>
    </row>
    <row r="410" spans="1:4">
      <c r="A410" s="3">
        <v>410</v>
      </c>
      <c r="B410">
        <f t="shared" si="18"/>
        <v>2.008352818627555</v>
      </c>
      <c r="C410">
        <f t="shared" si="19"/>
        <v>-0.42372742760288978</v>
      </c>
      <c r="D410">
        <f t="shared" si="20"/>
        <v>0.90578974773235199</v>
      </c>
    </row>
    <row r="411" spans="1:4">
      <c r="A411" s="3">
        <v>411</v>
      </c>
      <c r="B411">
        <f t="shared" si="18"/>
        <v>2.0209443723493581</v>
      </c>
      <c r="C411">
        <f t="shared" si="19"/>
        <v>-0.43509883653459874</v>
      </c>
      <c r="D411">
        <f t="shared" si="20"/>
        <v>0.90038269777147462</v>
      </c>
    </row>
    <row r="412" spans="1:4">
      <c r="A412" s="3">
        <v>412</v>
      </c>
      <c r="B412">
        <f t="shared" si="18"/>
        <v>2.0335359260711612</v>
      </c>
      <c r="C412">
        <f t="shared" si="19"/>
        <v>-0.44640126266454477</v>
      </c>
      <c r="D412">
        <f t="shared" si="20"/>
        <v>0.8948328965183947</v>
      </c>
    </row>
    <row r="413" spans="1:4">
      <c r="A413" s="3">
        <v>413</v>
      </c>
      <c r="B413">
        <f t="shared" si="18"/>
        <v>2.0461274797929634</v>
      </c>
      <c r="C413">
        <f t="shared" si="19"/>
        <v>-0.45763291404810286</v>
      </c>
      <c r="D413">
        <f t="shared" si="20"/>
        <v>0.88914122386707595</v>
      </c>
    </row>
    <row r="414" spans="1:4">
      <c r="A414" s="3">
        <v>414</v>
      </c>
      <c r="B414">
        <f t="shared" si="18"/>
        <v>2.0587190335147665</v>
      </c>
      <c r="C414">
        <f t="shared" si="19"/>
        <v>-0.46879200996164166</v>
      </c>
      <c r="D414">
        <f t="shared" si="20"/>
        <v>0.88330858220450004</v>
      </c>
    </row>
    <row r="415" spans="1:4">
      <c r="A415" s="3">
        <v>415</v>
      </c>
      <c r="B415">
        <f t="shared" si="18"/>
        <v>2.0713105872365696</v>
      </c>
      <c r="C415">
        <f t="shared" si="19"/>
        <v>-0.47987678118484395</v>
      </c>
      <c r="D415">
        <f t="shared" si="20"/>
        <v>0.87733589626760022</v>
      </c>
    </row>
    <row r="416" spans="1:4">
      <c r="A416" s="3">
        <v>416</v>
      </c>
      <c r="B416">
        <f t="shared" si="18"/>
        <v>2.0839021409583718</v>
      </c>
      <c r="C416">
        <f t="shared" si="19"/>
        <v>-0.49088547028121021</v>
      </c>
      <c r="D416">
        <f t="shared" si="20"/>
        <v>0.87122411299664748</v>
      </c>
    </row>
    <row r="417" spans="1:4">
      <c r="A417" s="3">
        <v>417</v>
      </c>
      <c r="B417">
        <f t="shared" si="18"/>
        <v>2.0964936946801749</v>
      </c>
      <c r="C417">
        <f t="shared" si="19"/>
        <v>-0.50181633187669406</v>
      </c>
      <c r="D417">
        <f t="shared" si="20"/>
        <v>0.86497420138511627</v>
      </c>
    </row>
    <row r="418" spans="1:4">
      <c r="A418" s="3">
        <v>418</v>
      </c>
      <c r="B418">
        <f t="shared" si="18"/>
        <v>2.109085248401978</v>
      </c>
      <c r="C418">
        <f t="shared" si="19"/>
        <v>-0.51266763293641782</v>
      </c>
      <c r="D418">
        <f t="shared" si="20"/>
        <v>0.85858715232605853</v>
      </c>
    </row>
    <row r="419" spans="1:4">
      <c r="A419" s="3">
        <v>419</v>
      </c>
      <c r="B419">
        <f t="shared" si="18"/>
        <v>2.1216768021237802</v>
      </c>
      <c r="C419">
        <f t="shared" si="19"/>
        <v>-0.52343765303943968</v>
      </c>
      <c r="D419">
        <f t="shared" si="20"/>
        <v>0.85206397845500026</v>
      </c>
    </row>
    <row r="420" spans="1:4">
      <c r="A420" s="3">
        <v>420</v>
      </c>
      <c r="B420">
        <f t="shared" si="18"/>
        <v>2.1342683558455833</v>
      </c>
      <c r="C420">
        <f t="shared" si="19"/>
        <v>-0.53412468465151974</v>
      </c>
      <c r="D420">
        <f t="shared" si="20"/>
        <v>0.84540571398939246</v>
      </c>
    </row>
    <row r="421" spans="1:4">
      <c r="A421" s="3">
        <v>421</v>
      </c>
      <c r="B421">
        <f t="shared" si="18"/>
        <v>2.1468599095673864</v>
      </c>
      <c r="C421">
        <f t="shared" si="19"/>
        <v>-0.54472703339583717</v>
      </c>
      <c r="D421">
        <f t="shared" si="20"/>
        <v>0.83861341456464344</v>
      </c>
    </row>
    <row r="422" spans="1:4">
      <c r="A422" s="3">
        <v>422</v>
      </c>
      <c r="B422">
        <f t="shared" si="18"/>
        <v>2.1594514632891886</v>
      </c>
      <c r="C422">
        <f t="shared" si="19"/>
        <v>-0.55524301832162715</v>
      </c>
      <c r="D422">
        <f t="shared" si="20"/>
        <v>0.83168815706675137</v>
      </c>
    </row>
    <row r="423" spans="1:4">
      <c r="A423" s="3">
        <v>423</v>
      </c>
      <c r="B423">
        <f t="shared" si="18"/>
        <v>2.1720430170109917</v>
      </c>
      <c r="C423">
        <f t="shared" si="19"/>
        <v>-0.56567097217069007</v>
      </c>
      <c r="D423">
        <f t="shared" si="20"/>
        <v>0.82463103946156813</v>
      </c>
    </row>
    <row r="424" spans="1:4">
      <c r="A424" s="3">
        <v>424</v>
      </c>
      <c r="B424">
        <f t="shared" si="18"/>
        <v>2.1846345707327948</v>
      </c>
      <c r="C424">
        <f t="shared" si="19"/>
        <v>-0.57600924164172285</v>
      </c>
      <c r="D424">
        <f t="shared" si="20"/>
        <v>0.81744318062072507</v>
      </c>
    </row>
    <row r="425" spans="1:4">
      <c r="A425" s="3">
        <v>425</v>
      </c>
      <c r="B425">
        <f t="shared" si="18"/>
        <v>2.197226124454597</v>
      </c>
      <c r="C425">
        <f t="shared" si="19"/>
        <v>-0.58625618765244358</v>
      </c>
      <c r="D425">
        <f t="shared" si="20"/>
        <v>0.81012572014423967</v>
      </c>
    </row>
    <row r="426" spans="1:4">
      <c r="A426" s="3">
        <v>426</v>
      </c>
      <c r="B426">
        <f t="shared" si="18"/>
        <v>2.2098176781764001</v>
      </c>
      <c r="C426">
        <f t="shared" si="19"/>
        <v>-0.59641018559946257</v>
      </c>
      <c r="D426">
        <f t="shared" si="20"/>
        <v>0.80267981817983602</v>
      </c>
    </row>
    <row r="427" spans="1:4">
      <c r="A427" s="3">
        <v>427</v>
      </c>
      <c r="B427">
        <f t="shared" si="18"/>
        <v>2.2224092318982032</v>
      </c>
      <c r="C427">
        <f t="shared" si="19"/>
        <v>-0.60646962561585072</v>
      </c>
      <c r="D427">
        <f t="shared" si="20"/>
        <v>0.79510665523901247</v>
      </c>
    </row>
    <row r="428" spans="1:4">
      <c r="A428" s="3">
        <v>428</v>
      </c>
      <c r="B428">
        <f t="shared" si="18"/>
        <v>2.2350007856200054</v>
      </c>
      <c r="C428">
        <f t="shared" si="19"/>
        <v>-0.61643291282637847</v>
      </c>
      <c r="D428">
        <f t="shared" si="20"/>
        <v>0.7874074320098754</v>
      </c>
    </row>
    <row r="429" spans="1:4">
      <c r="A429" s="3">
        <v>429</v>
      </c>
      <c r="B429">
        <f t="shared" si="18"/>
        <v>2.2475923393418085</v>
      </c>
      <c r="C429">
        <f t="shared" si="19"/>
        <v>-0.62629846760037755</v>
      </c>
      <c r="D429">
        <f t="shared" si="20"/>
        <v>0.77958336916677407</v>
      </c>
    </row>
    <row r="430" spans="1:4">
      <c r="A430" s="3">
        <v>430</v>
      </c>
      <c r="B430">
        <f t="shared" si="18"/>
        <v>2.2601838930636116</v>
      </c>
      <c r="C430">
        <f t="shared" si="19"/>
        <v>-0.63606472580217954</v>
      </c>
      <c r="D430">
        <f t="shared" si="20"/>
        <v>0.77163570717677277</v>
      </c>
    </row>
    <row r="431" spans="1:4">
      <c r="A431" s="3">
        <v>431</v>
      </c>
      <c r="B431">
        <f t="shared" si="18"/>
        <v>2.2727754467854138</v>
      </c>
      <c r="C431">
        <f t="shared" si="19"/>
        <v>-0.64573013903910359</v>
      </c>
      <c r="D431">
        <f t="shared" si="20"/>
        <v>0.76356570610297836</v>
      </c>
    </row>
    <row r="432" spans="1:4">
      <c r="A432" s="3">
        <v>432</v>
      </c>
      <c r="B432">
        <f t="shared" si="18"/>
        <v>2.2853670005072169</v>
      </c>
      <c r="C432">
        <f t="shared" si="19"/>
        <v>-0.6552931749069496</v>
      </c>
      <c r="D432">
        <f t="shared" si="20"/>
        <v>0.75537464540476196</v>
      </c>
    </row>
    <row r="433" spans="1:4">
      <c r="A433" s="3">
        <v>433</v>
      </c>
      <c r="B433">
        <f t="shared" si="18"/>
        <v>2.29795855422902</v>
      </c>
      <c r="C433">
        <f t="shared" si="19"/>
        <v>-0.66475231723294848</v>
      </c>
      <c r="D433">
        <f t="shared" si="20"/>
        <v>0.74706382373491054</v>
      </c>
    </row>
    <row r="434" spans="1:4">
      <c r="A434" s="3">
        <v>434</v>
      </c>
      <c r="B434">
        <f t="shared" si="18"/>
        <v>2.3105501079508222</v>
      </c>
      <c r="C434">
        <f t="shared" si="19"/>
        <v>-0.67410606631614611</v>
      </c>
      <c r="D434">
        <f t="shared" si="20"/>
        <v>0.73863455873372974</v>
      </c>
    </row>
    <row r="435" spans="1:4">
      <c r="A435" s="3">
        <v>435</v>
      </c>
      <c r="B435">
        <f t="shared" si="18"/>
        <v>2.3231416616726253</v>
      </c>
      <c r="C435">
        <f t="shared" si="19"/>
        <v>-0.68335293916517603</v>
      </c>
      <c r="D435">
        <f t="shared" si="20"/>
        <v>0.73008818682013699</v>
      </c>
    </row>
    <row r="436" spans="1:4">
      <c r="A436" s="3">
        <v>436</v>
      </c>
      <c r="B436">
        <f t="shared" si="18"/>
        <v>2.3357332153944284</v>
      </c>
      <c r="C436">
        <f t="shared" si="19"/>
        <v>-0.69249146973337627</v>
      </c>
      <c r="D436">
        <f t="shared" si="20"/>
        <v>0.72142606297978207</v>
      </c>
    </row>
    <row r="437" spans="1:4">
      <c r="A437" s="3">
        <v>437</v>
      </c>
      <c r="B437">
        <f t="shared" si="18"/>
        <v>2.3483247691162306</v>
      </c>
      <c r="C437">
        <f t="shared" si="19"/>
        <v>-0.7015202091512257</v>
      </c>
      <c r="D437">
        <f t="shared" si="20"/>
        <v>0.71264956055021922</v>
      </c>
    </row>
    <row r="438" spans="1:4">
      <c r="A438" s="3">
        <v>438</v>
      </c>
      <c r="B438">
        <f t="shared" si="18"/>
        <v>2.3609163228380337</v>
      </c>
      <c r="C438">
        <f t="shared" si="19"/>
        <v>-0.7104377259560577</v>
      </c>
      <c r="D438">
        <f t="shared" si="20"/>
        <v>0.70376007100316906</v>
      </c>
    </row>
    <row r="439" spans="1:4">
      <c r="A439" s="3">
        <v>439</v>
      </c>
      <c r="B439">
        <f t="shared" si="18"/>
        <v>2.3735078765598367</v>
      </c>
      <c r="C439">
        <f t="shared" si="19"/>
        <v>-0.71924260631900705</v>
      </c>
      <c r="D439">
        <f t="shared" si="20"/>
        <v>0.69475900372391142</v>
      </c>
    </row>
    <row r="440" spans="1:4">
      <c r="A440" s="3">
        <v>440</v>
      </c>
      <c r="B440">
        <f t="shared" si="18"/>
        <v>2.386099430281639</v>
      </c>
      <c r="C440">
        <f t="shared" si="19"/>
        <v>-0.72793345426916811</v>
      </c>
      <c r="D440">
        <f t="shared" si="20"/>
        <v>0.68564778578783214</v>
      </c>
    </row>
    <row r="441" spans="1:4">
      <c r="A441" s="3">
        <v>441</v>
      </c>
      <c r="B441">
        <f t="shared" si="18"/>
        <v>2.3986909840034421</v>
      </c>
      <c r="C441">
        <f t="shared" si="19"/>
        <v>-0.73650889191492097</v>
      </c>
      <c r="D441">
        <f t="shared" si="20"/>
        <v>0.67642786173416547</v>
      </c>
    </row>
    <row r="442" spans="1:4">
      <c r="A442" s="3">
        <v>442</v>
      </c>
      <c r="B442">
        <f t="shared" si="18"/>
        <v>2.4112825377252451</v>
      </c>
      <c r="C442">
        <f t="shared" si="19"/>
        <v>-0.74496755966238526</v>
      </c>
      <c r="D442">
        <f t="shared" si="20"/>
        <v>0.6671006933369733</v>
      </c>
    </row>
    <row r="443" spans="1:4">
      <c r="A443" s="3">
        <v>443</v>
      </c>
      <c r="B443">
        <f t="shared" si="18"/>
        <v>2.4238740914470474</v>
      </c>
      <c r="C443">
        <f t="shared" si="19"/>
        <v>-0.75330811643097972</v>
      </c>
      <c r="D443">
        <f t="shared" si="20"/>
        <v>0.65766775937338562</v>
      </c>
    </row>
    <row r="444" spans="1:4">
      <c r="A444" s="3">
        <v>444</v>
      </c>
      <c r="B444">
        <f t="shared" si="18"/>
        <v>2.4364656451688504</v>
      </c>
      <c r="C444">
        <f t="shared" si="19"/>
        <v>-0.76152923986604526</v>
      </c>
      <c r="D444">
        <f t="shared" si="20"/>
        <v>0.64813055538914632</v>
      </c>
    </row>
    <row r="445" spans="1:4">
      <c r="A445" s="3">
        <v>445</v>
      </c>
      <c r="B445">
        <f t="shared" si="18"/>
        <v>2.4490571988906535</v>
      </c>
      <c r="C445">
        <f t="shared" si="19"/>
        <v>-0.76962962654849454</v>
      </c>
      <c r="D445">
        <f t="shared" si="20"/>
        <v>0.63849059346150505</v>
      </c>
    </row>
    <row r="446" spans="1:4">
      <c r="A446" s="3">
        <v>446</v>
      </c>
      <c r="B446">
        <f t="shared" si="18"/>
        <v>2.4616487526124557</v>
      </c>
      <c r="C446">
        <f t="shared" si="19"/>
        <v>-0.77760799220146415</v>
      </c>
      <c r="D446">
        <f t="shared" si="20"/>
        <v>0.62874940195948303</v>
      </c>
    </row>
    <row r="447" spans="1:4">
      <c r="A447" s="3">
        <v>447</v>
      </c>
      <c r="B447">
        <f t="shared" si="18"/>
        <v>2.4742403063342588</v>
      </c>
      <c r="C447">
        <f t="shared" si="19"/>
        <v>-0.78546307189393294</v>
      </c>
      <c r="D447">
        <f t="shared" si="20"/>
        <v>0.61890852530155571</v>
      </c>
    </row>
    <row r="448" spans="1:4">
      <c r="A448" s="3">
        <v>448</v>
      </c>
      <c r="B448">
        <f t="shared" si="18"/>
        <v>2.4868318600560619</v>
      </c>
      <c r="C448">
        <f t="shared" si="19"/>
        <v>-0.79319362024126616</v>
      </c>
      <c r="D448">
        <f t="shared" si="20"/>
        <v>0.60896952371079627</v>
      </c>
    </row>
    <row r="449" spans="1:4">
      <c r="A449" s="3">
        <v>449</v>
      </c>
      <c r="B449">
        <f t="shared" ref="B449:B500" si="21">-3.14159265358979+(A449-1)*0.0125915537218028</f>
        <v>2.4994234137778641</v>
      </c>
      <c r="C449">
        <f t="shared" ref="C449:C500" si="22">1*COS(B449)+0</f>
        <v>-0.80079841160266774</v>
      </c>
      <c r="D449">
        <f t="shared" ref="D449:D500" si="23">1*SIN(B449)+0+0*COS(B449)</f>
        <v>0.59893397296750861</v>
      </c>
    </row>
    <row r="450" spans="1:4">
      <c r="A450" s="3">
        <v>450</v>
      </c>
      <c r="B450">
        <f t="shared" si="21"/>
        <v>2.5120149674996672</v>
      </c>
      <c r="C450">
        <f t="shared" si="22"/>
        <v>-0.80827624027550105</v>
      </c>
      <c r="D450">
        <f t="shared" si="23"/>
        <v>0.588803464159392</v>
      </c>
    </row>
    <row r="451" spans="1:4">
      <c r="A451" s="3">
        <v>451</v>
      </c>
      <c r="B451">
        <f t="shared" si="21"/>
        <v>2.5246065212214703</v>
      </c>
      <c r="C451">
        <f t="shared" si="22"/>
        <v>-0.81562592068644368</v>
      </c>
      <c r="D451">
        <f t="shared" si="23"/>
        <v>0.57857960342928716</v>
      </c>
    </row>
    <row r="452" spans="1:4">
      <c r="A452" s="3">
        <v>452</v>
      </c>
      <c r="B452">
        <f t="shared" si="21"/>
        <v>2.5371980749432725</v>
      </c>
      <c r="C452">
        <f t="shared" si="22"/>
        <v>-0.82284628757945599</v>
      </c>
      <c r="D452">
        <f t="shared" si="23"/>
        <v>0.56826401172052687</v>
      </c>
    </row>
    <row r="453" spans="1:4">
      <c r="A453" s="3">
        <v>453</v>
      </c>
      <c r="B453">
        <f t="shared" si="21"/>
        <v>2.5497896286650756</v>
      </c>
      <c r="C453">
        <f t="shared" si="22"/>
        <v>-0.82993619620052894</v>
      </c>
      <c r="D453">
        <f t="shared" si="23"/>
        <v>0.55785832451994222</v>
      </c>
    </row>
    <row r="454" spans="1:4">
      <c r="A454" s="3">
        <v>454</v>
      </c>
      <c r="B454">
        <f t="shared" si="21"/>
        <v>2.5623811823868787</v>
      </c>
      <c r="C454">
        <f t="shared" si="22"/>
        <v>-0.83689452247917506</v>
      </c>
      <c r="D454">
        <f t="shared" si="23"/>
        <v>0.54736419159856775</v>
      </c>
    </row>
    <row r="455" spans="1:4">
      <c r="A455" s="3">
        <v>455</v>
      </c>
      <c r="B455">
        <f t="shared" si="21"/>
        <v>2.5749727361086809</v>
      </c>
      <c r="C455">
        <f t="shared" si="22"/>
        <v>-0.843720163206647</v>
      </c>
      <c r="D455">
        <f t="shared" si="23"/>
        <v>0.5367832767500762</v>
      </c>
    </row>
    <row r="456" spans="1:4">
      <c r="A456" s="3">
        <v>456</v>
      </c>
      <c r="B456">
        <f t="shared" si="21"/>
        <v>2.587564289830484</v>
      </c>
      <c r="C456">
        <f t="shared" si="22"/>
        <v>-0.85041203621084671</v>
      </c>
      <c r="D456">
        <f t="shared" si="23"/>
        <v>0.52611725752699035</v>
      </c>
    </row>
    <row r="457" spans="1:4">
      <c r="A457" s="3">
        <v>457</v>
      </c>
      <c r="B457">
        <f t="shared" si="21"/>
        <v>2.6001558435522871</v>
      </c>
      <c r="C457">
        <f t="shared" si="22"/>
        <v>-0.85696908052789589</v>
      </c>
      <c r="D457">
        <f t="shared" si="23"/>
        <v>0.51536782497471911</v>
      </c>
    </row>
    <row r="458" spans="1:4">
      <c r="A458" s="3">
        <v>458</v>
      </c>
      <c r="B458">
        <f t="shared" si="21"/>
        <v>2.6127473972740893</v>
      </c>
      <c r="C458">
        <f t="shared" si="22"/>
        <v>-0.86339025657034785</v>
      </c>
      <c r="D458">
        <f t="shared" si="23"/>
        <v>0.50453668336344881</v>
      </c>
    </row>
    <row r="459" spans="1:4">
      <c r="A459" s="3">
        <v>459</v>
      </c>
      <c r="B459">
        <f t="shared" si="21"/>
        <v>2.6253389509958924</v>
      </c>
      <c r="C459">
        <f t="shared" si="22"/>
        <v>-0.8696745462920108</v>
      </c>
      <c r="D459">
        <f t="shared" si="23"/>
        <v>0.4936255499179365</v>
      </c>
    </row>
    <row r="460" spans="1:4">
      <c r="A460" s="3">
        <v>460</v>
      </c>
      <c r="B460">
        <f t="shared" si="21"/>
        <v>2.6379305047176955</v>
      </c>
      <c r="C460">
        <f t="shared" si="22"/>
        <v>-0.87582095334935095</v>
      </c>
      <c r="D460">
        <f t="shared" si="23"/>
        <v>0.48263615454525777</v>
      </c>
    </row>
    <row r="461" spans="1:4">
      <c r="A461" s="3">
        <v>461</v>
      </c>
      <c r="B461">
        <f t="shared" si="21"/>
        <v>2.6505220584394977</v>
      </c>
      <c r="C461">
        <f t="shared" si="22"/>
        <v>-0.88182850325945983</v>
      </c>
      <c r="D461">
        <f t="shared" si="23"/>
        <v>0.47157023956053545</v>
      </c>
    </row>
    <row r="462" spans="1:4">
      <c r="A462" s="3">
        <v>462</v>
      </c>
      <c r="B462">
        <f t="shared" si="21"/>
        <v>2.6631136121613008</v>
      </c>
      <c r="C462">
        <f t="shared" si="22"/>
        <v>-0.88769624355455456</v>
      </c>
      <c r="D462">
        <f t="shared" si="23"/>
        <v>0.46042955941070179</v>
      </c>
    </row>
    <row r="463" spans="1:4">
      <c r="A463" s="3">
        <v>463</v>
      </c>
      <c r="B463">
        <f t="shared" si="21"/>
        <v>2.6757051658831039</v>
      </c>
      <c r="C463">
        <f t="shared" si="22"/>
        <v>-0.89342324393298445</v>
      </c>
      <c r="D463">
        <f t="shared" si="23"/>
        <v>0.44921588039634452</v>
      </c>
    </row>
    <row r="464" spans="1:4">
      <c r="A464" s="3">
        <v>464</v>
      </c>
      <c r="B464">
        <f t="shared" si="21"/>
        <v>2.6882967196049061</v>
      </c>
      <c r="C464">
        <f t="shared" si="22"/>
        <v>-0.8990085964067277</v>
      </c>
      <c r="D464">
        <f t="shared" si="23"/>
        <v>0.43793098039166556</v>
      </c>
    </row>
    <row r="465" spans="1:4">
      <c r="A465" s="3">
        <v>465</v>
      </c>
      <c r="B465">
        <f t="shared" si="21"/>
        <v>2.7008882733267092</v>
      </c>
      <c r="C465">
        <f t="shared" si="22"/>
        <v>-0.90445141544534879</v>
      </c>
      <c r="D465">
        <f t="shared" si="23"/>
        <v>0.42657664856260591</v>
      </c>
    </row>
    <row r="466" spans="1:4">
      <c r="A466" s="3">
        <v>466</v>
      </c>
      <c r="B466">
        <f t="shared" si="21"/>
        <v>2.7134798270485123</v>
      </c>
      <c r="C466">
        <f t="shared" si="22"/>
        <v>-0.90975083811639346</v>
      </c>
      <c r="D466">
        <f t="shared" si="23"/>
        <v>0.41515468508318643</v>
      </c>
    </row>
    <row r="467" spans="1:4">
      <c r="A467" s="3">
        <v>467</v>
      </c>
      <c r="B467">
        <f t="shared" si="21"/>
        <v>2.7260713807703145</v>
      </c>
      <c r="C467">
        <f t="shared" si="22"/>
        <v>-0.91490602422220291</v>
      </c>
      <c r="D467">
        <f t="shared" si="23"/>
        <v>0.40366690085009682</v>
      </c>
    </row>
    <row r="468" spans="1:4">
      <c r="A468" s="3">
        <v>468</v>
      </c>
      <c r="B468">
        <f t="shared" si="21"/>
        <v>2.7386629344921176</v>
      </c>
      <c r="C468">
        <f t="shared" si="22"/>
        <v>-0.91991615643312463</v>
      </c>
      <c r="D468">
        <f t="shared" si="23"/>
        <v>0.39211511719558451</v>
      </c>
    </row>
    <row r="469" spans="1:4">
      <c r="A469" s="3">
        <v>469</v>
      </c>
      <c r="B469">
        <f t="shared" si="21"/>
        <v>2.7512544882139207</v>
      </c>
      <c r="C469">
        <f t="shared" si="22"/>
        <v>-0.92478044041709373</v>
      </c>
      <c r="D469">
        <f t="shared" si="23"/>
        <v>0.38050116559869573</v>
      </c>
    </row>
    <row r="470" spans="1:4">
      <c r="A470" s="3">
        <v>470</v>
      </c>
      <c r="B470">
        <f t="shared" si="21"/>
        <v>2.7638460419357229</v>
      </c>
      <c r="C470">
        <f t="shared" si="22"/>
        <v>-0.92949810496557161</v>
      </c>
      <c r="D470">
        <f t="shared" si="23"/>
        <v>0.36882688739490138</v>
      </c>
    </row>
    <row r="471" spans="1:4">
      <c r="A471" s="3">
        <v>471</v>
      </c>
      <c r="B471">
        <f t="shared" si="21"/>
        <v>2.776437595657526</v>
      </c>
      <c r="C471">
        <f t="shared" si="22"/>
        <v>-0.93406840211581788</v>
      </c>
      <c r="D471">
        <f t="shared" si="23"/>
        <v>0.35709413348415964</v>
      </c>
    </row>
    <row r="472" spans="1:4">
      <c r="A472" s="3">
        <v>472</v>
      </c>
      <c r="B472">
        <f t="shared" si="21"/>
        <v>2.7890291493793291</v>
      </c>
      <c r="C472">
        <f t="shared" si="22"/>
        <v>-0.93849060726947464</v>
      </c>
      <c r="D472">
        <f t="shared" si="23"/>
        <v>0.34530476403746974</v>
      </c>
    </row>
    <row r="473" spans="1:4">
      <c r="A473" s="3">
        <v>473</v>
      </c>
      <c r="B473">
        <f t="shared" si="21"/>
        <v>2.8016207031011313</v>
      </c>
      <c r="C473">
        <f t="shared" si="22"/>
        <v>-0.94276401930744913</v>
      </c>
      <c r="D473">
        <f t="shared" si="23"/>
        <v>0.33346064820194843</v>
      </c>
    </row>
    <row r="474" spans="1:4">
      <c r="A474" s="3">
        <v>474</v>
      </c>
      <c r="B474">
        <f t="shared" si="21"/>
        <v>2.8142122568229344</v>
      </c>
      <c r="C474">
        <f t="shared" si="22"/>
        <v>-0.94688796070107328</v>
      </c>
      <c r="D474">
        <f t="shared" si="23"/>
        <v>0.32156366380448331</v>
      </c>
    </row>
    <row r="475" spans="1:4">
      <c r="A475" s="3">
        <v>475</v>
      </c>
      <c r="B475">
        <f t="shared" si="21"/>
        <v>2.8268038105447375</v>
      </c>
      <c r="C475">
        <f t="shared" si="22"/>
        <v>-0.95086177761952073</v>
      </c>
      <c r="D475">
        <f t="shared" si="23"/>
        <v>0.30961569705401759</v>
      </c>
    </row>
    <row r="476" spans="1:4">
      <c r="A476" s="3">
        <v>476</v>
      </c>
      <c r="B476">
        <f t="shared" si="21"/>
        <v>2.8393953642665397</v>
      </c>
      <c r="C476">
        <f t="shared" si="22"/>
        <v>-0.95468484003346987</v>
      </c>
      <c r="D476">
        <f t="shared" si="23"/>
        <v>0.29761864224249818</v>
      </c>
    </row>
    <row r="477" spans="1:4">
      <c r="A477" s="3">
        <v>477</v>
      </c>
      <c r="B477">
        <f t="shared" si="21"/>
        <v>2.8519869179883428</v>
      </c>
      <c r="C477">
        <f t="shared" si="22"/>
        <v>-0.95835654181499241</v>
      </c>
      <c r="D477">
        <f t="shared" si="23"/>
        <v>0.28557440144454255</v>
      </c>
    </row>
    <row r="478" spans="1:4">
      <c r="A478" s="3">
        <v>478</v>
      </c>
      <c r="B478">
        <f t="shared" si="21"/>
        <v>2.8645784717101459</v>
      </c>
      <c r="C478">
        <f t="shared" si="22"/>
        <v>-0.96187630083365039</v>
      </c>
      <c r="D478">
        <f t="shared" si="23"/>
        <v>0.27348488421587913</v>
      </c>
    </row>
    <row r="479" spans="1:4">
      <c r="A479" s="3">
        <v>479</v>
      </c>
      <c r="B479">
        <f t="shared" si="21"/>
        <v>2.8771700254319481</v>
      </c>
      <c r="C479">
        <f t="shared" si="22"/>
        <v>-0.96524355904879122</v>
      </c>
      <c r="D479">
        <f t="shared" si="23"/>
        <v>0.26135200729059388</v>
      </c>
    </row>
    <row r="480" spans="1:4">
      <c r="A480" s="3">
        <v>480</v>
      </c>
      <c r="B480">
        <f t="shared" si="21"/>
        <v>2.8897615791537512</v>
      </c>
      <c r="C480">
        <f t="shared" si="22"/>
        <v>-0.96845778259802262</v>
      </c>
      <c r="D480">
        <f t="shared" si="23"/>
        <v>0.24917769427723904</v>
      </c>
    </row>
    <row r="481" spans="1:4">
      <c r="A481" s="3">
        <v>481</v>
      </c>
      <c r="B481">
        <f t="shared" si="21"/>
        <v>2.9023531328755543</v>
      </c>
      <c r="C481">
        <f t="shared" si="22"/>
        <v>-0.97151846188185254</v>
      </c>
      <c r="D481">
        <f t="shared" si="23"/>
        <v>0.23696387535385935</v>
      </c>
    </row>
    <row r="482" spans="1:4">
      <c r="A482" s="3">
        <v>482</v>
      </c>
      <c r="B482">
        <f t="shared" si="21"/>
        <v>2.9149446865973565</v>
      </c>
      <c r="C482">
        <f t="shared" si="22"/>
        <v>-0.97442511164448486</v>
      </c>
      <c r="D482">
        <f t="shared" si="23"/>
        <v>0.22471248696196916</v>
      </c>
    </row>
    <row r="483" spans="1:4">
      <c r="A483" s="3">
        <v>483</v>
      </c>
      <c r="B483">
        <f t="shared" si="21"/>
        <v>2.9275362403191596</v>
      </c>
      <c r="C483">
        <f t="shared" si="22"/>
        <v>-0.97717727105075436</v>
      </c>
      <c r="D483">
        <f t="shared" si="23"/>
        <v>0.21242547149953661</v>
      </c>
    </row>
    <row r="484" spans="1:4">
      <c r="A484" s="3">
        <v>484</v>
      </c>
      <c r="B484">
        <f t="shared" si="21"/>
        <v>2.9401277940409627</v>
      </c>
      <c r="C484">
        <f t="shared" si="22"/>
        <v>-0.97977450375918906</v>
      </c>
      <c r="D484">
        <f t="shared" si="23"/>
        <v>0.20010477701303092</v>
      </c>
    </row>
    <row r="485" spans="1:4">
      <c r="A485" s="3">
        <v>485</v>
      </c>
      <c r="B485">
        <f t="shared" si="21"/>
        <v>2.9527193477627649</v>
      </c>
      <c r="C485">
        <f t="shared" si="22"/>
        <v>-0.98221639799119032</v>
      </c>
      <c r="D485">
        <f t="shared" si="23"/>
        <v>0.18775235688856662</v>
      </c>
    </row>
    <row r="486" spans="1:4">
      <c r="A486" s="3">
        <v>486</v>
      </c>
      <c r="B486">
        <f t="shared" si="21"/>
        <v>2.965310901484568</v>
      </c>
      <c r="C486">
        <f t="shared" si="22"/>
        <v>-0.98450256659631907</v>
      </c>
      <c r="D486">
        <f t="shared" si="23"/>
        <v>0.17537016954220097</v>
      </c>
    </row>
    <row r="487" spans="1:4">
      <c r="A487" s="3">
        <v>487</v>
      </c>
      <c r="B487">
        <f t="shared" si="21"/>
        <v>2.9779024552063711</v>
      </c>
      <c r="C487">
        <f t="shared" si="22"/>
        <v>-0.98663264711367571</v>
      </c>
      <c r="D487">
        <f t="shared" si="23"/>
        <v>0.16296017810944194</v>
      </c>
    </row>
    <row r="488" spans="1:4">
      <c r="A488" s="3">
        <v>488</v>
      </c>
      <c r="B488">
        <f t="shared" si="21"/>
        <v>2.9904940089281733</v>
      </c>
      <c r="C488">
        <f t="shared" si="22"/>
        <v>-0.98860630182936671</v>
      </c>
      <c r="D488">
        <f t="shared" si="23"/>
        <v>0.15052435013400009</v>
      </c>
    </row>
    <row r="489" spans="1:4">
      <c r="A489" s="3">
        <v>489</v>
      </c>
      <c r="B489">
        <f t="shared" si="21"/>
        <v>3.0030855626499764</v>
      </c>
      <c r="C489">
        <f t="shared" si="22"/>
        <v>-0.99042321783004816</v>
      </c>
      <c r="D489">
        <f t="shared" si="23"/>
        <v>0.13806465725584124</v>
      </c>
    </row>
    <row r="490" spans="1:4">
      <c r="A490" s="3">
        <v>490</v>
      </c>
      <c r="B490">
        <f t="shared" si="21"/>
        <v>3.0156771163717795</v>
      </c>
      <c r="C490">
        <f t="shared" si="22"/>
        <v>-0.99208310705253577</v>
      </c>
      <c r="D490">
        <f t="shared" si="23"/>
        <v>0.12558307489859807</v>
      </c>
    </row>
    <row r="491" spans="1:4">
      <c r="A491" s="3">
        <v>491</v>
      </c>
      <c r="B491">
        <f t="shared" si="21"/>
        <v>3.0282686700935817</v>
      </c>
      <c r="C491">
        <f t="shared" si="22"/>
        <v>-0.99358570632947618</v>
      </c>
      <c r="D491">
        <f t="shared" si="23"/>
        <v>0.11308158195637352</v>
      </c>
    </row>
    <row r="492" spans="1:4">
      <c r="A492" s="3">
        <v>492</v>
      </c>
      <c r="B492">
        <f t="shared" si="21"/>
        <v>3.0408602238153848</v>
      </c>
      <c r="C492">
        <f t="shared" si="22"/>
        <v>-0.99493077743107128</v>
      </c>
      <c r="D492">
        <f t="shared" si="23"/>
        <v>0.10056216047999419</v>
      </c>
    </row>
    <row r="493" spans="1:4">
      <c r="A493" s="3">
        <v>493</v>
      </c>
      <c r="B493">
        <f t="shared" si="21"/>
        <v>3.0534517775371879</v>
      </c>
      <c r="C493">
        <f t="shared" si="22"/>
        <v>-0.99611810710284798</v>
      </c>
      <c r="D493">
        <f t="shared" si="23"/>
        <v>8.8026795362771124E-2</v>
      </c>
    </row>
    <row r="494" spans="1:4">
      <c r="A494" s="3">
        <v>494</v>
      </c>
      <c r="B494">
        <f t="shared" si="21"/>
        <v>3.0660433312589901</v>
      </c>
      <c r="C494">
        <f t="shared" si="22"/>
        <v>-0.99714750709946842</v>
      </c>
      <c r="D494">
        <f t="shared" si="23"/>
        <v>7.5477474025801961E-2</v>
      </c>
    </row>
    <row r="495" spans="1:4">
      <c r="A495" s="3">
        <v>495</v>
      </c>
      <c r="B495">
        <f t="shared" si="21"/>
        <v>3.0786348849807932</v>
      </c>
      <c r="C495">
        <f t="shared" si="22"/>
        <v>-0.99801881421457617</v>
      </c>
      <c r="D495">
        <f t="shared" si="23"/>
        <v>6.2916186102872362E-2</v>
      </c>
    </row>
    <row r="496" spans="1:4">
      <c r="A496" s="3">
        <v>496</v>
      </c>
      <c r="B496">
        <f t="shared" si="21"/>
        <v>3.0912264387025963</v>
      </c>
      <c r="C496">
        <f t="shared" si="22"/>
        <v>-0.99873189030667098</v>
      </c>
      <c r="D496">
        <f t="shared" si="23"/>
        <v>5.0344923125014603E-2</v>
      </c>
    </row>
    <row r="497" spans="1:4">
      <c r="A497" s="3">
        <v>497</v>
      </c>
      <c r="B497">
        <f t="shared" si="21"/>
        <v>3.1038179924243985</v>
      </c>
      <c r="C497">
        <f t="shared" si="22"/>
        <v>-0.99928662232101095</v>
      </c>
      <c r="D497">
        <f t="shared" si="23"/>
        <v>3.7765678204757333E-2</v>
      </c>
    </row>
    <row r="498" spans="1:4">
      <c r="A498" s="3">
        <v>498</v>
      </c>
      <c r="B498">
        <f t="shared" si="21"/>
        <v>3.1164095461462016</v>
      </c>
      <c r="C498">
        <f t="shared" si="22"/>
        <v>-0.99968292230753641</v>
      </c>
      <c r="D498">
        <f t="shared" si="23"/>
        <v>2.5180445720124629E-2</v>
      </c>
    </row>
    <row r="499" spans="1:4">
      <c r="A499" s="3">
        <v>499</v>
      </c>
      <c r="B499">
        <f t="shared" si="21"/>
        <v>3.1290010998680047</v>
      </c>
      <c r="C499">
        <f t="shared" si="22"/>
        <v>-0.99992072743481442</v>
      </c>
      <c r="D499">
        <f t="shared" si="23"/>
        <v>1.2591220998442417E-2</v>
      </c>
    </row>
    <row r="500" spans="1:4">
      <c r="A500" s="3">
        <v>500</v>
      </c>
      <c r="B500">
        <f t="shared" si="21"/>
        <v>3.1415926535898069</v>
      </c>
      <c r="C500">
        <f t="shared" si="22"/>
        <v>-1</v>
      </c>
      <c r="D500">
        <f t="shared" si="23"/>
        <v>-1.3644250659861079E-14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8"/>
  <sheetViews>
    <sheetView workbookViewId="0"/>
  </sheetViews>
  <sheetFormatPr baseColWidth="10" defaultRowHeight="15" x14ac:dyDescent="0"/>
  <sheetData>
    <row r="2" spans="2:5">
      <c r="B2" s="3">
        <v>-1.5032262551665156</v>
      </c>
      <c r="C2" s="3">
        <v>1.1914115870059978</v>
      </c>
      <c r="D2" s="3">
        <v>2.5163182582154646</v>
      </c>
      <c r="E2" s="3">
        <v>-2.5163182582154646</v>
      </c>
    </row>
    <row r="3" spans="2:5">
      <c r="B3" s="3">
        <v>0.64770062078902602</v>
      </c>
      <c r="C3" s="3">
        <v>-0.31060368223711265</v>
      </c>
      <c r="D3" s="3">
        <v>2.5163182582154646</v>
      </c>
      <c r="E3" s="3">
        <v>2.5163182582154651</v>
      </c>
    </row>
    <row r="4" spans="2:5">
      <c r="B4" s="3">
        <v>-1.6654541568446251</v>
      </c>
      <c r="C4" s="3">
        <v>1.0291836853278877</v>
      </c>
    </row>
    <row r="5" spans="2:5">
      <c r="B5" s="3">
        <v>-3.2071820942748981</v>
      </c>
      <c r="C5" s="3">
        <v>0.94863260597707511</v>
      </c>
    </row>
    <row r="6" spans="2:5">
      <c r="B6" s="3">
        <v>0.28240640626916091</v>
      </c>
      <c r="C6" s="3">
        <v>5.4690532282752564E-2</v>
      </c>
    </row>
    <row r="7" spans="2:5">
      <c r="B7" s="3">
        <v>0.60686220962537818</v>
      </c>
      <c r="C7" s="3">
        <v>0.37914633563896982</v>
      </c>
    </row>
    <row r="8" spans="2:5">
      <c r="B8" s="3">
        <v>1.2557738163378123</v>
      </c>
      <c r="C8" s="3">
        <v>1.0280579423514042</v>
      </c>
    </row>
    <row r="9" spans="2:5">
      <c r="B9" s="3">
        <v>1.0129948353088911</v>
      </c>
      <c r="C9" s="3">
        <v>-0.67589789675697776</v>
      </c>
    </row>
    <row r="10" spans="2:5">
      <c r="B10" s="3">
        <v>-1.4215494328392206</v>
      </c>
      <c r="C10" s="3">
        <v>-0.18808844874616865</v>
      </c>
    </row>
    <row r="11" spans="2:5">
      <c r="B11" s="3">
        <v>-0.93486572780489519</v>
      </c>
      <c r="C11" s="3">
        <v>0.29859525628815714</v>
      </c>
    </row>
    <row r="12" spans="2:5">
      <c r="B12" s="3">
        <v>1.2966122275014602</v>
      </c>
      <c r="C12" s="3">
        <v>0.33830792447532182</v>
      </c>
    </row>
    <row r="13" spans="2:5">
      <c r="B13" s="3">
        <v>-0.85318890547759885</v>
      </c>
      <c r="C13" s="3">
        <v>-1.0809047794640079</v>
      </c>
    </row>
    <row r="14" spans="2:5">
      <c r="B14" s="3">
        <v>0.80992852246713476</v>
      </c>
      <c r="C14" s="3">
        <v>-0.14837578055900402</v>
      </c>
    </row>
    <row r="15" spans="2:5">
      <c r="B15" s="3">
        <v>0.12017850459105234</v>
      </c>
      <c r="C15" s="3">
        <v>-0.10753736939535605</v>
      </c>
    </row>
    <row r="16" spans="2:5">
      <c r="B16" s="3">
        <v>1.0935459146597035</v>
      </c>
      <c r="C16" s="3">
        <v>0.8658300406732955</v>
      </c>
    </row>
    <row r="17" spans="2:3">
      <c r="B17" s="3">
        <v>-0.52873310212138191</v>
      </c>
      <c r="C17" s="3">
        <v>-0.75644897610779049</v>
      </c>
    </row>
    <row r="18" spans="2:3">
      <c r="B18" s="3">
        <v>-1.0562552183193559</v>
      </c>
      <c r="C18" s="3">
        <v>-0.5533826632660338</v>
      </c>
    </row>
    <row r="19" spans="2:3">
      <c r="B19" s="3">
        <v>0.93131801298159533</v>
      </c>
      <c r="C19" s="3">
        <v>0.70360213899518698</v>
      </c>
    </row>
    <row r="20" spans="2:3">
      <c r="B20" s="3">
        <v>1.0935459146597035</v>
      </c>
      <c r="C20" s="3">
        <v>0.8658300406732955</v>
      </c>
    </row>
    <row r="21" spans="2:3">
      <c r="B21" s="3">
        <v>0.12017850459105234</v>
      </c>
      <c r="C21" s="3">
        <v>-0.10753736939535605</v>
      </c>
    </row>
    <row r="22" spans="2:3">
      <c r="B22" s="3">
        <v>-1.3807110216755729</v>
      </c>
      <c r="C22" s="3">
        <v>-0.87783846662225118</v>
      </c>
    </row>
    <row r="23" spans="2:3">
      <c r="B23" s="3">
        <v>-0.52873310212138191</v>
      </c>
      <c r="C23" s="3">
        <v>-0.75644897610779049</v>
      </c>
    </row>
    <row r="24" spans="2:3">
      <c r="B24" s="3">
        <v>0.24156799510551277</v>
      </c>
      <c r="C24" s="3">
        <v>0.74444055015883503</v>
      </c>
    </row>
    <row r="25" spans="2:3">
      <c r="B25" s="3">
        <v>-0.56957151328502997</v>
      </c>
      <c r="C25" s="3">
        <v>-6.6698958231708017E-2</v>
      </c>
    </row>
    <row r="26" spans="2:3">
      <c r="B26" s="3">
        <v>1.0935459146597035</v>
      </c>
      <c r="C26" s="3">
        <v>0.8658300406732955</v>
      </c>
    </row>
    <row r="27" spans="2:3">
      <c r="B27" s="3">
        <v>0.7690901113034867</v>
      </c>
      <c r="C27" s="3">
        <v>0.54137423731707857</v>
      </c>
    </row>
    <row r="28" spans="2:3">
      <c r="B28" s="3">
        <v>-0.24511570992881293</v>
      </c>
      <c r="C28" s="3">
        <v>0.25775684512450919</v>
      </c>
    </row>
    <row r="29" spans="2:3">
      <c r="B29" s="3">
        <v>0.97215642414524328</v>
      </c>
      <c r="C29" s="3">
        <v>1.385212111910457E-2</v>
      </c>
    </row>
    <row r="30" spans="2:3">
      <c r="B30" s="3">
        <v>1.2966122275014602</v>
      </c>
      <c r="C30" s="3">
        <v>0.33830792447532182</v>
      </c>
    </row>
    <row r="31" spans="2:3">
      <c r="B31" s="3">
        <v>0.93131801298159533</v>
      </c>
      <c r="C31" s="3">
        <v>0.70360213899518698</v>
      </c>
    </row>
    <row r="32" spans="2:3">
      <c r="B32" s="3">
        <v>1.0527075034960556</v>
      </c>
      <c r="C32" s="3">
        <v>1.555580058549378</v>
      </c>
    </row>
    <row r="33" spans="2:3">
      <c r="B33" s="3">
        <v>0.44463430794726949</v>
      </c>
      <c r="C33" s="3">
        <v>0.21691843396086116</v>
      </c>
    </row>
    <row r="34" spans="2:3">
      <c r="B34" s="3">
        <v>-0.56957151328502997</v>
      </c>
      <c r="C34" s="3">
        <v>-6.6698958231708017E-2</v>
      </c>
    </row>
    <row r="35" spans="2:3">
      <c r="B35" s="3">
        <v>-0.52873310212138191</v>
      </c>
      <c r="C35" s="3">
        <v>-0.75644897610779049</v>
      </c>
    </row>
    <row r="36" spans="2:3">
      <c r="B36" s="3">
        <v>-1.2109859234080555E-3</v>
      </c>
      <c r="C36" s="3">
        <v>-0.95951528894954696</v>
      </c>
    </row>
    <row r="37" spans="2:3">
      <c r="B37" s="3">
        <v>1.1343843258233519</v>
      </c>
      <c r="C37" s="3">
        <v>0.17608002279721321</v>
      </c>
    </row>
    <row r="38" spans="2:3">
      <c r="B38" s="3">
        <v>0.60686220962537818</v>
      </c>
      <c r="C38" s="3">
        <v>0.37914633563896982</v>
      </c>
    </row>
    <row r="39" spans="2:3">
      <c r="B39" s="3">
        <v>0.7690901113034867</v>
      </c>
      <c r="C39" s="3">
        <v>0.54137423731707857</v>
      </c>
    </row>
    <row r="40" spans="2:3">
      <c r="B40" s="3">
        <v>-4.2049397087056191E-2</v>
      </c>
      <c r="C40" s="3">
        <v>-0.26976527107346465</v>
      </c>
    </row>
    <row r="41" spans="2:3">
      <c r="B41" s="3">
        <v>1.5405169515068649</v>
      </c>
      <c r="C41" s="3">
        <v>-0.87896420959873434</v>
      </c>
    </row>
    <row r="42" spans="2:3">
      <c r="B42" s="3">
        <v>-0.52873310212138191</v>
      </c>
      <c r="C42" s="3">
        <v>-0.75644897610779049</v>
      </c>
    </row>
    <row r="43" spans="2:3">
      <c r="B43" s="3">
        <v>-0.40734361160692151</v>
      </c>
      <c r="C43" s="3">
        <v>9.5528943446400602E-2</v>
      </c>
    </row>
    <row r="44" spans="2:3">
      <c r="B44" s="3">
        <v>0.93131801298159533</v>
      </c>
      <c r="C44" s="3">
        <v>0.70360213899518698</v>
      </c>
    </row>
    <row r="45" spans="2:3">
      <c r="B45" s="3">
        <v>-0.89402731664124724</v>
      </c>
      <c r="C45" s="3">
        <v>-0.39115476158792523</v>
      </c>
    </row>
    <row r="46" spans="2:3">
      <c r="B46" s="3">
        <v>2.2302669693829471</v>
      </c>
      <c r="C46" s="3">
        <v>-0.91980262076238251</v>
      </c>
    </row>
    <row r="47" spans="2:3">
      <c r="B47" s="3">
        <v>2.2302669693829471</v>
      </c>
      <c r="C47" s="3">
        <v>-0.91980262076238251</v>
      </c>
    </row>
    <row r="48" spans="2:3">
      <c r="B48" s="3">
        <v>2.9200169872590291</v>
      </c>
      <c r="C48" s="3">
        <v>-0.9606410319260309</v>
      </c>
    </row>
    <row r="49" spans="2:3">
      <c r="B49" s="3">
        <v>-0.40734361160692151</v>
      </c>
      <c r="C49" s="3">
        <v>9.5528943446400602E-2</v>
      </c>
    </row>
    <row r="50" spans="2:3">
      <c r="B50" s="3">
        <v>0.80992852246713476</v>
      </c>
      <c r="C50" s="3">
        <v>-0.14837578055900402</v>
      </c>
    </row>
    <row r="51" spans="2:3">
      <c r="B51" s="3">
        <v>1.2160611481506478</v>
      </c>
      <c r="C51" s="3">
        <v>-1.2034200129549517</v>
      </c>
    </row>
    <row r="52" spans="2:3">
      <c r="B52" s="3">
        <v>-1.4215494328392206</v>
      </c>
      <c r="C52" s="3">
        <v>-0.18808844874616865</v>
      </c>
    </row>
    <row r="53" spans="2:3">
      <c r="B53" s="3">
        <v>1.3374506386651084</v>
      </c>
      <c r="C53" s="3">
        <v>-0.35144209340076049</v>
      </c>
    </row>
    <row r="54" spans="2:3">
      <c r="B54" s="3">
        <v>1.6210680308576775</v>
      </c>
      <c r="C54" s="3">
        <v>0.66276372783153914</v>
      </c>
    </row>
    <row r="55" spans="2:3">
      <c r="B55" s="3">
        <v>-0.89402731664124724</v>
      </c>
      <c r="C55" s="3">
        <v>-0.39115476158792523</v>
      </c>
    </row>
    <row r="56" spans="2:3">
      <c r="B56" s="3">
        <v>-3.2071820942748981</v>
      </c>
      <c r="C56" s="3">
        <v>0.94863260597707511</v>
      </c>
    </row>
    <row r="57" spans="2:3">
      <c r="B57" s="3">
        <v>-3.2071820942748981</v>
      </c>
      <c r="C57" s="3">
        <v>0.94863260597707511</v>
      </c>
    </row>
    <row r="58" spans="2:3">
      <c r="B58" s="3">
        <v>-0.40734361160692151</v>
      </c>
      <c r="C58" s="3">
        <v>9.5528943446400602E-2</v>
      </c>
    </row>
    <row r="59" spans="2:3">
      <c r="B59" s="3">
        <v>-0.40734361160692151</v>
      </c>
      <c r="C59" s="3">
        <v>9.5528943446400602E-2</v>
      </c>
    </row>
    <row r="60" spans="2:3">
      <c r="B60" s="3">
        <v>1.2966122275014602</v>
      </c>
      <c r="C60" s="3">
        <v>0.33830792447532182</v>
      </c>
    </row>
    <row r="61" spans="2:3">
      <c r="B61" s="3">
        <v>-8.2887808250704381E-2</v>
      </c>
      <c r="C61" s="3">
        <v>0.41998474680261771</v>
      </c>
    </row>
    <row r="62" spans="2:3">
      <c r="B62" s="3">
        <v>-0.77263782612678633</v>
      </c>
      <c r="C62" s="3">
        <v>0.46082315796626572</v>
      </c>
    </row>
    <row r="63" spans="2:3">
      <c r="B63" s="3">
        <v>-0.69096100379949033</v>
      </c>
      <c r="C63" s="3">
        <v>-0.91867687778589913</v>
      </c>
    </row>
    <row r="64" spans="2:3">
      <c r="B64" s="3">
        <v>-0.52873310212138191</v>
      </c>
      <c r="C64" s="3">
        <v>-0.75644897610779049</v>
      </c>
    </row>
    <row r="65" spans="2:3">
      <c r="B65" s="3">
        <v>-2.1112994507153036</v>
      </c>
      <c r="C65" s="3">
        <v>-0.14725003758252056</v>
      </c>
    </row>
    <row r="66" spans="2:3">
      <c r="B66" s="3">
        <v>-1.7460052361954379</v>
      </c>
      <c r="C66" s="3">
        <v>-0.51254425210238608</v>
      </c>
    </row>
    <row r="67" spans="2:3">
      <c r="B67" s="3">
        <v>-1.7460052361954379</v>
      </c>
      <c r="C67" s="3">
        <v>-0.51254425210238608</v>
      </c>
    </row>
    <row r="68" spans="2:3">
      <c r="B68" s="3">
        <v>1.418001718015921</v>
      </c>
      <c r="C68" s="3">
        <v>1.190285844029513</v>
      </c>
    </row>
    <row r="69" spans="2:3">
      <c r="B69" s="3">
        <v>-0.52873310212138191</v>
      </c>
      <c r="C69" s="3">
        <v>-0.75644897610779049</v>
      </c>
    </row>
    <row r="70" spans="2:3">
      <c r="B70" s="3">
        <v>-0.93486572780489519</v>
      </c>
      <c r="C70" s="3">
        <v>0.29859525628815714</v>
      </c>
    </row>
    <row r="71" spans="2:3">
      <c r="B71" s="3">
        <v>-0.52873310212138191</v>
      </c>
      <c r="C71" s="3">
        <v>-0.75644897610779049</v>
      </c>
    </row>
    <row r="72" spans="2:3">
      <c r="B72" s="3">
        <v>2.3516564598974075</v>
      </c>
      <c r="C72" s="3">
        <v>-6.7824701208191479E-2</v>
      </c>
    </row>
    <row r="73" spans="2:3">
      <c r="B73" s="3">
        <v>-0.89402731664124724</v>
      </c>
      <c r="C73" s="3">
        <v>-0.39115476158792523</v>
      </c>
    </row>
    <row r="74" spans="2:3">
      <c r="B74" s="3">
        <v>-0.52873310212138191</v>
      </c>
      <c r="C74" s="3">
        <v>-0.75644897610779049</v>
      </c>
    </row>
    <row r="75" spans="2:3">
      <c r="B75" s="3">
        <v>0.93131801298159533</v>
      </c>
      <c r="C75" s="3">
        <v>0.70360213899518698</v>
      </c>
    </row>
    <row r="76" spans="2:3">
      <c r="B76" s="3">
        <v>-0.89402731664124724</v>
      </c>
      <c r="C76" s="3">
        <v>-0.39115476158792523</v>
      </c>
    </row>
    <row r="77" spans="2:3">
      <c r="B77" s="3">
        <v>-0.89402731664124724</v>
      </c>
      <c r="C77" s="3">
        <v>-0.39115476158792523</v>
      </c>
    </row>
    <row r="78" spans="2:3">
      <c r="B78" s="3">
        <v>0.28240640626916091</v>
      </c>
      <c r="C78" s="3">
        <v>5.4690532282752564E-2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88"/>
  <sheetViews>
    <sheetView topLeftCell="F174" workbookViewId="0">
      <selection activeCell="G84" sqref="G84"/>
    </sheetView>
  </sheetViews>
  <sheetFormatPr baseColWidth="10" defaultRowHeight="15" x14ac:dyDescent="0"/>
  <cols>
    <col min="1" max="1" width="5.83203125" customWidth="1"/>
    <col min="2" max="2" width="27.6640625" customWidth="1"/>
  </cols>
  <sheetData>
    <row r="1" spans="2:9">
      <c r="B1" t="s">
        <v>80</v>
      </c>
    </row>
    <row r="2" spans="2:9">
      <c r="B2" t="s">
        <v>81</v>
      </c>
    </row>
    <row r="3" spans="2:9">
      <c r="B3" t="s">
        <v>82</v>
      </c>
    </row>
    <row r="4" spans="2:9">
      <c r="B4" t="s">
        <v>83</v>
      </c>
    </row>
    <row r="5" spans="2:9">
      <c r="B5" t="s">
        <v>84</v>
      </c>
    </row>
    <row r="6" spans="2:9">
      <c r="B6" t="s">
        <v>85</v>
      </c>
    </row>
    <row r="9" spans="2:9">
      <c r="B9" t="s">
        <v>86</v>
      </c>
    </row>
    <row r="10" spans="2:9" ht="16" thickBot="1"/>
    <row r="11" spans="2:9">
      <c r="B11" s="5" t="s">
        <v>87</v>
      </c>
      <c r="C11" s="6" t="s">
        <v>88</v>
      </c>
      <c r="D11" s="6" t="s">
        <v>89</v>
      </c>
      <c r="E11" s="6" t="s">
        <v>90</v>
      </c>
      <c r="F11" s="6" t="s">
        <v>91</v>
      </c>
      <c r="G11" s="6" t="s">
        <v>92</v>
      </c>
      <c r="H11" s="6" t="s">
        <v>93</v>
      </c>
      <c r="I11" s="6" t="s">
        <v>94</v>
      </c>
    </row>
    <row r="12" spans="2:9">
      <c r="B12" s="7" t="s">
        <v>77</v>
      </c>
      <c r="C12" s="9">
        <v>77</v>
      </c>
      <c r="D12" s="9">
        <v>0</v>
      </c>
      <c r="E12" s="9">
        <v>77</v>
      </c>
      <c r="F12" s="11">
        <v>50</v>
      </c>
      <c r="G12" s="11">
        <v>160</v>
      </c>
      <c r="H12" s="11">
        <v>106.8831168831169</v>
      </c>
      <c r="I12" s="11">
        <v>19.484119056820845</v>
      </c>
    </row>
    <row r="13" spans="2:9" ht="16" thickBot="1">
      <c r="B13" s="8" t="s">
        <v>79</v>
      </c>
      <c r="C13" s="10">
        <v>77</v>
      </c>
      <c r="D13" s="10">
        <v>0</v>
      </c>
      <c r="E13" s="10">
        <v>77</v>
      </c>
      <c r="F13" s="12">
        <v>0</v>
      </c>
      <c r="G13" s="12">
        <v>15</v>
      </c>
      <c r="H13" s="12">
        <v>6.9610389610389625</v>
      </c>
      <c r="I13" s="12">
        <v>4.3873069261508855</v>
      </c>
    </row>
    <row r="16" spans="2:9">
      <c r="B16" t="s">
        <v>95</v>
      </c>
    </row>
    <row r="17" spans="2:4" ht="16" thickBot="1"/>
    <row r="18" spans="2:4">
      <c r="B18" s="5" t="s">
        <v>96</v>
      </c>
      <c r="C18" s="6" t="s">
        <v>77</v>
      </c>
      <c r="D18" s="6" t="s">
        <v>79</v>
      </c>
    </row>
    <row r="19" spans="2:4">
      <c r="B19" s="7" t="s">
        <v>77</v>
      </c>
      <c r="C19" s="15">
        <v>1</v>
      </c>
      <c r="D19" s="13">
        <v>0.57269891138466567</v>
      </c>
    </row>
    <row r="20" spans="2:4" ht="16" thickBot="1">
      <c r="B20" s="8" t="s">
        <v>79</v>
      </c>
      <c r="C20" s="14">
        <v>0.57269891138466567</v>
      </c>
      <c r="D20" s="16">
        <v>1</v>
      </c>
    </row>
    <row r="21" spans="2:4">
      <c r="B21" s="17" t="s">
        <v>97</v>
      </c>
    </row>
    <row r="24" spans="2:4">
      <c r="B24" s="2" t="s">
        <v>98</v>
      </c>
    </row>
    <row r="26" spans="2:4">
      <c r="B26" t="s">
        <v>99</v>
      </c>
    </row>
    <row r="27" spans="2:4" ht="16" thickBot="1"/>
    <row r="28" spans="2:4">
      <c r="B28" s="5"/>
      <c r="C28" s="6" t="s">
        <v>100</v>
      </c>
      <c r="D28" s="6" t="s">
        <v>101</v>
      </c>
    </row>
    <row r="29" spans="2:4">
      <c r="B29" s="7" t="s">
        <v>102</v>
      </c>
      <c r="C29" s="11">
        <v>1.5726989113846661</v>
      </c>
      <c r="D29" s="11">
        <v>0.42730108861533461</v>
      </c>
    </row>
    <row r="30" spans="2:4">
      <c r="B30" s="4" t="s">
        <v>103</v>
      </c>
      <c r="C30" s="18">
        <v>78.634945569233281</v>
      </c>
      <c r="D30" s="18">
        <v>21.365054430766723</v>
      </c>
    </row>
    <row r="31" spans="2:4" ht="16" thickBot="1">
      <c r="B31" s="8" t="s">
        <v>104</v>
      </c>
      <c r="C31" s="12">
        <v>78.634945569233281</v>
      </c>
      <c r="D31" s="12">
        <v>100</v>
      </c>
    </row>
    <row r="48" spans="6:6">
      <c r="F48" t="s">
        <v>105</v>
      </c>
    </row>
    <row r="51" spans="2:4">
      <c r="B51" t="s">
        <v>106</v>
      </c>
    </row>
    <row r="52" spans="2:4" ht="16" thickBot="1"/>
    <row r="53" spans="2:4">
      <c r="B53" s="5"/>
      <c r="C53" s="6" t="s">
        <v>100</v>
      </c>
      <c r="D53" s="6" t="s">
        <v>101</v>
      </c>
    </row>
    <row r="54" spans="2:4">
      <c r="B54" s="7" t="s">
        <v>77</v>
      </c>
      <c r="C54" s="11">
        <v>0.70710678118654768</v>
      </c>
      <c r="D54" s="11">
        <v>-0.70710678118654746</v>
      </c>
    </row>
    <row r="55" spans="2:4" ht="16" thickBot="1">
      <c r="B55" s="8" t="s">
        <v>79</v>
      </c>
      <c r="C55" s="12">
        <v>0.70710678118654746</v>
      </c>
      <c r="D55" s="12">
        <v>0.70710678118654768</v>
      </c>
    </row>
    <row r="58" spans="2:4">
      <c r="B58" t="s">
        <v>107</v>
      </c>
    </row>
    <row r="59" spans="2:4" ht="16" thickBot="1"/>
    <row r="60" spans="2:4">
      <c r="B60" s="5"/>
      <c r="C60" s="6" t="s">
        <v>100</v>
      </c>
      <c r="D60" s="6" t="s">
        <v>101</v>
      </c>
    </row>
    <row r="61" spans="2:4">
      <c r="B61" s="7" t="s">
        <v>77</v>
      </c>
      <c r="C61" s="11">
        <v>0.88676347223616137</v>
      </c>
      <c r="D61" s="11">
        <v>-0.46222347874990866</v>
      </c>
    </row>
    <row r="62" spans="2:4" ht="16" thickBot="1">
      <c r="B62" s="8" t="s">
        <v>79</v>
      </c>
      <c r="C62" s="12">
        <v>0.88676347223616114</v>
      </c>
      <c r="D62" s="12">
        <v>0.46222347874990882</v>
      </c>
    </row>
    <row r="65" spans="2:4">
      <c r="B65" t="s">
        <v>108</v>
      </c>
    </row>
    <row r="66" spans="2:4" ht="16" thickBot="1"/>
    <row r="67" spans="2:4">
      <c r="B67" s="5"/>
      <c r="C67" s="6" t="s">
        <v>100</v>
      </c>
      <c r="D67" s="6" t="s">
        <v>101</v>
      </c>
    </row>
    <row r="68" spans="2:4">
      <c r="B68" s="7" t="s">
        <v>77</v>
      </c>
      <c r="C68" s="11">
        <v>0.88676347223616137</v>
      </c>
      <c r="D68" s="11">
        <v>-0.46222347874990866</v>
      </c>
    </row>
    <row r="69" spans="2:4" ht="16" thickBot="1">
      <c r="B69" s="8" t="s">
        <v>79</v>
      </c>
      <c r="C69" s="12">
        <v>0.88676347223616114</v>
      </c>
      <c r="D69" s="12">
        <v>0.46222347874990882</v>
      </c>
    </row>
    <row r="88" spans="2:6">
      <c r="F88" t="s">
        <v>105</v>
      </c>
    </row>
    <row r="91" spans="2:6">
      <c r="B91" t="s">
        <v>109</v>
      </c>
    </row>
    <row r="92" spans="2:6" ht="16" thickBot="1"/>
    <row r="93" spans="2:6">
      <c r="B93" s="5"/>
      <c r="C93" s="6" t="s">
        <v>100</v>
      </c>
      <c r="D93" s="6" t="s">
        <v>101</v>
      </c>
    </row>
    <row r="94" spans="2:6">
      <c r="B94" s="7" t="s">
        <v>77</v>
      </c>
      <c r="C94" s="11">
        <v>50.000000000000014</v>
      </c>
      <c r="D94" s="11">
        <v>49.999999999999993</v>
      </c>
    </row>
    <row r="95" spans="2:6" ht="16" thickBot="1">
      <c r="B95" s="8" t="s">
        <v>79</v>
      </c>
      <c r="C95" s="12">
        <v>49.999999999999993</v>
      </c>
      <c r="D95" s="12">
        <v>50.000000000000021</v>
      </c>
    </row>
    <row r="98" spans="2:4">
      <c r="B98" t="s">
        <v>110</v>
      </c>
    </row>
    <row r="99" spans="2:4" ht="16" thickBot="1"/>
    <row r="100" spans="2:4">
      <c r="B100" s="5"/>
      <c r="C100" s="6" t="s">
        <v>100</v>
      </c>
      <c r="D100" s="6" t="s">
        <v>101</v>
      </c>
    </row>
    <row r="101" spans="2:4">
      <c r="B101" s="7" t="s">
        <v>77</v>
      </c>
      <c r="C101" s="13">
        <v>0.78634945569233294</v>
      </c>
      <c r="D101" s="11">
        <v>0.21365054430766717</v>
      </c>
    </row>
    <row r="102" spans="2:4" ht="16" thickBot="1">
      <c r="B102" s="8" t="s">
        <v>79</v>
      </c>
      <c r="C102" s="14">
        <v>0.78634945569233261</v>
      </c>
      <c r="D102" s="12">
        <v>0.21365054430766733</v>
      </c>
    </row>
    <row r="103" spans="2:4">
      <c r="B103" s="17" t="s">
        <v>111</v>
      </c>
    </row>
    <row r="106" spans="2:4">
      <c r="B106" t="s">
        <v>112</v>
      </c>
    </row>
    <row r="107" spans="2:4" ht="16" thickBot="1"/>
    <row r="108" spans="2:4">
      <c r="B108" s="5" t="s">
        <v>113</v>
      </c>
      <c r="C108" s="6" t="s">
        <v>100</v>
      </c>
      <c r="D108" s="6" t="s">
        <v>101</v>
      </c>
    </row>
    <row r="109" spans="2:4">
      <c r="B109" s="7" t="s">
        <v>1</v>
      </c>
      <c r="C109" s="11">
        <v>-1.5032262551665156</v>
      </c>
      <c r="D109" s="11">
        <v>1.1914115870059978</v>
      </c>
    </row>
    <row r="110" spans="2:4">
      <c r="B110" s="4" t="s">
        <v>2</v>
      </c>
      <c r="C110" s="18">
        <v>0.64770062078902602</v>
      </c>
      <c r="D110" s="18">
        <v>-0.31060368223711265</v>
      </c>
    </row>
    <row r="111" spans="2:4">
      <c r="B111" s="4" t="s">
        <v>3</v>
      </c>
      <c r="C111" s="18">
        <v>-1.6654541568446251</v>
      </c>
      <c r="D111" s="18">
        <v>1.0291836853278877</v>
      </c>
    </row>
    <row r="112" spans="2:4">
      <c r="B112" s="4" t="s">
        <v>78</v>
      </c>
      <c r="C112" s="18">
        <v>-3.2071820942748981</v>
      </c>
      <c r="D112" s="18">
        <v>0.94863260597707511</v>
      </c>
    </row>
    <row r="113" spans="2:4">
      <c r="B113" s="4" t="s">
        <v>4</v>
      </c>
      <c r="C113" s="18">
        <v>0.28240640626916091</v>
      </c>
      <c r="D113" s="18">
        <v>5.4690532282752564E-2</v>
      </c>
    </row>
    <row r="114" spans="2:4">
      <c r="B114" s="4" t="s">
        <v>5</v>
      </c>
      <c r="C114" s="18">
        <v>0.60686220962537818</v>
      </c>
      <c r="D114" s="18">
        <v>0.37914633563896982</v>
      </c>
    </row>
    <row r="115" spans="2:4">
      <c r="B115" s="4" t="s">
        <v>6</v>
      </c>
      <c r="C115" s="18">
        <v>1.2557738163378123</v>
      </c>
      <c r="D115" s="18">
        <v>1.0280579423514042</v>
      </c>
    </row>
    <row r="116" spans="2:4">
      <c r="B116" s="4" t="s">
        <v>7</v>
      </c>
      <c r="C116" s="18">
        <v>1.0129948353088911</v>
      </c>
      <c r="D116" s="18">
        <v>-0.67589789675697776</v>
      </c>
    </row>
    <row r="117" spans="2:4">
      <c r="B117" s="4" t="s">
        <v>8</v>
      </c>
      <c r="C117" s="18">
        <v>-1.4215494328392206</v>
      </c>
      <c r="D117" s="18">
        <v>-0.18808844874616865</v>
      </c>
    </row>
    <row r="118" spans="2:4">
      <c r="B118" s="4" t="s">
        <v>9</v>
      </c>
      <c r="C118" s="18">
        <v>-0.93486572780489519</v>
      </c>
      <c r="D118" s="18">
        <v>0.29859525628815714</v>
      </c>
    </row>
    <row r="119" spans="2:4">
      <c r="B119" s="4" t="s">
        <v>10</v>
      </c>
      <c r="C119" s="18">
        <v>1.2966122275014602</v>
      </c>
      <c r="D119" s="18">
        <v>0.33830792447532182</v>
      </c>
    </row>
    <row r="120" spans="2:4">
      <c r="B120" s="4" t="s">
        <v>11</v>
      </c>
      <c r="C120" s="18">
        <v>-0.85318890547759885</v>
      </c>
      <c r="D120" s="18">
        <v>-1.0809047794640079</v>
      </c>
    </row>
    <row r="121" spans="2:4">
      <c r="B121" s="4" t="s">
        <v>12</v>
      </c>
      <c r="C121" s="18">
        <v>0.80992852246713476</v>
      </c>
      <c r="D121" s="18">
        <v>-0.14837578055900402</v>
      </c>
    </row>
    <row r="122" spans="2:4">
      <c r="B122" s="4" t="s">
        <v>13</v>
      </c>
      <c r="C122" s="18">
        <v>0.12017850459105234</v>
      </c>
      <c r="D122" s="18">
        <v>-0.10753736939535605</v>
      </c>
    </row>
    <row r="123" spans="2:4">
      <c r="B123" s="4" t="s">
        <v>14</v>
      </c>
      <c r="C123" s="18">
        <v>1.0935459146597035</v>
      </c>
      <c r="D123" s="18">
        <v>0.8658300406732955</v>
      </c>
    </row>
    <row r="124" spans="2:4">
      <c r="B124" s="4" t="s">
        <v>15</v>
      </c>
      <c r="C124" s="18">
        <v>-0.52873310212138191</v>
      </c>
      <c r="D124" s="18">
        <v>-0.75644897610779049</v>
      </c>
    </row>
    <row r="125" spans="2:4">
      <c r="B125" s="4" t="s">
        <v>16</v>
      </c>
      <c r="C125" s="18">
        <v>-1.0562552183193559</v>
      </c>
      <c r="D125" s="18">
        <v>-0.5533826632660338</v>
      </c>
    </row>
    <row r="126" spans="2:4">
      <c r="B126" s="4" t="s">
        <v>17</v>
      </c>
      <c r="C126" s="18">
        <v>0.93131801298159533</v>
      </c>
      <c r="D126" s="18">
        <v>0.70360213899518698</v>
      </c>
    </row>
    <row r="127" spans="2:4">
      <c r="B127" s="4" t="s">
        <v>18</v>
      </c>
      <c r="C127" s="18">
        <v>1.0935459146597035</v>
      </c>
      <c r="D127" s="18">
        <v>0.8658300406732955</v>
      </c>
    </row>
    <row r="128" spans="2:4">
      <c r="B128" s="4" t="s">
        <v>19</v>
      </c>
      <c r="C128" s="18">
        <v>0.12017850459105234</v>
      </c>
      <c r="D128" s="18">
        <v>-0.10753736939535605</v>
      </c>
    </row>
    <row r="129" spans="2:4">
      <c r="B129" s="4" t="s">
        <v>20</v>
      </c>
      <c r="C129" s="18">
        <v>-1.3807110216755729</v>
      </c>
      <c r="D129" s="18">
        <v>-0.87783846662225118</v>
      </c>
    </row>
    <row r="130" spans="2:4">
      <c r="B130" s="4" t="s">
        <v>21</v>
      </c>
      <c r="C130" s="18">
        <v>-0.52873310212138191</v>
      </c>
      <c r="D130" s="18">
        <v>-0.75644897610779049</v>
      </c>
    </row>
    <row r="131" spans="2:4">
      <c r="B131" s="4" t="s">
        <v>22</v>
      </c>
      <c r="C131" s="18">
        <v>0.24156799510551277</v>
      </c>
      <c r="D131" s="18">
        <v>0.74444055015883503</v>
      </c>
    </row>
    <row r="132" spans="2:4">
      <c r="B132" s="4" t="s">
        <v>23</v>
      </c>
      <c r="C132" s="18">
        <v>-0.56957151328502997</v>
      </c>
      <c r="D132" s="18">
        <v>-6.6698958231708017E-2</v>
      </c>
    </row>
    <row r="133" spans="2:4">
      <c r="B133" s="4" t="s">
        <v>24</v>
      </c>
      <c r="C133" s="18">
        <v>1.0935459146597035</v>
      </c>
      <c r="D133" s="18">
        <v>0.8658300406732955</v>
      </c>
    </row>
    <row r="134" spans="2:4">
      <c r="B134" s="4" t="s">
        <v>25</v>
      </c>
      <c r="C134" s="18">
        <v>0.7690901113034867</v>
      </c>
      <c r="D134" s="18">
        <v>0.54137423731707857</v>
      </c>
    </row>
    <row r="135" spans="2:4">
      <c r="B135" s="4" t="s">
        <v>26</v>
      </c>
      <c r="C135" s="18">
        <v>-0.24511570992881293</v>
      </c>
      <c r="D135" s="18">
        <v>0.25775684512450919</v>
      </c>
    </row>
    <row r="136" spans="2:4">
      <c r="B136" s="4" t="s">
        <v>27</v>
      </c>
      <c r="C136" s="18">
        <v>0.97215642414524328</v>
      </c>
      <c r="D136" s="18">
        <v>1.385212111910457E-2</v>
      </c>
    </row>
    <row r="137" spans="2:4">
      <c r="B137" s="4" t="s">
        <v>28</v>
      </c>
      <c r="C137" s="18">
        <v>1.2966122275014602</v>
      </c>
      <c r="D137" s="18">
        <v>0.33830792447532182</v>
      </c>
    </row>
    <row r="138" spans="2:4">
      <c r="B138" s="4" t="s">
        <v>29</v>
      </c>
      <c r="C138" s="18">
        <v>0.93131801298159533</v>
      </c>
      <c r="D138" s="18">
        <v>0.70360213899518698</v>
      </c>
    </row>
    <row r="139" spans="2:4">
      <c r="B139" s="4" t="s">
        <v>30</v>
      </c>
      <c r="C139" s="18">
        <v>1.0527075034960556</v>
      </c>
      <c r="D139" s="18">
        <v>1.555580058549378</v>
      </c>
    </row>
    <row r="140" spans="2:4">
      <c r="B140" s="4" t="s">
        <v>31</v>
      </c>
      <c r="C140" s="18">
        <v>0.44463430794726949</v>
      </c>
      <c r="D140" s="18">
        <v>0.21691843396086116</v>
      </c>
    </row>
    <row r="141" spans="2:4">
      <c r="B141" s="4" t="s">
        <v>32</v>
      </c>
      <c r="C141" s="18">
        <v>-0.56957151328502997</v>
      </c>
      <c r="D141" s="18">
        <v>-6.6698958231708017E-2</v>
      </c>
    </row>
    <row r="142" spans="2:4">
      <c r="B142" s="4" t="s">
        <v>33</v>
      </c>
      <c r="C142" s="18">
        <v>-0.52873310212138191</v>
      </c>
      <c r="D142" s="18">
        <v>-0.75644897610779049</v>
      </c>
    </row>
    <row r="143" spans="2:4">
      <c r="B143" s="4" t="s">
        <v>34</v>
      </c>
      <c r="C143" s="18">
        <v>-1.2109859234080555E-3</v>
      </c>
      <c r="D143" s="18">
        <v>-0.95951528894954696</v>
      </c>
    </row>
    <row r="144" spans="2:4">
      <c r="B144" s="4" t="s">
        <v>35</v>
      </c>
      <c r="C144" s="18">
        <v>1.1343843258233519</v>
      </c>
      <c r="D144" s="18">
        <v>0.17608002279721321</v>
      </c>
    </row>
    <row r="145" spans="2:4">
      <c r="B145" s="4" t="s">
        <v>36</v>
      </c>
      <c r="C145" s="18">
        <v>0.60686220962537818</v>
      </c>
      <c r="D145" s="18">
        <v>0.37914633563896982</v>
      </c>
    </row>
    <row r="146" spans="2:4">
      <c r="B146" s="4" t="s">
        <v>37</v>
      </c>
      <c r="C146" s="18">
        <v>0.7690901113034867</v>
      </c>
      <c r="D146" s="18">
        <v>0.54137423731707857</v>
      </c>
    </row>
    <row r="147" spans="2:4">
      <c r="B147" s="4" t="s">
        <v>38</v>
      </c>
      <c r="C147" s="18">
        <v>-4.2049397087056191E-2</v>
      </c>
      <c r="D147" s="18">
        <v>-0.26976527107346465</v>
      </c>
    </row>
    <row r="148" spans="2:4">
      <c r="B148" s="4" t="s">
        <v>39</v>
      </c>
      <c r="C148" s="18">
        <v>1.5405169515068649</v>
      </c>
      <c r="D148" s="18">
        <v>-0.87896420959873434</v>
      </c>
    </row>
    <row r="149" spans="2:4">
      <c r="B149" s="4" t="s">
        <v>40</v>
      </c>
      <c r="C149" s="18">
        <v>-0.52873310212138191</v>
      </c>
      <c r="D149" s="18">
        <v>-0.75644897610779049</v>
      </c>
    </row>
    <row r="150" spans="2:4">
      <c r="B150" s="4" t="s">
        <v>41</v>
      </c>
      <c r="C150" s="18">
        <v>-0.40734361160692151</v>
      </c>
      <c r="D150" s="18">
        <v>9.5528943446400602E-2</v>
      </c>
    </row>
    <row r="151" spans="2:4">
      <c r="B151" s="4" t="s">
        <v>42</v>
      </c>
      <c r="C151" s="18">
        <v>0.93131801298159533</v>
      </c>
      <c r="D151" s="18">
        <v>0.70360213899518698</v>
      </c>
    </row>
    <row r="152" spans="2:4">
      <c r="B152" s="4" t="s">
        <v>43</v>
      </c>
      <c r="C152" s="18">
        <v>-0.89402731664124724</v>
      </c>
      <c r="D152" s="18">
        <v>-0.39115476158792523</v>
      </c>
    </row>
    <row r="153" spans="2:4">
      <c r="B153" s="4" t="s">
        <v>44</v>
      </c>
      <c r="C153" s="18">
        <v>2.2302669693829471</v>
      </c>
      <c r="D153" s="18">
        <v>-0.91980262076238251</v>
      </c>
    </row>
    <row r="154" spans="2:4">
      <c r="B154" s="4" t="s">
        <v>45</v>
      </c>
      <c r="C154" s="18">
        <v>2.2302669693829471</v>
      </c>
      <c r="D154" s="18">
        <v>-0.91980262076238251</v>
      </c>
    </row>
    <row r="155" spans="2:4">
      <c r="B155" s="4" t="s">
        <v>46</v>
      </c>
      <c r="C155" s="18">
        <v>2.9200169872590291</v>
      </c>
      <c r="D155" s="18">
        <v>-0.9606410319260309</v>
      </c>
    </row>
    <row r="156" spans="2:4">
      <c r="B156" s="4" t="s">
        <v>47</v>
      </c>
      <c r="C156" s="18">
        <v>-0.40734361160692151</v>
      </c>
      <c r="D156" s="18">
        <v>9.5528943446400602E-2</v>
      </c>
    </row>
    <row r="157" spans="2:4">
      <c r="B157" s="4" t="s">
        <v>48</v>
      </c>
      <c r="C157" s="18">
        <v>0.80992852246713476</v>
      </c>
      <c r="D157" s="18">
        <v>-0.14837578055900402</v>
      </c>
    </row>
    <row r="158" spans="2:4">
      <c r="B158" s="4" t="s">
        <v>49</v>
      </c>
      <c r="C158" s="18">
        <v>1.2160611481506478</v>
      </c>
      <c r="D158" s="18">
        <v>-1.2034200129549517</v>
      </c>
    </row>
    <row r="159" spans="2:4">
      <c r="B159" s="4" t="s">
        <v>50</v>
      </c>
      <c r="C159" s="18">
        <v>-1.4215494328392206</v>
      </c>
      <c r="D159" s="18">
        <v>-0.18808844874616865</v>
      </c>
    </row>
    <row r="160" spans="2:4">
      <c r="B160" s="4" t="s">
        <v>51</v>
      </c>
      <c r="C160" s="18">
        <v>1.3374506386651084</v>
      </c>
      <c r="D160" s="18">
        <v>-0.35144209340076049</v>
      </c>
    </row>
    <row r="161" spans="2:4">
      <c r="B161" s="4" t="s">
        <v>52</v>
      </c>
      <c r="C161" s="18">
        <v>1.6210680308576775</v>
      </c>
      <c r="D161" s="18">
        <v>0.66276372783153914</v>
      </c>
    </row>
    <row r="162" spans="2:4">
      <c r="B162" s="4" t="s">
        <v>53</v>
      </c>
      <c r="C162" s="18">
        <v>-0.89402731664124724</v>
      </c>
      <c r="D162" s="18">
        <v>-0.39115476158792523</v>
      </c>
    </row>
    <row r="163" spans="2:4">
      <c r="B163" s="4" t="s">
        <v>54</v>
      </c>
      <c r="C163" s="18">
        <v>-3.2071820942748981</v>
      </c>
      <c r="D163" s="18">
        <v>0.94863260597707511</v>
      </c>
    </row>
    <row r="164" spans="2:4">
      <c r="B164" s="4" t="s">
        <v>55</v>
      </c>
      <c r="C164" s="18">
        <v>-3.2071820942748981</v>
      </c>
      <c r="D164" s="18">
        <v>0.94863260597707511</v>
      </c>
    </row>
    <row r="165" spans="2:4">
      <c r="B165" s="4" t="s">
        <v>56</v>
      </c>
      <c r="C165" s="18">
        <v>-0.40734361160692151</v>
      </c>
      <c r="D165" s="18">
        <v>9.5528943446400602E-2</v>
      </c>
    </row>
    <row r="166" spans="2:4">
      <c r="B166" s="4" t="s">
        <v>57</v>
      </c>
      <c r="C166" s="18">
        <v>-0.40734361160692151</v>
      </c>
      <c r="D166" s="18">
        <v>9.5528943446400602E-2</v>
      </c>
    </row>
    <row r="167" spans="2:4">
      <c r="B167" s="4" t="s">
        <v>58</v>
      </c>
      <c r="C167" s="18">
        <v>1.2966122275014602</v>
      </c>
      <c r="D167" s="18">
        <v>0.33830792447532182</v>
      </c>
    </row>
    <row r="168" spans="2:4">
      <c r="B168" s="4" t="s">
        <v>59</v>
      </c>
      <c r="C168" s="18">
        <v>-8.2887808250704381E-2</v>
      </c>
      <c r="D168" s="18">
        <v>0.41998474680261771</v>
      </c>
    </row>
    <row r="169" spans="2:4">
      <c r="B169" s="4" t="s">
        <v>60</v>
      </c>
      <c r="C169" s="18">
        <v>-0.77263782612678633</v>
      </c>
      <c r="D169" s="18">
        <v>0.46082315796626572</v>
      </c>
    </row>
    <row r="170" spans="2:4">
      <c r="B170" s="4" t="s">
        <v>61</v>
      </c>
      <c r="C170" s="18">
        <v>-0.69096100379949033</v>
      </c>
      <c r="D170" s="18">
        <v>-0.91867687778589913</v>
      </c>
    </row>
    <row r="171" spans="2:4">
      <c r="B171" s="4" t="s">
        <v>62</v>
      </c>
      <c r="C171" s="18">
        <v>-0.52873310212138191</v>
      </c>
      <c r="D171" s="18">
        <v>-0.75644897610779049</v>
      </c>
    </row>
    <row r="172" spans="2:4">
      <c r="B172" s="4" t="s">
        <v>63</v>
      </c>
      <c r="C172" s="18">
        <v>-2.1112994507153036</v>
      </c>
      <c r="D172" s="18">
        <v>-0.14725003758252056</v>
      </c>
    </row>
    <row r="173" spans="2:4">
      <c r="B173" s="4" t="s">
        <v>64</v>
      </c>
      <c r="C173" s="18">
        <v>-1.7460052361954379</v>
      </c>
      <c r="D173" s="18">
        <v>-0.51254425210238608</v>
      </c>
    </row>
    <row r="174" spans="2:4">
      <c r="B174" s="4" t="s">
        <v>65</v>
      </c>
      <c r="C174" s="18">
        <v>-1.7460052361954379</v>
      </c>
      <c r="D174" s="18">
        <v>-0.51254425210238608</v>
      </c>
    </row>
    <row r="175" spans="2:4">
      <c r="B175" s="4" t="s">
        <v>66</v>
      </c>
      <c r="C175" s="18">
        <v>1.418001718015921</v>
      </c>
      <c r="D175" s="18">
        <v>1.190285844029513</v>
      </c>
    </row>
    <row r="176" spans="2:4">
      <c r="B176" s="4" t="s">
        <v>67</v>
      </c>
      <c r="C176" s="18">
        <v>-0.52873310212138191</v>
      </c>
      <c r="D176" s="18">
        <v>-0.75644897610779049</v>
      </c>
    </row>
    <row r="177" spans="2:4">
      <c r="B177" s="4" t="s">
        <v>68</v>
      </c>
      <c r="C177" s="18">
        <v>-0.93486572780489519</v>
      </c>
      <c r="D177" s="18">
        <v>0.29859525628815714</v>
      </c>
    </row>
    <row r="178" spans="2:4">
      <c r="B178" s="4" t="s">
        <v>69</v>
      </c>
      <c r="C178" s="18">
        <v>-0.52873310212138191</v>
      </c>
      <c r="D178" s="18">
        <v>-0.75644897610779049</v>
      </c>
    </row>
    <row r="179" spans="2:4">
      <c r="B179" s="4" t="s">
        <v>70</v>
      </c>
      <c r="C179" s="18">
        <v>2.3516564598974075</v>
      </c>
      <c r="D179" s="18">
        <v>-6.7824701208191479E-2</v>
      </c>
    </row>
    <row r="180" spans="2:4">
      <c r="B180" s="4" t="s">
        <v>71</v>
      </c>
      <c r="C180" s="18">
        <v>-0.89402731664124724</v>
      </c>
      <c r="D180" s="18">
        <v>-0.39115476158792523</v>
      </c>
    </row>
    <row r="181" spans="2:4">
      <c r="B181" s="4" t="s">
        <v>72</v>
      </c>
      <c r="C181" s="18">
        <v>-0.52873310212138191</v>
      </c>
      <c r="D181" s="18">
        <v>-0.75644897610779049</v>
      </c>
    </row>
    <row r="182" spans="2:4">
      <c r="B182" s="4" t="s">
        <v>73</v>
      </c>
      <c r="C182" s="18">
        <v>0.93131801298159533</v>
      </c>
      <c r="D182" s="18">
        <v>0.70360213899518698</v>
      </c>
    </row>
    <row r="183" spans="2:4">
      <c r="B183" s="4" t="s">
        <v>74</v>
      </c>
      <c r="C183" s="18">
        <v>-0.89402731664124724</v>
      </c>
      <c r="D183" s="18">
        <v>-0.39115476158792523</v>
      </c>
    </row>
    <row r="184" spans="2:4">
      <c r="B184" s="4" t="s">
        <v>75</v>
      </c>
      <c r="C184" s="18">
        <v>-0.89402731664124724</v>
      </c>
      <c r="D184" s="18">
        <v>-0.39115476158792523</v>
      </c>
    </row>
    <row r="185" spans="2:4" ht="16" thickBot="1">
      <c r="B185" s="8" t="s">
        <v>76</v>
      </c>
      <c r="C185" s="12">
        <v>0.28240640626916091</v>
      </c>
      <c r="D185" s="12">
        <v>5.4690532282752564E-2</v>
      </c>
    </row>
    <row r="204" spans="6:6">
      <c r="F204" t="s">
        <v>105</v>
      </c>
    </row>
    <row r="223" spans="6:6">
      <c r="F223" t="s">
        <v>105</v>
      </c>
    </row>
    <row r="226" spans="2:4">
      <c r="B226" t="s">
        <v>114</v>
      </c>
    </row>
    <row r="227" spans="2:4" ht="16" thickBot="1"/>
    <row r="228" spans="2:4">
      <c r="B228" s="5"/>
      <c r="C228" s="6" t="s">
        <v>100</v>
      </c>
      <c r="D228" s="6" t="s">
        <v>101</v>
      </c>
    </row>
    <row r="229" spans="2:4">
      <c r="B229" s="7" t="s">
        <v>1</v>
      </c>
      <c r="C229" s="11">
        <v>1.8660032406581344</v>
      </c>
      <c r="D229" s="11">
        <v>4.3141864906956737</v>
      </c>
    </row>
    <row r="230" spans="2:4">
      <c r="B230" s="4" t="s">
        <v>2</v>
      </c>
      <c r="C230" s="18">
        <v>0.34642746452060869</v>
      </c>
      <c r="D230" s="18">
        <v>0.29321654737913466</v>
      </c>
    </row>
    <row r="231" spans="2:4">
      <c r="B231" s="4" t="s">
        <v>3</v>
      </c>
      <c r="C231" s="18">
        <v>2.2904934507700681</v>
      </c>
      <c r="D231" s="18">
        <v>3.2192971257804364</v>
      </c>
    </row>
    <row r="232" spans="2:4">
      <c r="B232" s="4" t="s">
        <v>78</v>
      </c>
      <c r="C232" s="18">
        <v>8.4939739712857616</v>
      </c>
      <c r="D232" s="18">
        <v>2.7350884243840738</v>
      </c>
    </row>
    <row r="233" spans="2:4">
      <c r="B233" s="4" t="s">
        <v>4</v>
      </c>
      <c r="C233" s="18">
        <v>6.5858642888772911E-2</v>
      </c>
      <c r="D233" s="18">
        <v>9.0907470988151069E-3</v>
      </c>
    </row>
    <row r="234" spans="2:4">
      <c r="B234" s="4" t="s">
        <v>5</v>
      </c>
      <c r="C234" s="18">
        <v>0.30411922617519643</v>
      </c>
      <c r="D234" s="18">
        <v>0.4369069986360789</v>
      </c>
    </row>
    <row r="235" spans="2:4">
      <c r="B235" s="4" t="s">
        <v>6</v>
      </c>
      <c r="C235" s="18">
        <v>1.3022265203359658</v>
      </c>
      <c r="D235" s="18">
        <v>3.2122583063339176</v>
      </c>
    </row>
    <row r="236" spans="2:4">
      <c r="B236" s="4" t="s">
        <v>7</v>
      </c>
      <c r="C236" s="18">
        <v>0.8473798857494268</v>
      </c>
      <c r="D236" s="18">
        <v>1.3884730852298945</v>
      </c>
    </row>
    <row r="237" spans="2:4">
      <c r="B237" s="4" t="s">
        <v>8</v>
      </c>
      <c r="C237" s="18">
        <v>1.6687359473586214</v>
      </c>
      <c r="D237" s="18">
        <v>0.10752254239914774</v>
      </c>
    </row>
    <row r="238" spans="2:4">
      <c r="B238" s="4" t="s">
        <v>9</v>
      </c>
      <c r="C238" s="18">
        <v>0.72170907504186443</v>
      </c>
      <c r="D238" s="18">
        <v>0.27098239909058097</v>
      </c>
    </row>
    <row r="239" spans="2:4">
      <c r="B239" s="4" t="s">
        <v>10</v>
      </c>
      <c r="C239" s="18">
        <v>1.3883018881647624</v>
      </c>
      <c r="D239" s="18">
        <v>0.34785609483303853</v>
      </c>
    </row>
    <row r="240" spans="2:4">
      <c r="B240" s="4" t="s">
        <v>11</v>
      </c>
      <c r="C240" s="18">
        <v>0.60111018630458746</v>
      </c>
      <c r="D240" s="18">
        <v>3.5509957288545864</v>
      </c>
    </row>
    <row r="241" spans="2:4">
      <c r="B241" s="4" t="s">
        <v>12</v>
      </c>
      <c r="C241" s="18">
        <v>0.54169780448315696</v>
      </c>
      <c r="D241" s="18">
        <v>6.6911583664696683E-2</v>
      </c>
    </row>
    <row r="242" spans="2:4">
      <c r="B242" s="4" t="s">
        <v>13</v>
      </c>
      <c r="C242" s="18">
        <v>1.1926617194051527E-2</v>
      </c>
      <c r="D242" s="18">
        <v>3.5147471908097208E-2</v>
      </c>
    </row>
    <row r="243" spans="2:4">
      <c r="B243" s="4" t="s">
        <v>14</v>
      </c>
      <c r="C243" s="18">
        <v>0.98750143084728248</v>
      </c>
      <c r="D243" s="18">
        <v>2.2784556288315434</v>
      </c>
    </row>
    <row r="244" spans="2:4">
      <c r="B244" s="4" t="s">
        <v>15</v>
      </c>
      <c r="C244" s="18">
        <v>0.23085362073843482</v>
      </c>
      <c r="D244" s="18">
        <v>1.7391400416646519</v>
      </c>
    </row>
    <row r="245" spans="2:4">
      <c r="B245" s="4" t="s">
        <v>16</v>
      </c>
      <c r="C245" s="18">
        <v>0.92130074798349393</v>
      </c>
      <c r="D245" s="18">
        <v>0.93073570328117683</v>
      </c>
    </row>
    <row r="246" spans="2:4">
      <c r="B246" s="4" t="s">
        <v>17</v>
      </c>
      <c r="C246" s="18">
        <v>0.7162418519909276</v>
      </c>
      <c r="D246" s="18">
        <v>1.5046295183811129</v>
      </c>
    </row>
    <row r="247" spans="2:4">
      <c r="B247" s="4" t="s">
        <v>18</v>
      </c>
      <c r="C247" s="18">
        <v>0.98750143084728248</v>
      </c>
      <c r="D247" s="18">
        <v>2.2784556288315434</v>
      </c>
    </row>
    <row r="248" spans="2:4">
      <c r="B248" s="4" t="s">
        <v>19</v>
      </c>
      <c r="C248" s="18">
        <v>1.1926617194051527E-2</v>
      </c>
      <c r="D248" s="18">
        <v>3.5147471908097208E-2</v>
      </c>
    </row>
    <row r="249" spans="2:4">
      <c r="B249" s="4" t="s">
        <v>20</v>
      </c>
      <c r="C249" s="18">
        <v>1.5742339420853004</v>
      </c>
      <c r="D249" s="18">
        <v>2.3420949126607984</v>
      </c>
    </row>
    <row r="250" spans="2:4">
      <c r="B250" s="4" t="s">
        <v>21</v>
      </c>
      <c r="C250" s="18">
        <v>0.23085362073843482</v>
      </c>
      <c r="D250" s="18">
        <v>1.7391400416646519</v>
      </c>
    </row>
    <row r="251" spans="2:4">
      <c r="B251" s="4" t="s">
        <v>22</v>
      </c>
      <c r="C251" s="18">
        <v>4.8188396869343245E-2</v>
      </c>
      <c r="D251" s="18">
        <v>1.6843615478403968</v>
      </c>
    </row>
    <row r="252" spans="2:4">
      <c r="B252" s="4" t="s">
        <v>23</v>
      </c>
      <c r="C252" s="18">
        <v>0.26789228657323566</v>
      </c>
      <c r="D252" s="18">
        <v>1.3521142101314819E-2</v>
      </c>
    </row>
    <row r="253" spans="2:4">
      <c r="B253" s="4" t="s">
        <v>24</v>
      </c>
      <c r="C253" s="18">
        <v>0.98750143084728248</v>
      </c>
      <c r="D253" s="18">
        <v>2.2784556288315434</v>
      </c>
    </row>
    <row r="254" spans="2:4">
      <c r="B254" s="4" t="s">
        <v>25</v>
      </c>
      <c r="C254" s="18">
        <v>0.48844778376689846</v>
      </c>
      <c r="D254" s="18">
        <v>0.89077997498262507</v>
      </c>
    </row>
    <row r="255" spans="2:4">
      <c r="B255" s="4" t="s">
        <v>26</v>
      </c>
      <c r="C255" s="18">
        <v>4.961419879469809E-2</v>
      </c>
      <c r="D255" s="18">
        <v>0.2019276032411198</v>
      </c>
    </row>
    <row r="256" spans="2:4">
      <c r="B256" s="4" t="s">
        <v>27</v>
      </c>
      <c r="C256" s="18">
        <v>0.78043365507803186</v>
      </c>
      <c r="D256" s="18">
        <v>5.8318700220132277E-4</v>
      </c>
    </row>
    <row r="257" spans="2:4">
      <c r="B257" s="4" t="s">
        <v>28</v>
      </c>
      <c r="C257" s="18">
        <v>1.3883018881647624</v>
      </c>
      <c r="D257" s="18">
        <v>0.34785609483303853</v>
      </c>
    </row>
    <row r="258" spans="2:4">
      <c r="B258" s="4" t="s">
        <v>29</v>
      </c>
      <c r="C258" s="18">
        <v>0.7162418519909276</v>
      </c>
      <c r="D258" s="18">
        <v>1.5046295183811129</v>
      </c>
    </row>
    <row r="259" spans="2:4">
      <c r="B259" s="4" t="s">
        <v>30</v>
      </c>
      <c r="C259" s="18">
        <v>0.91512227297362259</v>
      </c>
      <c r="D259" s="18">
        <v>7.3546161298780435</v>
      </c>
    </row>
    <row r="260" spans="2:4">
      <c r="B260" s="4" t="s">
        <v>31</v>
      </c>
      <c r="C260" s="18">
        <v>0.16325617921582117</v>
      </c>
      <c r="D260" s="18">
        <v>0.14301058934147559</v>
      </c>
    </row>
    <row r="261" spans="2:4">
      <c r="B261" s="4" t="s">
        <v>32</v>
      </c>
      <c r="C261" s="18">
        <v>0.26789228657323566</v>
      </c>
      <c r="D261" s="18">
        <v>1.3521142101314819E-2</v>
      </c>
    </row>
    <row r="262" spans="2:4">
      <c r="B262" s="4" t="s">
        <v>33</v>
      </c>
      <c r="C262" s="18">
        <v>0.23085362073843482</v>
      </c>
      <c r="D262" s="18">
        <v>1.7391400416646519</v>
      </c>
    </row>
    <row r="263" spans="2:4">
      <c r="B263" s="4" t="s">
        <v>34</v>
      </c>
      <c r="C263" s="18">
        <v>1.2109936850996655E-6</v>
      </c>
      <c r="D263" s="18">
        <v>2.7982020727563119</v>
      </c>
    </row>
    <row r="264" spans="2:4">
      <c r="B264" s="4" t="s">
        <v>35</v>
      </c>
      <c r="C264" s="18">
        <v>1.062635016305234</v>
      </c>
      <c r="D264" s="18">
        <v>9.4231357391648632E-2</v>
      </c>
    </row>
    <row r="265" spans="2:4">
      <c r="B265" s="4" t="s">
        <v>36</v>
      </c>
      <c r="C265" s="18">
        <v>0.30411922617519643</v>
      </c>
      <c r="D265" s="18">
        <v>0.4369069986360789</v>
      </c>
    </row>
    <row r="266" spans="2:4">
      <c r="B266" s="4" t="s">
        <v>37</v>
      </c>
      <c r="C266" s="18">
        <v>0.48844778376689846</v>
      </c>
      <c r="D266" s="18">
        <v>0.89077997498262507</v>
      </c>
    </row>
    <row r="267" spans="2:4">
      <c r="B267" s="4" t="s">
        <v>38</v>
      </c>
      <c r="C267" s="18">
        <v>1.4601021316570297E-3</v>
      </c>
      <c r="D267" s="18">
        <v>0.22118076376932194</v>
      </c>
    </row>
    <row r="268" spans="2:4">
      <c r="B268" s="4" t="s">
        <v>39</v>
      </c>
      <c r="C268" s="18">
        <v>1.9597318538087751</v>
      </c>
      <c r="D268" s="18">
        <v>2.3481057850224598</v>
      </c>
    </row>
    <row r="269" spans="2:4">
      <c r="B269" s="4" t="s">
        <v>40</v>
      </c>
      <c r="C269" s="18">
        <v>0.23085362073843482</v>
      </c>
      <c r="D269" s="18">
        <v>1.7391400416646519</v>
      </c>
    </row>
    <row r="270" spans="2:4">
      <c r="B270" s="4" t="s">
        <v>41</v>
      </c>
      <c r="C270" s="18">
        <v>0.13702048736780348</v>
      </c>
      <c r="D270" s="18">
        <v>2.7736089145246022E-2</v>
      </c>
    </row>
    <row r="271" spans="2:4">
      <c r="B271" s="4" t="s">
        <v>42</v>
      </c>
      <c r="C271" s="18">
        <v>0.7162418519909276</v>
      </c>
      <c r="D271" s="18">
        <v>1.5046295183811129</v>
      </c>
    </row>
    <row r="272" spans="2:4">
      <c r="B272" s="4" t="s">
        <v>43</v>
      </c>
      <c r="C272" s="18">
        <v>0.66003241688108094</v>
      </c>
      <c r="D272" s="18">
        <v>0.46502094916928033</v>
      </c>
    </row>
    <row r="273" spans="2:4">
      <c r="B273" s="4" t="s">
        <v>44</v>
      </c>
      <c r="C273" s="18">
        <v>4.107498311502134</v>
      </c>
      <c r="D273" s="18">
        <v>2.5713699300413646</v>
      </c>
    </row>
    <row r="274" spans="2:4">
      <c r="B274" s="4" t="s">
        <v>45</v>
      </c>
      <c r="C274" s="18">
        <v>4.107498311502134</v>
      </c>
      <c r="D274" s="18">
        <v>2.5713699300413646</v>
      </c>
    </row>
    <row r="275" spans="2:4">
      <c r="B275" s="4" t="s">
        <v>46</v>
      </c>
      <c r="C275" s="18">
        <v>7.0410016258637818</v>
      </c>
      <c r="D275" s="18">
        <v>2.8047718570100884</v>
      </c>
    </row>
    <row r="276" spans="2:4">
      <c r="B276" s="4" t="s">
        <v>47</v>
      </c>
      <c r="C276" s="18">
        <v>0.13702048736780348</v>
      </c>
      <c r="D276" s="18">
        <v>2.7736089145246022E-2</v>
      </c>
    </row>
    <row r="277" spans="2:4">
      <c r="B277" s="4" t="s">
        <v>48</v>
      </c>
      <c r="C277" s="18">
        <v>0.54169780448315696</v>
      </c>
      <c r="D277" s="18">
        <v>6.6911583664696683E-2</v>
      </c>
    </row>
    <row r="278" spans="2:4">
      <c r="B278" s="4" t="s">
        <v>49</v>
      </c>
      <c r="C278" s="18">
        <v>1.2211654699740067</v>
      </c>
      <c r="D278" s="18">
        <v>4.4015915033316739</v>
      </c>
    </row>
    <row r="279" spans="2:4">
      <c r="B279" s="4" t="s">
        <v>50</v>
      </c>
      <c r="C279" s="18">
        <v>1.6687359473586214</v>
      </c>
      <c r="D279" s="18">
        <v>0.10752254239914774</v>
      </c>
    </row>
    <row r="280" spans="2:4">
      <c r="B280" s="4" t="s">
        <v>51</v>
      </c>
      <c r="C280" s="18">
        <v>1.4771316835778501</v>
      </c>
      <c r="D280" s="18">
        <v>0.37539011293876418</v>
      </c>
    </row>
    <row r="281" spans="2:4">
      <c r="B281" s="4" t="s">
        <v>52</v>
      </c>
      <c r="C281" s="18">
        <v>2.1700321637808004</v>
      </c>
      <c r="D281" s="18">
        <v>1.3350352708716466</v>
      </c>
    </row>
    <row r="282" spans="2:4">
      <c r="B282" s="4" t="s">
        <v>53</v>
      </c>
      <c r="C282" s="18">
        <v>0.66003241688108094</v>
      </c>
      <c r="D282" s="18">
        <v>0.46502094916928033</v>
      </c>
    </row>
    <row r="283" spans="2:4">
      <c r="B283" s="4" t="s">
        <v>54</v>
      </c>
      <c r="C283" s="18">
        <v>8.4939739712857616</v>
      </c>
      <c r="D283" s="18">
        <v>2.7350884243840738</v>
      </c>
    </row>
    <row r="284" spans="2:4">
      <c r="B284" s="4" t="s">
        <v>55</v>
      </c>
      <c r="C284" s="18">
        <v>8.4939739712857616</v>
      </c>
      <c r="D284" s="18">
        <v>2.7350884243840738</v>
      </c>
    </row>
    <row r="285" spans="2:4">
      <c r="B285" s="4" t="s">
        <v>56</v>
      </c>
      <c r="C285" s="18">
        <v>0.13702048736780348</v>
      </c>
      <c r="D285" s="18">
        <v>2.7736089145246022E-2</v>
      </c>
    </row>
    <row r="286" spans="2:4">
      <c r="B286" s="4" t="s">
        <v>57</v>
      </c>
      <c r="C286" s="18">
        <v>0.13702048736780348</v>
      </c>
      <c r="D286" s="18">
        <v>2.7736089145246022E-2</v>
      </c>
    </row>
    <row r="287" spans="2:4">
      <c r="B287" s="4" t="s">
        <v>58</v>
      </c>
      <c r="C287" s="18">
        <v>1.3883018881647624</v>
      </c>
      <c r="D287" s="18">
        <v>0.34785609483303853</v>
      </c>
    </row>
    <row r="288" spans="2:4">
      <c r="B288" s="4" t="s">
        <v>59</v>
      </c>
      <c r="C288" s="18">
        <v>5.6734208539195958E-3</v>
      </c>
      <c r="D288" s="18">
        <v>0.53609568438893607</v>
      </c>
    </row>
    <row r="289" spans="2:4">
      <c r="B289" s="4" t="s">
        <v>60</v>
      </c>
      <c r="C289" s="18">
        <v>0.49296447220093198</v>
      </c>
      <c r="D289" s="18">
        <v>0.64542215209161047</v>
      </c>
    </row>
    <row r="290" spans="2:4">
      <c r="B290" s="4" t="s">
        <v>61</v>
      </c>
      <c r="C290" s="18">
        <v>0.39424914820534762</v>
      </c>
      <c r="D290" s="18">
        <v>2.5650796017336468</v>
      </c>
    </row>
    <row r="291" spans="2:4">
      <c r="B291" s="4" t="s">
        <v>62</v>
      </c>
      <c r="C291" s="18">
        <v>0.23085362073843482</v>
      </c>
      <c r="D291" s="18">
        <v>1.7391400416646519</v>
      </c>
    </row>
    <row r="292" spans="2:4">
      <c r="B292" s="4" t="s">
        <v>63</v>
      </c>
      <c r="C292" s="18">
        <v>3.6809791549745396</v>
      </c>
      <c r="D292" s="18">
        <v>6.5900104638786219E-2</v>
      </c>
    </row>
    <row r="293" spans="2:4">
      <c r="B293" s="4" t="s">
        <v>64</v>
      </c>
      <c r="C293" s="18">
        <v>2.517414748731428</v>
      </c>
      <c r="D293" s="18">
        <v>0.79843213986457262</v>
      </c>
    </row>
    <row r="294" spans="2:4">
      <c r="B294" s="4" t="s">
        <v>65</v>
      </c>
      <c r="C294" s="18">
        <v>2.517414748731428</v>
      </c>
      <c r="D294" s="18">
        <v>0.79843213986457262</v>
      </c>
    </row>
    <row r="295" spans="2:4">
      <c r="B295" s="4" t="s">
        <v>66</v>
      </c>
      <c r="C295" s="18">
        <v>1.6604171204569758</v>
      </c>
      <c r="D295" s="18">
        <v>4.3060375508882345</v>
      </c>
    </row>
    <row r="296" spans="2:4">
      <c r="B296" s="4" t="s">
        <v>67</v>
      </c>
      <c r="C296" s="18">
        <v>0.23085362073843482</v>
      </c>
      <c r="D296" s="18">
        <v>1.7391400416646519</v>
      </c>
    </row>
    <row r="297" spans="2:4">
      <c r="B297" s="4" t="s">
        <v>68</v>
      </c>
      <c r="C297" s="18">
        <v>0.72170907504186443</v>
      </c>
      <c r="D297" s="18">
        <v>0.27098239909058097</v>
      </c>
    </row>
    <row r="298" spans="2:4">
      <c r="B298" s="4" t="s">
        <v>69</v>
      </c>
      <c r="C298" s="18">
        <v>0.23085362073843482</v>
      </c>
      <c r="D298" s="18">
        <v>1.7391400416646519</v>
      </c>
    </row>
    <row r="299" spans="2:4">
      <c r="B299" s="4" t="s">
        <v>70</v>
      </c>
      <c r="C299" s="18">
        <v>4.5667942494614167</v>
      </c>
      <c r="D299" s="18">
        <v>1.3981412658425089E-2</v>
      </c>
    </row>
    <row r="300" spans="2:4">
      <c r="B300" s="4" t="s">
        <v>71</v>
      </c>
      <c r="C300" s="18">
        <v>0.66003241688108094</v>
      </c>
      <c r="D300" s="18">
        <v>0.46502094916928033</v>
      </c>
    </row>
    <row r="301" spans="2:4">
      <c r="B301" s="4" t="s">
        <v>72</v>
      </c>
      <c r="C301" s="18">
        <v>0.23085362073843482</v>
      </c>
      <c r="D301" s="18">
        <v>1.7391400416646519</v>
      </c>
    </row>
    <row r="302" spans="2:4">
      <c r="B302" s="4" t="s">
        <v>73</v>
      </c>
      <c r="C302" s="18">
        <v>0.7162418519909276</v>
      </c>
      <c r="D302" s="18">
        <v>1.5046295183811129</v>
      </c>
    </row>
    <row r="303" spans="2:4">
      <c r="B303" s="4" t="s">
        <v>74</v>
      </c>
      <c r="C303" s="18">
        <v>0.66003241688108094</v>
      </c>
      <c r="D303" s="18">
        <v>0.46502094916928033</v>
      </c>
    </row>
    <row r="304" spans="2:4">
      <c r="B304" s="4" t="s">
        <v>75</v>
      </c>
      <c r="C304" s="18">
        <v>0.66003241688108094</v>
      </c>
      <c r="D304" s="18">
        <v>0.46502094916928033</v>
      </c>
    </row>
    <row r="305" spans="2:4" ht="16" thickBot="1">
      <c r="B305" s="8" t="s">
        <v>76</v>
      </c>
      <c r="C305" s="12">
        <v>6.5858642888772911E-2</v>
      </c>
      <c r="D305" s="12">
        <v>9.0907470988151069E-3</v>
      </c>
    </row>
    <row r="308" spans="2:4">
      <c r="B308" t="s">
        <v>115</v>
      </c>
    </row>
    <row r="309" spans="2:4" ht="16" thickBot="1"/>
    <row r="310" spans="2:4">
      <c r="B310" s="5"/>
      <c r="C310" s="6" t="s">
        <v>100</v>
      </c>
      <c r="D310" s="6" t="s">
        <v>101</v>
      </c>
    </row>
    <row r="311" spans="2:4">
      <c r="B311" s="7" t="s">
        <v>1</v>
      </c>
      <c r="C311" s="13">
        <v>0.61418771111360448</v>
      </c>
      <c r="D311" s="11">
        <v>0.38581228888639563</v>
      </c>
    </row>
    <row r="312" spans="2:4">
      <c r="B312" s="4" t="s">
        <v>2</v>
      </c>
      <c r="C312" s="19">
        <v>0.81303027429907093</v>
      </c>
      <c r="D312" s="18">
        <v>0.18696972570092918</v>
      </c>
    </row>
    <row r="313" spans="2:4">
      <c r="B313" s="4" t="s">
        <v>3</v>
      </c>
      <c r="C313" s="19">
        <v>0.72365482659139735</v>
      </c>
      <c r="D313" s="18">
        <v>0.27634517340860276</v>
      </c>
    </row>
    <row r="314" spans="2:4">
      <c r="B314" s="4" t="s">
        <v>78</v>
      </c>
      <c r="C314" s="19">
        <v>0.91955031359037542</v>
      </c>
      <c r="D314" s="18">
        <v>8.0449686409624521E-2</v>
      </c>
    </row>
    <row r="315" spans="2:4">
      <c r="B315" s="4" t="s">
        <v>4</v>
      </c>
      <c r="C315" s="19">
        <v>0.96385189641712565</v>
      </c>
      <c r="D315" s="18">
        <v>3.6148103582874354E-2</v>
      </c>
    </row>
    <row r="316" spans="2:4">
      <c r="B316" s="4" t="s">
        <v>5</v>
      </c>
      <c r="C316" s="19">
        <v>0.71925295550765378</v>
      </c>
      <c r="D316" s="18">
        <v>0.28074704449234622</v>
      </c>
    </row>
    <row r="317" spans="2:4">
      <c r="B317" s="4" t="s">
        <v>6</v>
      </c>
      <c r="C317" s="19">
        <v>0.59872631250137631</v>
      </c>
      <c r="D317" s="18">
        <v>0.40127368749862369</v>
      </c>
    </row>
    <row r="318" spans="2:4">
      <c r="B318" s="4" t="s">
        <v>7</v>
      </c>
      <c r="C318" s="19">
        <v>0.69194939714704518</v>
      </c>
      <c r="D318" s="18">
        <v>0.30805060285295488</v>
      </c>
    </row>
    <row r="319" spans="2:4">
      <c r="B319" s="4" t="s">
        <v>8</v>
      </c>
      <c r="C319" s="19">
        <v>0.98279466602483034</v>
      </c>
      <c r="D319" s="18">
        <v>1.7205333975169688E-2</v>
      </c>
    </row>
    <row r="320" spans="2:4">
      <c r="B320" s="4" t="s">
        <v>9</v>
      </c>
      <c r="C320" s="19">
        <v>0.90742802719424986</v>
      </c>
      <c r="D320" s="18">
        <v>9.2571972805750108E-2</v>
      </c>
    </row>
    <row r="321" spans="2:4">
      <c r="B321" s="4" t="s">
        <v>10</v>
      </c>
      <c r="C321" s="19">
        <v>0.93626157663823617</v>
      </c>
      <c r="D321" s="18">
        <v>6.3738423361763802E-2</v>
      </c>
    </row>
    <row r="322" spans="2:4">
      <c r="B322" s="4" t="s">
        <v>11</v>
      </c>
      <c r="C322" s="18">
        <v>0.38387201899905166</v>
      </c>
      <c r="D322" s="19">
        <v>0.61612798100094834</v>
      </c>
    </row>
    <row r="323" spans="2:4">
      <c r="B323" s="4" t="s">
        <v>12</v>
      </c>
      <c r="C323" s="19">
        <v>0.96752892953956082</v>
      </c>
      <c r="D323" s="18">
        <v>3.2471070460439136E-2</v>
      </c>
    </row>
    <row r="324" spans="2:4">
      <c r="B324" s="4" t="s">
        <v>13</v>
      </c>
      <c r="C324" s="19">
        <v>0.555342207377856</v>
      </c>
      <c r="D324" s="18">
        <v>0.44465779262214394</v>
      </c>
    </row>
    <row r="325" spans="2:4">
      <c r="B325" s="4" t="s">
        <v>14</v>
      </c>
      <c r="C325" s="19">
        <v>0.61466975477515573</v>
      </c>
      <c r="D325" s="18">
        <v>0.38533024522484433</v>
      </c>
    </row>
    <row r="326" spans="2:4">
      <c r="B326" s="4" t="s">
        <v>15</v>
      </c>
      <c r="C326" s="18">
        <v>0.32820768936705891</v>
      </c>
      <c r="D326" s="19">
        <v>0.67179231063294098</v>
      </c>
    </row>
    <row r="327" spans="2:4">
      <c r="B327" s="4" t="s">
        <v>16</v>
      </c>
      <c r="C327" s="19">
        <v>0.78463269868170693</v>
      </c>
      <c r="D327" s="18">
        <v>0.21536730131829304</v>
      </c>
    </row>
    <row r="328" spans="2:4">
      <c r="B328" s="4" t="s">
        <v>17</v>
      </c>
      <c r="C328" s="19">
        <v>0.63663195617616009</v>
      </c>
      <c r="D328" s="18">
        <v>0.36336804382383986</v>
      </c>
    </row>
    <row r="329" spans="2:4">
      <c r="B329" s="4" t="s">
        <v>18</v>
      </c>
      <c r="C329" s="19">
        <v>0.61466975477515573</v>
      </c>
      <c r="D329" s="18">
        <v>0.38533024522484433</v>
      </c>
    </row>
    <row r="330" spans="2:4">
      <c r="B330" s="4" t="s">
        <v>19</v>
      </c>
      <c r="C330" s="19">
        <v>0.555342207377856</v>
      </c>
      <c r="D330" s="18">
        <v>0.44465779262214394</v>
      </c>
    </row>
    <row r="331" spans="2:4">
      <c r="B331" s="4" t="s">
        <v>20</v>
      </c>
      <c r="C331" s="19">
        <v>0.7121363696654287</v>
      </c>
      <c r="D331" s="18">
        <v>0.28786363033457124</v>
      </c>
    </row>
    <row r="332" spans="2:4">
      <c r="B332" s="4" t="s">
        <v>21</v>
      </c>
      <c r="C332" s="18">
        <v>0.32820768936705891</v>
      </c>
      <c r="D332" s="19">
        <v>0.67179231063294098</v>
      </c>
    </row>
    <row r="333" spans="2:4">
      <c r="B333" s="4" t="s">
        <v>22</v>
      </c>
      <c r="C333" s="18">
        <v>9.5266342912035826E-2</v>
      </c>
      <c r="D333" s="19">
        <v>0.90473365708796416</v>
      </c>
    </row>
    <row r="334" spans="2:4">
      <c r="B334" s="4" t="s">
        <v>23</v>
      </c>
      <c r="C334" s="19">
        <v>0.98647222280161329</v>
      </c>
      <c r="D334" s="18">
        <v>1.3527777198386694E-2</v>
      </c>
    </row>
    <row r="335" spans="2:4">
      <c r="B335" s="4" t="s">
        <v>24</v>
      </c>
      <c r="C335" s="19">
        <v>0.61466975477515573</v>
      </c>
      <c r="D335" s="18">
        <v>0.38533024522484433</v>
      </c>
    </row>
    <row r="336" spans="2:4">
      <c r="B336" s="4" t="s">
        <v>25</v>
      </c>
      <c r="C336" s="19">
        <v>0.66867418644287702</v>
      </c>
      <c r="D336" s="18">
        <v>0.33132581355712287</v>
      </c>
    </row>
    <row r="337" spans="2:4">
      <c r="B337" s="4" t="s">
        <v>26</v>
      </c>
      <c r="C337" s="18">
        <v>0.47487802419488723</v>
      </c>
      <c r="D337" s="19">
        <v>0.52512197580511288</v>
      </c>
    </row>
    <row r="338" spans="2:4">
      <c r="B338" s="4" t="s">
        <v>27</v>
      </c>
      <c r="C338" s="19">
        <v>0.99979701119175035</v>
      </c>
      <c r="D338" s="18">
        <v>2.0298880824962625E-4</v>
      </c>
    </row>
    <row r="339" spans="2:4">
      <c r="B339" s="4" t="s">
        <v>28</v>
      </c>
      <c r="C339" s="19">
        <v>0.93626157663823617</v>
      </c>
      <c r="D339" s="18">
        <v>6.3738423361763802E-2</v>
      </c>
    </row>
    <row r="340" spans="2:4">
      <c r="B340" s="4" t="s">
        <v>29</v>
      </c>
      <c r="C340" s="19">
        <v>0.63663195617616009</v>
      </c>
      <c r="D340" s="18">
        <v>0.36336804382383986</v>
      </c>
    </row>
    <row r="341" spans="2:4">
      <c r="B341" s="4" t="s">
        <v>30</v>
      </c>
      <c r="C341" s="18">
        <v>0.31411169211497419</v>
      </c>
      <c r="D341" s="19">
        <v>0.68588830788502586</v>
      </c>
    </row>
    <row r="342" spans="2:4">
      <c r="B342" s="4" t="s">
        <v>31</v>
      </c>
      <c r="C342" s="19">
        <v>0.80775085836422966</v>
      </c>
      <c r="D342" s="18">
        <v>0.19224914163577034</v>
      </c>
    </row>
    <row r="343" spans="2:4">
      <c r="B343" s="4" t="s">
        <v>32</v>
      </c>
      <c r="C343" s="19">
        <v>0.98647222280161329</v>
      </c>
      <c r="D343" s="18">
        <v>1.3527777198386694E-2</v>
      </c>
    </row>
    <row r="344" spans="2:4">
      <c r="B344" s="4" t="s">
        <v>33</v>
      </c>
      <c r="C344" s="18">
        <v>0.32820768936705891</v>
      </c>
      <c r="D344" s="19">
        <v>0.67179231063294098</v>
      </c>
    </row>
    <row r="345" spans="2:4">
      <c r="B345" s="4" t="s">
        <v>34</v>
      </c>
      <c r="C345" s="18">
        <v>1.5928456714188862E-6</v>
      </c>
      <c r="D345" s="19">
        <v>0.99999840715432864</v>
      </c>
    </row>
    <row r="346" spans="2:4">
      <c r="B346" s="4" t="s">
        <v>35</v>
      </c>
      <c r="C346" s="19">
        <v>0.97647334784624451</v>
      </c>
      <c r="D346" s="18">
        <v>2.3526652153755389E-2</v>
      </c>
    </row>
    <row r="347" spans="2:4">
      <c r="B347" s="4" t="s">
        <v>36</v>
      </c>
      <c r="C347" s="19">
        <v>0.71925295550765378</v>
      </c>
      <c r="D347" s="18">
        <v>0.28074704449234622</v>
      </c>
    </row>
    <row r="348" spans="2:4">
      <c r="B348" s="4" t="s">
        <v>37</v>
      </c>
      <c r="C348" s="19">
        <v>0.66867418644287702</v>
      </c>
      <c r="D348" s="18">
        <v>0.33132581355712287</v>
      </c>
    </row>
    <row r="349" spans="2:4">
      <c r="B349" s="4" t="s">
        <v>38</v>
      </c>
      <c r="C349" s="18">
        <v>2.3720382656289157E-2</v>
      </c>
      <c r="D349" s="19">
        <v>0.97627961734371083</v>
      </c>
    </row>
    <row r="350" spans="2:4">
      <c r="B350" s="4" t="s">
        <v>39</v>
      </c>
      <c r="C350" s="19">
        <v>0.75440736471097292</v>
      </c>
      <c r="D350" s="18">
        <v>0.24559263528902708</v>
      </c>
    </row>
    <row r="351" spans="2:4">
      <c r="B351" s="4" t="s">
        <v>40</v>
      </c>
      <c r="C351" s="18">
        <v>0.32820768936705891</v>
      </c>
      <c r="D351" s="19">
        <v>0.67179231063294098</v>
      </c>
    </row>
    <row r="352" spans="2:4">
      <c r="B352" s="4" t="s">
        <v>41</v>
      </c>
      <c r="C352" s="19">
        <v>0.9478689552012276</v>
      </c>
      <c r="D352" s="18">
        <v>5.2131044798772418E-2</v>
      </c>
    </row>
    <row r="353" spans="2:4">
      <c r="B353" s="4" t="s">
        <v>42</v>
      </c>
      <c r="C353" s="19">
        <v>0.63663195617616009</v>
      </c>
      <c r="D353" s="18">
        <v>0.36336804382383986</v>
      </c>
    </row>
    <row r="354" spans="2:4">
      <c r="B354" s="4" t="s">
        <v>43</v>
      </c>
      <c r="C354" s="19">
        <v>0.8393319817240732</v>
      </c>
      <c r="D354" s="18">
        <v>0.16066801827592669</v>
      </c>
    </row>
    <row r="355" spans="2:4">
      <c r="B355" s="4" t="s">
        <v>44</v>
      </c>
      <c r="C355" s="19">
        <v>0.85463602913917469</v>
      </c>
      <c r="D355" s="18">
        <v>0.14536397086082528</v>
      </c>
    </row>
    <row r="356" spans="2:4">
      <c r="B356" s="4" t="s">
        <v>45</v>
      </c>
      <c r="C356" s="19">
        <v>0.85463602913917469</v>
      </c>
      <c r="D356" s="18">
        <v>0.14536397086082528</v>
      </c>
    </row>
    <row r="357" spans="2:4">
      <c r="B357" s="4" t="s">
        <v>46</v>
      </c>
      <c r="C357" s="19">
        <v>0.90233898558512171</v>
      </c>
      <c r="D357" s="18">
        <v>9.7661014414878289E-2</v>
      </c>
    </row>
    <row r="358" spans="2:4">
      <c r="B358" s="4" t="s">
        <v>47</v>
      </c>
      <c r="C358" s="19">
        <v>0.9478689552012276</v>
      </c>
      <c r="D358" s="18">
        <v>5.2131044798772418E-2</v>
      </c>
    </row>
    <row r="359" spans="2:4">
      <c r="B359" s="4" t="s">
        <v>48</v>
      </c>
      <c r="C359" s="19">
        <v>0.96752892953956082</v>
      </c>
      <c r="D359" s="18">
        <v>3.2471070460439136E-2</v>
      </c>
    </row>
    <row r="360" spans="2:4">
      <c r="B360" s="4" t="s">
        <v>49</v>
      </c>
      <c r="C360" s="19">
        <v>0.50522458712765805</v>
      </c>
      <c r="D360" s="18">
        <v>0.49477541287234195</v>
      </c>
    </row>
    <row r="361" spans="2:4">
      <c r="B361" s="4" t="s">
        <v>50</v>
      </c>
      <c r="C361" s="19">
        <v>0.98279466602483034</v>
      </c>
      <c r="D361" s="18">
        <v>1.7205333975169688E-2</v>
      </c>
    </row>
    <row r="362" spans="2:4">
      <c r="B362" s="4" t="s">
        <v>51</v>
      </c>
      <c r="C362" s="19">
        <v>0.93541156459794061</v>
      </c>
      <c r="D362" s="18">
        <v>6.4588435402059399E-2</v>
      </c>
    </row>
    <row r="363" spans="2:4">
      <c r="B363" s="4" t="s">
        <v>52</v>
      </c>
      <c r="C363" s="19">
        <v>0.85678547210357825</v>
      </c>
      <c r="D363" s="18">
        <v>0.14321452789642178</v>
      </c>
    </row>
    <row r="364" spans="2:4">
      <c r="B364" s="4" t="s">
        <v>53</v>
      </c>
      <c r="C364" s="19">
        <v>0.8393319817240732</v>
      </c>
      <c r="D364" s="18">
        <v>0.16066801827592669</v>
      </c>
    </row>
    <row r="365" spans="2:4">
      <c r="B365" s="4" t="s">
        <v>54</v>
      </c>
      <c r="C365" s="19">
        <v>0.91955031359037542</v>
      </c>
      <c r="D365" s="18">
        <v>8.0449686409624521E-2</v>
      </c>
    </row>
    <row r="366" spans="2:4">
      <c r="B366" s="4" t="s">
        <v>55</v>
      </c>
      <c r="C366" s="19">
        <v>0.91955031359037542</v>
      </c>
      <c r="D366" s="18">
        <v>8.0449686409624521E-2</v>
      </c>
    </row>
    <row r="367" spans="2:4">
      <c r="B367" s="4" t="s">
        <v>56</v>
      </c>
      <c r="C367" s="19">
        <v>0.9478689552012276</v>
      </c>
      <c r="D367" s="18">
        <v>5.2131044798772418E-2</v>
      </c>
    </row>
    <row r="368" spans="2:4">
      <c r="B368" s="4" t="s">
        <v>57</v>
      </c>
      <c r="C368" s="19">
        <v>0.9478689552012276</v>
      </c>
      <c r="D368" s="18">
        <v>5.2131044798772418E-2</v>
      </c>
    </row>
    <row r="369" spans="2:4">
      <c r="B369" s="4" t="s">
        <v>58</v>
      </c>
      <c r="C369" s="19">
        <v>0.93626157663823617</v>
      </c>
      <c r="D369" s="18">
        <v>6.3738423361763802E-2</v>
      </c>
    </row>
    <row r="370" spans="2:4">
      <c r="B370" s="4" t="s">
        <v>59</v>
      </c>
      <c r="C370" s="18">
        <v>3.7490339527510463E-2</v>
      </c>
      <c r="D370" s="19">
        <v>0.96250966047248954</v>
      </c>
    </row>
    <row r="371" spans="2:4">
      <c r="B371" s="4" t="s">
        <v>60</v>
      </c>
      <c r="C371" s="19">
        <v>0.73761170428811718</v>
      </c>
      <c r="D371" s="18">
        <v>0.26238829571188282</v>
      </c>
    </row>
    <row r="372" spans="2:4">
      <c r="B372" s="4" t="s">
        <v>61</v>
      </c>
      <c r="C372" s="18">
        <v>0.36130555695191541</v>
      </c>
      <c r="D372" s="19">
        <v>0.63869444304808465</v>
      </c>
    </row>
    <row r="373" spans="2:4">
      <c r="B373" s="4" t="s">
        <v>62</v>
      </c>
      <c r="C373" s="18">
        <v>0.32820768936705891</v>
      </c>
      <c r="D373" s="19">
        <v>0.67179231063294098</v>
      </c>
    </row>
    <row r="374" spans="2:4">
      <c r="B374" s="4" t="s">
        <v>63</v>
      </c>
      <c r="C374" s="19">
        <v>0.99515934884039947</v>
      </c>
      <c r="D374" s="18">
        <v>4.8406511596005208E-3</v>
      </c>
    </row>
    <row r="375" spans="2:4">
      <c r="B375" s="4" t="s">
        <v>64</v>
      </c>
      <c r="C375" s="19">
        <v>0.92066357738354043</v>
      </c>
      <c r="D375" s="18">
        <v>7.9336422616459512E-2</v>
      </c>
    </row>
    <row r="376" spans="2:4">
      <c r="B376" s="4" t="s">
        <v>65</v>
      </c>
      <c r="C376" s="19">
        <v>0.92066357738354043</v>
      </c>
      <c r="D376" s="18">
        <v>7.9336422616459512E-2</v>
      </c>
    </row>
    <row r="377" spans="2:4">
      <c r="B377" s="4" t="s">
        <v>66</v>
      </c>
      <c r="C377" s="19">
        <v>0.58664432919942444</v>
      </c>
      <c r="D377" s="18">
        <v>0.4133556708005755</v>
      </c>
    </row>
    <row r="378" spans="2:4">
      <c r="B378" s="4" t="s">
        <v>67</v>
      </c>
      <c r="C378" s="18">
        <v>0.32820768936705891</v>
      </c>
      <c r="D378" s="19">
        <v>0.67179231063294098</v>
      </c>
    </row>
    <row r="379" spans="2:4">
      <c r="B379" s="4" t="s">
        <v>68</v>
      </c>
      <c r="C379" s="19">
        <v>0.90742802719424986</v>
      </c>
      <c r="D379" s="18">
        <v>9.2571972805750108E-2</v>
      </c>
    </row>
    <row r="380" spans="2:4">
      <c r="B380" s="4" t="s">
        <v>69</v>
      </c>
      <c r="C380" s="18">
        <v>0.32820768936705891</v>
      </c>
      <c r="D380" s="19">
        <v>0.67179231063294098</v>
      </c>
    </row>
    <row r="381" spans="2:4">
      <c r="B381" s="4" t="s">
        <v>70</v>
      </c>
      <c r="C381" s="19">
        <v>0.99916887390523412</v>
      </c>
      <c r="D381" s="18">
        <v>8.3112609476589886E-4</v>
      </c>
    </row>
    <row r="382" spans="2:4">
      <c r="B382" s="4" t="s">
        <v>71</v>
      </c>
      <c r="C382" s="19">
        <v>0.8393319817240732</v>
      </c>
      <c r="D382" s="18">
        <v>0.16066801827592669</v>
      </c>
    </row>
    <row r="383" spans="2:4">
      <c r="B383" s="4" t="s">
        <v>72</v>
      </c>
      <c r="C383" s="18">
        <v>0.32820768936705891</v>
      </c>
      <c r="D383" s="19">
        <v>0.67179231063294098</v>
      </c>
    </row>
    <row r="384" spans="2:4">
      <c r="B384" s="4" t="s">
        <v>73</v>
      </c>
      <c r="C384" s="19">
        <v>0.63663195617616009</v>
      </c>
      <c r="D384" s="18">
        <v>0.36336804382383986</v>
      </c>
    </row>
    <row r="385" spans="2:4">
      <c r="B385" s="4" t="s">
        <v>74</v>
      </c>
      <c r="C385" s="19">
        <v>0.8393319817240732</v>
      </c>
      <c r="D385" s="18">
        <v>0.16066801827592669</v>
      </c>
    </row>
    <row r="386" spans="2:4">
      <c r="B386" s="4" t="s">
        <v>75</v>
      </c>
      <c r="C386" s="19">
        <v>0.8393319817240732</v>
      </c>
      <c r="D386" s="18">
        <v>0.16066801827592669</v>
      </c>
    </row>
    <row r="387" spans="2:4" ht="16" thickBot="1">
      <c r="B387" s="8" t="s">
        <v>76</v>
      </c>
      <c r="C387" s="14">
        <v>0.96385189641712565</v>
      </c>
      <c r="D387" s="12">
        <v>3.6148103582874354E-2</v>
      </c>
    </row>
    <row r="388" spans="2:4">
      <c r="B388" s="17" t="s">
        <v>116</v>
      </c>
    </row>
  </sheetData>
  <pageMargins left="0.75" right="0.75" top="1" bottom="1" header="0.5" footer="0.5"/>
  <ignoredErrors>
    <ignoredError sqref="A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PCA_HID</vt:lpstr>
      <vt:lpstr>PCA_HID1</vt:lpstr>
      <vt:lpstr>PCA</vt:lpstr>
    </vt:vector>
  </TitlesOfParts>
  <Company>ASU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ERSI ZHA</dc:creator>
  <cp:lastModifiedBy>ERSI ZHA</cp:lastModifiedBy>
  <dcterms:created xsi:type="dcterms:W3CDTF">2014-02-15T00:04:48Z</dcterms:created>
  <dcterms:modified xsi:type="dcterms:W3CDTF">2014-02-18T00:24:12Z</dcterms:modified>
</cp:coreProperties>
</file>