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ld\Desktop\Worldmap\"/>
    </mc:Choice>
  </mc:AlternateContent>
  <bookViews>
    <workbookView xWindow="0" yWindow="0" windowWidth="38400" windowHeight="1811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" i="1"/>
  <c r="F17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" i="1"/>
</calcChain>
</file>

<file path=xl/sharedStrings.xml><?xml version="1.0" encoding="utf-8"?>
<sst xmlns="http://schemas.openxmlformats.org/spreadsheetml/2006/main" count="175" uniqueCount="175">
  <si>
    <t xml:space="preserve">Singapore </t>
  </si>
  <si>
    <t xml:space="preserve">Hong Kong (SAR) </t>
  </si>
  <si>
    <t xml:space="preserve">Thailand </t>
  </si>
  <si>
    <t xml:space="preserve">Romania </t>
  </si>
  <si>
    <t xml:space="preserve">Denmark </t>
  </si>
  <si>
    <t xml:space="preserve">France </t>
  </si>
  <si>
    <t xml:space="preserve">Monaco </t>
  </si>
  <si>
    <t xml:space="preserve">Switzerland </t>
  </si>
  <si>
    <t xml:space="preserve">Spain </t>
  </si>
  <si>
    <t xml:space="preserve">Hungary </t>
  </si>
  <si>
    <t xml:space="preserve">Liechtenstein </t>
  </si>
  <si>
    <t xml:space="preserve">United States </t>
  </si>
  <si>
    <t xml:space="preserve">South Korea </t>
  </si>
  <si>
    <t xml:space="preserve">Andorra </t>
  </si>
  <si>
    <t xml:space="preserve">Macau (SAR) </t>
  </si>
  <si>
    <t xml:space="preserve">Chile </t>
  </si>
  <si>
    <t xml:space="preserve">Sweden </t>
  </si>
  <si>
    <t xml:space="preserve">China </t>
  </si>
  <si>
    <t xml:space="preserve">Canada </t>
  </si>
  <si>
    <t xml:space="preserve">Norway </t>
  </si>
  <si>
    <t xml:space="preserve">Luxembourg </t>
  </si>
  <si>
    <t xml:space="preserve">Taiwan </t>
  </si>
  <si>
    <t xml:space="preserve">New Zealand </t>
  </si>
  <si>
    <t xml:space="preserve">Malta </t>
  </si>
  <si>
    <t xml:space="preserve">Portugal </t>
  </si>
  <si>
    <t xml:space="preserve">Japan </t>
  </si>
  <si>
    <t xml:space="preserve">Netherlands </t>
  </si>
  <si>
    <t xml:space="preserve">United Arab Emirates </t>
  </si>
  <si>
    <t xml:space="preserve">Israel </t>
  </si>
  <si>
    <t xml:space="preserve">Kuwait </t>
  </si>
  <si>
    <t xml:space="preserve">Lithuania </t>
  </si>
  <si>
    <t xml:space="preserve">Poland </t>
  </si>
  <si>
    <t xml:space="preserve">Latvia </t>
  </si>
  <si>
    <t xml:space="preserve">Germany </t>
  </si>
  <si>
    <t xml:space="preserve">Finland </t>
  </si>
  <si>
    <t xml:space="preserve">Panama </t>
  </si>
  <si>
    <t xml:space="preserve">Belgium </t>
  </si>
  <si>
    <t xml:space="preserve">Slovenia </t>
  </si>
  <si>
    <t xml:space="preserve">Qatar </t>
  </si>
  <si>
    <t xml:space="preserve">Moldova </t>
  </si>
  <si>
    <t xml:space="preserve">Barbados </t>
  </si>
  <si>
    <t xml:space="preserve">Ireland </t>
  </si>
  <si>
    <t xml:space="preserve">San Marino </t>
  </si>
  <si>
    <t xml:space="preserve">Malaysia </t>
  </si>
  <si>
    <t xml:space="preserve">Slovakia </t>
  </si>
  <si>
    <t xml:space="preserve">Estonia </t>
  </si>
  <si>
    <t xml:space="preserve">United Kingdom </t>
  </si>
  <si>
    <t xml:space="preserve">Russia </t>
  </si>
  <si>
    <t xml:space="preserve">Italy </t>
  </si>
  <si>
    <t xml:space="preserve">Saudi Arabia </t>
  </si>
  <si>
    <t xml:space="preserve">Brazil </t>
  </si>
  <si>
    <t xml:space="preserve">Austria </t>
  </si>
  <si>
    <t xml:space="preserve">Bulgaria </t>
  </si>
  <si>
    <t xml:space="preserve">Trinidad and Tobago </t>
  </si>
  <si>
    <t xml:space="preserve">Czechia </t>
  </si>
  <si>
    <t xml:space="preserve">Serbia </t>
  </si>
  <si>
    <t xml:space="preserve">Belarus </t>
  </si>
  <si>
    <t xml:space="preserve">Ukraine </t>
  </si>
  <si>
    <t xml:space="preserve">Vietnam </t>
  </si>
  <si>
    <t xml:space="preserve">Montenegro </t>
  </si>
  <si>
    <t xml:space="preserve">Australia </t>
  </si>
  <si>
    <t xml:space="preserve">Ghana </t>
  </si>
  <si>
    <t xml:space="preserve">Jordan </t>
  </si>
  <si>
    <t xml:space="preserve">Bahrain </t>
  </si>
  <si>
    <t xml:space="preserve">India </t>
  </si>
  <si>
    <t xml:space="preserve">Uruguay </t>
  </si>
  <si>
    <t xml:space="preserve">Peru </t>
  </si>
  <si>
    <t xml:space="preserve">Kazakhstan </t>
  </si>
  <si>
    <t xml:space="preserve">Grenada </t>
  </si>
  <si>
    <t xml:space="preserve">Paraguay </t>
  </si>
  <si>
    <t xml:space="preserve">Argentina </t>
  </si>
  <si>
    <t xml:space="preserve">Oman </t>
  </si>
  <si>
    <t xml:space="preserve">Croatia </t>
  </si>
  <si>
    <t xml:space="preserve">Kosovo </t>
  </si>
  <si>
    <t xml:space="preserve">Cyprus </t>
  </si>
  <si>
    <t xml:space="preserve">Colombia </t>
  </si>
  <si>
    <t xml:space="preserve">Mexico </t>
  </si>
  <si>
    <t xml:space="preserve">The Bahamas </t>
  </si>
  <si>
    <t xml:space="preserve">Kyrgyzstan </t>
  </si>
  <si>
    <t xml:space="preserve">Costa Rica </t>
  </si>
  <si>
    <t xml:space="preserve">Mongolia </t>
  </si>
  <si>
    <t xml:space="preserve">Saint Lucia </t>
  </si>
  <si>
    <t xml:space="preserve">Guyana </t>
  </si>
  <si>
    <t xml:space="preserve">Bosnia and Herzegovina </t>
  </si>
  <si>
    <t xml:space="preserve">Laos </t>
  </si>
  <si>
    <t xml:space="preserve">Albania </t>
  </si>
  <si>
    <t xml:space="preserve">Saint Vincent and the Grenadines </t>
  </si>
  <si>
    <t xml:space="preserve">Madagascar </t>
  </si>
  <si>
    <t xml:space="preserve">South Africa </t>
  </si>
  <si>
    <t xml:space="preserve">Belize </t>
  </si>
  <si>
    <t xml:space="preserve">Jamaica </t>
  </si>
  <si>
    <t xml:space="preserve">Dominica </t>
  </si>
  <si>
    <t xml:space="preserve">Armenia </t>
  </si>
  <si>
    <t xml:space="preserve">Uzbekistan </t>
  </si>
  <si>
    <t xml:space="preserve">Egypt </t>
  </si>
  <si>
    <t xml:space="preserve">Bangladesh </t>
  </si>
  <si>
    <t xml:space="preserve">Côte d'Ivoire </t>
  </si>
  <si>
    <t xml:space="preserve">Greece </t>
  </si>
  <si>
    <t xml:space="preserve">Tajikistan </t>
  </si>
  <si>
    <t xml:space="preserve">Philippines </t>
  </si>
  <si>
    <t xml:space="preserve">North Macedonia </t>
  </si>
  <si>
    <t xml:space="preserve">Saint Kitts and Nevis </t>
  </si>
  <si>
    <t xml:space="preserve">Turkey </t>
  </si>
  <si>
    <t xml:space="preserve">Ecuador </t>
  </si>
  <si>
    <t xml:space="preserve">Senegal </t>
  </si>
  <si>
    <t xml:space="preserve">Sri Lanka </t>
  </si>
  <si>
    <t xml:space="preserve">Cambodia </t>
  </si>
  <si>
    <t xml:space="preserve">Iraq </t>
  </si>
  <si>
    <t xml:space="preserve">Seychelles </t>
  </si>
  <si>
    <t xml:space="preserve">Georgia </t>
  </si>
  <si>
    <t xml:space="preserve">Dominican Republic </t>
  </si>
  <si>
    <t xml:space="preserve">Congo </t>
  </si>
  <si>
    <t xml:space="preserve">Nepal </t>
  </si>
  <si>
    <t xml:space="preserve">Maldives </t>
  </si>
  <si>
    <t xml:space="preserve">Indonesia </t>
  </si>
  <si>
    <t xml:space="preserve">Bolivia </t>
  </si>
  <si>
    <t xml:space="preserve">Azerbaijan </t>
  </si>
  <si>
    <t xml:space="preserve">Morocco </t>
  </si>
  <si>
    <t xml:space="preserve">Gabon </t>
  </si>
  <si>
    <t xml:space="preserve">Bhutan </t>
  </si>
  <si>
    <t xml:space="preserve">Cape Verde </t>
  </si>
  <si>
    <t xml:space="preserve">Mauritius </t>
  </si>
  <si>
    <t xml:space="preserve">Fiji </t>
  </si>
  <si>
    <t xml:space="preserve">Republic of the Union of Myanmar </t>
  </si>
  <si>
    <t xml:space="preserve">Tanzania </t>
  </si>
  <si>
    <t xml:space="preserve">Kenya </t>
  </si>
  <si>
    <t xml:space="preserve">Guatemala </t>
  </si>
  <si>
    <t xml:space="preserve">El Salvador </t>
  </si>
  <si>
    <t xml:space="preserve">Togo </t>
  </si>
  <si>
    <t xml:space="preserve">Honduras </t>
  </si>
  <si>
    <t xml:space="preserve">Iran </t>
  </si>
  <si>
    <t xml:space="preserve">Western Sahara </t>
  </si>
  <si>
    <t xml:space="preserve">Nicaragua </t>
  </si>
  <si>
    <t xml:space="preserve">Liberia </t>
  </si>
  <si>
    <t xml:space="preserve">Mali </t>
  </si>
  <si>
    <t xml:space="preserve">Palestine </t>
  </si>
  <si>
    <t xml:space="preserve">Antigua and Barbuda </t>
  </si>
  <si>
    <t xml:space="preserve">Cameroon </t>
  </si>
  <si>
    <t xml:space="preserve">Somalia </t>
  </si>
  <si>
    <t xml:space="preserve">Zambia </t>
  </si>
  <si>
    <t xml:space="preserve">Namibia </t>
  </si>
  <si>
    <t xml:space="preserve">Nigeria </t>
  </si>
  <si>
    <t xml:space="preserve">Libya </t>
  </si>
  <si>
    <t xml:space="preserve">Angola </t>
  </si>
  <si>
    <t xml:space="preserve">Rwanda </t>
  </si>
  <si>
    <t xml:space="preserve">Haiti </t>
  </si>
  <si>
    <t xml:space="preserve">Uganda </t>
  </si>
  <si>
    <t xml:space="preserve">Zimbabwe </t>
  </si>
  <si>
    <t xml:space="preserve">Venezuela </t>
  </si>
  <si>
    <t xml:space="preserve">Djibouti </t>
  </si>
  <si>
    <t xml:space="preserve">Suriname </t>
  </si>
  <si>
    <t xml:space="preserve">Benin </t>
  </si>
  <si>
    <t xml:space="preserve">Ethiopia </t>
  </si>
  <si>
    <t xml:space="preserve">Swaziland </t>
  </si>
  <si>
    <t xml:space="preserve">Sierra Leone </t>
  </si>
  <si>
    <t xml:space="preserve">Malawi </t>
  </si>
  <si>
    <t xml:space="preserve">The Gambia </t>
  </si>
  <si>
    <t xml:space="preserve">Pakistan </t>
  </si>
  <si>
    <t xml:space="preserve">Lebanon </t>
  </si>
  <si>
    <t xml:space="preserve">Burkina Faso </t>
  </si>
  <si>
    <t xml:space="preserve">DR Congo </t>
  </si>
  <si>
    <t xml:space="preserve">Burundi </t>
  </si>
  <si>
    <t xml:space="preserve">Botswana </t>
  </si>
  <si>
    <t xml:space="preserve">Tunisia </t>
  </si>
  <si>
    <t xml:space="preserve">Niger </t>
  </si>
  <si>
    <t xml:space="preserve">Afghanistan </t>
  </si>
  <si>
    <t xml:space="preserve">Mozambique </t>
  </si>
  <si>
    <t xml:space="preserve">Syria </t>
  </si>
  <si>
    <t xml:space="preserve">Guinea </t>
  </si>
  <si>
    <t xml:space="preserve">Sudan </t>
  </si>
  <si>
    <t xml:space="preserve">Mauritania </t>
  </si>
  <si>
    <t xml:space="preserve">Yemen </t>
  </si>
  <si>
    <t xml:space="preserve">Cuba </t>
  </si>
  <si>
    <t xml:space="preserve">Algeria </t>
  </si>
  <si>
    <t xml:space="preserve">Turkmenistan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</si>
</sst>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9"/>
  <sheetViews>
    <sheetView tabSelected="1" topLeftCell="A283" workbookViewId="0">
      <selection activeCell="A313" sqref="A313"/>
    </sheetView>
  </sheetViews>
  <sheetFormatPr baseColWidth="10" defaultRowHeight="14.5" x14ac:dyDescent="0.35"/>
  <cols>
    <col min="1" max="1" width="28" customWidth="1"/>
    <col min="6" max="6" width="34.08984375" customWidth="1"/>
  </cols>
  <sheetData>
    <row r="1" spans="1:6" x14ac:dyDescent="0.35">
      <c r="A1" t="s">
        <v>0</v>
      </c>
      <c r="B1" s="1">
        <v>247.54</v>
      </c>
      <c r="D1">
        <f>(ROW(C1)-1)*2+1</f>
        <v>1</v>
      </c>
      <c r="E1" t="str">
        <f>INDEX(A:B,D1,1)</f>
        <v xml:space="preserve">Singapore </v>
      </c>
      <c r="F1" t="str">
        <f>CONCATENATE(CHAR(34),LEFT(E1,LEN(E1)-1),CHAR(34),": ",INDEX(A:B,D1,2), ",")</f>
        <v>"Singapore": 247.54,</v>
      </c>
    </row>
    <row r="2" spans="1:6" x14ac:dyDescent="0.35">
      <c r="A2" s="2"/>
      <c r="B2" s="2"/>
      <c r="D2">
        <f t="shared" ref="D2:D65" si="0">(ROW(C2)-1)*2+1</f>
        <v>3</v>
      </c>
      <c r="E2" t="str">
        <f t="shared" ref="E2:E65" si="1">INDEX(A:B,D2,1)</f>
        <v xml:space="preserve">Hong Kong (SAR) </v>
      </c>
      <c r="F2" t="str">
        <f t="shared" ref="F2:F65" si="2">CONCATENATE(CHAR(34),LEFT(E2,LEN(E2)-1),CHAR(34),": ",INDEX(A:B,D2,2), ",")</f>
        <v>"Hong Kong (SAR)": 229.45,</v>
      </c>
    </row>
    <row r="3" spans="1:6" x14ac:dyDescent="0.35">
      <c r="A3" t="s">
        <v>1</v>
      </c>
      <c r="B3" s="1">
        <v>229.45</v>
      </c>
      <c r="D3">
        <f t="shared" si="0"/>
        <v>5</v>
      </c>
      <c r="E3" t="str">
        <f t="shared" si="1"/>
        <v xml:space="preserve">Thailand </v>
      </c>
      <c r="F3" t="str">
        <f t="shared" si="2"/>
        <v>"Thailand": 220.59,</v>
      </c>
    </row>
    <row r="4" spans="1:6" x14ac:dyDescent="0.35">
      <c r="A4" s="2"/>
      <c r="B4" s="2"/>
      <c r="D4">
        <f t="shared" si="0"/>
        <v>7</v>
      </c>
      <c r="E4" t="str">
        <f t="shared" si="1"/>
        <v xml:space="preserve">Romania </v>
      </c>
      <c r="F4" t="str">
        <f t="shared" si="2"/>
        <v>"Romania": 198.01,</v>
      </c>
    </row>
    <row r="5" spans="1:6" x14ac:dyDescent="0.35">
      <c r="A5" t="s">
        <v>2</v>
      </c>
      <c r="B5" s="1">
        <v>220.59</v>
      </c>
      <c r="D5">
        <f t="shared" si="0"/>
        <v>9</v>
      </c>
      <c r="E5" t="str">
        <f t="shared" si="1"/>
        <v xml:space="preserve">Denmark </v>
      </c>
      <c r="F5" t="str">
        <f t="shared" si="2"/>
        <v>"Denmark": 190.32,</v>
      </c>
    </row>
    <row r="6" spans="1:6" x14ac:dyDescent="0.35">
      <c r="A6" s="2"/>
      <c r="B6" s="2"/>
      <c r="D6">
        <f t="shared" si="0"/>
        <v>11</v>
      </c>
      <c r="E6" t="str">
        <f t="shared" si="1"/>
        <v xml:space="preserve">France </v>
      </c>
      <c r="F6" t="str">
        <f t="shared" si="2"/>
        <v>"France": 188.03,</v>
      </c>
    </row>
    <row r="7" spans="1:6" x14ac:dyDescent="0.35">
      <c r="A7" t="s">
        <v>3</v>
      </c>
      <c r="B7" s="1">
        <v>198.01</v>
      </c>
      <c r="D7">
        <f t="shared" si="0"/>
        <v>13</v>
      </c>
      <c r="E7" t="str">
        <f t="shared" si="1"/>
        <v xml:space="preserve">Monaco </v>
      </c>
      <c r="F7" t="str">
        <f t="shared" si="2"/>
        <v>"Monaco": 187.88,</v>
      </c>
    </row>
    <row r="8" spans="1:6" x14ac:dyDescent="0.35">
      <c r="A8" s="2"/>
      <c r="B8" s="2"/>
      <c r="D8">
        <f t="shared" si="0"/>
        <v>15</v>
      </c>
      <c r="E8" t="str">
        <f t="shared" si="1"/>
        <v xml:space="preserve">Switzerland </v>
      </c>
      <c r="F8" t="str">
        <f t="shared" si="2"/>
        <v>"Switzerland": 187.08,</v>
      </c>
    </row>
    <row r="9" spans="1:6" x14ac:dyDescent="0.35">
      <c r="A9" t="s">
        <v>4</v>
      </c>
      <c r="B9" s="1">
        <v>190.32</v>
      </c>
      <c r="D9">
        <f t="shared" si="0"/>
        <v>17</v>
      </c>
      <c r="E9" t="str">
        <f t="shared" si="1"/>
        <v xml:space="preserve">Spain </v>
      </c>
      <c r="F9" t="str">
        <f t="shared" si="2"/>
        <v>"Spain": 186.06,</v>
      </c>
    </row>
    <row r="10" spans="1:6" x14ac:dyDescent="0.35">
      <c r="A10" s="2"/>
      <c r="B10" s="2"/>
      <c r="D10">
        <f t="shared" si="0"/>
        <v>19</v>
      </c>
      <c r="E10" t="str">
        <f t="shared" si="1"/>
        <v xml:space="preserve">Hungary </v>
      </c>
      <c r="F10" t="str">
        <f t="shared" si="2"/>
        <v>"Hungary": 185.92,</v>
      </c>
    </row>
    <row r="11" spans="1:6" x14ac:dyDescent="0.35">
      <c r="A11" t="s">
        <v>5</v>
      </c>
      <c r="B11" s="1">
        <v>188.03</v>
      </c>
      <c r="D11">
        <f t="shared" si="0"/>
        <v>21</v>
      </c>
      <c r="E11" t="str">
        <f t="shared" si="1"/>
        <v xml:space="preserve">Liechtenstein </v>
      </c>
      <c r="F11" t="str">
        <f t="shared" si="2"/>
        <v>"Liechtenstein": 181.71,</v>
      </c>
    </row>
    <row r="12" spans="1:6" x14ac:dyDescent="0.35">
      <c r="A12" s="2"/>
      <c r="B12" s="2"/>
      <c r="D12">
        <f t="shared" si="0"/>
        <v>23</v>
      </c>
      <c r="E12" t="str">
        <f t="shared" si="1"/>
        <v xml:space="preserve">United States </v>
      </c>
      <c r="F12" t="str">
        <f t="shared" si="2"/>
        <v>"United States": 179.06,</v>
      </c>
    </row>
    <row r="13" spans="1:6" x14ac:dyDescent="0.35">
      <c r="A13" t="s">
        <v>6</v>
      </c>
      <c r="B13" s="1">
        <v>187.88</v>
      </c>
      <c r="D13">
        <f t="shared" si="0"/>
        <v>25</v>
      </c>
      <c r="E13" t="str">
        <f t="shared" si="1"/>
        <v xml:space="preserve">South Korea </v>
      </c>
      <c r="F13" t="str">
        <f t="shared" si="2"/>
        <v>"South Korea": 174.66,</v>
      </c>
    </row>
    <row r="14" spans="1:6" x14ac:dyDescent="0.35">
      <c r="A14" s="2"/>
      <c r="B14" s="2"/>
      <c r="D14">
        <f t="shared" si="0"/>
        <v>27</v>
      </c>
      <c r="E14" t="str">
        <f t="shared" si="1"/>
        <v xml:space="preserve">Andorra </v>
      </c>
      <c r="F14" t="str">
        <f t="shared" si="2"/>
        <v>"Andorra": 173.99,</v>
      </c>
    </row>
    <row r="15" spans="1:6" x14ac:dyDescent="0.35">
      <c r="A15" t="s">
        <v>7</v>
      </c>
      <c r="B15" s="1">
        <v>187.08</v>
      </c>
      <c r="D15">
        <f t="shared" si="0"/>
        <v>29</v>
      </c>
      <c r="E15" t="str">
        <f t="shared" si="1"/>
        <v xml:space="preserve">Macau (SAR) </v>
      </c>
      <c r="F15" t="str">
        <f t="shared" si="2"/>
        <v>"Macau (SAR)": 171.59,</v>
      </c>
    </row>
    <row r="16" spans="1:6" x14ac:dyDescent="0.35">
      <c r="A16" s="2"/>
      <c r="B16" s="2"/>
      <c r="D16">
        <f t="shared" si="0"/>
        <v>31</v>
      </c>
      <c r="E16" t="str">
        <f t="shared" si="1"/>
        <v xml:space="preserve">Chile </v>
      </c>
      <c r="F16" t="str">
        <f t="shared" si="2"/>
        <v>"Chile": 171.02,</v>
      </c>
    </row>
    <row r="17" spans="1:6" x14ac:dyDescent="0.35">
      <c r="A17" t="s">
        <v>8</v>
      </c>
      <c r="B17" s="1">
        <v>186.06</v>
      </c>
      <c r="D17">
        <f t="shared" si="0"/>
        <v>33</v>
      </c>
      <c r="E17" t="str">
        <f t="shared" si="1"/>
        <v xml:space="preserve">Sweden </v>
      </c>
      <c r="F17" t="str">
        <f t="shared" si="2"/>
        <v>"Sweden": 165.97,</v>
      </c>
    </row>
    <row r="18" spans="1:6" x14ac:dyDescent="0.35">
      <c r="A18" s="2"/>
      <c r="B18" s="2"/>
      <c r="D18">
        <f t="shared" si="0"/>
        <v>35</v>
      </c>
      <c r="E18" t="str">
        <f t="shared" si="1"/>
        <v xml:space="preserve">China </v>
      </c>
      <c r="F18" t="str">
        <f t="shared" si="2"/>
        <v>"China": 162.12,</v>
      </c>
    </row>
    <row r="19" spans="1:6" x14ac:dyDescent="0.35">
      <c r="A19" t="s">
        <v>9</v>
      </c>
      <c r="B19" s="1">
        <v>185.92</v>
      </c>
      <c r="D19">
        <f t="shared" si="0"/>
        <v>37</v>
      </c>
      <c r="E19" t="str">
        <f t="shared" si="1"/>
        <v xml:space="preserve">Canada </v>
      </c>
      <c r="F19" t="str">
        <f t="shared" si="2"/>
        <v>"Canada": 155.7,</v>
      </c>
    </row>
    <row r="20" spans="1:6" x14ac:dyDescent="0.35">
      <c r="A20" s="2"/>
      <c r="B20" s="2"/>
      <c r="D20">
        <f t="shared" si="0"/>
        <v>39</v>
      </c>
      <c r="E20" t="str">
        <f t="shared" si="1"/>
        <v xml:space="preserve">Norway </v>
      </c>
      <c r="F20" t="str">
        <f t="shared" si="2"/>
        <v>"Norway": 153.2,</v>
      </c>
    </row>
    <row r="21" spans="1:6" x14ac:dyDescent="0.35">
      <c r="A21" t="s">
        <v>10</v>
      </c>
      <c r="B21" s="1">
        <v>181.71</v>
      </c>
      <c r="D21">
        <f t="shared" si="0"/>
        <v>41</v>
      </c>
      <c r="E21" t="str">
        <f t="shared" si="1"/>
        <v xml:space="preserve">Luxembourg </v>
      </c>
      <c r="F21" t="str">
        <f t="shared" si="2"/>
        <v>"Luxembourg": 147.6,</v>
      </c>
    </row>
    <row r="22" spans="1:6" x14ac:dyDescent="0.35">
      <c r="A22" s="2"/>
      <c r="B22" s="2"/>
      <c r="D22">
        <f t="shared" si="0"/>
        <v>43</v>
      </c>
      <c r="E22" t="str">
        <f t="shared" si="1"/>
        <v xml:space="preserve">Taiwan </v>
      </c>
      <c r="F22" t="str">
        <f t="shared" si="2"/>
        <v>"Taiwan": 143.09,</v>
      </c>
    </row>
    <row r="23" spans="1:6" x14ac:dyDescent="0.35">
      <c r="A23" t="s">
        <v>11</v>
      </c>
      <c r="B23" s="1">
        <v>179.06</v>
      </c>
      <c r="D23">
        <f t="shared" si="0"/>
        <v>45</v>
      </c>
      <c r="E23" t="str">
        <f t="shared" si="1"/>
        <v xml:space="preserve">New Zealand </v>
      </c>
      <c r="F23" t="str">
        <f t="shared" si="2"/>
        <v>"New Zealand": 142.1,</v>
      </c>
    </row>
    <row r="24" spans="1:6" x14ac:dyDescent="0.35">
      <c r="A24" s="2"/>
      <c r="B24" s="2"/>
      <c r="D24">
        <f t="shared" si="0"/>
        <v>47</v>
      </c>
      <c r="E24" t="str">
        <f t="shared" si="1"/>
        <v xml:space="preserve">Malta </v>
      </c>
      <c r="F24" t="str">
        <f t="shared" si="2"/>
        <v>"Malta": 141.29,</v>
      </c>
    </row>
    <row r="25" spans="1:6" x14ac:dyDescent="0.35">
      <c r="A25" t="s">
        <v>12</v>
      </c>
      <c r="B25" s="1">
        <v>174.66</v>
      </c>
      <c r="D25">
        <f t="shared" si="0"/>
        <v>49</v>
      </c>
      <c r="E25" t="str">
        <f t="shared" si="1"/>
        <v xml:space="preserve">Portugal </v>
      </c>
      <c r="F25" t="str">
        <f t="shared" si="2"/>
        <v>"Portugal": 139.03,</v>
      </c>
    </row>
    <row r="26" spans="1:6" x14ac:dyDescent="0.35">
      <c r="A26" s="2"/>
      <c r="B26" s="2"/>
      <c r="D26">
        <f t="shared" si="0"/>
        <v>51</v>
      </c>
      <c r="E26" t="str">
        <f t="shared" si="1"/>
        <v xml:space="preserve">Japan </v>
      </c>
      <c r="F26" t="str">
        <f t="shared" si="2"/>
        <v>"Japan": 138.3,</v>
      </c>
    </row>
    <row r="27" spans="1:6" x14ac:dyDescent="0.35">
      <c r="A27" t="s">
        <v>13</v>
      </c>
      <c r="B27" s="1">
        <v>173.99</v>
      </c>
      <c r="D27">
        <f t="shared" si="0"/>
        <v>53</v>
      </c>
      <c r="E27" t="str">
        <f t="shared" si="1"/>
        <v xml:space="preserve">Netherlands </v>
      </c>
      <c r="F27" t="str">
        <f t="shared" si="2"/>
        <v>"Netherlands": 136.84,</v>
      </c>
    </row>
    <row r="28" spans="1:6" x14ac:dyDescent="0.35">
      <c r="A28" s="2"/>
      <c r="B28" s="2"/>
      <c r="D28">
        <f t="shared" si="0"/>
        <v>55</v>
      </c>
      <c r="E28" t="str">
        <f t="shared" si="1"/>
        <v xml:space="preserve">United Arab Emirates </v>
      </c>
      <c r="F28" t="str">
        <f t="shared" si="2"/>
        <v>"United Arab Emirates": 125.43,</v>
      </c>
    </row>
    <row r="29" spans="1:6" x14ac:dyDescent="0.35">
      <c r="A29" t="s">
        <v>14</v>
      </c>
      <c r="B29" s="1">
        <v>171.59</v>
      </c>
      <c r="D29">
        <f t="shared" si="0"/>
        <v>57</v>
      </c>
      <c r="E29" t="str">
        <f t="shared" si="1"/>
        <v xml:space="preserve">Israel </v>
      </c>
      <c r="F29" t="str">
        <f t="shared" si="2"/>
        <v>"Israel": 125.02,</v>
      </c>
    </row>
    <row r="30" spans="1:6" x14ac:dyDescent="0.35">
      <c r="A30" s="2"/>
      <c r="B30" s="2"/>
      <c r="D30">
        <f t="shared" si="0"/>
        <v>59</v>
      </c>
      <c r="E30" t="str">
        <f t="shared" si="1"/>
        <v xml:space="preserve">Kuwait </v>
      </c>
      <c r="F30" t="str">
        <f t="shared" si="2"/>
        <v>"Kuwait": 123.1,</v>
      </c>
    </row>
    <row r="31" spans="1:6" x14ac:dyDescent="0.35">
      <c r="A31" t="s">
        <v>15</v>
      </c>
      <c r="B31" s="1">
        <v>171.02</v>
      </c>
      <c r="D31">
        <f t="shared" si="0"/>
        <v>61</v>
      </c>
      <c r="E31" t="str">
        <f t="shared" si="1"/>
        <v xml:space="preserve">Lithuania </v>
      </c>
      <c r="F31" t="str">
        <f t="shared" si="2"/>
        <v>"Lithuania": 121.91,</v>
      </c>
    </row>
    <row r="32" spans="1:6" x14ac:dyDescent="0.35">
      <c r="A32" s="2"/>
      <c r="B32" s="2"/>
      <c r="D32">
        <f t="shared" si="0"/>
        <v>63</v>
      </c>
      <c r="E32" t="str">
        <f t="shared" si="1"/>
        <v xml:space="preserve">Poland </v>
      </c>
      <c r="F32" t="str">
        <f t="shared" si="2"/>
        <v>"Poland": 119.78,</v>
      </c>
    </row>
    <row r="33" spans="1:6" x14ac:dyDescent="0.35">
      <c r="A33" t="s">
        <v>16</v>
      </c>
      <c r="B33" s="1">
        <v>165.97</v>
      </c>
      <c r="D33">
        <f t="shared" si="0"/>
        <v>65</v>
      </c>
      <c r="E33" t="str">
        <f t="shared" si="1"/>
        <v xml:space="preserve">Latvia </v>
      </c>
      <c r="F33" t="str">
        <f t="shared" si="2"/>
        <v>"Latvia": 119.59,</v>
      </c>
    </row>
    <row r="34" spans="1:6" x14ac:dyDescent="0.35">
      <c r="A34" s="2"/>
      <c r="B34" s="2"/>
      <c r="D34">
        <f t="shared" si="0"/>
        <v>67</v>
      </c>
      <c r="E34" t="str">
        <f t="shared" si="1"/>
        <v xml:space="preserve">Germany </v>
      </c>
      <c r="F34" t="str">
        <f t="shared" si="2"/>
        <v>"Germany": 113.55,</v>
      </c>
    </row>
    <row r="35" spans="1:6" x14ac:dyDescent="0.35">
      <c r="A35" t="s">
        <v>17</v>
      </c>
      <c r="B35" s="1">
        <v>162.12</v>
      </c>
      <c r="D35">
        <f t="shared" si="0"/>
        <v>69</v>
      </c>
      <c r="E35" t="str">
        <f t="shared" si="1"/>
        <v xml:space="preserve">Finland </v>
      </c>
      <c r="F35" t="str">
        <f t="shared" si="2"/>
        <v>"Finland": 112.97,</v>
      </c>
    </row>
    <row r="36" spans="1:6" x14ac:dyDescent="0.35">
      <c r="A36" s="2"/>
      <c r="B36" s="2"/>
      <c r="D36">
        <f t="shared" si="0"/>
        <v>71</v>
      </c>
      <c r="E36" t="str">
        <f t="shared" si="1"/>
        <v xml:space="preserve">Panama </v>
      </c>
      <c r="F36" t="str">
        <f t="shared" si="2"/>
        <v>"Panama": 111.28,</v>
      </c>
    </row>
    <row r="37" spans="1:6" x14ac:dyDescent="0.35">
      <c r="A37" t="s">
        <v>18</v>
      </c>
      <c r="B37" s="1">
        <v>155.69999999999999</v>
      </c>
      <c r="D37">
        <f t="shared" si="0"/>
        <v>73</v>
      </c>
      <c r="E37" t="str">
        <f t="shared" si="1"/>
        <v xml:space="preserve">Belgium </v>
      </c>
      <c r="F37" t="str">
        <f t="shared" si="2"/>
        <v>"Belgium": 100.88,</v>
      </c>
    </row>
    <row r="38" spans="1:6" x14ac:dyDescent="0.35">
      <c r="A38" s="2"/>
      <c r="B38" s="2"/>
      <c r="D38">
        <f t="shared" si="0"/>
        <v>75</v>
      </c>
      <c r="E38" t="str">
        <f t="shared" si="1"/>
        <v xml:space="preserve">Slovenia </v>
      </c>
      <c r="F38" t="str">
        <f t="shared" si="2"/>
        <v>"Slovenia": 100.17,</v>
      </c>
    </row>
    <row r="39" spans="1:6" x14ac:dyDescent="0.35">
      <c r="A39" t="s">
        <v>19</v>
      </c>
      <c r="B39" s="1">
        <v>153.19999999999999</v>
      </c>
      <c r="D39">
        <f t="shared" si="0"/>
        <v>77</v>
      </c>
      <c r="E39" t="str">
        <f t="shared" si="1"/>
        <v xml:space="preserve">Qatar </v>
      </c>
      <c r="F39" t="str">
        <f t="shared" si="2"/>
        <v>"Qatar": 100.04,</v>
      </c>
    </row>
    <row r="40" spans="1:6" x14ac:dyDescent="0.35">
      <c r="A40" s="2"/>
      <c r="B40" s="2"/>
      <c r="D40">
        <f t="shared" si="0"/>
        <v>79</v>
      </c>
      <c r="E40" t="str">
        <f t="shared" si="1"/>
        <v xml:space="preserve">Moldova </v>
      </c>
      <c r="F40" t="str">
        <f t="shared" si="2"/>
        <v>"Moldova": 97.36,</v>
      </c>
    </row>
    <row r="41" spans="1:6" x14ac:dyDescent="0.35">
      <c r="A41" t="s">
        <v>20</v>
      </c>
      <c r="B41" s="1">
        <v>147.6</v>
      </c>
      <c r="D41">
        <f t="shared" si="0"/>
        <v>81</v>
      </c>
      <c r="E41" t="str">
        <f t="shared" si="1"/>
        <v xml:space="preserve">Barbados </v>
      </c>
      <c r="F41" t="str">
        <f t="shared" si="2"/>
        <v>"Barbados": 96.74,</v>
      </c>
    </row>
    <row r="42" spans="1:6" x14ac:dyDescent="0.35">
      <c r="A42" s="2"/>
      <c r="B42" s="2"/>
      <c r="D42">
        <f t="shared" si="0"/>
        <v>83</v>
      </c>
      <c r="E42" t="str">
        <f t="shared" si="1"/>
        <v xml:space="preserve">Ireland </v>
      </c>
      <c r="F42" t="str">
        <f t="shared" si="2"/>
        <v>"Ireland": 96.29,</v>
      </c>
    </row>
    <row r="43" spans="1:6" x14ac:dyDescent="0.35">
      <c r="A43" t="s">
        <v>21</v>
      </c>
      <c r="B43" s="1">
        <v>143.09</v>
      </c>
      <c r="D43">
        <f t="shared" si="0"/>
        <v>85</v>
      </c>
      <c r="E43" t="str">
        <f t="shared" si="1"/>
        <v xml:space="preserve">San Marino </v>
      </c>
      <c r="F43" t="str">
        <f t="shared" si="2"/>
        <v>"San Marino": 95.49,</v>
      </c>
    </row>
    <row r="44" spans="1:6" x14ac:dyDescent="0.35">
      <c r="A44" s="2"/>
      <c r="B44" s="2"/>
      <c r="D44">
        <f t="shared" si="0"/>
        <v>87</v>
      </c>
      <c r="E44" t="str">
        <f t="shared" si="1"/>
        <v xml:space="preserve">Malaysia </v>
      </c>
      <c r="F44" t="str">
        <f t="shared" si="2"/>
        <v>"Malaysia": 91.67,</v>
      </c>
    </row>
    <row r="45" spans="1:6" x14ac:dyDescent="0.35">
      <c r="A45" t="s">
        <v>22</v>
      </c>
      <c r="B45" s="1">
        <v>142.1</v>
      </c>
      <c r="D45">
        <f t="shared" si="0"/>
        <v>89</v>
      </c>
      <c r="E45" t="str">
        <f t="shared" si="1"/>
        <v xml:space="preserve">Slovakia </v>
      </c>
      <c r="F45" t="str">
        <f t="shared" si="2"/>
        <v>"Slovakia": 90.79,</v>
      </c>
    </row>
    <row r="46" spans="1:6" x14ac:dyDescent="0.35">
      <c r="A46" s="2"/>
      <c r="B46" s="2"/>
      <c r="D46">
        <f t="shared" si="0"/>
        <v>91</v>
      </c>
      <c r="E46" t="str">
        <f t="shared" si="1"/>
        <v xml:space="preserve">Estonia </v>
      </c>
      <c r="F46" t="str">
        <f t="shared" si="2"/>
        <v>"Estonia": 85.5,</v>
      </c>
    </row>
    <row r="47" spans="1:6" x14ac:dyDescent="0.35">
      <c r="A47" t="s">
        <v>23</v>
      </c>
      <c r="B47" s="1">
        <v>141.29</v>
      </c>
      <c r="D47">
        <f t="shared" si="0"/>
        <v>93</v>
      </c>
      <c r="E47" t="str">
        <f t="shared" si="1"/>
        <v xml:space="preserve">United Kingdom </v>
      </c>
      <c r="F47" t="str">
        <f t="shared" si="2"/>
        <v>"United Kingdom": 82.36,</v>
      </c>
    </row>
    <row r="48" spans="1:6" x14ac:dyDescent="0.35">
      <c r="A48" s="2"/>
      <c r="B48" s="2"/>
      <c r="D48">
        <f t="shared" si="0"/>
        <v>95</v>
      </c>
      <c r="E48" t="str">
        <f t="shared" si="1"/>
        <v xml:space="preserve">Russia </v>
      </c>
      <c r="F48" t="str">
        <f t="shared" si="2"/>
        <v>"Russia": 81.16,</v>
      </c>
    </row>
    <row r="49" spans="1:6" x14ac:dyDescent="0.35">
      <c r="A49" t="s">
        <v>24</v>
      </c>
      <c r="B49" s="1">
        <v>139.03</v>
      </c>
      <c r="D49">
        <f t="shared" si="0"/>
        <v>97</v>
      </c>
      <c r="E49" t="str">
        <f t="shared" si="1"/>
        <v xml:space="preserve">Italy </v>
      </c>
      <c r="F49" t="str">
        <f t="shared" si="2"/>
        <v>"Italy": 79.62,</v>
      </c>
    </row>
    <row r="50" spans="1:6" x14ac:dyDescent="0.35">
      <c r="A50" s="2"/>
      <c r="B50" s="2"/>
      <c r="D50">
        <f t="shared" si="0"/>
        <v>99</v>
      </c>
      <c r="E50" t="str">
        <f t="shared" si="1"/>
        <v xml:space="preserve">Saudi Arabia </v>
      </c>
      <c r="F50" t="str">
        <f t="shared" si="2"/>
        <v>"Saudi Arabia": 79.43,</v>
      </c>
    </row>
    <row r="51" spans="1:6" x14ac:dyDescent="0.35">
      <c r="A51" t="s">
        <v>25</v>
      </c>
      <c r="B51" s="1">
        <v>138.30000000000001</v>
      </c>
      <c r="D51">
        <f t="shared" si="0"/>
        <v>101</v>
      </c>
      <c r="E51" t="str">
        <f t="shared" si="1"/>
        <v xml:space="preserve">Brazil </v>
      </c>
      <c r="F51" t="str">
        <f t="shared" si="2"/>
        <v>"Brazil": 79.3,</v>
      </c>
    </row>
    <row r="52" spans="1:6" x14ac:dyDescent="0.35">
      <c r="A52" s="2"/>
      <c r="B52" s="2"/>
      <c r="D52">
        <f t="shared" si="0"/>
        <v>103</v>
      </c>
      <c r="E52" t="str">
        <f t="shared" si="1"/>
        <v xml:space="preserve">Austria </v>
      </c>
      <c r="F52" t="str">
        <f t="shared" si="2"/>
        <v>"Austria": 78.21,</v>
      </c>
    </row>
    <row r="53" spans="1:6" x14ac:dyDescent="0.35">
      <c r="A53" t="s">
        <v>26</v>
      </c>
      <c r="B53" s="1">
        <v>136.84</v>
      </c>
      <c r="D53">
        <f t="shared" si="0"/>
        <v>105</v>
      </c>
      <c r="E53" t="str">
        <f t="shared" si="1"/>
        <v xml:space="preserve">Bulgaria </v>
      </c>
      <c r="F53" t="str">
        <f t="shared" si="2"/>
        <v>"Bulgaria": 76.01,</v>
      </c>
    </row>
    <row r="54" spans="1:6" x14ac:dyDescent="0.35">
      <c r="A54" s="2"/>
      <c r="B54" s="2"/>
      <c r="D54">
        <f t="shared" si="0"/>
        <v>107</v>
      </c>
      <c r="E54" t="str">
        <f t="shared" si="1"/>
        <v xml:space="preserve">Trinidad and Tobago </v>
      </c>
      <c r="F54" t="str">
        <f t="shared" si="2"/>
        <v>"Trinidad and Tobago": 75.1,</v>
      </c>
    </row>
    <row r="55" spans="1:6" x14ac:dyDescent="0.35">
      <c r="A55" t="s">
        <v>27</v>
      </c>
      <c r="B55" s="1">
        <v>125.43</v>
      </c>
      <c r="D55">
        <f t="shared" si="0"/>
        <v>109</v>
      </c>
      <c r="E55" t="str">
        <f t="shared" si="1"/>
        <v xml:space="preserve">Czechia </v>
      </c>
      <c r="F55" t="str">
        <f t="shared" si="2"/>
        <v>"Czechia": 72.89,</v>
      </c>
    </row>
    <row r="56" spans="1:6" x14ac:dyDescent="0.35">
      <c r="A56" s="2"/>
      <c r="B56" s="2"/>
      <c r="D56">
        <f t="shared" si="0"/>
        <v>111</v>
      </c>
      <c r="E56" t="str">
        <f t="shared" si="1"/>
        <v xml:space="preserve">Serbia </v>
      </c>
      <c r="F56" t="str">
        <f t="shared" si="2"/>
        <v>"Serbia": 70.87,</v>
      </c>
    </row>
    <row r="57" spans="1:6" x14ac:dyDescent="0.35">
      <c r="A57" t="s">
        <v>28</v>
      </c>
      <c r="B57" s="1">
        <v>125.02</v>
      </c>
      <c r="D57">
        <f t="shared" si="0"/>
        <v>113</v>
      </c>
      <c r="E57" t="str">
        <f t="shared" si="1"/>
        <v xml:space="preserve">Belarus </v>
      </c>
      <c r="F57" t="str">
        <f t="shared" si="2"/>
        <v>"Belarus": 66.56,</v>
      </c>
    </row>
    <row r="58" spans="1:6" x14ac:dyDescent="0.35">
      <c r="A58" s="2"/>
      <c r="B58" s="2"/>
      <c r="D58">
        <f t="shared" si="0"/>
        <v>115</v>
      </c>
      <c r="E58" t="str">
        <f t="shared" si="1"/>
        <v xml:space="preserve">Ukraine </v>
      </c>
      <c r="F58" t="str">
        <f t="shared" si="2"/>
        <v>"Ukraine": 63.81,</v>
      </c>
    </row>
    <row r="59" spans="1:6" x14ac:dyDescent="0.35">
      <c r="A59" t="s">
        <v>29</v>
      </c>
      <c r="B59" s="1">
        <v>123.1</v>
      </c>
      <c r="D59">
        <f t="shared" si="0"/>
        <v>117</v>
      </c>
      <c r="E59" t="str">
        <f t="shared" si="1"/>
        <v xml:space="preserve">Vietnam </v>
      </c>
      <c r="F59" t="str">
        <f t="shared" si="2"/>
        <v>"Vietnam": 63.42,</v>
      </c>
    </row>
    <row r="60" spans="1:6" x14ac:dyDescent="0.35">
      <c r="A60" s="2"/>
      <c r="B60" s="2"/>
      <c r="D60">
        <f t="shared" si="0"/>
        <v>119</v>
      </c>
      <c r="E60" t="str">
        <f t="shared" si="1"/>
        <v xml:space="preserve">Montenegro </v>
      </c>
      <c r="F60" t="str">
        <f t="shared" si="2"/>
        <v>"Montenegro": 58.81,</v>
      </c>
    </row>
    <row r="61" spans="1:6" x14ac:dyDescent="0.35">
      <c r="A61" t="s">
        <v>30</v>
      </c>
      <c r="B61" s="1">
        <v>121.91</v>
      </c>
      <c r="D61">
        <f t="shared" si="0"/>
        <v>121</v>
      </c>
      <c r="E61" t="str">
        <f t="shared" si="1"/>
        <v xml:space="preserve">Australia </v>
      </c>
      <c r="F61" t="str">
        <f t="shared" si="2"/>
        <v>"Australia": 58.76,</v>
      </c>
    </row>
    <row r="62" spans="1:6" x14ac:dyDescent="0.35">
      <c r="A62" s="2"/>
      <c r="B62" s="2"/>
      <c r="D62">
        <f t="shared" si="0"/>
        <v>123</v>
      </c>
      <c r="E62" t="str">
        <f t="shared" si="1"/>
        <v xml:space="preserve">Ghana </v>
      </c>
      <c r="F62" t="str">
        <f t="shared" si="2"/>
        <v>"Ghana": 58.25,</v>
      </c>
    </row>
    <row r="63" spans="1:6" x14ac:dyDescent="0.35">
      <c r="A63" t="s">
        <v>31</v>
      </c>
      <c r="B63" s="1">
        <v>119.78</v>
      </c>
      <c r="D63">
        <f t="shared" si="0"/>
        <v>125</v>
      </c>
      <c r="E63" t="str">
        <f t="shared" si="1"/>
        <v xml:space="preserve">Jordan </v>
      </c>
      <c r="F63" t="str">
        <f t="shared" si="2"/>
        <v>"Jordan": 57.69,</v>
      </c>
    </row>
    <row r="64" spans="1:6" x14ac:dyDescent="0.35">
      <c r="A64" s="2"/>
      <c r="B64" s="2"/>
      <c r="D64">
        <f t="shared" si="0"/>
        <v>127</v>
      </c>
      <c r="E64" t="str">
        <f t="shared" si="1"/>
        <v xml:space="preserve">Bahrain </v>
      </c>
      <c r="F64" t="str">
        <f t="shared" si="2"/>
        <v>"Bahrain": 55.5,</v>
      </c>
    </row>
    <row r="65" spans="1:6" x14ac:dyDescent="0.35">
      <c r="A65" t="s">
        <v>32</v>
      </c>
      <c r="B65" s="1">
        <v>119.59</v>
      </c>
      <c r="D65">
        <f t="shared" si="0"/>
        <v>129</v>
      </c>
      <c r="E65" t="str">
        <f t="shared" si="1"/>
        <v xml:space="preserve">India </v>
      </c>
      <c r="F65" t="str">
        <f t="shared" si="2"/>
        <v>"India": 54.73,</v>
      </c>
    </row>
    <row r="66" spans="1:6" x14ac:dyDescent="0.35">
      <c r="A66" s="2"/>
      <c r="B66" s="2"/>
      <c r="D66">
        <f t="shared" ref="D66:D129" si="3">(ROW(C66)-1)*2+1</f>
        <v>131</v>
      </c>
      <c r="E66" t="str">
        <f t="shared" ref="E66:E129" si="4">INDEX(A:B,D66,1)</f>
        <v xml:space="preserve">Uruguay </v>
      </c>
      <c r="F66" t="str">
        <f t="shared" ref="F66:F129" si="5">CONCATENATE(CHAR(34),LEFT(E66,LEN(E66)-1),CHAR(34),": ",INDEX(A:B,D66,2), ",")</f>
        <v>"Uruguay": 54.17,</v>
      </c>
    </row>
    <row r="67" spans="1:6" x14ac:dyDescent="0.35">
      <c r="A67" t="s">
        <v>33</v>
      </c>
      <c r="B67" s="1">
        <v>113.55</v>
      </c>
      <c r="D67">
        <f t="shared" si="3"/>
        <v>133</v>
      </c>
      <c r="E67" t="str">
        <f t="shared" si="4"/>
        <v xml:space="preserve">Peru </v>
      </c>
      <c r="F67" t="str">
        <f t="shared" si="5"/>
        <v>"Peru": 53.34,</v>
      </c>
    </row>
    <row r="68" spans="1:6" x14ac:dyDescent="0.35">
      <c r="A68" s="2"/>
      <c r="B68" s="2"/>
      <c r="D68">
        <f t="shared" si="3"/>
        <v>135</v>
      </c>
      <c r="E68" t="str">
        <f t="shared" si="4"/>
        <v xml:space="preserve">Kazakhstan </v>
      </c>
      <c r="F68" t="str">
        <f t="shared" si="5"/>
        <v>"Kazakhstan": 52.95,</v>
      </c>
    </row>
    <row r="69" spans="1:6" x14ac:dyDescent="0.35">
      <c r="A69" t="s">
        <v>34</v>
      </c>
      <c r="B69" s="1">
        <v>112.97</v>
      </c>
      <c r="D69">
        <f t="shared" si="3"/>
        <v>137</v>
      </c>
      <c r="E69" t="str">
        <f t="shared" si="4"/>
        <v xml:space="preserve">Grenada </v>
      </c>
      <c r="F69" t="str">
        <f t="shared" si="5"/>
        <v>"Grenada": 52.23,</v>
      </c>
    </row>
    <row r="70" spans="1:6" x14ac:dyDescent="0.35">
      <c r="A70" s="2"/>
      <c r="B70" s="2"/>
      <c r="D70">
        <f t="shared" si="3"/>
        <v>139</v>
      </c>
      <c r="E70" t="str">
        <f t="shared" si="4"/>
        <v xml:space="preserve">Paraguay </v>
      </c>
      <c r="F70" t="str">
        <f t="shared" si="5"/>
        <v>"Paraguay": 49.98,</v>
      </c>
    </row>
    <row r="71" spans="1:6" x14ac:dyDescent="0.35">
      <c r="A71" t="s">
        <v>35</v>
      </c>
      <c r="B71" s="1">
        <v>111.28</v>
      </c>
      <c r="D71">
        <f t="shared" si="3"/>
        <v>141</v>
      </c>
      <c r="E71" t="str">
        <f t="shared" si="4"/>
        <v xml:space="preserve">Argentina </v>
      </c>
      <c r="F71" t="str">
        <f t="shared" si="5"/>
        <v>"Argentina": 49.28,</v>
      </c>
    </row>
    <row r="72" spans="1:6" x14ac:dyDescent="0.35">
      <c r="A72" s="2"/>
      <c r="B72" s="2"/>
      <c r="D72">
        <f t="shared" si="3"/>
        <v>143</v>
      </c>
      <c r="E72" t="str">
        <f t="shared" si="4"/>
        <v xml:space="preserve">Oman </v>
      </c>
      <c r="F72" t="str">
        <f t="shared" si="5"/>
        <v>"Oman": 49.05,</v>
      </c>
    </row>
    <row r="73" spans="1:6" x14ac:dyDescent="0.35">
      <c r="A73" t="s">
        <v>36</v>
      </c>
      <c r="B73" s="1">
        <v>100.88</v>
      </c>
      <c r="D73">
        <f t="shared" si="3"/>
        <v>145</v>
      </c>
      <c r="E73" t="str">
        <f t="shared" si="4"/>
        <v xml:space="preserve">Croatia </v>
      </c>
      <c r="F73" t="str">
        <f t="shared" si="5"/>
        <v>"Croatia": 49,</v>
      </c>
    </row>
    <row r="74" spans="1:6" x14ac:dyDescent="0.35">
      <c r="A74" s="2"/>
      <c r="B74" s="2"/>
      <c r="D74">
        <f t="shared" si="3"/>
        <v>147</v>
      </c>
      <c r="E74" t="str">
        <f t="shared" si="4"/>
        <v xml:space="preserve">Kosovo </v>
      </c>
      <c r="F74" t="str">
        <f t="shared" si="5"/>
        <v>"Kosovo": 47.04,</v>
      </c>
    </row>
    <row r="75" spans="1:6" x14ac:dyDescent="0.35">
      <c r="A75" t="s">
        <v>37</v>
      </c>
      <c r="B75" s="1">
        <v>100.17</v>
      </c>
      <c r="D75">
        <f t="shared" si="3"/>
        <v>149</v>
      </c>
      <c r="E75" t="str">
        <f t="shared" si="4"/>
        <v xml:space="preserve">Cyprus </v>
      </c>
      <c r="F75" t="str">
        <f t="shared" si="5"/>
        <v>"Cyprus": 45.97,</v>
      </c>
    </row>
    <row r="76" spans="1:6" x14ac:dyDescent="0.35">
      <c r="A76" s="2"/>
      <c r="B76" s="2"/>
      <c r="D76">
        <f t="shared" si="3"/>
        <v>151</v>
      </c>
      <c r="E76" t="str">
        <f t="shared" si="4"/>
        <v xml:space="preserve">Colombia </v>
      </c>
      <c r="F76" t="str">
        <f t="shared" si="5"/>
        <v>"Colombia": 45.59,</v>
      </c>
    </row>
    <row r="77" spans="1:6" x14ac:dyDescent="0.35">
      <c r="A77" t="s">
        <v>38</v>
      </c>
      <c r="B77" s="1">
        <v>100.04</v>
      </c>
      <c r="D77">
        <f t="shared" si="3"/>
        <v>153</v>
      </c>
      <c r="E77" t="str">
        <f t="shared" si="4"/>
        <v xml:space="preserve">Mexico </v>
      </c>
      <c r="F77" t="str">
        <f t="shared" si="5"/>
        <v>"Mexico": 44.94,</v>
      </c>
    </row>
    <row r="78" spans="1:6" x14ac:dyDescent="0.35">
      <c r="A78" s="2"/>
      <c r="B78" s="2"/>
      <c r="D78">
        <f t="shared" si="3"/>
        <v>155</v>
      </c>
      <c r="E78" t="str">
        <f t="shared" si="4"/>
        <v xml:space="preserve">The Bahamas </v>
      </c>
      <c r="F78" t="str">
        <f t="shared" si="5"/>
        <v>"The Bahamas": 44.15,</v>
      </c>
    </row>
    <row r="79" spans="1:6" x14ac:dyDescent="0.35">
      <c r="A79" t="s">
        <v>39</v>
      </c>
      <c r="B79" s="1">
        <v>97.36</v>
      </c>
      <c r="D79">
        <f t="shared" si="3"/>
        <v>157</v>
      </c>
      <c r="E79" t="str">
        <f t="shared" si="4"/>
        <v xml:space="preserve">Kyrgyzstan </v>
      </c>
      <c r="F79" t="str">
        <f t="shared" si="5"/>
        <v>"Kyrgyzstan": 43.76,</v>
      </c>
    </row>
    <row r="80" spans="1:6" x14ac:dyDescent="0.35">
      <c r="A80" s="2"/>
      <c r="B80" s="2"/>
      <c r="D80">
        <f t="shared" si="3"/>
        <v>159</v>
      </c>
      <c r="E80" t="str">
        <f t="shared" si="4"/>
        <v xml:space="preserve">Costa Rica </v>
      </c>
      <c r="F80" t="str">
        <f t="shared" si="5"/>
        <v>"Costa Rica": 43.32,</v>
      </c>
    </row>
    <row r="81" spans="1:6" x14ac:dyDescent="0.35">
      <c r="A81" t="s">
        <v>40</v>
      </c>
      <c r="B81" s="1">
        <v>96.74</v>
      </c>
      <c r="D81">
        <f t="shared" si="3"/>
        <v>161</v>
      </c>
      <c r="E81" t="str">
        <f t="shared" si="4"/>
        <v xml:space="preserve">Mongolia </v>
      </c>
      <c r="F81" t="str">
        <f t="shared" si="5"/>
        <v>"Mongolia": 42.45,</v>
      </c>
    </row>
    <row r="82" spans="1:6" x14ac:dyDescent="0.35">
      <c r="A82" s="2"/>
      <c r="B82" s="2"/>
      <c r="D82">
        <f t="shared" si="3"/>
        <v>163</v>
      </c>
      <c r="E82" t="str">
        <f t="shared" si="4"/>
        <v xml:space="preserve">Saint Lucia </v>
      </c>
      <c r="F82" t="str">
        <f t="shared" si="5"/>
        <v>"Saint Lucia": 42.4,</v>
      </c>
    </row>
    <row r="83" spans="1:6" x14ac:dyDescent="0.35">
      <c r="A83" t="s">
        <v>41</v>
      </c>
      <c r="B83" s="1">
        <v>96.29</v>
      </c>
      <c r="D83">
        <f t="shared" si="3"/>
        <v>165</v>
      </c>
      <c r="E83" t="str">
        <f t="shared" si="4"/>
        <v xml:space="preserve">Guyana </v>
      </c>
      <c r="F83" t="str">
        <f t="shared" si="5"/>
        <v>"Guyana": 41.97,</v>
      </c>
    </row>
    <row r="84" spans="1:6" x14ac:dyDescent="0.35">
      <c r="A84" s="2"/>
      <c r="B84" s="2"/>
      <c r="D84">
        <f t="shared" si="3"/>
        <v>167</v>
      </c>
      <c r="E84" t="str">
        <f t="shared" si="4"/>
        <v xml:space="preserve">Bosnia and Herzegovina </v>
      </c>
      <c r="F84" t="str">
        <f t="shared" si="5"/>
        <v>"Bosnia and Herzegovina": 41.91,</v>
      </c>
    </row>
    <row r="85" spans="1:6" x14ac:dyDescent="0.35">
      <c r="A85" t="s">
        <v>42</v>
      </c>
      <c r="B85" s="1">
        <v>95.49</v>
      </c>
      <c r="D85">
        <f t="shared" si="3"/>
        <v>169</v>
      </c>
      <c r="E85" t="str">
        <f t="shared" si="4"/>
        <v xml:space="preserve">Laos </v>
      </c>
      <c r="F85" t="str">
        <f t="shared" si="5"/>
        <v>"Laos": 41.08,</v>
      </c>
    </row>
    <row r="86" spans="1:6" x14ac:dyDescent="0.35">
      <c r="A86" s="2"/>
      <c r="B86" s="2"/>
      <c r="D86">
        <f t="shared" si="3"/>
        <v>171</v>
      </c>
      <c r="E86" t="str">
        <f t="shared" si="4"/>
        <v xml:space="preserve">Albania </v>
      </c>
      <c r="F86" t="str">
        <f t="shared" si="5"/>
        <v>"Albania": 40.26,</v>
      </c>
    </row>
    <row r="87" spans="1:6" x14ac:dyDescent="0.35">
      <c r="A87" t="s">
        <v>43</v>
      </c>
      <c r="B87" s="1">
        <v>91.67</v>
      </c>
      <c r="D87">
        <f t="shared" si="3"/>
        <v>173</v>
      </c>
      <c r="E87" t="str">
        <f t="shared" si="4"/>
        <v xml:space="preserve">Saint Vincent and the Grenadines </v>
      </c>
      <c r="F87" t="str">
        <f t="shared" si="5"/>
        <v>"Saint Vincent and the Grenadines": 39.93,</v>
      </c>
    </row>
    <row r="88" spans="1:6" x14ac:dyDescent="0.35">
      <c r="A88" s="2"/>
      <c r="B88" s="2"/>
      <c r="D88">
        <f t="shared" si="3"/>
        <v>175</v>
      </c>
      <c r="E88" t="str">
        <f t="shared" si="4"/>
        <v xml:space="preserve">Madagascar </v>
      </c>
      <c r="F88" t="str">
        <f t="shared" si="5"/>
        <v>"Madagascar": 39.89,</v>
      </c>
    </row>
    <row r="89" spans="1:6" x14ac:dyDescent="0.35">
      <c r="A89" t="s">
        <v>44</v>
      </c>
      <c r="B89" s="1">
        <v>90.79</v>
      </c>
      <c r="D89">
        <f t="shared" si="3"/>
        <v>177</v>
      </c>
      <c r="E89" t="str">
        <f t="shared" si="4"/>
        <v xml:space="preserve">South Africa </v>
      </c>
      <c r="F89" t="str">
        <f t="shared" si="5"/>
        <v>"South Africa": 38.11,</v>
      </c>
    </row>
    <row r="90" spans="1:6" x14ac:dyDescent="0.35">
      <c r="A90" s="2"/>
      <c r="B90" s="2"/>
      <c r="D90">
        <f t="shared" si="3"/>
        <v>179</v>
      </c>
      <c r="E90" t="str">
        <f t="shared" si="4"/>
        <v xml:space="preserve">Belize </v>
      </c>
      <c r="F90" t="str">
        <f t="shared" si="5"/>
        <v>"Belize": 37.85,</v>
      </c>
    </row>
    <row r="91" spans="1:6" x14ac:dyDescent="0.35">
      <c r="A91" t="s">
        <v>45</v>
      </c>
      <c r="B91" s="1">
        <v>85.5</v>
      </c>
      <c r="D91">
        <f t="shared" si="3"/>
        <v>181</v>
      </c>
      <c r="E91" t="str">
        <f t="shared" si="4"/>
        <v xml:space="preserve">Jamaica </v>
      </c>
      <c r="F91" t="str">
        <f t="shared" si="5"/>
        <v>"Jamaica": 36.34,</v>
      </c>
    </row>
    <row r="92" spans="1:6" x14ac:dyDescent="0.35">
      <c r="A92" s="2"/>
      <c r="B92" s="2"/>
      <c r="D92">
        <f t="shared" si="3"/>
        <v>183</v>
      </c>
      <c r="E92" t="str">
        <f t="shared" si="4"/>
        <v xml:space="preserve">Dominica </v>
      </c>
      <c r="F92" t="str">
        <f t="shared" si="5"/>
        <v>"Dominica": 36.32,</v>
      </c>
    </row>
    <row r="93" spans="1:6" x14ac:dyDescent="0.35">
      <c r="A93" t="s">
        <v>46</v>
      </c>
      <c r="B93" s="1">
        <v>82.36</v>
      </c>
      <c r="D93">
        <f t="shared" si="3"/>
        <v>185</v>
      </c>
      <c r="E93" t="str">
        <f t="shared" si="4"/>
        <v xml:space="preserve">Armenia </v>
      </c>
      <c r="F93" t="str">
        <f t="shared" si="5"/>
        <v>"Armenia": 35.05,</v>
      </c>
    </row>
    <row r="94" spans="1:6" x14ac:dyDescent="0.35">
      <c r="A94" s="2"/>
      <c r="B94" s="2"/>
      <c r="D94">
        <f t="shared" si="3"/>
        <v>187</v>
      </c>
      <c r="E94" t="str">
        <f t="shared" si="4"/>
        <v xml:space="preserve">Uzbekistan </v>
      </c>
      <c r="F94" t="str">
        <f t="shared" si="5"/>
        <v>"Uzbekistan": 34.62,</v>
      </c>
    </row>
    <row r="95" spans="1:6" x14ac:dyDescent="0.35">
      <c r="A95" t="s">
        <v>47</v>
      </c>
      <c r="B95" s="1">
        <v>81.16</v>
      </c>
      <c r="D95">
        <f t="shared" si="3"/>
        <v>189</v>
      </c>
      <c r="E95" t="str">
        <f t="shared" si="4"/>
        <v xml:space="preserve">Egypt </v>
      </c>
      <c r="F95" t="str">
        <f t="shared" si="5"/>
        <v>"Egypt": 34.51,</v>
      </c>
    </row>
    <row r="96" spans="1:6" x14ac:dyDescent="0.35">
      <c r="A96" s="2"/>
      <c r="B96" s="2"/>
      <c r="D96">
        <f t="shared" si="3"/>
        <v>191</v>
      </c>
      <c r="E96" t="str">
        <f t="shared" si="4"/>
        <v xml:space="preserve">Bangladesh </v>
      </c>
      <c r="F96" t="str">
        <f t="shared" si="5"/>
        <v>"Bangladesh": 33.54,</v>
      </c>
    </row>
    <row r="97" spans="1:6" x14ac:dyDescent="0.35">
      <c r="A97" t="s">
        <v>48</v>
      </c>
      <c r="B97" s="1">
        <v>79.62</v>
      </c>
      <c r="D97">
        <f t="shared" si="3"/>
        <v>193</v>
      </c>
      <c r="E97" t="str">
        <f t="shared" si="4"/>
        <v xml:space="preserve">Côte d'Ivoire </v>
      </c>
      <c r="F97" t="str">
        <f t="shared" si="5"/>
        <v>"Côte d'Ivoire": 33.45,</v>
      </c>
    </row>
    <row r="98" spans="1:6" x14ac:dyDescent="0.35">
      <c r="A98" s="2"/>
      <c r="B98" s="2"/>
      <c r="D98">
        <f t="shared" si="3"/>
        <v>195</v>
      </c>
      <c r="E98" t="str">
        <f t="shared" si="4"/>
        <v xml:space="preserve">Greece </v>
      </c>
      <c r="F98" t="str">
        <f t="shared" si="5"/>
        <v>"Greece": 33.38,</v>
      </c>
    </row>
    <row r="99" spans="1:6" x14ac:dyDescent="0.35">
      <c r="A99" t="s">
        <v>49</v>
      </c>
      <c r="B99" s="1">
        <v>79.430000000000007</v>
      </c>
      <c r="D99">
        <f t="shared" si="3"/>
        <v>197</v>
      </c>
      <c r="E99" t="str">
        <f t="shared" si="4"/>
        <v xml:space="preserve">Tajikistan </v>
      </c>
      <c r="F99" t="str">
        <f t="shared" si="5"/>
        <v>"Tajikistan": 33.27,</v>
      </c>
    </row>
    <row r="100" spans="1:6" x14ac:dyDescent="0.35">
      <c r="A100" s="2"/>
      <c r="B100" s="2"/>
      <c r="D100">
        <f t="shared" si="3"/>
        <v>199</v>
      </c>
      <c r="E100" t="str">
        <f t="shared" si="4"/>
        <v xml:space="preserve">Philippines </v>
      </c>
      <c r="F100" t="str">
        <f t="shared" si="5"/>
        <v>"Philippines": 32.73,</v>
      </c>
    </row>
    <row r="101" spans="1:6" x14ac:dyDescent="0.35">
      <c r="A101" t="s">
        <v>50</v>
      </c>
      <c r="B101" s="1">
        <v>79.3</v>
      </c>
      <c r="D101">
        <f t="shared" si="3"/>
        <v>201</v>
      </c>
      <c r="E101" t="str">
        <f t="shared" si="4"/>
        <v xml:space="preserve">North Macedonia </v>
      </c>
      <c r="F101" t="str">
        <f t="shared" si="5"/>
        <v>"North Macedonia": 32.65,</v>
      </c>
    </row>
    <row r="102" spans="1:6" x14ac:dyDescent="0.35">
      <c r="A102" s="2"/>
      <c r="B102" s="2"/>
      <c r="D102">
        <f t="shared" si="3"/>
        <v>203</v>
      </c>
      <c r="E102" t="str">
        <f t="shared" si="4"/>
        <v xml:space="preserve">Saint Kitts and Nevis </v>
      </c>
      <c r="F102" t="str">
        <f t="shared" si="5"/>
        <v>"Saint Kitts and Nevis": 32.02,</v>
      </c>
    </row>
    <row r="103" spans="1:6" x14ac:dyDescent="0.35">
      <c r="A103" t="s">
        <v>51</v>
      </c>
      <c r="B103" s="1">
        <v>78.209999999999994</v>
      </c>
      <c r="D103">
        <f t="shared" si="3"/>
        <v>205</v>
      </c>
      <c r="E103" t="str">
        <f t="shared" si="4"/>
        <v xml:space="preserve">Turkey </v>
      </c>
      <c r="F103" t="str">
        <f t="shared" si="5"/>
        <v>"Turkey": 30.51,</v>
      </c>
    </row>
    <row r="104" spans="1:6" x14ac:dyDescent="0.35">
      <c r="A104" s="2"/>
      <c r="B104" s="2"/>
      <c r="D104">
        <f t="shared" si="3"/>
        <v>207</v>
      </c>
      <c r="E104" t="str">
        <f t="shared" si="4"/>
        <v xml:space="preserve">Ecuador </v>
      </c>
      <c r="F104" t="str">
        <f t="shared" si="5"/>
        <v>"Ecuador": 29.38,</v>
      </c>
    </row>
    <row r="105" spans="1:6" x14ac:dyDescent="0.35">
      <c r="A105" t="s">
        <v>52</v>
      </c>
      <c r="B105" s="1">
        <v>76.010000000000005</v>
      </c>
      <c r="D105">
        <f t="shared" si="3"/>
        <v>209</v>
      </c>
      <c r="E105" t="str">
        <f t="shared" si="4"/>
        <v xml:space="preserve">Senegal </v>
      </c>
      <c r="F105" t="str">
        <f t="shared" si="5"/>
        <v>"Senegal": 28.65,</v>
      </c>
    </row>
    <row r="106" spans="1:6" x14ac:dyDescent="0.35">
      <c r="A106" s="2"/>
      <c r="B106" s="2"/>
      <c r="D106">
        <f t="shared" si="3"/>
        <v>211</v>
      </c>
      <c r="E106" t="str">
        <f t="shared" si="4"/>
        <v xml:space="preserve">Sri Lanka </v>
      </c>
      <c r="F106" t="str">
        <f t="shared" si="5"/>
        <v>"Sri Lanka": 27.87,</v>
      </c>
    </row>
    <row r="107" spans="1:6" x14ac:dyDescent="0.35">
      <c r="A107" t="s">
        <v>53</v>
      </c>
      <c r="B107" s="1">
        <v>75.099999999999994</v>
      </c>
      <c r="D107">
        <f t="shared" si="3"/>
        <v>213</v>
      </c>
      <c r="E107" t="str">
        <f t="shared" si="4"/>
        <v xml:space="preserve">Cambodia </v>
      </c>
      <c r="F107" t="str">
        <f t="shared" si="5"/>
        <v>"Cambodia": 27.69,</v>
      </c>
    </row>
    <row r="108" spans="1:6" x14ac:dyDescent="0.35">
      <c r="A108" s="2"/>
      <c r="B108" s="2"/>
      <c r="D108">
        <f t="shared" si="3"/>
        <v>215</v>
      </c>
      <c r="E108" t="str">
        <f t="shared" si="4"/>
        <v xml:space="preserve">Iraq </v>
      </c>
      <c r="F108" t="str">
        <f t="shared" si="5"/>
        <v>"Iraq": 27.06,</v>
      </c>
    </row>
    <row r="109" spans="1:6" x14ac:dyDescent="0.35">
      <c r="A109" t="s">
        <v>54</v>
      </c>
      <c r="B109" s="1">
        <v>72.89</v>
      </c>
      <c r="D109">
        <f t="shared" si="3"/>
        <v>217</v>
      </c>
      <c r="E109" t="str">
        <f t="shared" si="4"/>
        <v xml:space="preserve">Seychelles </v>
      </c>
      <c r="F109" t="str">
        <f t="shared" si="5"/>
        <v>"Seychelles": 26.55,</v>
      </c>
    </row>
    <row r="110" spans="1:6" x14ac:dyDescent="0.35">
      <c r="A110" s="2"/>
      <c r="B110" s="2"/>
      <c r="D110">
        <f t="shared" si="3"/>
        <v>219</v>
      </c>
      <c r="E110" t="str">
        <f t="shared" si="4"/>
        <v xml:space="preserve">Georgia </v>
      </c>
      <c r="F110" t="str">
        <f t="shared" si="5"/>
        <v>"Georgia": 25.99,</v>
      </c>
    </row>
    <row r="111" spans="1:6" x14ac:dyDescent="0.35">
      <c r="A111" t="s">
        <v>55</v>
      </c>
      <c r="B111" s="1">
        <v>70.87</v>
      </c>
      <c r="D111">
        <f t="shared" si="3"/>
        <v>221</v>
      </c>
      <c r="E111" t="str">
        <f t="shared" si="4"/>
        <v xml:space="preserve">Dominican Republic </v>
      </c>
      <c r="F111" t="str">
        <f t="shared" si="5"/>
        <v>"Dominican Republic": 25.48,</v>
      </c>
    </row>
    <row r="112" spans="1:6" x14ac:dyDescent="0.35">
      <c r="A112" s="2"/>
      <c r="B112" s="2"/>
      <c r="D112">
        <f t="shared" si="3"/>
        <v>223</v>
      </c>
      <c r="E112" t="str">
        <f t="shared" si="4"/>
        <v xml:space="preserve">Congo </v>
      </c>
      <c r="F112" t="str">
        <f t="shared" si="5"/>
        <v>"Congo": 25.36,</v>
      </c>
    </row>
    <row r="113" spans="1:6" x14ac:dyDescent="0.35">
      <c r="A113" t="s">
        <v>56</v>
      </c>
      <c r="B113" s="1">
        <v>66.56</v>
      </c>
      <c r="D113">
        <f t="shared" si="3"/>
        <v>225</v>
      </c>
      <c r="E113" t="str">
        <f t="shared" si="4"/>
        <v xml:space="preserve">Nepal </v>
      </c>
      <c r="F113" t="str">
        <f t="shared" si="5"/>
        <v>"Nepal": 24.86,</v>
      </c>
    </row>
    <row r="114" spans="1:6" x14ac:dyDescent="0.35">
      <c r="A114" s="2"/>
      <c r="B114" s="2"/>
      <c r="D114">
        <f t="shared" si="3"/>
        <v>227</v>
      </c>
      <c r="E114" t="str">
        <f t="shared" si="4"/>
        <v xml:space="preserve">Maldives </v>
      </c>
      <c r="F114" t="str">
        <f t="shared" si="5"/>
        <v>"Maldives": 24.5,</v>
      </c>
    </row>
    <row r="115" spans="1:6" x14ac:dyDescent="0.35">
      <c r="A115" t="s">
        <v>57</v>
      </c>
      <c r="B115" s="1">
        <v>63.81</v>
      </c>
      <c r="D115">
        <f t="shared" si="3"/>
        <v>229</v>
      </c>
      <c r="E115" t="str">
        <f t="shared" si="4"/>
        <v xml:space="preserve">Indonesia </v>
      </c>
      <c r="F115" t="str">
        <f t="shared" si="5"/>
        <v>"Indonesia": 23.77,</v>
      </c>
    </row>
    <row r="116" spans="1:6" x14ac:dyDescent="0.35">
      <c r="A116" s="2"/>
      <c r="B116" s="2"/>
      <c r="D116">
        <f t="shared" si="3"/>
        <v>231</v>
      </c>
      <c r="E116" t="str">
        <f t="shared" si="4"/>
        <v xml:space="preserve">Bolivia </v>
      </c>
      <c r="F116" t="str">
        <f t="shared" si="5"/>
        <v>"Bolivia": 23.7,</v>
      </c>
    </row>
    <row r="117" spans="1:6" x14ac:dyDescent="0.35">
      <c r="A117" t="s">
        <v>58</v>
      </c>
      <c r="B117" s="1">
        <v>63.42</v>
      </c>
      <c r="D117">
        <f t="shared" si="3"/>
        <v>233</v>
      </c>
      <c r="E117" t="str">
        <f t="shared" si="4"/>
        <v xml:space="preserve">Azerbaijan </v>
      </c>
      <c r="F117" t="str">
        <f t="shared" si="5"/>
        <v>"Azerbaijan": 22.72,</v>
      </c>
    </row>
    <row r="118" spans="1:6" x14ac:dyDescent="0.35">
      <c r="A118" s="2"/>
      <c r="B118" s="2"/>
      <c r="D118">
        <f t="shared" si="3"/>
        <v>235</v>
      </c>
      <c r="E118" t="str">
        <f t="shared" si="4"/>
        <v xml:space="preserve">Morocco </v>
      </c>
      <c r="F118" t="str">
        <f t="shared" si="5"/>
        <v>"Morocco": 22.59,</v>
      </c>
    </row>
    <row r="119" spans="1:6" x14ac:dyDescent="0.35">
      <c r="A119" t="s">
        <v>59</v>
      </c>
      <c r="B119" s="1">
        <v>58.81</v>
      </c>
      <c r="D119">
        <f t="shared" si="3"/>
        <v>237</v>
      </c>
      <c r="E119" t="str">
        <f t="shared" si="4"/>
        <v xml:space="preserve">Gabon </v>
      </c>
      <c r="F119" t="str">
        <f t="shared" si="5"/>
        <v>"Gabon": 22.57,</v>
      </c>
    </row>
    <row r="120" spans="1:6" x14ac:dyDescent="0.35">
      <c r="A120" s="2"/>
      <c r="B120" s="2"/>
      <c r="D120">
        <f t="shared" si="3"/>
        <v>239</v>
      </c>
      <c r="E120" t="str">
        <f t="shared" si="4"/>
        <v xml:space="preserve">Bhutan </v>
      </c>
      <c r="F120" t="str">
        <f t="shared" si="5"/>
        <v>"Bhutan": 22.3,</v>
      </c>
    </row>
    <row r="121" spans="1:6" x14ac:dyDescent="0.35">
      <c r="A121" t="s">
        <v>60</v>
      </c>
      <c r="B121" s="1">
        <v>58.76</v>
      </c>
      <c r="D121">
        <f t="shared" si="3"/>
        <v>241</v>
      </c>
      <c r="E121" t="str">
        <f t="shared" si="4"/>
        <v xml:space="preserve">Cape Verde </v>
      </c>
      <c r="F121" t="str">
        <f t="shared" si="5"/>
        <v>"Cape Verde": 22.12,</v>
      </c>
    </row>
    <row r="122" spans="1:6" x14ac:dyDescent="0.35">
      <c r="A122" s="2"/>
      <c r="B122" s="2"/>
      <c r="D122">
        <f t="shared" si="3"/>
        <v>243</v>
      </c>
      <c r="E122" t="str">
        <f t="shared" si="4"/>
        <v xml:space="preserve">Mauritius </v>
      </c>
      <c r="F122" t="str">
        <f t="shared" si="5"/>
        <v>"Mauritius": 22.05,</v>
      </c>
    </row>
    <row r="123" spans="1:6" x14ac:dyDescent="0.35">
      <c r="A123" t="s">
        <v>61</v>
      </c>
      <c r="B123" s="1">
        <v>58.25</v>
      </c>
      <c r="D123">
        <f t="shared" si="3"/>
        <v>245</v>
      </c>
      <c r="E123" t="str">
        <f t="shared" si="4"/>
        <v xml:space="preserve">Fiji </v>
      </c>
      <c r="F123" t="str">
        <f t="shared" si="5"/>
        <v>"Fiji": 21.81,</v>
      </c>
    </row>
    <row r="124" spans="1:6" x14ac:dyDescent="0.35">
      <c r="A124" s="2"/>
      <c r="B124" s="2"/>
      <c r="D124">
        <f t="shared" si="3"/>
        <v>247</v>
      </c>
      <c r="E124" t="str">
        <f t="shared" si="4"/>
        <v xml:space="preserve">Republic of the Union of Myanmar </v>
      </c>
      <c r="F124" t="str">
        <f t="shared" si="5"/>
        <v>"Republic of the Union of Myanmar": 21.73,</v>
      </c>
    </row>
    <row r="125" spans="1:6" x14ac:dyDescent="0.35">
      <c r="A125" t="s">
        <v>62</v>
      </c>
      <c r="B125" s="1">
        <v>57.69</v>
      </c>
      <c r="D125">
        <f t="shared" si="3"/>
        <v>249</v>
      </c>
      <c r="E125" t="str">
        <f t="shared" si="4"/>
        <v xml:space="preserve">Tanzania </v>
      </c>
      <c r="F125" t="str">
        <f t="shared" si="5"/>
        <v>"Tanzania": 21.68,</v>
      </c>
    </row>
    <row r="126" spans="1:6" x14ac:dyDescent="0.35">
      <c r="A126" s="2"/>
      <c r="B126" s="2"/>
      <c r="D126">
        <f t="shared" si="3"/>
        <v>251</v>
      </c>
      <c r="E126" t="str">
        <f t="shared" si="4"/>
        <v xml:space="preserve">Kenya </v>
      </c>
      <c r="F126" t="str">
        <f t="shared" si="5"/>
        <v>"Kenya": 21.48,</v>
      </c>
    </row>
    <row r="127" spans="1:6" x14ac:dyDescent="0.35">
      <c r="A127" t="s">
        <v>63</v>
      </c>
      <c r="B127" s="1">
        <v>55.5</v>
      </c>
      <c r="D127">
        <f t="shared" si="3"/>
        <v>253</v>
      </c>
      <c r="E127" t="str">
        <f t="shared" si="4"/>
        <v xml:space="preserve">Guatemala </v>
      </c>
      <c r="F127" t="str">
        <f t="shared" si="5"/>
        <v>"Guatemala": 21.4,</v>
      </c>
    </row>
    <row r="128" spans="1:6" x14ac:dyDescent="0.35">
      <c r="A128" s="2"/>
      <c r="B128" s="2"/>
      <c r="D128">
        <f t="shared" si="3"/>
        <v>255</v>
      </c>
      <c r="E128" t="str">
        <f t="shared" si="4"/>
        <v xml:space="preserve">El Salvador </v>
      </c>
      <c r="F128" t="str">
        <f t="shared" si="5"/>
        <v>"El Salvador": 20.46,</v>
      </c>
    </row>
    <row r="129" spans="1:6" x14ac:dyDescent="0.35">
      <c r="A129" t="s">
        <v>64</v>
      </c>
      <c r="B129" s="1">
        <v>54.73</v>
      </c>
      <c r="D129">
        <f t="shared" si="3"/>
        <v>257</v>
      </c>
      <c r="E129" t="str">
        <f t="shared" si="4"/>
        <v xml:space="preserve">Togo </v>
      </c>
      <c r="F129" t="str">
        <f t="shared" si="5"/>
        <v>"Togo": 20.26,</v>
      </c>
    </row>
    <row r="130" spans="1:6" x14ac:dyDescent="0.35">
      <c r="A130" s="2"/>
      <c r="B130" s="2"/>
      <c r="D130">
        <f t="shared" ref="D130:D190" si="6">(ROW(C130)-1)*2+1</f>
        <v>259</v>
      </c>
      <c r="E130" t="str">
        <f t="shared" ref="E130:E190" si="7">INDEX(A:B,D130,1)</f>
        <v xml:space="preserve">Honduras </v>
      </c>
      <c r="F130" t="str">
        <f t="shared" ref="F130:F174" si="8">CONCATENATE(CHAR(34),LEFT(E130,LEN(E130)-1),CHAR(34),": ",INDEX(A:B,D130,2), ",")</f>
        <v>"Honduras": 20.21,</v>
      </c>
    </row>
    <row r="131" spans="1:6" x14ac:dyDescent="0.35">
      <c r="A131" t="s">
        <v>65</v>
      </c>
      <c r="B131" s="1">
        <v>54.17</v>
      </c>
      <c r="D131">
        <f t="shared" si="6"/>
        <v>261</v>
      </c>
      <c r="E131" t="str">
        <f t="shared" si="7"/>
        <v xml:space="preserve">Iran </v>
      </c>
      <c r="F131" t="str">
        <f t="shared" si="8"/>
        <v>"Iran": 19.42,</v>
      </c>
    </row>
    <row r="132" spans="1:6" x14ac:dyDescent="0.35">
      <c r="A132" s="2"/>
      <c r="B132" s="2"/>
      <c r="D132">
        <f t="shared" si="6"/>
        <v>263</v>
      </c>
      <c r="E132" t="str">
        <f t="shared" si="7"/>
        <v xml:space="preserve">Western Sahara </v>
      </c>
      <c r="F132" t="str">
        <f t="shared" si="8"/>
        <v>"Western Sahara": 19.3,</v>
      </c>
    </row>
    <row r="133" spans="1:6" x14ac:dyDescent="0.35">
      <c r="A133" t="s">
        <v>66</v>
      </c>
      <c r="B133" s="1">
        <v>53.34</v>
      </c>
      <c r="D133">
        <f t="shared" si="6"/>
        <v>265</v>
      </c>
      <c r="E133" t="str">
        <f t="shared" si="7"/>
        <v xml:space="preserve">Nicaragua </v>
      </c>
      <c r="F133" t="str">
        <f t="shared" si="8"/>
        <v>"Nicaragua": 18.91,</v>
      </c>
    </row>
    <row r="134" spans="1:6" x14ac:dyDescent="0.35">
      <c r="A134" s="2"/>
      <c r="B134" s="2"/>
      <c r="D134">
        <f t="shared" si="6"/>
        <v>267</v>
      </c>
      <c r="E134" t="str">
        <f t="shared" si="7"/>
        <v xml:space="preserve">Liberia </v>
      </c>
      <c r="F134" t="str">
        <f t="shared" si="8"/>
        <v>"Liberia": 18.86,</v>
      </c>
    </row>
    <row r="135" spans="1:6" x14ac:dyDescent="0.35">
      <c r="A135" t="s">
        <v>67</v>
      </c>
      <c r="B135" s="1">
        <v>52.95</v>
      </c>
      <c r="D135">
        <f t="shared" si="6"/>
        <v>269</v>
      </c>
      <c r="E135" t="str">
        <f t="shared" si="7"/>
        <v xml:space="preserve">Mali </v>
      </c>
      <c r="F135" t="str">
        <f t="shared" si="8"/>
        <v>"Mali": 18.65,</v>
      </c>
    </row>
    <row r="136" spans="1:6" x14ac:dyDescent="0.35">
      <c r="A136" s="2"/>
      <c r="B136" s="2"/>
      <c r="D136">
        <f t="shared" si="6"/>
        <v>271</v>
      </c>
      <c r="E136" t="str">
        <f t="shared" si="7"/>
        <v xml:space="preserve">Palestine </v>
      </c>
      <c r="F136" t="str">
        <f t="shared" si="8"/>
        <v>"Palestine": 18.49,</v>
      </c>
    </row>
    <row r="137" spans="1:6" x14ac:dyDescent="0.35">
      <c r="A137" t="s">
        <v>68</v>
      </c>
      <c r="B137" s="1">
        <v>52.23</v>
      </c>
      <c r="D137">
        <f t="shared" si="6"/>
        <v>273</v>
      </c>
      <c r="E137" t="str">
        <f t="shared" si="7"/>
        <v xml:space="preserve">Antigua and Barbuda </v>
      </c>
      <c r="F137" t="str">
        <f t="shared" si="8"/>
        <v>"Antigua and Barbuda": 17.57,</v>
      </c>
    </row>
    <row r="138" spans="1:6" x14ac:dyDescent="0.35">
      <c r="A138" s="2"/>
      <c r="B138" s="2"/>
      <c r="D138">
        <f t="shared" si="6"/>
        <v>275</v>
      </c>
      <c r="E138" t="str">
        <f t="shared" si="7"/>
        <v xml:space="preserve">Cameroon </v>
      </c>
      <c r="F138" t="str">
        <f t="shared" si="8"/>
        <v>"Cameroon": 16.16,</v>
      </c>
    </row>
    <row r="139" spans="1:6" x14ac:dyDescent="0.35">
      <c r="A139" t="s">
        <v>69</v>
      </c>
      <c r="B139" s="1">
        <v>49.98</v>
      </c>
      <c r="D139">
        <f t="shared" si="6"/>
        <v>277</v>
      </c>
      <c r="E139" t="str">
        <f t="shared" si="7"/>
        <v xml:space="preserve">Somalia </v>
      </c>
      <c r="F139" t="str">
        <f t="shared" si="8"/>
        <v>"Somalia": 16.05,</v>
      </c>
    </row>
    <row r="140" spans="1:6" x14ac:dyDescent="0.35">
      <c r="A140" s="2"/>
      <c r="B140" s="2"/>
      <c r="D140">
        <f t="shared" si="6"/>
        <v>279</v>
      </c>
      <c r="E140" t="str">
        <f t="shared" si="7"/>
        <v xml:space="preserve">Zambia </v>
      </c>
      <c r="F140" t="str">
        <f t="shared" si="8"/>
        <v>"Zambia": 15.5,</v>
      </c>
    </row>
    <row r="141" spans="1:6" x14ac:dyDescent="0.35">
      <c r="A141" t="s">
        <v>70</v>
      </c>
      <c r="B141" s="1">
        <v>49.28</v>
      </c>
      <c r="D141">
        <f t="shared" si="6"/>
        <v>281</v>
      </c>
      <c r="E141" t="str">
        <f t="shared" si="7"/>
        <v xml:space="preserve">Namibia </v>
      </c>
      <c r="F141" t="str">
        <f t="shared" si="8"/>
        <v>"Namibia": 14.8,</v>
      </c>
    </row>
    <row r="142" spans="1:6" x14ac:dyDescent="0.35">
      <c r="A142" s="2"/>
      <c r="B142" s="2"/>
      <c r="D142">
        <f t="shared" si="6"/>
        <v>283</v>
      </c>
      <c r="E142" t="str">
        <f t="shared" si="7"/>
        <v xml:space="preserve">Nigeria </v>
      </c>
      <c r="F142" t="str">
        <f t="shared" si="8"/>
        <v>"Nigeria": 14.76,</v>
      </c>
    </row>
    <row r="143" spans="1:6" x14ac:dyDescent="0.35">
      <c r="A143" t="s">
        <v>71</v>
      </c>
      <c r="B143" s="1">
        <v>49.05</v>
      </c>
      <c r="D143">
        <f t="shared" si="6"/>
        <v>285</v>
      </c>
      <c r="E143" t="str">
        <f t="shared" si="7"/>
        <v xml:space="preserve">Libya </v>
      </c>
      <c r="F143" t="str">
        <f t="shared" si="8"/>
        <v>"Libya": 14.48,</v>
      </c>
    </row>
    <row r="144" spans="1:6" x14ac:dyDescent="0.35">
      <c r="A144" s="2"/>
      <c r="B144" s="2"/>
      <c r="D144">
        <f t="shared" si="6"/>
        <v>287</v>
      </c>
      <c r="E144" t="str">
        <f t="shared" si="7"/>
        <v xml:space="preserve">Angola </v>
      </c>
      <c r="F144" t="str">
        <f t="shared" si="8"/>
        <v>"Angola": 14.19,</v>
      </c>
    </row>
    <row r="145" spans="1:6" x14ac:dyDescent="0.35">
      <c r="A145" t="s">
        <v>72</v>
      </c>
      <c r="B145" s="1">
        <v>49</v>
      </c>
      <c r="D145">
        <f t="shared" si="6"/>
        <v>289</v>
      </c>
      <c r="E145" t="str">
        <f t="shared" si="7"/>
        <v xml:space="preserve">Rwanda </v>
      </c>
      <c r="F145" t="str">
        <f t="shared" si="8"/>
        <v>"Rwanda": 13.62,</v>
      </c>
    </row>
    <row r="146" spans="1:6" x14ac:dyDescent="0.35">
      <c r="A146" s="2"/>
      <c r="B146" s="2"/>
      <c r="D146">
        <f t="shared" si="6"/>
        <v>291</v>
      </c>
      <c r="E146" t="str">
        <f t="shared" si="7"/>
        <v xml:space="preserve">Haiti </v>
      </c>
      <c r="F146" t="str">
        <f t="shared" si="8"/>
        <v>"Haiti": 13.44,</v>
      </c>
    </row>
    <row r="147" spans="1:6" x14ac:dyDescent="0.35">
      <c r="A147" t="s">
        <v>73</v>
      </c>
      <c r="B147" s="1">
        <v>47.04</v>
      </c>
      <c r="D147">
        <f t="shared" si="6"/>
        <v>293</v>
      </c>
      <c r="E147" t="str">
        <f t="shared" si="7"/>
        <v xml:space="preserve">Uganda </v>
      </c>
      <c r="F147" t="str">
        <f t="shared" si="8"/>
        <v>"Uganda": 13.44,</v>
      </c>
    </row>
    <row r="148" spans="1:6" x14ac:dyDescent="0.35">
      <c r="A148" s="2"/>
      <c r="B148" s="2"/>
      <c r="D148">
        <f t="shared" si="6"/>
        <v>295</v>
      </c>
      <c r="E148" t="str">
        <f t="shared" si="7"/>
        <v xml:space="preserve">Zimbabwe </v>
      </c>
      <c r="F148" t="str">
        <f t="shared" si="8"/>
        <v>"Zimbabwe": 13.14,</v>
      </c>
    </row>
    <row r="149" spans="1:6" x14ac:dyDescent="0.35">
      <c r="A149" t="s">
        <v>74</v>
      </c>
      <c r="B149" s="1">
        <v>45.97</v>
      </c>
      <c r="D149">
        <f t="shared" si="6"/>
        <v>297</v>
      </c>
      <c r="E149" t="str">
        <f t="shared" si="7"/>
        <v xml:space="preserve">Venezuela </v>
      </c>
      <c r="F149" t="str">
        <f t="shared" si="8"/>
        <v>"Venezuela": 12.83,</v>
      </c>
    </row>
    <row r="150" spans="1:6" x14ac:dyDescent="0.35">
      <c r="A150" s="2"/>
      <c r="B150" s="2"/>
      <c r="D150">
        <f t="shared" si="6"/>
        <v>299</v>
      </c>
      <c r="E150" t="str">
        <f t="shared" si="7"/>
        <v xml:space="preserve">Djibouti </v>
      </c>
      <c r="F150" t="str">
        <f t="shared" si="8"/>
        <v>"Djibouti": 12.82,</v>
      </c>
    </row>
    <row r="151" spans="1:6" x14ac:dyDescent="0.35">
      <c r="A151" t="s">
        <v>75</v>
      </c>
      <c r="B151" s="1">
        <v>45.59</v>
      </c>
      <c r="D151">
        <f t="shared" si="6"/>
        <v>301</v>
      </c>
      <c r="E151" t="str">
        <f t="shared" si="7"/>
        <v xml:space="preserve">Suriname </v>
      </c>
      <c r="F151" t="str">
        <f t="shared" si="8"/>
        <v>"Suriname": 12.46,</v>
      </c>
    </row>
    <row r="152" spans="1:6" x14ac:dyDescent="0.35">
      <c r="A152" s="2"/>
      <c r="B152" s="2"/>
      <c r="D152">
        <f t="shared" si="6"/>
        <v>303</v>
      </c>
      <c r="E152" t="str">
        <f t="shared" si="7"/>
        <v xml:space="preserve">Benin </v>
      </c>
      <c r="F152" t="str">
        <f t="shared" si="8"/>
        <v>"Benin": 12.23,</v>
      </c>
    </row>
    <row r="153" spans="1:6" x14ac:dyDescent="0.35">
      <c r="A153" t="s">
        <v>76</v>
      </c>
      <c r="B153" s="1">
        <v>44.94</v>
      </c>
      <c r="D153">
        <f t="shared" si="6"/>
        <v>305</v>
      </c>
      <c r="E153" t="str">
        <f t="shared" si="7"/>
        <v xml:space="preserve">Ethiopia </v>
      </c>
      <c r="F153" t="str">
        <f t="shared" si="8"/>
        <v>"Ethiopia": 11.97,</v>
      </c>
    </row>
    <row r="154" spans="1:6" x14ac:dyDescent="0.35">
      <c r="A154" s="2"/>
      <c r="B154" s="2"/>
      <c r="D154">
        <f t="shared" si="6"/>
        <v>307</v>
      </c>
      <c r="E154" t="str">
        <f t="shared" si="7"/>
        <v xml:space="preserve">Swaziland </v>
      </c>
      <c r="F154" t="str">
        <f t="shared" si="8"/>
        <v>"Swaziland": 11.92,</v>
      </c>
    </row>
    <row r="155" spans="1:6" x14ac:dyDescent="0.35">
      <c r="A155" t="s">
        <v>77</v>
      </c>
      <c r="B155" s="1">
        <v>44.15</v>
      </c>
      <c r="D155">
        <f t="shared" si="6"/>
        <v>309</v>
      </c>
      <c r="E155" t="str">
        <f t="shared" si="7"/>
        <v xml:space="preserve">Sierra Leone </v>
      </c>
      <c r="F155" t="str">
        <f t="shared" si="8"/>
        <v>"Sierra Leone": 11.28,</v>
      </c>
    </row>
    <row r="156" spans="1:6" x14ac:dyDescent="0.35">
      <c r="A156" s="2"/>
      <c r="B156" s="2"/>
      <c r="D156">
        <f t="shared" si="6"/>
        <v>311</v>
      </c>
      <c r="E156" t="str">
        <f t="shared" si="7"/>
        <v xml:space="preserve">Malawi </v>
      </c>
      <c r="F156" t="str">
        <f t="shared" si="8"/>
        <v>"Malawi": 11.22,</v>
      </c>
    </row>
    <row r="157" spans="1:6" x14ac:dyDescent="0.35">
      <c r="A157" t="s">
        <v>78</v>
      </c>
      <c r="B157" s="1">
        <v>43.76</v>
      </c>
      <c r="D157">
        <f t="shared" si="6"/>
        <v>313</v>
      </c>
      <c r="E157" t="str">
        <f t="shared" si="7"/>
        <v xml:space="preserve">The Gambia </v>
      </c>
      <c r="F157" t="str">
        <f t="shared" si="8"/>
        <v>"The Gambia": 10.99,</v>
      </c>
    </row>
    <row r="158" spans="1:6" x14ac:dyDescent="0.35">
      <c r="A158" s="2"/>
      <c r="B158" s="2"/>
      <c r="D158">
        <f t="shared" si="6"/>
        <v>315</v>
      </c>
      <c r="E158" t="str">
        <f t="shared" si="7"/>
        <v xml:space="preserve">Pakistan </v>
      </c>
      <c r="F158" t="str">
        <f t="shared" si="8"/>
        <v>"Pakistan": 10.84,</v>
      </c>
    </row>
    <row r="159" spans="1:6" x14ac:dyDescent="0.35">
      <c r="A159" t="s">
        <v>79</v>
      </c>
      <c r="B159" s="1">
        <v>43.32</v>
      </c>
      <c r="D159">
        <f t="shared" si="6"/>
        <v>317</v>
      </c>
      <c r="E159" t="str">
        <f t="shared" si="7"/>
        <v xml:space="preserve">Lebanon </v>
      </c>
      <c r="F159" t="str">
        <f t="shared" si="8"/>
        <v>"Lebanon": 10.72,</v>
      </c>
    </row>
    <row r="160" spans="1:6" x14ac:dyDescent="0.35">
      <c r="A160" s="2"/>
      <c r="B160" s="2"/>
      <c r="D160">
        <f t="shared" si="6"/>
        <v>319</v>
      </c>
      <c r="E160" t="str">
        <f t="shared" si="7"/>
        <v xml:space="preserve">Burkina Faso </v>
      </c>
      <c r="F160" t="str">
        <f t="shared" si="8"/>
        <v>"Burkina Faso": 10.33,</v>
      </c>
    </row>
    <row r="161" spans="1:6" x14ac:dyDescent="0.35">
      <c r="A161" t="s">
        <v>80</v>
      </c>
      <c r="B161" s="1">
        <v>42.45</v>
      </c>
      <c r="D161">
        <f t="shared" si="6"/>
        <v>321</v>
      </c>
      <c r="E161" t="str">
        <f t="shared" si="7"/>
        <v xml:space="preserve">DR Congo </v>
      </c>
      <c r="F161" t="str">
        <f t="shared" si="8"/>
        <v>"DR Congo": 10.25,</v>
      </c>
    </row>
    <row r="162" spans="1:6" x14ac:dyDescent="0.35">
      <c r="A162" s="2"/>
      <c r="B162" s="2"/>
      <c r="D162">
        <f t="shared" si="6"/>
        <v>323</v>
      </c>
      <c r="E162" t="str">
        <f t="shared" si="7"/>
        <v xml:space="preserve">Burundi </v>
      </c>
      <c r="F162" t="str">
        <f t="shared" si="8"/>
        <v>"Burundi": 9.85,</v>
      </c>
    </row>
    <row r="163" spans="1:6" x14ac:dyDescent="0.35">
      <c r="A163" t="s">
        <v>81</v>
      </c>
      <c r="B163" s="1">
        <v>42.4</v>
      </c>
      <c r="D163">
        <f t="shared" si="6"/>
        <v>325</v>
      </c>
      <c r="E163" t="str">
        <f t="shared" si="7"/>
        <v xml:space="preserve">Botswana </v>
      </c>
      <c r="F163" t="str">
        <f t="shared" si="8"/>
        <v>"Botswana": 9.71,</v>
      </c>
    </row>
    <row r="164" spans="1:6" x14ac:dyDescent="0.35">
      <c r="A164" s="2"/>
      <c r="B164" s="2"/>
      <c r="D164">
        <f t="shared" si="6"/>
        <v>327</v>
      </c>
      <c r="E164" t="str">
        <f t="shared" si="7"/>
        <v xml:space="preserve">Tunisia </v>
      </c>
      <c r="F164" t="str">
        <f t="shared" si="8"/>
        <v>"Tunisia": 9.44,</v>
      </c>
    </row>
    <row r="165" spans="1:6" x14ac:dyDescent="0.35">
      <c r="A165" t="s">
        <v>82</v>
      </c>
      <c r="B165" s="1">
        <v>41.97</v>
      </c>
      <c r="D165">
        <f t="shared" si="6"/>
        <v>329</v>
      </c>
      <c r="E165" t="str">
        <f t="shared" si="7"/>
        <v xml:space="preserve">Niger </v>
      </c>
      <c r="F165" t="str">
        <f t="shared" si="8"/>
        <v>"Niger": 8.97,</v>
      </c>
    </row>
    <row r="166" spans="1:6" x14ac:dyDescent="0.35">
      <c r="A166" s="2"/>
      <c r="B166" s="2"/>
      <c r="D166">
        <f t="shared" si="6"/>
        <v>331</v>
      </c>
      <c r="E166" t="str">
        <f t="shared" si="7"/>
        <v xml:space="preserve">Afghanistan </v>
      </c>
      <c r="F166" t="str">
        <f t="shared" si="8"/>
        <v>"Afghanistan": 8.89,</v>
      </c>
    </row>
    <row r="167" spans="1:6" x14ac:dyDescent="0.35">
      <c r="A167" t="s">
        <v>83</v>
      </c>
      <c r="B167" s="1">
        <v>41.91</v>
      </c>
      <c r="D167">
        <f t="shared" si="6"/>
        <v>333</v>
      </c>
      <c r="E167" t="str">
        <f t="shared" si="7"/>
        <v xml:space="preserve">Mozambique </v>
      </c>
      <c r="F167" t="str">
        <f t="shared" si="8"/>
        <v>"Mozambique": 8.54,</v>
      </c>
    </row>
    <row r="168" spans="1:6" x14ac:dyDescent="0.35">
      <c r="A168" s="2"/>
      <c r="B168" s="2"/>
      <c r="D168">
        <f t="shared" si="6"/>
        <v>335</v>
      </c>
      <c r="E168" t="str">
        <f t="shared" si="7"/>
        <v xml:space="preserve">Syria </v>
      </c>
      <c r="F168" t="str">
        <f t="shared" si="8"/>
        <v>"Syria": 8.29,</v>
      </c>
    </row>
    <row r="169" spans="1:6" x14ac:dyDescent="0.35">
      <c r="A169" t="s">
        <v>84</v>
      </c>
      <c r="B169" s="1">
        <v>41.08</v>
      </c>
      <c r="D169">
        <f t="shared" si="6"/>
        <v>337</v>
      </c>
      <c r="E169" t="str">
        <f t="shared" si="7"/>
        <v xml:space="preserve">Guinea </v>
      </c>
      <c r="F169" t="str">
        <f t="shared" si="8"/>
        <v>"Guinea": 8.05,</v>
      </c>
    </row>
    <row r="170" spans="1:6" x14ac:dyDescent="0.35">
      <c r="A170" s="2"/>
      <c r="B170" s="2"/>
      <c r="D170">
        <f t="shared" si="6"/>
        <v>339</v>
      </c>
      <c r="E170" t="str">
        <f t="shared" si="7"/>
        <v xml:space="preserve">Sudan </v>
      </c>
      <c r="F170" t="str">
        <f t="shared" si="8"/>
        <v>"Sudan": 7.83,</v>
      </c>
    </row>
    <row r="171" spans="1:6" x14ac:dyDescent="0.35">
      <c r="A171" t="s">
        <v>85</v>
      </c>
      <c r="B171" s="1">
        <v>40.26</v>
      </c>
      <c r="D171">
        <f t="shared" si="6"/>
        <v>341</v>
      </c>
      <c r="E171" t="str">
        <f t="shared" si="7"/>
        <v xml:space="preserve">Mauritania </v>
      </c>
      <c r="F171" t="str">
        <f t="shared" si="8"/>
        <v>"Mauritania": 5.9,</v>
      </c>
    </row>
    <row r="172" spans="1:6" x14ac:dyDescent="0.35">
      <c r="A172" s="2"/>
      <c r="B172" s="2"/>
      <c r="D172">
        <f t="shared" si="6"/>
        <v>343</v>
      </c>
      <c r="E172" t="str">
        <f t="shared" si="7"/>
        <v xml:space="preserve">Yemen </v>
      </c>
      <c r="F172" t="str">
        <f t="shared" si="8"/>
        <v>"Yemen": 5.86,</v>
      </c>
    </row>
    <row r="173" spans="1:6" x14ac:dyDescent="0.35">
      <c r="A173" t="s">
        <v>86</v>
      </c>
      <c r="B173" s="1">
        <v>39.93</v>
      </c>
      <c r="D173">
        <f t="shared" si="6"/>
        <v>345</v>
      </c>
      <c r="E173" t="str">
        <f t="shared" si="7"/>
        <v xml:space="preserve">Cuba </v>
      </c>
      <c r="F173" t="str">
        <f t="shared" si="8"/>
        <v>"Cuba": 5.42,</v>
      </c>
    </row>
    <row r="174" spans="1:6" x14ac:dyDescent="0.35">
      <c r="A174" s="2"/>
      <c r="B174" s="2"/>
      <c r="D174">
        <f t="shared" si="6"/>
        <v>347</v>
      </c>
      <c r="E174" t="str">
        <f t="shared" si="7"/>
        <v xml:space="preserve">Algeria </v>
      </c>
      <c r="F174" t="str">
        <f t="shared" si="8"/>
        <v>"Algeria": 5.41,</v>
      </c>
    </row>
    <row r="175" spans="1:6" x14ac:dyDescent="0.35">
      <c r="A175" t="s">
        <v>87</v>
      </c>
      <c r="B175" s="1">
        <v>39.89</v>
      </c>
      <c r="D175">
        <f t="shared" si="6"/>
        <v>349</v>
      </c>
      <c r="E175" t="str">
        <f t="shared" si="7"/>
        <v xml:space="preserve">Turkmenistan </v>
      </c>
      <c r="F175" t="str">
        <f t="shared" ref="F130:F175" si="9">CONCATENATE(CHAR(34),LEFT(E175,LEN(E175)-1),CHAR(34),": ",INDEX(A:B,D175,2))</f>
        <v>"Turkmenistan": 3.24</v>
      </c>
    </row>
    <row r="176" spans="1:6" x14ac:dyDescent="0.35">
      <c r="A176" s="2"/>
      <c r="B176" s="2"/>
    </row>
    <row r="177" spans="1:2" x14ac:dyDescent="0.35">
      <c r="A177" t="s">
        <v>88</v>
      </c>
      <c r="B177" s="1">
        <v>38.11</v>
      </c>
    </row>
    <row r="178" spans="1:2" x14ac:dyDescent="0.35">
      <c r="A178" s="2"/>
      <c r="B178" s="2"/>
    </row>
    <row r="179" spans="1:2" x14ac:dyDescent="0.35">
      <c r="A179" t="s">
        <v>89</v>
      </c>
      <c r="B179" s="1">
        <v>37.85</v>
      </c>
    </row>
    <row r="180" spans="1:2" x14ac:dyDescent="0.35">
      <c r="A180" s="2"/>
      <c r="B180" s="2"/>
    </row>
    <row r="181" spans="1:2" x14ac:dyDescent="0.35">
      <c r="A181" t="s">
        <v>90</v>
      </c>
      <c r="B181" s="1">
        <v>36.340000000000003</v>
      </c>
    </row>
    <row r="182" spans="1:2" x14ac:dyDescent="0.35">
      <c r="A182" s="2"/>
      <c r="B182" s="2"/>
    </row>
    <row r="183" spans="1:2" x14ac:dyDescent="0.35">
      <c r="A183" t="s">
        <v>91</v>
      </c>
      <c r="B183" s="1">
        <v>36.32</v>
      </c>
    </row>
    <row r="184" spans="1:2" x14ac:dyDescent="0.35">
      <c r="A184" s="2"/>
      <c r="B184" s="2"/>
    </row>
    <row r="185" spans="1:2" x14ac:dyDescent="0.35">
      <c r="A185" t="s">
        <v>92</v>
      </c>
      <c r="B185" s="1">
        <v>35.049999999999997</v>
      </c>
    </row>
    <row r="186" spans="1:2" x14ac:dyDescent="0.35">
      <c r="A186" s="2"/>
      <c r="B186" s="2"/>
    </row>
    <row r="187" spans="1:2" x14ac:dyDescent="0.35">
      <c r="A187" t="s">
        <v>93</v>
      </c>
      <c r="B187" s="1">
        <v>34.619999999999997</v>
      </c>
    </row>
    <row r="188" spans="1:2" x14ac:dyDescent="0.35">
      <c r="A188" s="2"/>
      <c r="B188" s="2"/>
    </row>
    <row r="189" spans="1:2" x14ac:dyDescent="0.35">
      <c r="A189" t="s">
        <v>94</v>
      </c>
      <c r="B189" s="1">
        <v>34.51</v>
      </c>
    </row>
    <row r="190" spans="1:2" x14ac:dyDescent="0.35">
      <c r="A190" s="2"/>
      <c r="B190" s="2"/>
    </row>
    <row r="191" spans="1:2" x14ac:dyDescent="0.35">
      <c r="A191" t="s">
        <v>95</v>
      </c>
      <c r="B191" s="1">
        <v>33.54</v>
      </c>
    </row>
    <row r="192" spans="1:2" x14ac:dyDescent="0.35">
      <c r="A192" s="2"/>
      <c r="B192" s="2"/>
    </row>
    <row r="193" spans="1:2" x14ac:dyDescent="0.35">
      <c r="A193" t="s">
        <v>96</v>
      </c>
      <c r="B193" s="1">
        <v>33.450000000000003</v>
      </c>
    </row>
    <row r="194" spans="1:2" x14ac:dyDescent="0.35">
      <c r="A194" s="2"/>
      <c r="B194" s="2"/>
    </row>
    <row r="195" spans="1:2" x14ac:dyDescent="0.35">
      <c r="A195" t="s">
        <v>97</v>
      </c>
      <c r="B195" s="1">
        <v>33.380000000000003</v>
      </c>
    </row>
    <row r="196" spans="1:2" x14ac:dyDescent="0.35">
      <c r="A196" s="2"/>
      <c r="B196" s="2"/>
    </row>
    <row r="197" spans="1:2" x14ac:dyDescent="0.35">
      <c r="A197" t="s">
        <v>98</v>
      </c>
      <c r="B197" s="1">
        <v>33.270000000000003</v>
      </c>
    </row>
    <row r="198" spans="1:2" x14ac:dyDescent="0.35">
      <c r="A198" s="2"/>
      <c r="B198" s="2"/>
    </row>
    <row r="199" spans="1:2" x14ac:dyDescent="0.35">
      <c r="A199" t="s">
        <v>99</v>
      </c>
      <c r="B199" s="1">
        <v>32.729999999999997</v>
      </c>
    </row>
    <row r="200" spans="1:2" x14ac:dyDescent="0.35">
      <c r="A200" s="2"/>
      <c r="B200" s="2"/>
    </row>
    <row r="201" spans="1:2" x14ac:dyDescent="0.35">
      <c r="A201" t="s">
        <v>100</v>
      </c>
      <c r="B201" s="1">
        <v>32.65</v>
      </c>
    </row>
    <row r="202" spans="1:2" x14ac:dyDescent="0.35">
      <c r="A202" s="2"/>
      <c r="B202" s="2"/>
    </row>
    <row r="203" spans="1:2" x14ac:dyDescent="0.35">
      <c r="A203" t="s">
        <v>101</v>
      </c>
      <c r="B203" s="1">
        <v>32.020000000000003</v>
      </c>
    </row>
    <row r="204" spans="1:2" x14ac:dyDescent="0.35">
      <c r="A204" s="2"/>
      <c r="B204" s="2"/>
    </row>
    <row r="205" spans="1:2" x14ac:dyDescent="0.35">
      <c r="A205" t="s">
        <v>102</v>
      </c>
      <c r="B205" s="1">
        <v>30.51</v>
      </c>
    </row>
    <row r="206" spans="1:2" x14ac:dyDescent="0.35">
      <c r="A206" s="2"/>
      <c r="B206" s="2"/>
    </row>
    <row r="207" spans="1:2" x14ac:dyDescent="0.35">
      <c r="A207" t="s">
        <v>103</v>
      </c>
      <c r="B207" s="1">
        <v>29.38</v>
      </c>
    </row>
    <row r="208" spans="1:2" x14ac:dyDescent="0.35">
      <c r="A208" s="2"/>
      <c r="B208" s="2"/>
    </row>
    <row r="209" spans="1:2" x14ac:dyDescent="0.35">
      <c r="A209" t="s">
        <v>104</v>
      </c>
      <c r="B209" s="1">
        <v>28.65</v>
      </c>
    </row>
    <row r="210" spans="1:2" x14ac:dyDescent="0.35">
      <c r="A210" s="2"/>
      <c r="B210" s="2"/>
    </row>
    <row r="211" spans="1:2" x14ac:dyDescent="0.35">
      <c r="A211" t="s">
        <v>105</v>
      </c>
      <c r="B211" s="1">
        <v>27.87</v>
      </c>
    </row>
    <row r="212" spans="1:2" x14ac:dyDescent="0.35">
      <c r="A212" s="2"/>
      <c r="B212" s="2"/>
    </row>
    <row r="213" spans="1:2" x14ac:dyDescent="0.35">
      <c r="A213" t="s">
        <v>106</v>
      </c>
      <c r="B213" s="1">
        <v>27.69</v>
      </c>
    </row>
    <row r="214" spans="1:2" x14ac:dyDescent="0.35">
      <c r="A214" s="2"/>
      <c r="B214" s="2"/>
    </row>
    <row r="215" spans="1:2" x14ac:dyDescent="0.35">
      <c r="A215" t="s">
        <v>107</v>
      </c>
      <c r="B215" s="1">
        <v>27.06</v>
      </c>
    </row>
    <row r="216" spans="1:2" x14ac:dyDescent="0.35">
      <c r="A216" s="2"/>
      <c r="B216" s="2"/>
    </row>
    <row r="217" spans="1:2" x14ac:dyDescent="0.35">
      <c r="A217" t="s">
        <v>108</v>
      </c>
      <c r="B217" s="1">
        <v>26.55</v>
      </c>
    </row>
    <row r="218" spans="1:2" x14ac:dyDescent="0.35">
      <c r="A218" s="2"/>
      <c r="B218" s="2"/>
    </row>
    <row r="219" spans="1:2" x14ac:dyDescent="0.35">
      <c r="A219" t="s">
        <v>109</v>
      </c>
      <c r="B219" s="1">
        <v>25.99</v>
      </c>
    </row>
    <row r="220" spans="1:2" x14ac:dyDescent="0.35">
      <c r="A220" s="2"/>
      <c r="B220" s="2"/>
    </row>
    <row r="221" spans="1:2" x14ac:dyDescent="0.35">
      <c r="A221" t="s">
        <v>110</v>
      </c>
      <c r="B221" s="1">
        <v>25.48</v>
      </c>
    </row>
    <row r="222" spans="1:2" x14ac:dyDescent="0.35">
      <c r="A222" s="2"/>
      <c r="B222" s="2"/>
    </row>
    <row r="223" spans="1:2" x14ac:dyDescent="0.35">
      <c r="A223" t="s">
        <v>111</v>
      </c>
      <c r="B223" s="1">
        <v>25.36</v>
      </c>
    </row>
    <row r="224" spans="1:2" x14ac:dyDescent="0.35">
      <c r="A224" s="2"/>
      <c r="B224" s="2"/>
    </row>
    <row r="225" spans="1:2" x14ac:dyDescent="0.35">
      <c r="A225" t="s">
        <v>112</v>
      </c>
      <c r="B225" s="1">
        <v>24.86</v>
      </c>
    </row>
    <row r="226" spans="1:2" x14ac:dyDescent="0.35">
      <c r="A226" s="2"/>
      <c r="B226" s="2"/>
    </row>
    <row r="227" spans="1:2" x14ac:dyDescent="0.35">
      <c r="A227" t="s">
        <v>113</v>
      </c>
      <c r="B227" s="1">
        <v>24.5</v>
      </c>
    </row>
    <row r="228" spans="1:2" x14ac:dyDescent="0.35">
      <c r="A228" s="2"/>
      <c r="B228" s="2"/>
    </row>
    <row r="229" spans="1:2" x14ac:dyDescent="0.35">
      <c r="A229" t="s">
        <v>114</v>
      </c>
      <c r="B229" s="1">
        <v>23.77</v>
      </c>
    </row>
    <row r="230" spans="1:2" x14ac:dyDescent="0.35">
      <c r="A230" s="2"/>
      <c r="B230" s="2"/>
    </row>
    <row r="231" spans="1:2" x14ac:dyDescent="0.35">
      <c r="A231" t="s">
        <v>115</v>
      </c>
      <c r="B231" s="1">
        <v>23.7</v>
      </c>
    </row>
    <row r="232" spans="1:2" x14ac:dyDescent="0.35">
      <c r="A232" s="2"/>
      <c r="B232" s="2"/>
    </row>
    <row r="233" spans="1:2" x14ac:dyDescent="0.35">
      <c r="A233" t="s">
        <v>116</v>
      </c>
      <c r="B233" s="1">
        <v>22.72</v>
      </c>
    </row>
    <row r="234" spans="1:2" x14ac:dyDescent="0.35">
      <c r="A234" s="2"/>
      <c r="B234" s="2"/>
    </row>
    <row r="235" spans="1:2" x14ac:dyDescent="0.35">
      <c r="A235" t="s">
        <v>117</v>
      </c>
      <c r="B235" s="1">
        <v>22.59</v>
      </c>
    </row>
    <row r="236" spans="1:2" x14ac:dyDescent="0.35">
      <c r="A236" s="2"/>
      <c r="B236" s="2"/>
    </row>
    <row r="237" spans="1:2" x14ac:dyDescent="0.35">
      <c r="A237" t="s">
        <v>118</v>
      </c>
      <c r="B237" s="1">
        <v>22.57</v>
      </c>
    </row>
    <row r="238" spans="1:2" x14ac:dyDescent="0.35">
      <c r="A238" s="2"/>
      <c r="B238" s="2"/>
    </row>
    <row r="239" spans="1:2" x14ac:dyDescent="0.35">
      <c r="A239" t="s">
        <v>119</v>
      </c>
      <c r="B239" s="1">
        <v>22.3</v>
      </c>
    </row>
    <row r="240" spans="1:2" x14ac:dyDescent="0.35">
      <c r="A240" s="2"/>
      <c r="B240" s="2"/>
    </row>
    <row r="241" spans="1:2" x14ac:dyDescent="0.35">
      <c r="A241" t="s">
        <v>120</v>
      </c>
      <c r="B241" s="1">
        <v>22.12</v>
      </c>
    </row>
    <row r="242" spans="1:2" x14ac:dyDescent="0.35">
      <c r="A242" s="2"/>
      <c r="B242" s="2"/>
    </row>
    <row r="243" spans="1:2" x14ac:dyDescent="0.35">
      <c r="A243" t="s">
        <v>121</v>
      </c>
      <c r="B243" s="1">
        <v>22.05</v>
      </c>
    </row>
    <row r="244" spans="1:2" x14ac:dyDescent="0.35">
      <c r="A244" s="2"/>
      <c r="B244" s="2"/>
    </row>
    <row r="245" spans="1:2" x14ac:dyDescent="0.35">
      <c r="A245" t="s">
        <v>122</v>
      </c>
      <c r="B245" s="1">
        <v>21.81</v>
      </c>
    </row>
    <row r="246" spans="1:2" x14ac:dyDescent="0.35">
      <c r="A246" s="2"/>
      <c r="B246" s="2"/>
    </row>
    <row r="247" spans="1:2" x14ac:dyDescent="0.35">
      <c r="A247" t="s">
        <v>123</v>
      </c>
      <c r="B247" s="1">
        <v>21.73</v>
      </c>
    </row>
    <row r="248" spans="1:2" x14ac:dyDescent="0.35">
      <c r="A248" s="2"/>
      <c r="B248" s="2"/>
    </row>
    <row r="249" spans="1:2" x14ac:dyDescent="0.35">
      <c r="A249" t="s">
        <v>124</v>
      </c>
      <c r="B249" s="1">
        <v>21.68</v>
      </c>
    </row>
    <row r="250" spans="1:2" x14ac:dyDescent="0.35">
      <c r="A250" s="2"/>
      <c r="B250" s="2"/>
    </row>
    <row r="251" spans="1:2" x14ac:dyDescent="0.35">
      <c r="A251" t="s">
        <v>125</v>
      </c>
      <c r="B251" s="1">
        <v>21.48</v>
      </c>
    </row>
    <row r="252" spans="1:2" x14ac:dyDescent="0.35">
      <c r="A252" s="2"/>
      <c r="B252" s="2"/>
    </row>
    <row r="253" spans="1:2" x14ac:dyDescent="0.35">
      <c r="A253" t="s">
        <v>126</v>
      </c>
      <c r="B253" s="1">
        <v>21.4</v>
      </c>
    </row>
    <row r="254" spans="1:2" x14ac:dyDescent="0.35">
      <c r="A254" s="2"/>
      <c r="B254" s="2"/>
    </row>
    <row r="255" spans="1:2" x14ac:dyDescent="0.35">
      <c r="A255" t="s">
        <v>127</v>
      </c>
      <c r="B255" s="1">
        <v>20.46</v>
      </c>
    </row>
    <row r="256" spans="1:2" x14ac:dyDescent="0.35">
      <c r="A256" s="2"/>
      <c r="B256" s="2"/>
    </row>
    <row r="257" spans="1:2" x14ac:dyDescent="0.35">
      <c r="A257" t="s">
        <v>128</v>
      </c>
      <c r="B257" s="1">
        <v>20.260000000000002</v>
      </c>
    </row>
    <row r="258" spans="1:2" x14ac:dyDescent="0.35">
      <c r="A258" s="2"/>
      <c r="B258" s="2"/>
    </row>
    <row r="259" spans="1:2" x14ac:dyDescent="0.35">
      <c r="A259" t="s">
        <v>129</v>
      </c>
      <c r="B259" s="1">
        <v>20.21</v>
      </c>
    </row>
    <row r="260" spans="1:2" x14ac:dyDescent="0.35">
      <c r="A260" s="2"/>
      <c r="B260" s="2"/>
    </row>
    <row r="261" spans="1:2" x14ac:dyDescent="0.35">
      <c r="A261" t="s">
        <v>130</v>
      </c>
      <c r="B261" s="1">
        <v>19.420000000000002</v>
      </c>
    </row>
    <row r="262" spans="1:2" x14ac:dyDescent="0.35">
      <c r="A262" s="2"/>
      <c r="B262" s="2"/>
    </row>
    <row r="263" spans="1:2" x14ac:dyDescent="0.35">
      <c r="A263" t="s">
        <v>131</v>
      </c>
      <c r="B263" s="1">
        <v>19.3</v>
      </c>
    </row>
    <row r="264" spans="1:2" x14ac:dyDescent="0.35">
      <c r="A264" s="2"/>
      <c r="B264" s="2"/>
    </row>
    <row r="265" spans="1:2" x14ac:dyDescent="0.35">
      <c r="A265" t="s">
        <v>132</v>
      </c>
      <c r="B265" s="1">
        <v>18.91</v>
      </c>
    </row>
    <row r="266" spans="1:2" x14ac:dyDescent="0.35">
      <c r="A266" s="2"/>
      <c r="B266" s="2"/>
    </row>
    <row r="267" spans="1:2" x14ac:dyDescent="0.35">
      <c r="A267" t="s">
        <v>133</v>
      </c>
      <c r="B267" s="1">
        <v>18.86</v>
      </c>
    </row>
    <row r="268" spans="1:2" x14ac:dyDescent="0.35">
      <c r="A268" s="2"/>
      <c r="B268" s="2"/>
    </row>
    <row r="269" spans="1:2" x14ac:dyDescent="0.35">
      <c r="A269" t="s">
        <v>134</v>
      </c>
      <c r="B269" s="1">
        <v>18.649999999999999</v>
      </c>
    </row>
    <row r="270" spans="1:2" x14ac:dyDescent="0.35">
      <c r="A270" s="2"/>
      <c r="B270" s="2"/>
    </row>
    <row r="271" spans="1:2" x14ac:dyDescent="0.35">
      <c r="A271" t="s">
        <v>135</v>
      </c>
      <c r="B271" s="1">
        <v>18.489999999999998</v>
      </c>
    </row>
    <row r="272" spans="1:2" x14ac:dyDescent="0.35">
      <c r="A272" s="2"/>
      <c r="B272" s="2"/>
    </row>
    <row r="273" spans="1:2" x14ac:dyDescent="0.35">
      <c r="A273" t="s">
        <v>136</v>
      </c>
      <c r="B273" s="1">
        <v>17.57</v>
      </c>
    </row>
    <row r="274" spans="1:2" x14ac:dyDescent="0.35">
      <c r="A274" s="2"/>
      <c r="B274" s="2"/>
    </row>
    <row r="275" spans="1:2" x14ac:dyDescent="0.35">
      <c r="A275" t="s">
        <v>137</v>
      </c>
      <c r="B275" s="1">
        <v>16.16</v>
      </c>
    </row>
    <row r="276" spans="1:2" x14ac:dyDescent="0.35">
      <c r="A276" s="2"/>
      <c r="B276" s="2"/>
    </row>
    <row r="277" spans="1:2" x14ac:dyDescent="0.35">
      <c r="A277" t="s">
        <v>138</v>
      </c>
      <c r="B277" s="1">
        <v>16.05</v>
      </c>
    </row>
    <row r="278" spans="1:2" x14ac:dyDescent="0.35">
      <c r="A278" s="2"/>
      <c r="B278" s="2"/>
    </row>
    <row r="279" spans="1:2" x14ac:dyDescent="0.35">
      <c r="A279" t="s">
        <v>139</v>
      </c>
      <c r="B279" s="1">
        <v>15.5</v>
      </c>
    </row>
    <row r="280" spans="1:2" x14ac:dyDescent="0.35">
      <c r="A280" s="2"/>
      <c r="B280" s="2"/>
    </row>
    <row r="281" spans="1:2" x14ac:dyDescent="0.35">
      <c r="A281" t="s">
        <v>140</v>
      </c>
      <c r="B281" s="1">
        <v>14.8</v>
      </c>
    </row>
    <row r="282" spans="1:2" x14ac:dyDescent="0.35">
      <c r="A282" s="2"/>
      <c r="B282" s="2"/>
    </row>
    <row r="283" spans="1:2" x14ac:dyDescent="0.35">
      <c r="A283" t="s">
        <v>141</v>
      </c>
      <c r="B283" s="1">
        <v>14.76</v>
      </c>
    </row>
    <row r="284" spans="1:2" x14ac:dyDescent="0.35">
      <c r="A284" s="2"/>
      <c r="B284" s="2"/>
    </row>
    <row r="285" spans="1:2" x14ac:dyDescent="0.35">
      <c r="A285" t="s">
        <v>142</v>
      </c>
      <c r="B285" s="1">
        <v>14.48</v>
      </c>
    </row>
    <row r="286" spans="1:2" x14ac:dyDescent="0.35">
      <c r="A286" s="2"/>
      <c r="B286" s="2"/>
    </row>
    <row r="287" spans="1:2" x14ac:dyDescent="0.35">
      <c r="A287" t="s">
        <v>143</v>
      </c>
      <c r="B287" s="1">
        <v>14.19</v>
      </c>
    </row>
    <row r="288" spans="1:2" x14ac:dyDescent="0.35">
      <c r="A288" s="2"/>
      <c r="B288" s="2"/>
    </row>
    <row r="289" spans="1:2" x14ac:dyDescent="0.35">
      <c r="A289" t="s">
        <v>144</v>
      </c>
      <c r="B289" s="1">
        <v>13.62</v>
      </c>
    </row>
    <row r="290" spans="1:2" x14ac:dyDescent="0.35">
      <c r="A290" s="2"/>
      <c r="B290" s="2"/>
    </row>
    <row r="291" spans="1:2" x14ac:dyDescent="0.35">
      <c r="A291" t="s">
        <v>145</v>
      </c>
      <c r="B291" s="1">
        <v>13.44</v>
      </c>
    </row>
    <row r="292" spans="1:2" x14ac:dyDescent="0.35">
      <c r="A292" s="2"/>
      <c r="B292" s="2"/>
    </row>
    <row r="293" spans="1:2" x14ac:dyDescent="0.35">
      <c r="A293" t="s">
        <v>146</v>
      </c>
      <c r="B293" s="1">
        <v>13.44</v>
      </c>
    </row>
    <row r="294" spans="1:2" x14ac:dyDescent="0.35">
      <c r="A294" s="2"/>
      <c r="B294" s="2"/>
    </row>
    <row r="295" spans="1:2" x14ac:dyDescent="0.35">
      <c r="A295" t="s">
        <v>147</v>
      </c>
      <c r="B295" s="1">
        <v>13.14</v>
      </c>
    </row>
    <row r="296" spans="1:2" x14ac:dyDescent="0.35">
      <c r="A296" s="2"/>
      <c r="B296" s="2"/>
    </row>
    <row r="297" spans="1:2" x14ac:dyDescent="0.35">
      <c r="A297" t="s">
        <v>148</v>
      </c>
      <c r="B297" s="1">
        <v>12.83</v>
      </c>
    </row>
    <row r="298" spans="1:2" x14ac:dyDescent="0.35">
      <c r="A298" s="2"/>
      <c r="B298" s="2"/>
    </row>
    <row r="299" spans="1:2" x14ac:dyDescent="0.35">
      <c r="A299" t="s">
        <v>149</v>
      </c>
      <c r="B299" s="1">
        <v>12.82</v>
      </c>
    </row>
    <row r="300" spans="1:2" x14ac:dyDescent="0.35">
      <c r="A300" s="2"/>
      <c r="B300" s="2"/>
    </row>
    <row r="301" spans="1:2" x14ac:dyDescent="0.35">
      <c r="A301" t="s">
        <v>150</v>
      </c>
      <c r="B301" s="1">
        <v>12.46</v>
      </c>
    </row>
    <row r="302" spans="1:2" x14ac:dyDescent="0.35">
      <c r="A302" s="2"/>
      <c r="B302" s="2"/>
    </row>
    <row r="303" spans="1:2" x14ac:dyDescent="0.35">
      <c r="A303" t="s">
        <v>151</v>
      </c>
      <c r="B303" s="1">
        <v>12.23</v>
      </c>
    </row>
    <row r="304" spans="1:2" x14ac:dyDescent="0.35">
      <c r="A304" s="2"/>
      <c r="B304" s="2"/>
    </row>
    <row r="305" spans="1:2" x14ac:dyDescent="0.35">
      <c r="A305" t="s">
        <v>152</v>
      </c>
      <c r="B305" s="1">
        <v>11.97</v>
      </c>
    </row>
    <row r="306" spans="1:2" x14ac:dyDescent="0.35">
      <c r="A306" s="2"/>
      <c r="B306" s="2"/>
    </row>
    <row r="307" spans="1:2" x14ac:dyDescent="0.35">
      <c r="A307" t="s">
        <v>153</v>
      </c>
      <c r="B307" s="1">
        <v>11.92</v>
      </c>
    </row>
    <row r="308" spans="1:2" x14ac:dyDescent="0.35">
      <c r="A308" s="2"/>
      <c r="B308" s="2"/>
    </row>
    <row r="309" spans="1:2" x14ac:dyDescent="0.35">
      <c r="A309" t="s">
        <v>154</v>
      </c>
      <c r="B309" s="1">
        <v>11.28</v>
      </c>
    </row>
    <row r="310" spans="1:2" x14ac:dyDescent="0.35">
      <c r="A310" s="2"/>
      <c r="B310" s="2"/>
    </row>
    <row r="311" spans="1:2" x14ac:dyDescent="0.35">
      <c r="A311" t="s">
        <v>155</v>
      </c>
      <c r="B311" s="1">
        <v>11.22</v>
      </c>
    </row>
    <row r="312" spans="1:2" x14ac:dyDescent="0.35">
      <c r="A312" s="2"/>
      <c r="B312" s="2"/>
    </row>
    <row r="313" spans="1:2" x14ac:dyDescent="0.35">
      <c r="A313" t="s">
        <v>156</v>
      </c>
      <c r="B313" s="1">
        <v>10.99</v>
      </c>
    </row>
    <row r="314" spans="1:2" x14ac:dyDescent="0.35">
      <c r="A314" s="2"/>
      <c r="B314" s="2"/>
    </row>
    <row r="315" spans="1:2" x14ac:dyDescent="0.35">
      <c r="A315" t="s">
        <v>157</v>
      </c>
      <c r="B315" s="1">
        <v>10.84</v>
      </c>
    </row>
    <row r="316" spans="1:2" x14ac:dyDescent="0.35">
      <c r="A316" s="2"/>
      <c r="B316" s="2"/>
    </row>
    <row r="317" spans="1:2" x14ac:dyDescent="0.35">
      <c r="A317" t="s">
        <v>158</v>
      </c>
      <c r="B317" s="1">
        <v>10.72</v>
      </c>
    </row>
    <row r="318" spans="1:2" x14ac:dyDescent="0.35">
      <c r="A318" s="2"/>
      <c r="B318" s="2"/>
    </row>
    <row r="319" spans="1:2" x14ac:dyDescent="0.35">
      <c r="A319" t="s">
        <v>159</v>
      </c>
      <c r="B319" s="1">
        <v>10.33</v>
      </c>
    </row>
    <row r="320" spans="1:2" x14ac:dyDescent="0.35">
      <c r="A320" s="2"/>
      <c r="B320" s="2"/>
    </row>
    <row r="321" spans="1:2" x14ac:dyDescent="0.35">
      <c r="A321" t="s">
        <v>160</v>
      </c>
      <c r="B321" s="1">
        <v>10.25</v>
      </c>
    </row>
    <row r="322" spans="1:2" x14ac:dyDescent="0.35">
      <c r="A322" s="2"/>
      <c r="B322" s="2"/>
    </row>
    <row r="323" spans="1:2" x14ac:dyDescent="0.35">
      <c r="A323" t="s">
        <v>161</v>
      </c>
      <c r="B323" s="1">
        <v>9.85</v>
      </c>
    </row>
    <row r="324" spans="1:2" x14ac:dyDescent="0.35">
      <c r="A324" s="2"/>
      <c r="B324" s="2"/>
    </row>
    <row r="325" spans="1:2" x14ac:dyDescent="0.35">
      <c r="A325" t="s">
        <v>162</v>
      </c>
      <c r="B325" s="1">
        <v>9.7100000000000009</v>
      </c>
    </row>
    <row r="326" spans="1:2" x14ac:dyDescent="0.35">
      <c r="A326" s="2"/>
      <c r="B326" s="2"/>
    </row>
    <row r="327" spans="1:2" x14ac:dyDescent="0.35">
      <c r="A327" t="s">
        <v>163</v>
      </c>
      <c r="B327" s="1">
        <v>9.44</v>
      </c>
    </row>
    <row r="328" spans="1:2" x14ac:dyDescent="0.35">
      <c r="A328" s="2"/>
      <c r="B328" s="2"/>
    </row>
    <row r="329" spans="1:2" x14ac:dyDescent="0.35">
      <c r="A329" t="s">
        <v>164</v>
      </c>
      <c r="B329" s="1">
        <v>8.9700000000000006</v>
      </c>
    </row>
    <row r="330" spans="1:2" x14ac:dyDescent="0.35">
      <c r="A330" s="2"/>
      <c r="B330" s="2"/>
    </row>
    <row r="331" spans="1:2" x14ac:dyDescent="0.35">
      <c r="A331" t="s">
        <v>165</v>
      </c>
      <c r="B331" s="1">
        <v>8.89</v>
      </c>
    </row>
    <row r="332" spans="1:2" x14ac:dyDescent="0.35">
      <c r="A332" s="2"/>
      <c r="B332" s="2"/>
    </row>
    <row r="333" spans="1:2" x14ac:dyDescent="0.35">
      <c r="A333" t="s">
        <v>166</v>
      </c>
      <c r="B333" s="1">
        <v>8.5399999999999991</v>
      </c>
    </row>
    <row r="334" spans="1:2" x14ac:dyDescent="0.35">
      <c r="A334" s="2"/>
      <c r="B334" s="2"/>
    </row>
    <row r="335" spans="1:2" x14ac:dyDescent="0.35">
      <c r="A335" t="s">
        <v>167</v>
      </c>
      <c r="B335" s="1">
        <v>8.2899999999999991</v>
      </c>
    </row>
    <row r="336" spans="1:2" x14ac:dyDescent="0.35">
      <c r="A336" s="2"/>
      <c r="B336" s="2"/>
    </row>
    <row r="337" spans="1:2" x14ac:dyDescent="0.35">
      <c r="A337" t="s">
        <v>168</v>
      </c>
      <c r="B337" s="1">
        <v>8.0500000000000007</v>
      </c>
    </row>
    <row r="338" spans="1:2" x14ac:dyDescent="0.35">
      <c r="A338" s="2"/>
      <c r="B338" s="2"/>
    </row>
    <row r="339" spans="1:2" x14ac:dyDescent="0.35">
      <c r="A339" t="s">
        <v>169</v>
      </c>
      <c r="B339" s="1">
        <v>7.83</v>
      </c>
    </row>
    <row r="340" spans="1:2" x14ac:dyDescent="0.35">
      <c r="A340" s="2"/>
      <c r="B340" s="2"/>
    </row>
    <row r="341" spans="1:2" x14ac:dyDescent="0.35">
      <c r="A341" t="s">
        <v>170</v>
      </c>
      <c r="B341" s="1">
        <v>5.9</v>
      </c>
    </row>
    <row r="342" spans="1:2" x14ac:dyDescent="0.35">
      <c r="A342" s="2"/>
      <c r="B342" s="2"/>
    </row>
    <row r="343" spans="1:2" x14ac:dyDescent="0.35">
      <c r="A343" t="s">
        <v>171</v>
      </c>
      <c r="B343" s="1">
        <v>5.86</v>
      </c>
    </row>
    <row r="344" spans="1:2" x14ac:dyDescent="0.35">
      <c r="A344" s="2"/>
      <c r="B344" s="2"/>
    </row>
    <row r="345" spans="1:2" x14ac:dyDescent="0.35">
      <c r="A345" t="s">
        <v>172</v>
      </c>
      <c r="B345" s="1">
        <v>5.42</v>
      </c>
    </row>
    <row r="346" spans="1:2" x14ac:dyDescent="0.35">
      <c r="A346" s="2"/>
      <c r="B346" s="2"/>
    </row>
    <row r="347" spans="1:2" x14ac:dyDescent="0.35">
      <c r="A347" t="s">
        <v>173</v>
      </c>
      <c r="B347" s="1">
        <v>5.41</v>
      </c>
    </row>
    <row r="348" spans="1:2" x14ac:dyDescent="0.35">
      <c r="A348" s="2"/>
      <c r="B348" s="2"/>
    </row>
    <row r="349" spans="1:2" x14ac:dyDescent="0.35">
      <c r="A349" t="s">
        <v>174</v>
      </c>
      <c r="B349" s="1">
        <v>3.24</v>
      </c>
    </row>
  </sheetData>
  <mergeCells count="174">
    <mergeCell ref="A338:B338"/>
    <mergeCell ref="A340:B340"/>
    <mergeCell ref="A342:B342"/>
    <mergeCell ref="A344:B344"/>
    <mergeCell ref="A346:B346"/>
    <mergeCell ref="A348:B348"/>
    <mergeCell ref="A326:B326"/>
    <mergeCell ref="A328:B328"/>
    <mergeCell ref="A330:B330"/>
    <mergeCell ref="A332:B332"/>
    <mergeCell ref="A334:B334"/>
    <mergeCell ref="A336:B336"/>
    <mergeCell ref="A314:B314"/>
    <mergeCell ref="A316:B316"/>
    <mergeCell ref="A318:B318"/>
    <mergeCell ref="A320:B320"/>
    <mergeCell ref="A322:B322"/>
    <mergeCell ref="A324:B324"/>
    <mergeCell ref="A302:B302"/>
    <mergeCell ref="A304:B304"/>
    <mergeCell ref="A306:B306"/>
    <mergeCell ref="A308:B308"/>
    <mergeCell ref="A310:B310"/>
    <mergeCell ref="A312:B312"/>
    <mergeCell ref="A290:B290"/>
    <mergeCell ref="A292:B292"/>
    <mergeCell ref="A294:B294"/>
    <mergeCell ref="A296:B296"/>
    <mergeCell ref="A298:B298"/>
    <mergeCell ref="A300:B300"/>
    <mergeCell ref="A278:B278"/>
    <mergeCell ref="A280:B280"/>
    <mergeCell ref="A282:B282"/>
    <mergeCell ref="A284:B284"/>
    <mergeCell ref="A286:B286"/>
    <mergeCell ref="A288:B288"/>
    <mergeCell ref="A266:B266"/>
    <mergeCell ref="A268:B268"/>
    <mergeCell ref="A270:B270"/>
    <mergeCell ref="A272:B272"/>
    <mergeCell ref="A274:B274"/>
    <mergeCell ref="A276:B276"/>
    <mergeCell ref="A254:B254"/>
    <mergeCell ref="A256:B256"/>
    <mergeCell ref="A258:B258"/>
    <mergeCell ref="A260:B260"/>
    <mergeCell ref="A262:B262"/>
    <mergeCell ref="A264:B264"/>
    <mergeCell ref="A242:B242"/>
    <mergeCell ref="A244:B244"/>
    <mergeCell ref="A246:B246"/>
    <mergeCell ref="A248:B248"/>
    <mergeCell ref="A250:B250"/>
    <mergeCell ref="A252:B252"/>
    <mergeCell ref="A230:B230"/>
    <mergeCell ref="A232:B232"/>
    <mergeCell ref="A234:B234"/>
    <mergeCell ref="A236:B236"/>
    <mergeCell ref="A238:B238"/>
    <mergeCell ref="A240:B240"/>
    <mergeCell ref="A218:B218"/>
    <mergeCell ref="A220:B220"/>
    <mergeCell ref="A222:B222"/>
    <mergeCell ref="A224:B224"/>
    <mergeCell ref="A226:B226"/>
    <mergeCell ref="A228:B228"/>
    <mergeCell ref="A206:B206"/>
    <mergeCell ref="A208:B208"/>
    <mergeCell ref="A210:B210"/>
    <mergeCell ref="A212:B212"/>
    <mergeCell ref="A214:B214"/>
    <mergeCell ref="A216:B216"/>
    <mergeCell ref="A194:B194"/>
    <mergeCell ref="A196:B196"/>
    <mergeCell ref="A198:B198"/>
    <mergeCell ref="A200:B200"/>
    <mergeCell ref="A202:B202"/>
    <mergeCell ref="A204:B204"/>
    <mergeCell ref="A182:B182"/>
    <mergeCell ref="A184:B184"/>
    <mergeCell ref="A186:B186"/>
    <mergeCell ref="A188:B188"/>
    <mergeCell ref="A190:B190"/>
    <mergeCell ref="A192:B192"/>
    <mergeCell ref="A170:B170"/>
    <mergeCell ref="A172:B172"/>
    <mergeCell ref="A174:B174"/>
    <mergeCell ref="A176:B176"/>
    <mergeCell ref="A178:B178"/>
    <mergeCell ref="A180:B180"/>
    <mergeCell ref="A158:B158"/>
    <mergeCell ref="A160:B160"/>
    <mergeCell ref="A162:B162"/>
    <mergeCell ref="A164:B164"/>
    <mergeCell ref="A166:B166"/>
    <mergeCell ref="A168:B168"/>
    <mergeCell ref="A146:B146"/>
    <mergeCell ref="A148:B148"/>
    <mergeCell ref="A150:B150"/>
    <mergeCell ref="A152:B152"/>
    <mergeCell ref="A154:B154"/>
    <mergeCell ref="A156:B156"/>
    <mergeCell ref="A134:B134"/>
    <mergeCell ref="A136:B136"/>
    <mergeCell ref="A138:B138"/>
    <mergeCell ref="A140:B140"/>
    <mergeCell ref="A142:B142"/>
    <mergeCell ref="A144:B144"/>
    <mergeCell ref="A122:B122"/>
    <mergeCell ref="A124:B124"/>
    <mergeCell ref="A126:B126"/>
    <mergeCell ref="A128:B128"/>
    <mergeCell ref="A130:B130"/>
    <mergeCell ref="A132:B132"/>
    <mergeCell ref="A110:B110"/>
    <mergeCell ref="A112:B112"/>
    <mergeCell ref="A114:B114"/>
    <mergeCell ref="A116:B116"/>
    <mergeCell ref="A118:B118"/>
    <mergeCell ref="A120:B120"/>
    <mergeCell ref="A98:B98"/>
    <mergeCell ref="A100:B100"/>
    <mergeCell ref="A102:B102"/>
    <mergeCell ref="A104:B104"/>
    <mergeCell ref="A106:B106"/>
    <mergeCell ref="A108:B108"/>
    <mergeCell ref="A86:B86"/>
    <mergeCell ref="A88:B88"/>
    <mergeCell ref="A90:B90"/>
    <mergeCell ref="A92:B92"/>
    <mergeCell ref="A94:B94"/>
    <mergeCell ref="A96:B96"/>
    <mergeCell ref="A74:B74"/>
    <mergeCell ref="A76:B76"/>
    <mergeCell ref="A78:B78"/>
    <mergeCell ref="A80:B80"/>
    <mergeCell ref="A82:B82"/>
    <mergeCell ref="A84:B84"/>
    <mergeCell ref="A62:B62"/>
    <mergeCell ref="A64:B64"/>
    <mergeCell ref="A66:B66"/>
    <mergeCell ref="A68:B68"/>
    <mergeCell ref="A70:B70"/>
    <mergeCell ref="A72:B72"/>
    <mergeCell ref="A50:B50"/>
    <mergeCell ref="A52:B52"/>
    <mergeCell ref="A54:B54"/>
    <mergeCell ref="A56:B56"/>
    <mergeCell ref="A58:B58"/>
    <mergeCell ref="A60:B60"/>
    <mergeCell ref="A38:B38"/>
    <mergeCell ref="A40:B40"/>
    <mergeCell ref="A42:B42"/>
    <mergeCell ref="A44:B44"/>
    <mergeCell ref="A46:B46"/>
    <mergeCell ref="A48:B48"/>
    <mergeCell ref="A26:B26"/>
    <mergeCell ref="A28:B28"/>
    <mergeCell ref="A30:B30"/>
    <mergeCell ref="A32:B32"/>
    <mergeCell ref="A34:B34"/>
    <mergeCell ref="A36:B36"/>
    <mergeCell ref="A14:B14"/>
    <mergeCell ref="A16:B16"/>
    <mergeCell ref="A18:B18"/>
    <mergeCell ref="A20:B20"/>
    <mergeCell ref="A22:B22"/>
    <mergeCell ref="A24:B24"/>
    <mergeCell ref="A2:B2"/>
    <mergeCell ref="A4:B4"/>
    <mergeCell ref="A6:B6"/>
    <mergeCell ref="A8:B8"/>
    <mergeCell ref="A10:B10"/>
    <mergeCell ref="A12:B12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Stalder</dc:creator>
  <cp:lastModifiedBy>Linus Stalder</cp:lastModifiedBy>
  <dcterms:created xsi:type="dcterms:W3CDTF">2021-03-13T14:22:13Z</dcterms:created>
  <dcterms:modified xsi:type="dcterms:W3CDTF">2021-03-13T14:56:58Z</dcterms:modified>
</cp:coreProperties>
</file>