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ianLabDrive/1-Projects/5-Opioid sensors/0-Manuscript/Organized data/"/>
    </mc:Choice>
  </mc:AlternateContent>
  <xr:revisionPtr revIDLastSave="0" documentId="13_ncr:1_{B1FE6DA6-C13B-374A-B57B-0EFA55E443D2}" xr6:coauthVersionLast="47" xr6:coauthVersionMax="47" xr10:uidLastSave="{00000000-0000-0000-0000-000000000000}"/>
  <bookViews>
    <workbookView xWindow="0" yWindow="500" windowWidth="51200" windowHeight="15320" activeTab="8" xr2:uid="{E03864FB-A8A1-3542-B1E8-2F53CA7191AF}"/>
  </bookViews>
  <sheets>
    <sheet name="kLight ALL" sheetId="17" r:id="rId1"/>
    <sheet name="deltaLight ALL" sheetId="18" r:id="rId2"/>
    <sheet name="muLight ALL" sheetId="19" r:id="rId3"/>
    <sheet name="3 sensors endogenous titration" sheetId="1" r:id="rId4"/>
    <sheet name="kLight specificity" sheetId="2" r:id="rId5"/>
    <sheet name="deltaLight specificity" sheetId="3" r:id="rId6"/>
    <sheet name="muLight specificity" sheetId="4" r:id="rId7"/>
    <sheet name="kLight specificity supp" sheetId="5" r:id="rId8"/>
    <sheet name="deltaLight specificity supp" sheetId="6" r:id="rId9"/>
    <sheet name="muLight specificity supp" sheetId="7" r:id="rId10"/>
    <sheet name="kLight pharm" sheetId="8" r:id="rId11"/>
    <sheet name="deltaLight pharm" sheetId="9" r:id="rId12"/>
    <sheet name="muLight pharm" sheetId="10" r:id="rId13"/>
    <sheet name="All compound EC50 Emax  summary" sheetId="16" r:id="rId14"/>
    <sheet name="DynA13 specificity 3 sensors" sheetId="11" r:id="rId15"/>
    <sheet name="DAMGO specificity 3 sensors" sheetId="12" r:id="rId16"/>
    <sheet name="Met-Enk specificity 3 sensors" sheetId="13" r:id="rId17"/>
    <sheet name="b-endor specificity 3 sensors" sheetId="14" r:id="rId18"/>
    <sheet name="buprenorphine spec 3 sensors" sheetId="15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6" l="1"/>
  <c r="BI20" i="6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20" i="5"/>
  <c r="A18" i="5"/>
  <c r="F46" i="16"/>
  <c r="B17" i="18"/>
  <c r="CO19" i="18" s="1"/>
  <c r="Q19" i="17"/>
  <c r="K19" i="17"/>
  <c r="B17" i="17"/>
  <c r="CO19" i="17" s="1"/>
  <c r="Z20" i="6" l="1"/>
  <c r="O20" i="6"/>
  <c r="E20" i="6"/>
  <c r="Q20" i="6"/>
  <c r="AC20" i="6"/>
  <c r="AO20" i="6"/>
  <c r="BA20" i="6"/>
  <c r="N20" i="6"/>
  <c r="AP20" i="6"/>
  <c r="B20" i="6"/>
  <c r="AA20" i="6"/>
  <c r="D20" i="6"/>
  <c r="AB20" i="6"/>
  <c r="AZ20" i="6"/>
  <c r="F20" i="6"/>
  <c r="R20" i="6"/>
  <c r="AD20" i="6"/>
  <c r="BB20" i="6"/>
  <c r="G20" i="6"/>
  <c r="S20" i="6"/>
  <c r="AE20" i="6"/>
  <c r="AQ20" i="6"/>
  <c r="BC20" i="6"/>
  <c r="AX20" i="6"/>
  <c r="AM20" i="6"/>
  <c r="AN20" i="6"/>
  <c r="J20" i="6"/>
  <c r="AL20" i="6"/>
  <c r="C20" i="6"/>
  <c r="AY20" i="6"/>
  <c r="P20" i="6"/>
  <c r="H20" i="6"/>
  <c r="I20" i="6"/>
  <c r="T20" i="6"/>
  <c r="AF20" i="6"/>
  <c r="AR20" i="6"/>
  <c r="BD20" i="6"/>
  <c r="U20" i="6"/>
  <c r="AG20" i="6"/>
  <c r="AS20" i="6"/>
  <c r="BE20" i="6"/>
  <c r="V20" i="6"/>
  <c r="AH20" i="6"/>
  <c r="AT20" i="6"/>
  <c r="BF20" i="6"/>
  <c r="K20" i="6"/>
  <c r="W20" i="6"/>
  <c r="AI20" i="6"/>
  <c r="AU20" i="6"/>
  <c r="BG20" i="6"/>
  <c r="L20" i="6"/>
  <c r="X20" i="6"/>
  <c r="AJ20" i="6"/>
  <c r="AV20" i="6"/>
  <c r="BH20" i="6"/>
  <c r="M20" i="6"/>
  <c r="Y20" i="6"/>
  <c r="AK20" i="6"/>
  <c r="AW20" i="6"/>
  <c r="J19" i="18"/>
  <c r="AT19" i="18"/>
  <c r="CE19" i="18"/>
  <c r="Z19" i="18"/>
  <c r="AH19" i="18"/>
  <c r="CD19" i="18"/>
  <c r="AI19" i="18"/>
  <c r="AU19" i="18"/>
  <c r="L19" i="18"/>
  <c r="AV19" i="18"/>
  <c r="CF19" i="18"/>
  <c r="AW19" i="18"/>
  <c r="N19" i="18"/>
  <c r="CH19" i="18"/>
  <c r="AA19" i="18"/>
  <c r="AY19" i="18"/>
  <c r="D19" i="18"/>
  <c r="CJ19" i="18"/>
  <c r="AC19" i="18"/>
  <c r="BM19" i="18"/>
  <c r="R19" i="18"/>
  <c r="AD19" i="18"/>
  <c r="AP19" i="18"/>
  <c r="BB19" i="18"/>
  <c r="BN19" i="18"/>
  <c r="BZ19" i="18"/>
  <c r="CL19" i="18"/>
  <c r="BF19" i="18"/>
  <c r="K19" i="18"/>
  <c r="BS19" i="18"/>
  <c r="AJ19" i="18"/>
  <c r="BT19" i="18"/>
  <c r="BI19" i="18"/>
  <c r="B19" i="18"/>
  <c r="AX19" i="18"/>
  <c r="C19" i="18"/>
  <c r="CI19" i="18"/>
  <c r="BX19" i="18"/>
  <c r="E19" i="18"/>
  <c r="BY19" i="18"/>
  <c r="S19" i="18"/>
  <c r="BC19" i="18"/>
  <c r="BO19" i="18"/>
  <c r="CA19" i="18"/>
  <c r="CM19" i="18"/>
  <c r="V19" i="18"/>
  <c r="BR19" i="18"/>
  <c r="W19" i="18"/>
  <c r="BG19" i="18"/>
  <c r="X19" i="18"/>
  <c r="BH19" i="18"/>
  <c r="M19" i="18"/>
  <c r="BU19" i="18"/>
  <c r="BV19" i="18"/>
  <c r="O19" i="18"/>
  <c r="BK19" i="18"/>
  <c r="AB19" i="18"/>
  <c r="AZ19" i="18"/>
  <c r="Q19" i="18"/>
  <c r="BA19" i="18"/>
  <c r="AQ19" i="18"/>
  <c r="H19" i="18"/>
  <c r="T19" i="18"/>
  <c r="AF19" i="18"/>
  <c r="AR19" i="18"/>
  <c r="BD19" i="18"/>
  <c r="BP19" i="18"/>
  <c r="CB19" i="18"/>
  <c r="CN19" i="18"/>
  <c r="Y19" i="18"/>
  <c r="AK19" i="18"/>
  <c r="CG19" i="18"/>
  <c r="AL19" i="18"/>
  <c r="BJ19" i="18"/>
  <c r="AM19" i="18"/>
  <c r="BW19" i="18"/>
  <c r="P19" i="18"/>
  <c r="AN19" i="18"/>
  <c r="BL19" i="18"/>
  <c r="AO19" i="18"/>
  <c r="CK19" i="18"/>
  <c r="F19" i="18"/>
  <c r="G19" i="18"/>
  <c r="AE19" i="18"/>
  <c r="I19" i="18"/>
  <c r="U19" i="18"/>
  <c r="AG19" i="18"/>
  <c r="AS19" i="18"/>
  <c r="BE19" i="18"/>
  <c r="BQ19" i="18"/>
  <c r="CC19" i="18"/>
  <c r="BR19" i="17"/>
  <c r="AX19" i="17"/>
  <c r="I19" i="17"/>
  <c r="U19" i="17"/>
  <c r="AG19" i="17"/>
  <c r="AS19" i="17"/>
  <c r="BE19" i="17"/>
  <c r="BQ19" i="17"/>
  <c r="CC19" i="17"/>
  <c r="J19" i="17"/>
  <c r="V19" i="17"/>
  <c r="AH19" i="17"/>
  <c r="AT19" i="17"/>
  <c r="BF19" i="17"/>
  <c r="CD19" i="17"/>
  <c r="W19" i="17"/>
  <c r="AU19" i="17"/>
  <c r="CE19" i="17"/>
  <c r="L19" i="17"/>
  <c r="AJ19" i="17"/>
  <c r="AV19" i="17"/>
  <c r="BT19" i="17"/>
  <c r="M19" i="17"/>
  <c r="BU19" i="17"/>
  <c r="N19" i="17"/>
  <c r="CH19" i="17"/>
  <c r="AA19" i="17"/>
  <c r="BL19" i="17"/>
  <c r="AK19" i="17"/>
  <c r="BI19" i="17"/>
  <c r="Z19" i="17"/>
  <c r="BV19" i="17"/>
  <c r="C19" i="17"/>
  <c r="AM19" i="17"/>
  <c r="BK19" i="17"/>
  <c r="BW19" i="17"/>
  <c r="BM19" i="17"/>
  <c r="AI19" i="17"/>
  <c r="BG19" i="17"/>
  <c r="BS19" i="17"/>
  <c r="X19" i="17"/>
  <c r="BH19" i="17"/>
  <c r="CF19" i="17"/>
  <c r="Y19" i="17"/>
  <c r="AW19" i="17"/>
  <c r="CG19" i="17"/>
  <c r="B19" i="17"/>
  <c r="AL19" i="17"/>
  <c r="BJ19" i="17"/>
  <c r="O19" i="17"/>
  <c r="AY19" i="17"/>
  <c r="CI19" i="17"/>
  <c r="D19" i="17"/>
  <c r="P19" i="17"/>
  <c r="AB19" i="17"/>
  <c r="AN19" i="17"/>
  <c r="AZ19" i="17"/>
  <c r="BX19" i="17"/>
  <c r="CJ19" i="17"/>
  <c r="E19" i="17"/>
  <c r="AC19" i="17"/>
  <c r="AO19" i="17"/>
  <c r="BY19" i="17"/>
  <c r="F19" i="17"/>
  <c r="AP19" i="17"/>
  <c r="BN19" i="17"/>
  <c r="BZ19" i="17"/>
  <c r="G19" i="17"/>
  <c r="S19" i="17"/>
  <c r="AE19" i="17"/>
  <c r="AQ19" i="17"/>
  <c r="BC19" i="17"/>
  <c r="BO19" i="17"/>
  <c r="CA19" i="17"/>
  <c r="CM19" i="17"/>
  <c r="BA19" i="17"/>
  <c r="CK19" i="17"/>
  <c r="R19" i="17"/>
  <c r="AD19" i="17"/>
  <c r="BB19" i="17"/>
  <c r="CL19" i="17"/>
  <c r="H19" i="17"/>
  <c r="T19" i="17"/>
  <c r="AF19" i="17"/>
  <c r="AR19" i="17"/>
  <c r="BD19" i="17"/>
  <c r="BP19" i="17"/>
  <c r="CB19" i="17"/>
  <c r="CN19" i="17"/>
  <c r="G31" i="16"/>
  <c r="H31" i="16"/>
  <c r="G32" i="16"/>
  <c r="H32" i="16"/>
  <c r="G33" i="16"/>
  <c r="H33" i="16"/>
  <c r="G34" i="16"/>
  <c r="H34" i="16"/>
  <c r="G35" i="16"/>
  <c r="H35" i="16"/>
  <c r="G36" i="16"/>
  <c r="H36" i="16"/>
  <c r="G37" i="16"/>
  <c r="H37" i="16"/>
  <c r="G38" i="16"/>
  <c r="H38" i="16"/>
  <c r="G39" i="16"/>
  <c r="G40" i="16"/>
  <c r="H40" i="16"/>
  <c r="G41" i="16"/>
  <c r="H41" i="16"/>
  <c r="G42" i="16"/>
  <c r="G43" i="16"/>
  <c r="H43" i="16"/>
  <c r="G44" i="16"/>
  <c r="H44" i="16"/>
  <c r="G45" i="16"/>
  <c r="H45" i="16"/>
  <c r="G46" i="16"/>
  <c r="H46" i="16"/>
  <c r="G47" i="16"/>
  <c r="G48" i="16"/>
  <c r="H48" i="16"/>
  <c r="G49" i="16"/>
  <c r="G50" i="16"/>
  <c r="H50" i="16"/>
  <c r="G51" i="16"/>
  <c r="H51" i="16"/>
  <c r="G52" i="16"/>
  <c r="H52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7" i="16"/>
  <c r="F48" i="16"/>
  <c r="F49" i="16"/>
  <c r="F50" i="16"/>
  <c r="F51" i="16"/>
  <c r="F52" i="16"/>
  <c r="F31" i="16"/>
</calcChain>
</file>

<file path=xl/sharedStrings.xml><?xml version="1.0" encoding="utf-8"?>
<sst xmlns="http://schemas.openxmlformats.org/spreadsheetml/2006/main" count="1023" uniqueCount="101">
  <si>
    <t>Conc. (M)</t>
  </si>
  <si>
    <t>k1.3 DynA13</t>
  </si>
  <si>
    <t>deltaLight Met-Enk</t>
  </si>
  <si>
    <t>muLight b-endorphin</t>
  </si>
  <si>
    <t>Well1</t>
  </si>
  <si>
    <t>Well2</t>
  </si>
  <si>
    <t>Well3</t>
  </si>
  <si>
    <t>Well4</t>
  </si>
  <si>
    <t>DynA1-13</t>
  </si>
  <si>
    <t>b-endorphin</t>
  </si>
  <si>
    <t>Met-Enk</t>
  </si>
  <si>
    <t>DynA1-8</t>
  </si>
  <si>
    <t>DynB1-9</t>
  </si>
  <si>
    <t>U50,488</t>
  </si>
  <si>
    <t>DAMGO</t>
  </si>
  <si>
    <t>Leu-Enk</t>
  </si>
  <si>
    <t>Endomorphin I</t>
  </si>
  <si>
    <t>DPDPE</t>
  </si>
  <si>
    <t>Deltorphin I</t>
  </si>
  <si>
    <t>Nalfurafine</t>
  </si>
  <si>
    <t>Morphine</t>
  </si>
  <si>
    <t>Oxycodone</t>
  </si>
  <si>
    <t>Methadone</t>
  </si>
  <si>
    <t>Fentanyl</t>
  </si>
  <si>
    <t>SNC80</t>
  </si>
  <si>
    <t>Buprenorphin</t>
  </si>
  <si>
    <t>kLight1.3</t>
  </si>
  <si>
    <t>deltaLight</t>
  </si>
  <si>
    <t>muLight</t>
  </si>
  <si>
    <t>EC50</t>
  </si>
  <si>
    <t>δLight</t>
  </si>
  <si>
    <t>κLight</t>
  </si>
  <si>
    <t>μLight</t>
  </si>
  <si>
    <t>EC50 in M</t>
  </si>
  <si>
    <t>dFF max in %</t>
  </si>
  <si>
    <t>Dyn A1-17</t>
  </si>
  <si>
    <t>BAM18</t>
  </si>
  <si>
    <t>metorphinmide</t>
  </si>
  <si>
    <t>beta-neo-endorphin</t>
  </si>
  <si>
    <t>MORLight</t>
  </si>
  <si>
    <t>DORLight</t>
  </si>
  <si>
    <t>KORlight</t>
  </si>
  <si>
    <t>% bound</t>
  </si>
  <si>
    <t>Met-enk</t>
  </si>
  <si>
    <t>2±2</t>
  </si>
  <si>
    <t>77±3</t>
  </si>
  <si>
    <t>947±1</t>
  </si>
  <si>
    <t>77±4</t>
  </si>
  <si>
    <t>130±3</t>
  </si>
  <si>
    <t>90±5</t>
  </si>
  <si>
    <t>Leu-enk</t>
  </si>
  <si>
    <t>67±2</t>
  </si>
  <si>
    <t>70±2</t>
  </si>
  <si>
    <t>343±1</t>
  </si>
  <si>
    <t>65±3</t>
  </si>
  <si>
    <t>14±3</t>
  </si>
  <si>
    <t>87±8</t>
  </si>
  <si>
    <t>12±4</t>
  </si>
  <si>
    <t>46±3</t>
  </si>
  <si>
    <t>59±2</t>
  </si>
  <si>
    <t>81±2</t>
  </si>
  <si>
    <t>38±4</t>
  </si>
  <si>
    <t>Dyn A8</t>
  </si>
  <si>
    <t>48±2</t>
  </si>
  <si>
    <t>42±2</t>
  </si>
  <si>
    <t>222±1</t>
  </si>
  <si>
    <t>51±3</t>
  </si>
  <si>
    <t>1±2</t>
  </si>
  <si>
    <t>29±3</t>
  </si>
  <si>
    <t>Dyn A17</t>
  </si>
  <si>
    <t>15±2</t>
  </si>
  <si>
    <t>60±2</t>
  </si>
  <si>
    <t>47±2</t>
  </si>
  <si>
    <t>26±4</t>
  </si>
  <si>
    <t>Metorphamide</t>
  </si>
  <si>
    <t>1490±2</t>
  </si>
  <si>
    <t>40±3</t>
  </si>
  <si>
    <t>56±1</t>
  </si>
  <si>
    <t>53±3</t>
  </si>
  <si>
    <t>13±2</t>
  </si>
  <si>
    <t>72±3</t>
  </si>
  <si>
    <t>BAM 18</t>
  </si>
  <si>
    <t>14±2</t>
  </si>
  <si>
    <t>82±2</t>
  </si>
  <si>
    <t>32±3</t>
  </si>
  <si>
    <t>33±3</t>
  </si>
  <si>
    <t>243±2</t>
  </si>
  <si>
    <t>34±3</t>
  </si>
  <si>
    <t>IC50 [nM]</t>
  </si>
  <si>
    <t>b-endorphin 31</t>
  </si>
  <si>
    <t>S-Slope in nM-1</t>
  </si>
  <si>
    <t>reorganize based on receptors</t>
  </si>
  <si>
    <t>MERF</t>
  </si>
  <si>
    <t>AVG DynA13</t>
  </si>
  <si>
    <t xml:space="preserve">Normalize </t>
  </si>
  <si>
    <t>AVG Met Enk</t>
  </si>
  <si>
    <t>U69,593</t>
  </si>
  <si>
    <t>SNC162</t>
  </si>
  <si>
    <t>avg 10nM DynA13</t>
  </si>
  <si>
    <t>Normalize</t>
  </si>
  <si>
    <t>avg 10nM Met-Enk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</si>
</sst>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1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1" fontId="6" fillId="0" borderId="0" xfId="0" applyNumberFormat="1" applyFont="1"/>
    <xf numFmtId="11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DynA1-13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summary'!$C$2:$E$2</c:f>
              <c:numCache>
                <c:formatCode>0.00E+00</c:formatCode>
                <c:ptCount val="3"/>
                <c:pt idx="0">
                  <c:v>8.9800000000000003E-11</c:v>
                </c:pt>
                <c:pt idx="1">
                  <c:v>2.131E-7</c:v>
                </c:pt>
                <c:pt idx="2">
                  <c:v>3.7419999999999999E-6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7-904F-AA01-FEA21CA75403}"/>
            </c:ext>
          </c:extLst>
        </c:ser>
        <c:ser>
          <c:idx val="0"/>
          <c:order val="1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summary'!$C$2:$E$2</c:f>
              <c:numCache>
                <c:formatCode>0.00E+00</c:formatCode>
                <c:ptCount val="3"/>
                <c:pt idx="0">
                  <c:v>8.9800000000000003E-11</c:v>
                </c:pt>
                <c:pt idx="1">
                  <c:v>2.131E-7</c:v>
                </c:pt>
                <c:pt idx="2">
                  <c:v>3.7419999999999999E-6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7-904F-AA01-FEA21CA75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Deltorphin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summary'!$C$11:$E$11</c:f>
              <c:numCache>
                <c:formatCode>0.00E+00</c:formatCode>
                <c:ptCount val="3"/>
                <c:pt idx="0">
                  <c:v>2.1710000000000001E-9</c:v>
                </c:pt>
                <c:pt idx="1">
                  <c:v>7.362E-9</c:v>
                </c:pt>
                <c:pt idx="2">
                  <c:v>7.3749999999999997E-6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AE49-991B-A02A677E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Nalfurafine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summary'!$C$12:$E$12</c:f>
              <c:numCache>
                <c:formatCode>0.00E+00</c:formatCode>
                <c:ptCount val="3"/>
                <c:pt idx="0">
                  <c:v>9.6120000000000006E-12</c:v>
                </c:pt>
                <c:pt idx="1">
                  <c:v>3.2239999999999999E-10</c:v>
                </c:pt>
                <c:pt idx="2">
                  <c:v>1.1639999999999999E-9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2-E54D-9262-3F1B7A54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5E-8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Morphine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summary'!$C$13:$E$13</c:f>
              <c:numCache>
                <c:formatCode>0.00E+00</c:formatCode>
                <c:ptCount val="3"/>
                <c:pt idx="0">
                  <c:v>3.7669999999999999E-8</c:v>
                </c:pt>
                <c:pt idx="1">
                  <c:v>1.1810000000000001E-10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D-0948-9425-5B998D93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Oxycodone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summary'!$C$14:$E$14</c:f>
              <c:numCache>
                <c:formatCode>0.00E+00</c:formatCode>
                <c:ptCount val="3"/>
                <c:pt idx="0">
                  <c:v>1.084E-8</c:v>
                </c:pt>
                <c:pt idx="1">
                  <c:v>6.9650000000000005E-8</c:v>
                </c:pt>
                <c:pt idx="2">
                  <c:v>1.5939999999999999E-11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F-C14E-980E-6150651A3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6"/>
          <c:min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Methadone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summary'!$C$15:$E$15</c:f>
              <c:numCache>
                <c:formatCode>0.00E+00</c:formatCode>
                <c:ptCount val="3"/>
                <c:pt idx="0">
                  <c:v>6.7920000000000004E-6</c:v>
                </c:pt>
                <c:pt idx="1">
                  <c:v>1.7989999999999999E-5</c:v>
                </c:pt>
                <c:pt idx="2">
                  <c:v>3.765E-6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C-4248-9EF1-C23E6C12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3E-4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Fentanyl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summary'!$C$16:$E$16</c:f>
              <c:numCache>
                <c:formatCode>0.00E+00</c:formatCode>
                <c:ptCount val="3"/>
                <c:pt idx="0">
                  <c:v>2.0910000000000001E-7</c:v>
                </c:pt>
                <c:pt idx="1">
                  <c:v>5.9999999999999997E-7</c:v>
                </c:pt>
                <c:pt idx="2">
                  <c:v>3.5759999999999997E-8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C-8544-9AF0-43236A42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6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SNC80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summary'!$C$17:$E$17</c:f>
              <c:numCache>
                <c:formatCode>0.00E+00</c:formatCode>
                <c:ptCount val="3"/>
                <c:pt idx="0">
                  <c:v>6.6530000000000001E-9</c:v>
                </c:pt>
                <c:pt idx="1">
                  <c:v>1.8199999999999999E-7</c:v>
                </c:pt>
                <c:pt idx="2">
                  <c:v>1.5179999999999999E-6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C940-A321-E0171AEDE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Buprenorphin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summary'!$C$18:$E$18</c:f>
              <c:numCache>
                <c:formatCode>0.00E+00</c:formatCode>
                <c:ptCount val="3"/>
                <c:pt idx="0">
                  <c:v>1.5749999999999999E-8</c:v>
                </c:pt>
                <c:pt idx="1">
                  <c:v>8.0980000000000004E-10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B4E-B04E-0CD8B9E3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6E-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U50,488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summary'!$C$19:$E$19</c:f>
              <c:numCache>
                <c:formatCode>0.00E+00</c:formatCode>
                <c:ptCount val="3"/>
                <c:pt idx="0">
                  <c:v>5.2899999999999997E-8</c:v>
                </c:pt>
                <c:pt idx="1">
                  <c:v>4.18E-5</c:v>
                </c:pt>
                <c:pt idx="2">
                  <c:v>1.075E-5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84-D44C-B012-4107E98E958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summary'!$C$19:$E$19</c:f>
              <c:numCache>
                <c:formatCode>0.00E+00</c:formatCode>
                <c:ptCount val="3"/>
                <c:pt idx="0">
                  <c:v>5.2899999999999997E-8</c:v>
                </c:pt>
                <c:pt idx="1">
                  <c:v>4.18E-5</c:v>
                </c:pt>
                <c:pt idx="2">
                  <c:v>1.075E-5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84-D44C-B012-4107E98E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DynA1-17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summary'!$C$20:$E$20</c:f>
              <c:numCache>
                <c:formatCode>0.00E+00</c:formatCode>
                <c:ptCount val="3"/>
                <c:pt idx="0">
                  <c:v>9.1979999999999997E-10</c:v>
                </c:pt>
                <c:pt idx="1">
                  <c:v>1.962E-7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D-3A47-B5E8-2ACB13EF5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DynA1-8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summary'!$C$3:$E$3</c:f>
              <c:numCache>
                <c:formatCode>0.00E+00</c:formatCode>
                <c:ptCount val="3"/>
                <c:pt idx="0">
                  <c:v>1.048E-8</c:v>
                </c:pt>
                <c:pt idx="1">
                  <c:v>1.9709999999999999E-8</c:v>
                </c:pt>
                <c:pt idx="2">
                  <c:v>6.5100000000000004E-6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D-A742-945B-F3897729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BAM18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summary'!$C$21:$E$21</c:f>
              <c:numCache>
                <c:formatCode>0.00E+00</c:formatCode>
                <c:ptCount val="3"/>
                <c:pt idx="0">
                  <c:v>3.5590000000000003E-8</c:v>
                </c:pt>
                <c:pt idx="1">
                  <c:v>1.8230000000000001E-7</c:v>
                </c:pt>
                <c:pt idx="2">
                  <c:v>1.8629999999999999E-7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6-A04F-8DF7-18912585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100000000000005E-6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metorphinamide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summary'!$C$22:$E$22</c:f>
              <c:numCache>
                <c:formatCode>0.00E+00</c:formatCode>
                <c:ptCount val="3"/>
                <c:pt idx="0">
                  <c:v>1.515E-8</c:v>
                </c:pt>
                <c:pt idx="1">
                  <c:v>9.5480000000000005E-8</c:v>
                </c:pt>
                <c:pt idx="2">
                  <c:v>6.3920000000000006E-8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8-5C44-8030-2E9B3264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100000000000005E-6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beta-neo-endorphin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summary'!$C$23:$E$23</c:f>
              <c:numCache>
                <c:formatCode>0.00E+00</c:formatCode>
                <c:ptCount val="3"/>
                <c:pt idx="0">
                  <c:v>2.5860000000000001E-8</c:v>
                </c:pt>
                <c:pt idx="1">
                  <c:v>3.3090000000000001E-8</c:v>
                </c:pt>
                <c:pt idx="2">
                  <c:v>6.3049999999999998E-6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C-9444-8501-7B0E7D5D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100000000000005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DynB1-9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summary'!$C$4:$E$4</c:f>
              <c:numCache>
                <c:formatCode>0.00E+00</c:formatCode>
                <c:ptCount val="3"/>
                <c:pt idx="0">
                  <c:v>1.0029999999999999E-8</c:v>
                </c:pt>
                <c:pt idx="1">
                  <c:v>1.986E-8</c:v>
                </c:pt>
                <c:pt idx="2">
                  <c:v>3.755E-6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EA-3649-88FB-632DE0891AE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summary'!$C$4:$E$4</c:f>
              <c:numCache>
                <c:formatCode>0.00E+00</c:formatCode>
                <c:ptCount val="3"/>
                <c:pt idx="0">
                  <c:v>1.0029999999999999E-8</c:v>
                </c:pt>
                <c:pt idx="1">
                  <c:v>1.986E-8</c:v>
                </c:pt>
                <c:pt idx="2">
                  <c:v>3.755E-6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A-3649-88FB-632DE0891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DAMGO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summary'!$C$5:$E$5</c:f>
              <c:numCache>
                <c:formatCode>0.00E+00</c:formatCode>
                <c:ptCount val="3"/>
                <c:pt idx="0">
                  <c:v>1.336E-6</c:v>
                </c:pt>
                <c:pt idx="1">
                  <c:v>1.5109999999999999E-5</c:v>
                </c:pt>
                <c:pt idx="2">
                  <c:v>5.0480000000000002E-7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FD43-9432-0C8AEAD1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3E-4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b-endorphin</a:t>
            </a:r>
            <a:r>
              <a:rPr lang="en-US" sz="1400" b="0" i="0" u="none" strike="noStrike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summary'!$C$6:$E$6</c:f>
              <c:numCache>
                <c:formatCode>0.00E+00</c:formatCode>
                <c:ptCount val="3"/>
                <c:pt idx="0">
                  <c:v>1.7689999999999999E-6</c:v>
                </c:pt>
                <c:pt idx="1">
                  <c:v>4.1829999999999998E-7</c:v>
                </c:pt>
                <c:pt idx="2">
                  <c:v>1.6080000000000001E-6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7-EC4C-8290-B3D4854C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3E-4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Met-Enk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summary'!$C$7:$E$7</c:f>
              <c:numCache>
                <c:formatCode>0.00E+00</c:formatCode>
                <c:ptCount val="3"/>
                <c:pt idx="0">
                  <c:v>6.6429999999999998E-6</c:v>
                </c:pt>
                <c:pt idx="1">
                  <c:v>6.5839999999999996E-9</c:v>
                </c:pt>
                <c:pt idx="2">
                  <c:v>4.2650000000000001E-7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6-2E4F-9F03-9ED5CAB43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Leu-Enk</a:t>
            </a:r>
            <a:r>
              <a:rPr lang="en-US" sz="1400" b="0" i="0" u="none" strike="noStrike" baseline="0"/>
              <a:t> 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summary'!$C$8:$E$8</c:f>
              <c:numCache>
                <c:formatCode>0.00E+00</c:formatCode>
                <c:ptCount val="3"/>
                <c:pt idx="0">
                  <c:v>5.0069999999999997E-6</c:v>
                </c:pt>
                <c:pt idx="1">
                  <c:v>7.219E-9</c:v>
                </c:pt>
                <c:pt idx="2">
                  <c:v>2.841E-6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AB42-9415-8A9A18273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5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Endomorphin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summary'!$C$9:$E$9</c:f>
              <c:numCache>
                <c:formatCode>0.00E+00</c:formatCode>
                <c:ptCount val="3"/>
                <c:pt idx="0">
                  <c:v>4.964E-8</c:v>
                </c:pt>
                <c:pt idx="1">
                  <c:v>1.7499999999999999E-10</c:v>
                </c:pt>
                <c:pt idx="2">
                  <c:v>1.01E-7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D-3646-8F97-2B7874D9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4E-6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DPDPE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'All compound EC50 Emax  summary'!$C$1:$E$1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'All compound EC50 Emax  summary'!$C$10:$E$10</c:f>
              <c:numCache>
                <c:formatCode>0.00E+00</c:formatCode>
                <c:ptCount val="3"/>
                <c:pt idx="0">
                  <c:v>1.6570000000000001E-10</c:v>
                </c:pt>
                <c:pt idx="1">
                  <c:v>1.9269999999999999E-10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2-1545-B512-1235E738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20127"/>
        <c:axId val="264594543"/>
      </c:radarChart>
      <c:catAx>
        <c:axId val="2651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4543"/>
        <c:crosses val="autoZero"/>
        <c:auto val="1"/>
        <c:lblAlgn val="ctr"/>
        <c:lblOffset val="100"/>
        <c:noMultiLvlLbl val="0"/>
      </c:catAx>
      <c:valAx>
        <c:axId val="264594543"/>
        <c:scaling>
          <c:logBase val="10"/>
          <c:orientation val="maxMin"/>
          <c:max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201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104293</xdr:colOff>
      <xdr:row>64</xdr:row>
      <xdr:rowOff>80732</xdr:rowOff>
    </xdr:from>
    <xdr:to>
      <xdr:col>19</xdr:col>
      <xdr:colOff>565053</xdr:colOff>
      <xdr:row>77</xdr:row>
      <xdr:rowOff>177291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D63D92-672D-324B-8C78-CEB5B9899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605900</xdr:colOff>
      <xdr:row>81</xdr:row>
      <xdr:rowOff>196014</xdr:rowOff>
    </xdr:from>
    <xdr:to>
      <xdr:col>13</xdr:col>
      <xdr:colOff>81075</xdr:colOff>
      <xdr:row>95</xdr:row>
      <xdr:rowOff>75742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A7051B-58DB-5A45-9A68-5DC0BD3D7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198821</xdr:colOff>
      <xdr:row>82</xdr:row>
      <xdr:rowOff>173758</xdr:rowOff>
    </xdr:from>
    <xdr:to>
      <xdr:col>19</xdr:col>
      <xdr:colOff>593900</xdr:colOff>
      <xdr:row>96</xdr:row>
      <xdr:rowOff>53486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A947D9-F3CD-2448-83C7-44AA2246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207691</xdr:colOff>
      <xdr:row>67</xdr:row>
      <xdr:rowOff>120030</xdr:rowOff>
    </xdr:from>
    <xdr:to>
      <xdr:col>52</xdr:col>
      <xdr:colOff>666882</xdr:colOff>
      <xdr:row>81</xdr:row>
      <xdr:rowOff>9843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B1FC4F-968F-EF48-88D4-CA189997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118138</xdr:colOff>
      <xdr:row>45</xdr:row>
      <xdr:rowOff>194340</xdr:rowOff>
    </xdr:from>
    <xdr:to>
      <xdr:col>38</xdr:col>
      <xdr:colOff>597295</xdr:colOff>
      <xdr:row>59</xdr:row>
      <xdr:rowOff>84154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3AB864-426E-3648-BB24-63A7549A0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248</xdr:colOff>
      <xdr:row>66</xdr:row>
      <xdr:rowOff>174703</xdr:rowOff>
    </xdr:from>
    <xdr:to>
      <xdr:col>34</xdr:col>
      <xdr:colOff>477547</xdr:colOff>
      <xdr:row>80</xdr:row>
      <xdr:rowOff>54432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2A2012-8F7D-AD48-B8E0-A39E4F7C5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506513</xdr:colOff>
      <xdr:row>67</xdr:row>
      <xdr:rowOff>50800</xdr:rowOff>
    </xdr:from>
    <xdr:to>
      <xdr:col>42</xdr:col>
      <xdr:colOff>147470</xdr:colOff>
      <xdr:row>80</xdr:row>
      <xdr:rowOff>147358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4599DC-40D9-1640-B5EE-18D29C2CC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8742</xdr:colOff>
      <xdr:row>81</xdr:row>
      <xdr:rowOff>42530</xdr:rowOff>
    </xdr:from>
    <xdr:to>
      <xdr:col>34</xdr:col>
      <xdr:colOff>476676</xdr:colOff>
      <xdr:row>94</xdr:row>
      <xdr:rowOff>139088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B4FA63-E2E0-8D44-8FD2-82A822B9E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774758</xdr:colOff>
      <xdr:row>129</xdr:row>
      <xdr:rowOff>177209</xdr:rowOff>
    </xdr:from>
    <xdr:to>
      <xdr:col>26</xdr:col>
      <xdr:colOff>415716</xdr:colOff>
      <xdr:row>143</xdr:row>
      <xdr:rowOff>67022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9EEE7A-2345-044C-9BEE-D57B6180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954602</xdr:colOff>
      <xdr:row>130</xdr:row>
      <xdr:rowOff>109870</xdr:rowOff>
    </xdr:from>
    <xdr:to>
      <xdr:col>16</xdr:col>
      <xdr:colOff>403136</xdr:colOff>
      <xdr:row>144</xdr:row>
      <xdr:rowOff>14003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A869332-AAA8-0B44-9E0C-8F8266148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154526</xdr:colOff>
      <xdr:row>99</xdr:row>
      <xdr:rowOff>80335</xdr:rowOff>
    </xdr:from>
    <xdr:to>
      <xdr:col>19</xdr:col>
      <xdr:colOff>622461</xdr:colOff>
      <xdr:row>112</xdr:row>
      <xdr:rowOff>176893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E096A7-885F-C24A-88D9-9D57B0EF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438770</xdr:colOff>
      <xdr:row>84</xdr:row>
      <xdr:rowOff>2834</xdr:rowOff>
    </xdr:from>
    <xdr:to>
      <xdr:col>42</xdr:col>
      <xdr:colOff>79728</xdr:colOff>
      <xdr:row>97</xdr:row>
      <xdr:rowOff>99392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7E30185-3049-8945-AB4D-21537A78A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61196</xdr:colOff>
      <xdr:row>102</xdr:row>
      <xdr:rowOff>177209</xdr:rowOff>
    </xdr:from>
    <xdr:to>
      <xdr:col>52</xdr:col>
      <xdr:colOff>529129</xdr:colOff>
      <xdr:row>116</xdr:row>
      <xdr:rowOff>67022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AD0A4-6204-6943-B996-4111D451B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336225</xdr:colOff>
      <xdr:row>84</xdr:row>
      <xdr:rowOff>159725</xdr:rowOff>
    </xdr:from>
    <xdr:to>
      <xdr:col>52</xdr:col>
      <xdr:colOff>804158</xdr:colOff>
      <xdr:row>98</xdr:row>
      <xdr:rowOff>49539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088537-953A-E84A-A441-5C4FECB86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54</xdr:col>
      <xdr:colOff>137751</xdr:colOff>
      <xdr:row>67</xdr:row>
      <xdr:rowOff>80334</xdr:rowOff>
    </xdr:from>
    <xdr:to>
      <xdr:col>59</xdr:col>
      <xdr:colOff>601668</xdr:colOff>
      <xdr:row>80</xdr:row>
      <xdr:rowOff>176892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398732B-48CD-D641-9C51-022C5BFB3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553720</xdr:colOff>
      <xdr:row>45</xdr:row>
      <xdr:rowOff>147320</xdr:rowOff>
    </xdr:from>
    <xdr:to>
      <xdr:col>45</xdr:col>
      <xdr:colOff>194677</xdr:colOff>
      <xdr:row>59</xdr:row>
      <xdr:rowOff>40678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F0AB48-A5D6-7A4B-BCCB-B3EF812CD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524789</xdr:colOff>
      <xdr:row>130</xdr:row>
      <xdr:rowOff>59070</xdr:rowOff>
    </xdr:from>
    <xdr:to>
      <xdr:col>40</xdr:col>
      <xdr:colOff>161729</xdr:colOff>
      <xdr:row>143</xdr:row>
      <xdr:rowOff>155627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21B4DC9-1581-5143-B032-5A515541E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549369</xdr:colOff>
      <xdr:row>99</xdr:row>
      <xdr:rowOff>195220</xdr:rowOff>
    </xdr:from>
    <xdr:to>
      <xdr:col>13</xdr:col>
      <xdr:colOff>38634</xdr:colOff>
      <xdr:row>113</xdr:row>
      <xdr:rowOff>85034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082E4E-5397-0343-A48E-A5538A7A7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684422</xdr:colOff>
      <xdr:row>65</xdr:row>
      <xdr:rowOff>139403</xdr:rowOff>
    </xdr:from>
    <xdr:to>
      <xdr:col>13</xdr:col>
      <xdr:colOff>173688</xdr:colOff>
      <xdr:row>79</xdr:row>
      <xdr:rowOff>29217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822C17F-691B-624A-A74D-B2E16F5F0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482600</xdr:colOff>
      <xdr:row>45</xdr:row>
      <xdr:rowOff>143933</xdr:rowOff>
    </xdr:from>
    <xdr:to>
      <xdr:col>51</xdr:col>
      <xdr:colOff>108317</xdr:colOff>
      <xdr:row>59</xdr:row>
      <xdr:rowOff>37291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FF790E1-F448-D041-8181-37AA4E97F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54</xdr:col>
      <xdr:colOff>89392</xdr:colOff>
      <xdr:row>82</xdr:row>
      <xdr:rowOff>194143</xdr:rowOff>
    </xdr:from>
    <xdr:to>
      <xdr:col>59</xdr:col>
      <xdr:colOff>553309</xdr:colOff>
      <xdr:row>96</xdr:row>
      <xdr:rowOff>83956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B45092F-7DCF-0B4C-AE6D-5615CCCE4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637954</xdr:colOff>
      <xdr:row>129</xdr:row>
      <xdr:rowOff>198474</xdr:rowOff>
    </xdr:from>
    <xdr:to>
      <xdr:col>33</xdr:col>
      <xdr:colOff>274894</xdr:colOff>
      <xdr:row>143</xdr:row>
      <xdr:rowOff>88287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6977AEF-1C89-F444-A023-77F67A5A2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F68C-A66B-9142-B5EF-5FA8C5F2BD3C}">
  <dimension ref="A1:CO19"/>
  <sheetViews>
    <sheetView topLeftCell="V1" workbookViewId="0">
      <selection activeCell="D25" sqref="D25"/>
    </sheetView>
  </sheetViews>
  <sheetFormatPr baseColWidth="10" defaultRowHeight="16" x14ac:dyDescent="0.2"/>
  <sheetData>
    <row r="1" spans="1:9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  <c r="N1" s="17" t="s">
        <v>11</v>
      </c>
      <c r="O1" s="17"/>
      <c r="P1" s="17"/>
      <c r="Q1" s="17"/>
      <c r="R1" s="17" t="s">
        <v>12</v>
      </c>
      <c r="S1" s="17"/>
      <c r="T1" s="17"/>
      <c r="U1" s="17"/>
      <c r="V1" s="17" t="s">
        <v>13</v>
      </c>
      <c r="W1" s="17"/>
      <c r="X1" s="17"/>
      <c r="Y1" s="17"/>
      <c r="Z1" s="17" t="s">
        <v>14</v>
      </c>
      <c r="AA1" s="17"/>
      <c r="AB1" s="17"/>
      <c r="AC1" s="17"/>
      <c r="AD1" s="17" t="s">
        <v>15</v>
      </c>
      <c r="AE1" s="17"/>
      <c r="AF1" s="17"/>
      <c r="AG1" s="17"/>
      <c r="AH1" s="17" t="s">
        <v>16</v>
      </c>
      <c r="AI1" s="17"/>
      <c r="AJ1" s="17"/>
      <c r="AK1" s="17"/>
      <c r="AL1" s="17" t="s">
        <v>17</v>
      </c>
      <c r="AM1" s="17"/>
      <c r="AN1" s="17"/>
      <c r="AO1" s="17"/>
      <c r="AP1" s="17" t="s">
        <v>18</v>
      </c>
      <c r="AQ1" s="17"/>
      <c r="AR1" s="17"/>
      <c r="AS1" s="17"/>
      <c r="AT1" s="17" t="s">
        <v>35</v>
      </c>
      <c r="AU1" s="17"/>
      <c r="AV1" s="17"/>
      <c r="AW1" s="17"/>
      <c r="AX1" s="17" t="s">
        <v>36</v>
      </c>
      <c r="AY1" s="17"/>
      <c r="AZ1" s="17"/>
      <c r="BA1" s="17"/>
      <c r="BB1" s="17" t="s">
        <v>37</v>
      </c>
      <c r="BC1" s="17"/>
      <c r="BD1" s="17"/>
      <c r="BE1" s="17"/>
      <c r="BF1" s="17" t="s">
        <v>38</v>
      </c>
      <c r="BG1" s="17"/>
      <c r="BH1" s="17"/>
      <c r="BI1" s="17"/>
      <c r="BJ1" s="17" t="s">
        <v>19</v>
      </c>
      <c r="BK1" s="17"/>
      <c r="BL1" s="17"/>
      <c r="BM1" s="17"/>
      <c r="BN1" s="17" t="s">
        <v>20</v>
      </c>
      <c r="BO1" s="17"/>
      <c r="BP1" s="17"/>
      <c r="BQ1" s="17"/>
      <c r="BR1" s="17" t="s">
        <v>21</v>
      </c>
      <c r="BS1" s="17"/>
      <c r="BT1" s="17"/>
      <c r="BU1" s="17"/>
      <c r="BV1" s="17" t="s">
        <v>22</v>
      </c>
      <c r="BW1" s="17"/>
      <c r="BX1" s="17"/>
      <c r="BY1" s="17"/>
      <c r="BZ1" s="17" t="s">
        <v>23</v>
      </c>
      <c r="CA1" s="17"/>
      <c r="CB1" s="17"/>
      <c r="CC1" s="17"/>
      <c r="CD1" s="17" t="s">
        <v>24</v>
      </c>
      <c r="CE1" s="17"/>
      <c r="CF1" s="17"/>
      <c r="CG1" s="17"/>
      <c r="CH1" s="17" t="s">
        <v>25</v>
      </c>
      <c r="CI1" s="17"/>
      <c r="CJ1" s="17"/>
      <c r="CK1" s="17"/>
      <c r="CL1" s="17" t="s">
        <v>92</v>
      </c>
      <c r="CM1" s="17"/>
      <c r="CN1" s="17"/>
      <c r="CO1" s="17"/>
    </row>
    <row r="2" spans="1:9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  <c r="BJ2" s="2" t="s">
        <v>4</v>
      </c>
      <c r="BK2" s="2" t="s">
        <v>5</v>
      </c>
      <c r="BL2" s="2" t="s">
        <v>6</v>
      </c>
      <c r="BM2" s="2" t="s">
        <v>7</v>
      </c>
      <c r="BN2" s="2" t="s">
        <v>4</v>
      </c>
      <c r="BO2" s="2" t="s">
        <v>5</v>
      </c>
      <c r="BP2" s="2" t="s">
        <v>6</v>
      </c>
      <c r="BQ2" s="2" t="s">
        <v>7</v>
      </c>
      <c r="BR2" s="2" t="s">
        <v>4</v>
      </c>
      <c r="BS2" s="2" t="s">
        <v>5</v>
      </c>
      <c r="BT2" s="2" t="s">
        <v>6</v>
      </c>
      <c r="BU2" s="2" t="s">
        <v>7</v>
      </c>
      <c r="BV2" s="2" t="s">
        <v>4</v>
      </c>
      <c r="BW2" s="2" t="s">
        <v>5</v>
      </c>
      <c r="BX2" s="2" t="s">
        <v>6</v>
      </c>
      <c r="BY2" s="2" t="s">
        <v>7</v>
      </c>
      <c r="BZ2" s="2" t="s">
        <v>4</v>
      </c>
      <c r="CA2" s="2" t="s">
        <v>5</v>
      </c>
      <c r="CB2" s="2" t="s">
        <v>6</v>
      </c>
      <c r="CC2" s="2" t="s">
        <v>7</v>
      </c>
      <c r="CD2" s="2" t="s">
        <v>4</v>
      </c>
      <c r="CE2" s="2" t="s">
        <v>5</v>
      </c>
      <c r="CF2" s="2" t="s">
        <v>6</v>
      </c>
      <c r="CG2" s="2" t="s">
        <v>7</v>
      </c>
      <c r="CH2" s="2" t="s">
        <v>4</v>
      </c>
      <c r="CI2" s="2" t="s">
        <v>5</v>
      </c>
      <c r="CJ2" s="2" t="s">
        <v>6</v>
      </c>
      <c r="CK2" s="2" t="s">
        <v>7</v>
      </c>
      <c r="CL2" s="2" t="s">
        <v>4</v>
      </c>
      <c r="CM2" s="2" t="s">
        <v>5</v>
      </c>
      <c r="CN2" s="2" t="s">
        <v>6</v>
      </c>
      <c r="CO2" s="2" t="s">
        <v>7</v>
      </c>
    </row>
    <row r="3" spans="1:93" x14ac:dyDescent="0.2">
      <c r="A3" s="1">
        <v>1E-4</v>
      </c>
      <c r="B3" s="1">
        <v>89.313360000000003</v>
      </c>
      <c r="C3" s="1">
        <v>86.702939999999998</v>
      </c>
      <c r="D3" s="1">
        <v>93.850710000000007</v>
      </c>
      <c r="E3" s="1">
        <v>104.544</v>
      </c>
      <c r="F3" s="1">
        <v>150.18960000000001</v>
      </c>
      <c r="G3" s="1">
        <v>127.3112</v>
      </c>
      <c r="H3" s="1">
        <v>120.26430000000001</v>
      </c>
      <c r="I3" s="1">
        <v>109.8415</v>
      </c>
      <c r="J3" s="1">
        <v>82.324969999999993</v>
      </c>
      <c r="K3" s="1">
        <v>84.060969999999998</v>
      </c>
      <c r="L3" s="1">
        <v>76.025289999999998</v>
      </c>
      <c r="M3" s="1">
        <v>78.898380000000003</v>
      </c>
      <c r="N3" s="1">
        <v>119.1399</v>
      </c>
      <c r="O3" s="1">
        <v>109.60039999999999</v>
      </c>
      <c r="P3" s="1">
        <v>111.1099</v>
      </c>
      <c r="Q3" s="1">
        <v>110.49299999999999</v>
      </c>
      <c r="R3" s="1">
        <v>177.62729999999999</v>
      </c>
      <c r="S3" s="1">
        <v>188.1696</v>
      </c>
      <c r="T3" s="1">
        <v>172.19710000000001</v>
      </c>
      <c r="U3" s="1">
        <v>170.8527</v>
      </c>
      <c r="V3" s="1">
        <v>194.69460000000001</v>
      </c>
      <c r="W3" s="1">
        <v>184.74590000000001</v>
      </c>
      <c r="X3" s="1">
        <v>184.94470000000001</v>
      </c>
      <c r="Y3" s="1">
        <v>194.34889999999999</v>
      </c>
      <c r="Z3" s="1">
        <v>53.600900000000003</v>
      </c>
      <c r="AA3" s="1">
        <v>56.890839999999997</v>
      </c>
      <c r="AB3" s="1">
        <v>47.047809999999998</v>
      </c>
      <c r="AC3" s="1">
        <v>54.248809999999999</v>
      </c>
      <c r="AD3" s="1">
        <v>100.7427</v>
      </c>
      <c r="AE3" s="1">
        <v>97.566630000000004</v>
      </c>
      <c r="AF3" s="1">
        <v>99.958830000000006</v>
      </c>
      <c r="AG3" s="1">
        <v>85.497169999999997</v>
      </c>
      <c r="AH3" s="1">
        <v>59.622459999999997</v>
      </c>
      <c r="AI3" s="1">
        <v>36.412970000000001</v>
      </c>
      <c r="AJ3" s="1">
        <v>40.46293</v>
      </c>
      <c r="AK3" s="1">
        <v>30.425059999999998</v>
      </c>
      <c r="AL3" s="1">
        <v>16.924959999999999</v>
      </c>
      <c r="AM3" s="1">
        <v>18.898820000000001</v>
      </c>
      <c r="AN3" s="1">
        <v>21.785340000000001</v>
      </c>
      <c r="AO3" s="1">
        <v>24.579969999999999</v>
      </c>
      <c r="AP3" s="1">
        <v>59.47486</v>
      </c>
      <c r="AQ3" s="1">
        <v>30.255109999999998</v>
      </c>
      <c r="AR3" s="1">
        <v>28.550709999999999</v>
      </c>
      <c r="AS3" s="1">
        <v>33.061059999999998</v>
      </c>
      <c r="AT3" s="1">
        <v>109.4716</v>
      </c>
      <c r="AU3" s="1">
        <v>95.208200000000005</v>
      </c>
      <c r="AV3" s="1">
        <v>93.22081</v>
      </c>
      <c r="AW3" s="1">
        <v>78.068830000000005</v>
      </c>
      <c r="AX3" s="1">
        <v>94.678520000000006</v>
      </c>
      <c r="AY3" s="1">
        <v>101.7009</v>
      </c>
      <c r="AZ3" s="1">
        <v>102.08450000000001</v>
      </c>
      <c r="BA3" s="1">
        <v>99.395899999999997</v>
      </c>
      <c r="BB3" s="1">
        <v>128.63290000000001</v>
      </c>
      <c r="BC3" s="1">
        <v>101.8125</v>
      </c>
      <c r="BD3" s="1">
        <v>99.866240000000005</v>
      </c>
      <c r="BE3" s="1">
        <v>90.764939999999996</v>
      </c>
      <c r="BF3" s="1">
        <v>94.332949999999997</v>
      </c>
      <c r="BG3" s="1">
        <v>90.332989999999995</v>
      </c>
      <c r="BH3" s="1">
        <v>88.960369999999998</v>
      </c>
      <c r="BI3" s="1">
        <v>94.430599999999998</v>
      </c>
      <c r="BJ3" s="1">
        <v>275.03300000000002</v>
      </c>
      <c r="BK3" s="1">
        <v>180.2936</v>
      </c>
      <c r="BL3" s="1">
        <v>175.05369999999999</v>
      </c>
      <c r="BM3" s="1">
        <v>167.39940000000001</v>
      </c>
      <c r="BN3" s="1">
        <v>34.522889999999997</v>
      </c>
      <c r="BO3" s="1">
        <v>36.302219999999998</v>
      </c>
      <c r="BP3" s="1">
        <v>46.28669</v>
      </c>
      <c r="BQ3" s="1">
        <v>43.101590000000002</v>
      </c>
      <c r="BR3" s="1">
        <v>24.0548</v>
      </c>
      <c r="BS3" s="1">
        <v>45.267380000000003</v>
      </c>
      <c r="BT3" s="1">
        <v>36.715490000000003</v>
      </c>
      <c r="BU3" s="1">
        <v>31.893809999999998</v>
      </c>
      <c r="BV3" s="1">
        <v>153.84960000000001</v>
      </c>
      <c r="BW3" s="1">
        <v>147.0624</v>
      </c>
      <c r="BX3" s="1">
        <v>143.00559999999999</v>
      </c>
      <c r="BY3" s="1">
        <v>155.73390000000001</v>
      </c>
      <c r="BZ3" s="1">
        <v>138.95949999999999</v>
      </c>
      <c r="CA3" s="1">
        <v>95.701620000000005</v>
      </c>
      <c r="CB3" s="1">
        <v>94.936930000000004</v>
      </c>
      <c r="CC3" s="1">
        <v>86.125690000000006</v>
      </c>
      <c r="CD3" s="1">
        <v>36.59592</v>
      </c>
      <c r="CE3" s="1">
        <v>49.416969999999999</v>
      </c>
      <c r="CF3" s="1">
        <v>36.519370000000002</v>
      </c>
      <c r="CG3" s="1">
        <v>46.894739999999999</v>
      </c>
      <c r="CH3" s="1">
        <v>66.481340000000003</v>
      </c>
      <c r="CI3" s="1">
        <v>58.63917</v>
      </c>
      <c r="CJ3" s="1">
        <v>59.002270000000003</v>
      </c>
      <c r="CK3" s="1">
        <v>50.271929999999998</v>
      </c>
      <c r="CL3" s="1">
        <v>1.2678775</v>
      </c>
      <c r="CM3" s="1">
        <v>1.18284488</v>
      </c>
      <c r="CN3" s="1">
        <v>1.3115317399999999</v>
      </c>
      <c r="CO3" s="1">
        <v>1.1251057499999999</v>
      </c>
    </row>
    <row r="4" spans="1:93" x14ac:dyDescent="0.2">
      <c r="A4" s="1">
        <v>1.0000000000000001E-5</v>
      </c>
      <c r="B4" s="1">
        <v>89.836410000000001</v>
      </c>
      <c r="C4" s="1">
        <v>89.997990000000001</v>
      </c>
      <c r="D4" s="1">
        <v>87.949060000000003</v>
      </c>
      <c r="E4" s="1">
        <v>108.6181</v>
      </c>
      <c r="F4" s="1">
        <v>109.23220000000001</v>
      </c>
      <c r="G4" s="1">
        <v>100.3693</v>
      </c>
      <c r="H4" s="1">
        <v>105.32250000000001</v>
      </c>
      <c r="I4" s="1">
        <v>89.500489999999999</v>
      </c>
      <c r="J4" s="1">
        <v>47.345030000000001</v>
      </c>
      <c r="K4" s="1">
        <v>53.499949999999998</v>
      </c>
      <c r="L4" s="1">
        <v>47.786459999999998</v>
      </c>
      <c r="M4" s="1">
        <v>41.845689999999998</v>
      </c>
      <c r="N4" s="1">
        <v>134.6371</v>
      </c>
      <c r="O4" s="1">
        <v>109.43210000000001</v>
      </c>
      <c r="P4" s="1">
        <v>110.9701</v>
      </c>
      <c r="Q4" s="1">
        <v>104.4102</v>
      </c>
      <c r="R4" s="1">
        <v>186.56720000000001</v>
      </c>
      <c r="S4" s="1">
        <v>172.44749999999999</v>
      </c>
      <c r="T4" s="1">
        <v>172.24950000000001</v>
      </c>
      <c r="U4" s="1">
        <v>165.11429999999999</v>
      </c>
      <c r="V4" s="1">
        <v>174.91210000000001</v>
      </c>
      <c r="W4" s="1">
        <v>178.95230000000001</v>
      </c>
      <c r="X4" s="1">
        <v>165.47309999999999</v>
      </c>
      <c r="Y4" s="1">
        <v>172.0514</v>
      </c>
      <c r="Z4" s="1">
        <v>38.265180000000001</v>
      </c>
      <c r="AA4" s="1">
        <v>37.007910000000003</v>
      </c>
      <c r="AB4" s="1">
        <v>32.875210000000003</v>
      </c>
      <c r="AC4" s="1">
        <v>30.32612</v>
      </c>
      <c r="AD4" s="1">
        <v>56.762090000000001</v>
      </c>
      <c r="AE4" s="1">
        <v>63.154530000000001</v>
      </c>
      <c r="AF4" s="1">
        <v>58.557459999999999</v>
      </c>
      <c r="AG4" s="1">
        <v>58.616990000000001</v>
      </c>
      <c r="AH4" s="1">
        <v>41.655259999999998</v>
      </c>
      <c r="AI4" s="1">
        <v>31.970120000000001</v>
      </c>
      <c r="AJ4" s="1">
        <v>33.747489999999999</v>
      </c>
      <c r="AK4" s="1">
        <v>28.417439999999999</v>
      </c>
      <c r="AL4" s="1">
        <v>19.069569999999999</v>
      </c>
      <c r="AM4" s="1">
        <v>26.163129999999999</v>
      </c>
      <c r="AN4" s="1">
        <v>21.638210000000001</v>
      </c>
      <c r="AO4" s="1">
        <v>17.605830000000001</v>
      </c>
      <c r="AP4" s="1">
        <v>35.696890000000003</v>
      </c>
      <c r="AQ4" s="1">
        <v>30.575089999999999</v>
      </c>
      <c r="AR4" s="1">
        <v>33.734479999999998</v>
      </c>
      <c r="AS4" s="1">
        <v>26.939789999999999</v>
      </c>
      <c r="AT4" s="1">
        <v>106.8503</v>
      </c>
      <c r="AU4" s="1">
        <v>91.617270000000005</v>
      </c>
      <c r="AV4" s="1">
        <v>78.854789999999994</v>
      </c>
      <c r="AW4" s="1">
        <v>77.78322</v>
      </c>
      <c r="AX4" s="1">
        <v>82.283330000000007</v>
      </c>
      <c r="AY4" s="1">
        <v>84.40822</v>
      </c>
      <c r="AZ4" s="1">
        <v>81.446629999999999</v>
      </c>
      <c r="BA4" s="1">
        <v>98.054699999999997</v>
      </c>
      <c r="BB4" s="1">
        <v>116.51220000000001</v>
      </c>
      <c r="BC4" s="1">
        <v>94.286339999999996</v>
      </c>
      <c r="BD4" s="1">
        <v>85.010120000000001</v>
      </c>
      <c r="BE4" s="1">
        <v>78.871359999999996</v>
      </c>
      <c r="BF4" s="1">
        <v>81.157610000000005</v>
      </c>
      <c r="BG4" s="1">
        <v>71.346019999999996</v>
      </c>
      <c r="BH4" s="1">
        <v>71.937089999999998</v>
      </c>
      <c r="BI4" s="1">
        <v>90.874219999999994</v>
      </c>
      <c r="BJ4" s="1">
        <v>210.90020000000001</v>
      </c>
      <c r="BK4" s="1">
        <v>185.81319999999999</v>
      </c>
      <c r="BL4" s="1">
        <v>172.14680000000001</v>
      </c>
      <c r="BM4" s="1">
        <v>171.35830000000001</v>
      </c>
      <c r="BN4" s="1">
        <v>37.71275</v>
      </c>
      <c r="BO4" s="1">
        <v>34.946269999999998</v>
      </c>
      <c r="BP4" s="1">
        <v>23.62237</v>
      </c>
      <c r="BQ4" s="1">
        <v>31.463180000000001</v>
      </c>
      <c r="BR4" s="1">
        <v>46.472769999999997</v>
      </c>
      <c r="BS4" s="1">
        <v>33.091340000000002</v>
      </c>
      <c r="BT4" s="1">
        <v>34.553789999999999</v>
      </c>
      <c r="BU4" s="1">
        <v>22.5611</v>
      </c>
      <c r="BV4" s="1">
        <v>84.848420000000004</v>
      </c>
      <c r="BW4" s="1">
        <v>81.012379999999993</v>
      </c>
      <c r="BX4" s="1">
        <v>85.704679999999996</v>
      </c>
      <c r="BY4" s="1">
        <v>85.897620000000003</v>
      </c>
      <c r="BZ4" s="1">
        <v>102.0478</v>
      </c>
      <c r="CA4" s="1">
        <v>95.689390000000003</v>
      </c>
      <c r="CB4" s="1">
        <v>87.718770000000006</v>
      </c>
      <c r="CC4" s="1">
        <v>83.298240000000007</v>
      </c>
      <c r="CD4" s="1">
        <v>24.837759999999999</v>
      </c>
      <c r="CE4" s="1">
        <v>25.076709999999999</v>
      </c>
      <c r="CF4" s="1">
        <v>18.866800000000001</v>
      </c>
      <c r="CG4" s="1">
        <v>29.64761</v>
      </c>
      <c r="CH4" s="1">
        <v>42.61036</v>
      </c>
      <c r="CI4" s="1">
        <v>44.358980000000003</v>
      </c>
      <c r="CJ4" s="1">
        <v>44.345370000000003</v>
      </c>
      <c r="CK4" s="1">
        <v>46.247709999999998</v>
      </c>
      <c r="CL4" s="1">
        <v>1.09560207</v>
      </c>
      <c r="CM4" s="1">
        <v>1.088264041</v>
      </c>
      <c r="CN4" s="1">
        <v>1.0330009099999999</v>
      </c>
      <c r="CO4" s="1">
        <v>0.93160995999999996</v>
      </c>
    </row>
    <row r="5" spans="1:93" x14ac:dyDescent="0.2">
      <c r="A5" s="1">
        <v>9.9999999999999995E-7</v>
      </c>
      <c r="B5" s="1">
        <v>86.747410000000002</v>
      </c>
      <c r="C5" s="1">
        <v>85.076130000000006</v>
      </c>
      <c r="D5" s="1">
        <v>87.927980000000005</v>
      </c>
      <c r="E5" s="1">
        <v>102.7997</v>
      </c>
      <c r="F5" s="1">
        <v>54.986989999999999</v>
      </c>
      <c r="G5" s="1">
        <v>40.42792</v>
      </c>
      <c r="H5" s="1">
        <v>60.416069999999998</v>
      </c>
      <c r="I5" s="1">
        <v>31.65502</v>
      </c>
      <c r="J5" s="1">
        <v>24.481729999999999</v>
      </c>
      <c r="K5" s="1">
        <v>20.806789999999999</v>
      </c>
      <c r="L5" s="1">
        <v>23.838709999999999</v>
      </c>
      <c r="M5" s="1">
        <v>26.11253</v>
      </c>
      <c r="N5" s="1">
        <v>124.47490000000001</v>
      </c>
      <c r="O5" s="1">
        <v>109.20310000000001</v>
      </c>
      <c r="P5" s="1">
        <v>100.5509</v>
      </c>
      <c r="Q5" s="1">
        <v>107.2085</v>
      </c>
      <c r="R5" s="1">
        <v>163.66419999999999</v>
      </c>
      <c r="S5" s="1">
        <v>156.31639999999999</v>
      </c>
      <c r="T5" s="1">
        <v>159.5565</v>
      </c>
      <c r="U5" s="1">
        <v>154.17169999999999</v>
      </c>
      <c r="V5" s="1">
        <v>171.22970000000001</v>
      </c>
      <c r="W5" s="1">
        <v>164.62299999999999</v>
      </c>
      <c r="X5" s="1">
        <v>158.3955</v>
      </c>
      <c r="Y5" s="1">
        <v>169.04740000000001</v>
      </c>
      <c r="Z5" s="1">
        <v>18.589459999999999</v>
      </c>
      <c r="AA5" s="1">
        <v>20.682359999999999</v>
      </c>
      <c r="AB5" s="1">
        <v>21.350899999999999</v>
      </c>
      <c r="AC5" s="1">
        <v>19.049410000000002</v>
      </c>
      <c r="AD5" s="1">
        <v>33.588850000000001</v>
      </c>
      <c r="AE5" s="1">
        <v>31.1831</v>
      </c>
      <c r="AF5" s="1">
        <v>32.706690000000002</v>
      </c>
      <c r="AG5" s="1">
        <v>27.013439999999999</v>
      </c>
      <c r="AH5" s="1">
        <v>40.151049999999998</v>
      </c>
      <c r="AI5" s="1">
        <v>30.799769999999999</v>
      </c>
      <c r="AJ5" s="1">
        <v>30.938089999999999</v>
      </c>
      <c r="AK5" s="1">
        <v>26.043980000000001</v>
      </c>
      <c r="AL5" s="1">
        <v>19.84674</v>
      </c>
      <c r="AM5" s="1">
        <v>15.71672</v>
      </c>
      <c r="AN5" s="1">
        <v>19.86205</v>
      </c>
      <c r="AO5" s="1">
        <v>26.317599999999999</v>
      </c>
      <c r="AP5" s="1">
        <v>35.563360000000003</v>
      </c>
      <c r="AQ5" s="1">
        <v>33.151420000000002</v>
      </c>
      <c r="AR5" s="1">
        <v>28.895859999999999</v>
      </c>
      <c r="AS5" s="1">
        <v>24.112860000000001</v>
      </c>
      <c r="AT5" s="1">
        <v>118.39409999999999</v>
      </c>
      <c r="AU5" s="1">
        <v>89.335620000000006</v>
      </c>
      <c r="AV5" s="1">
        <v>92.073620000000005</v>
      </c>
      <c r="AW5" s="1">
        <v>77.022850000000005</v>
      </c>
      <c r="AX5" s="1">
        <v>87.216999999999999</v>
      </c>
      <c r="AY5" s="1">
        <v>83.014719999999997</v>
      </c>
      <c r="AZ5" s="1">
        <v>85.719560000000001</v>
      </c>
      <c r="BA5" s="1">
        <v>95.771259999999998</v>
      </c>
      <c r="BB5" s="1">
        <v>114.3575</v>
      </c>
      <c r="BC5" s="1">
        <v>77.010949999999994</v>
      </c>
      <c r="BD5" s="1">
        <v>87.460740000000001</v>
      </c>
      <c r="BE5" s="1">
        <v>74.132360000000006</v>
      </c>
      <c r="BF5" s="1">
        <v>69.949460000000002</v>
      </c>
      <c r="BG5" s="1">
        <v>77.743510000000001</v>
      </c>
      <c r="BH5" s="1">
        <v>73.211669999999998</v>
      </c>
      <c r="BI5" s="1">
        <v>102.8849</v>
      </c>
      <c r="BJ5" s="1">
        <v>204.02350000000001</v>
      </c>
      <c r="BK5" s="1">
        <v>170.15620000000001</v>
      </c>
      <c r="BL5" s="1">
        <v>179.23159999999999</v>
      </c>
      <c r="BM5" s="1">
        <v>176.5446</v>
      </c>
      <c r="BN5" s="1">
        <v>23.690380000000001</v>
      </c>
      <c r="BO5" s="1">
        <v>23.53172</v>
      </c>
      <c r="BP5" s="1">
        <v>23.33296</v>
      </c>
      <c r="BQ5" s="1">
        <v>34.136220000000002</v>
      </c>
      <c r="BR5" s="1">
        <v>44.110109999999999</v>
      </c>
      <c r="BS5" s="1">
        <v>30.79393</v>
      </c>
      <c r="BT5" s="1">
        <v>23.472490000000001</v>
      </c>
      <c r="BU5" s="1">
        <v>29.67831</v>
      </c>
      <c r="BV5" s="1">
        <v>33.673200000000001</v>
      </c>
      <c r="BW5" s="1">
        <v>23.087589999999999</v>
      </c>
      <c r="BX5" s="1">
        <v>37.600679999999997</v>
      </c>
      <c r="BY5" s="1">
        <v>34.123339999999999</v>
      </c>
      <c r="BZ5" s="1">
        <v>72.092600000000004</v>
      </c>
      <c r="CA5" s="1">
        <v>68.483909999999995</v>
      </c>
      <c r="CB5" s="1">
        <v>66.259190000000004</v>
      </c>
      <c r="CC5" s="1">
        <v>66.407899999999998</v>
      </c>
      <c r="CD5" s="1">
        <v>19.669619999999998</v>
      </c>
      <c r="CE5" s="1">
        <v>25.39575</v>
      </c>
      <c r="CF5" s="1">
        <v>25.994160000000001</v>
      </c>
      <c r="CG5" s="1">
        <v>27.19237</v>
      </c>
      <c r="CH5" s="1">
        <v>37.527659999999997</v>
      </c>
      <c r="CI5" s="1">
        <v>35.407080000000001</v>
      </c>
      <c r="CJ5" s="1">
        <v>27.250029999999999</v>
      </c>
      <c r="CK5" s="1">
        <v>40.059359999999998</v>
      </c>
      <c r="CL5" s="1">
        <v>0.70612931000000001</v>
      </c>
      <c r="CM5" s="1">
        <v>0.69581435700000005</v>
      </c>
      <c r="CN5" s="1">
        <v>0.58388240000000002</v>
      </c>
      <c r="CO5" s="1">
        <v>0.57877719999999999</v>
      </c>
    </row>
    <row r="6" spans="1:93" x14ac:dyDescent="0.2">
      <c r="A6" s="1">
        <v>9.9999999999999995E-8</v>
      </c>
      <c r="B6" s="1">
        <v>85.436940000000007</v>
      </c>
      <c r="C6" s="1">
        <v>83.867270000000005</v>
      </c>
      <c r="D6" s="1">
        <v>91.519030000000001</v>
      </c>
      <c r="E6" s="1">
        <v>100.03749999999999</v>
      </c>
      <c r="F6" s="1">
        <v>31.95449</v>
      </c>
      <c r="G6" s="1">
        <v>34.52373</v>
      </c>
      <c r="H6" s="1">
        <v>24.150770000000001</v>
      </c>
      <c r="I6" s="1">
        <v>26.360710000000001</v>
      </c>
      <c r="J6" s="1">
        <v>23.21895</v>
      </c>
      <c r="K6" s="1">
        <v>17.035799999999998</v>
      </c>
      <c r="L6" s="1">
        <v>17.934339999999999</v>
      </c>
      <c r="M6" s="1">
        <v>13.61504</v>
      </c>
      <c r="N6" s="1">
        <v>108.5138</v>
      </c>
      <c r="O6" s="1">
        <v>100.1328</v>
      </c>
      <c r="P6" s="1">
        <v>97.543790000000001</v>
      </c>
      <c r="Q6" s="1">
        <v>94.073210000000003</v>
      </c>
      <c r="R6" s="1">
        <v>151.73429999999999</v>
      </c>
      <c r="S6" s="1">
        <v>150.63409999999999</v>
      </c>
      <c r="T6" s="1">
        <v>141.07910000000001</v>
      </c>
      <c r="U6" s="1">
        <v>134.1258</v>
      </c>
      <c r="V6" s="1">
        <v>112.6093</v>
      </c>
      <c r="W6" s="1">
        <v>96.853089999999995</v>
      </c>
      <c r="X6" s="1">
        <v>107.80249999999999</v>
      </c>
      <c r="Y6" s="1">
        <v>120.9841</v>
      </c>
      <c r="Z6" s="1">
        <v>16.706579999999999</v>
      </c>
      <c r="AA6" s="1">
        <v>19.090689999999999</v>
      </c>
      <c r="AB6" s="1">
        <v>14.58582</v>
      </c>
      <c r="AC6" s="1">
        <v>25.114090000000001</v>
      </c>
      <c r="AD6" s="1">
        <v>24.891770000000001</v>
      </c>
      <c r="AE6" s="1">
        <v>21.463560000000001</v>
      </c>
      <c r="AF6" s="1">
        <v>24.602820000000001</v>
      </c>
      <c r="AG6" s="1">
        <v>27.073889999999999</v>
      </c>
      <c r="AH6" s="1">
        <v>21.204550000000001</v>
      </c>
      <c r="AI6" s="1">
        <v>17.706140000000001</v>
      </c>
      <c r="AJ6" s="1">
        <v>18.043220000000002</v>
      </c>
      <c r="AK6" s="1">
        <v>15.89866</v>
      </c>
      <c r="AL6" s="1">
        <v>19.34759</v>
      </c>
      <c r="AM6" s="1">
        <v>15.92436</v>
      </c>
      <c r="AN6" s="1">
        <v>16.893740000000001</v>
      </c>
      <c r="AO6" s="1">
        <v>32.812820000000002</v>
      </c>
      <c r="AP6" s="1">
        <v>33.963009999999997</v>
      </c>
      <c r="AQ6" s="1">
        <v>27.594560000000001</v>
      </c>
      <c r="AR6" s="1">
        <v>26.89554</v>
      </c>
      <c r="AS6" s="1">
        <v>28.870760000000001</v>
      </c>
      <c r="AT6" s="1">
        <v>113.4877</v>
      </c>
      <c r="AU6" s="1">
        <v>86.999709999999993</v>
      </c>
      <c r="AV6" s="1">
        <v>82.689819999999997</v>
      </c>
      <c r="AW6" s="1">
        <v>80.200519999999997</v>
      </c>
      <c r="AX6" s="1">
        <v>60.967869999999998</v>
      </c>
      <c r="AY6" s="1">
        <v>64.439220000000006</v>
      </c>
      <c r="AZ6" s="1">
        <v>55.550739999999998</v>
      </c>
      <c r="BA6" s="1">
        <v>71.767229999999998</v>
      </c>
      <c r="BB6" s="1">
        <v>107.6677</v>
      </c>
      <c r="BC6" s="1">
        <v>80.426140000000004</v>
      </c>
      <c r="BD6" s="1">
        <v>69.653139999999993</v>
      </c>
      <c r="BE6" s="1">
        <v>66.859300000000005</v>
      </c>
      <c r="BF6" s="1">
        <v>58.698120000000003</v>
      </c>
      <c r="BG6" s="1">
        <v>58.27046</v>
      </c>
      <c r="BH6" s="1">
        <v>62.095170000000003</v>
      </c>
      <c r="BI6" s="1">
        <v>86.903419999999997</v>
      </c>
      <c r="BJ6" s="1">
        <v>179.4787</v>
      </c>
      <c r="BK6" s="1">
        <v>172.5248</v>
      </c>
      <c r="BL6" s="1">
        <v>166.2542</v>
      </c>
      <c r="BM6" s="1">
        <v>166.15780000000001</v>
      </c>
      <c r="BN6" s="1">
        <v>19.26623</v>
      </c>
      <c r="BO6" s="1">
        <v>17.657229999999998</v>
      </c>
      <c r="BP6" s="1">
        <v>19.040700000000001</v>
      </c>
      <c r="BQ6" s="1">
        <v>18.006830000000001</v>
      </c>
      <c r="BR6" s="1">
        <v>24.632059999999999</v>
      </c>
      <c r="BS6" s="1">
        <v>11.99737</v>
      </c>
      <c r="BT6" s="1">
        <v>15.47959</v>
      </c>
      <c r="BU6" s="1">
        <v>10.40465</v>
      </c>
      <c r="BV6" s="1">
        <v>11.54491</v>
      </c>
      <c r="BW6" s="1">
        <v>13.766629999999999</v>
      </c>
      <c r="BX6" s="1">
        <v>9.2031969999999994</v>
      </c>
      <c r="BY6" s="1">
        <v>16.567969999999999</v>
      </c>
      <c r="BZ6" s="1">
        <v>45.722029999999997</v>
      </c>
      <c r="CA6" s="1">
        <v>37.25967</v>
      </c>
      <c r="CB6" s="1">
        <v>33.152140000000003</v>
      </c>
      <c r="CC6" s="1">
        <v>34.09281</v>
      </c>
      <c r="CD6" s="1">
        <v>24.129629999999999</v>
      </c>
      <c r="CE6" s="1">
        <v>22.29317</v>
      </c>
      <c r="CF6" s="1">
        <v>22.19659</v>
      </c>
      <c r="CG6" s="1">
        <v>24.092449999999999</v>
      </c>
      <c r="CH6" s="1">
        <v>34.402299999999997</v>
      </c>
      <c r="CI6" s="1">
        <v>30.82563</v>
      </c>
      <c r="CJ6" s="1">
        <v>34.385849999999998</v>
      </c>
      <c r="CK6" s="1">
        <v>35.48471</v>
      </c>
      <c r="CL6" s="1">
        <v>3.138092E-2</v>
      </c>
      <c r="CM6" s="1">
        <v>6.4985716999999998E-2</v>
      </c>
      <c r="CN6" s="1">
        <v>4.5418750000000001E-2</v>
      </c>
      <c r="CO6" s="1">
        <v>1.7928E-3</v>
      </c>
    </row>
    <row r="7" spans="1:93" x14ac:dyDescent="0.2">
      <c r="A7" s="1">
        <v>1E-8</v>
      </c>
      <c r="B7" s="1">
        <v>87.737840000000006</v>
      </c>
      <c r="C7" s="1">
        <v>77.011300000000006</v>
      </c>
      <c r="D7" s="1">
        <v>84.338260000000005</v>
      </c>
      <c r="E7" s="1">
        <v>92.652079999999998</v>
      </c>
      <c r="F7" s="1">
        <v>20.737130000000001</v>
      </c>
      <c r="G7" s="1">
        <v>18.140039999999999</v>
      </c>
      <c r="H7" s="1">
        <v>18.348310000000001</v>
      </c>
      <c r="I7" s="1">
        <v>14.750489999999999</v>
      </c>
      <c r="J7" s="1">
        <v>15.08309</v>
      </c>
      <c r="K7" s="1">
        <v>15.804270000000001</v>
      </c>
      <c r="L7" s="1">
        <v>16.630690000000001</v>
      </c>
      <c r="M7" s="1">
        <v>14.500959999999999</v>
      </c>
      <c r="N7" s="1">
        <v>46.066859999999998</v>
      </c>
      <c r="O7" s="1">
        <v>61.068959999999997</v>
      </c>
      <c r="P7" s="1">
        <v>44.943519999999999</v>
      </c>
      <c r="Q7" s="1">
        <v>59.166980000000002</v>
      </c>
      <c r="R7" s="1">
        <v>93.593199999999996</v>
      </c>
      <c r="S7" s="1">
        <v>81.825909999999993</v>
      </c>
      <c r="T7" s="1">
        <v>79.505920000000003</v>
      </c>
      <c r="U7" s="1">
        <v>79.693989999999999</v>
      </c>
      <c r="V7" s="1">
        <v>32.941079999999999</v>
      </c>
      <c r="W7" s="1">
        <v>33.70364</v>
      </c>
      <c r="X7" s="1">
        <v>32.066920000000003</v>
      </c>
      <c r="Y7" s="1">
        <v>45.035530000000001</v>
      </c>
      <c r="Z7" s="1">
        <v>21.396550000000001</v>
      </c>
      <c r="AA7" s="1">
        <v>17.22794</v>
      </c>
      <c r="AB7" s="1">
        <v>8.6878209999999996</v>
      </c>
      <c r="AC7" s="1">
        <v>14.06489</v>
      </c>
      <c r="AD7" s="1">
        <v>25.16573</v>
      </c>
      <c r="AE7" s="1">
        <v>20.91019</v>
      </c>
      <c r="AF7" s="1">
        <v>24.514309999999998</v>
      </c>
      <c r="AG7" s="1">
        <v>14.326359999999999</v>
      </c>
      <c r="AH7" s="1">
        <v>26.918700000000001</v>
      </c>
      <c r="AI7" s="1">
        <v>7.6655030000000002</v>
      </c>
      <c r="AJ7" s="1">
        <v>10.10228</v>
      </c>
      <c r="AK7" s="1">
        <v>8.4303410000000003</v>
      </c>
      <c r="AL7" s="1">
        <v>11.37299</v>
      </c>
      <c r="AM7" s="1">
        <v>10.420909999999999</v>
      </c>
      <c r="AN7" s="1">
        <v>17.63776</v>
      </c>
      <c r="AO7" s="1">
        <v>27.553789999999999</v>
      </c>
      <c r="AP7" s="1">
        <v>26.518630000000002</v>
      </c>
      <c r="AQ7" s="1">
        <v>25.14021</v>
      </c>
      <c r="AR7" s="1">
        <v>19.36964</v>
      </c>
      <c r="AS7" s="1">
        <v>18.12529</v>
      </c>
      <c r="AT7" s="1">
        <v>98.583100000000002</v>
      </c>
      <c r="AU7" s="1">
        <v>71.636189999999999</v>
      </c>
      <c r="AV7" s="1">
        <v>69.435159999999996</v>
      </c>
      <c r="AW7" s="1">
        <v>65.779470000000003</v>
      </c>
      <c r="AX7" s="1">
        <v>40.804169999999999</v>
      </c>
      <c r="AY7" s="1">
        <v>40.217570000000002</v>
      </c>
      <c r="AZ7" s="1">
        <v>36.18309</v>
      </c>
      <c r="BA7" s="1">
        <v>48.723309999999998</v>
      </c>
      <c r="BB7" s="1">
        <v>52.528120000000001</v>
      </c>
      <c r="BC7" s="1">
        <v>32.41048</v>
      </c>
      <c r="BD7" s="1">
        <v>27.28875</v>
      </c>
      <c r="BE7" s="1">
        <v>28.07893</v>
      </c>
      <c r="BF7" s="1">
        <v>21.101959999999998</v>
      </c>
      <c r="BG7" s="1">
        <v>18.053329999999999</v>
      </c>
      <c r="BH7" s="1">
        <v>20.12246</v>
      </c>
      <c r="BI7" s="1">
        <v>30.86422</v>
      </c>
      <c r="BJ7" s="1">
        <v>183.2859</v>
      </c>
      <c r="BK7" s="1">
        <v>168.71979999999999</v>
      </c>
      <c r="BL7" s="1">
        <v>156.76769999999999</v>
      </c>
      <c r="BM7" s="1">
        <v>145.53440000000001</v>
      </c>
      <c r="BN7" s="1">
        <v>4.313447</v>
      </c>
      <c r="BO7" s="1">
        <v>6.6900719999999998</v>
      </c>
      <c r="BP7" s="1">
        <v>3.891127</v>
      </c>
      <c r="BQ7" s="1">
        <v>13.264849999999999</v>
      </c>
      <c r="BR7" s="1">
        <v>23.116869999999999</v>
      </c>
      <c r="BS7" s="1">
        <v>18.37133</v>
      </c>
      <c r="BT7" s="1">
        <v>4.9050349999999998</v>
      </c>
      <c r="BU7" s="1">
        <v>8.4652089999999998</v>
      </c>
      <c r="BV7" s="1">
        <v>0.60653000000000001</v>
      </c>
      <c r="BW7" s="1">
        <v>-2.9151379999999998</v>
      </c>
      <c r="BX7" s="1">
        <v>9.4567979999999991</v>
      </c>
      <c r="BY7" s="1">
        <v>7.8243049999999998</v>
      </c>
      <c r="BZ7" s="1">
        <v>25.915790000000001</v>
      </c>
      <c r="CA7" s="1">
        <v>25.669830000000001</v>
      </c>
      <c r="CB7" s="1">
        <v>21.55978</v>
      </c>
      <c r="CC7" s="1">
        <v>17.33127</v>
      </c>
      <c r="CD7" s="1">
        <v>15.323</v>
      </c>
      <c r="CE7" s="1">
        <v>16.433129999999998</v>
      </c>
      <c r="CF7" s="1">
        <v>14.44388</v>
      </c>
      <c r="CG7" s="1">
        <v>13.389390000000001</v>
      </c>
      <c r="CH7" s="1">
        <v>24.99532</v>
      </c>
      <c r="CI7" s="1">
        <v>23.579370000000001</v>
      </c>
      <c r="CJ7" s="1">
        <v>22.492509999999999</v>
      </c>
      <c r="CK7" s="1">
        <v>20.407810000000001</v>
      </c>
      <c r="CL7" s="1">
        <v>-6.5617099999999998E-2</v>
      </c>
      <c r="CM7" s="1">
        <v>-0.107944992</v>
      </c>
      <c r="CN7" s="1">
        <v>-0.12661230000000001</v>
      </c>
      <c r="CO7" s="1">
        <v>-0.131718</v>
      </c>
    </row>
    <row r="8" spans="1:93" x14ac:dyDescent="0.2">
      <c r="A8" s="1">
        <v>1.0000000000000001E-9</v>
      </c>
      <c r="B8" s="1">
        <v>69.626239999999996</v>
      </c>
      <c r="C8" s="1">
        <v>72.028739999999999</v>
      </c>
      <c r="D8" s="1">
        <v>73.114490000000004</v>
      </c>
      <c r="E8" s="1">
        <v>75.54665</v>
      </c>
      <c r="F8" s="1">
        <v>17.240739999999999</v>
      </c>
      <c r="G8" s="1">
        <v>9.6010600000000004</v>
      </c>
      <c r="H8" s="1">
        <v>8.160482</v>
      </c>
      <c r="I8" s="1">
        <v>10.759040000000001</v>
      </c>
      <c r="J8" s="1">
        <v>14.257379999999999</v>
      </c>
      <c r="K8" s="1">
        <v>10.546530000000001</v>
      </c>
      <c r="L8" s="1">
        <v>14.54904</v>
      </c>
      <c r="M8" s="1">
        <v>9.6744269999999997</v>
      </c>
      <c r="N8" s="1">
        <v>6.6006470000000004</v>
      </c>
      <c r="O8" s="1">
        <v>12.0745</v>
      </c>
      <c r="P8" s="1">
        <v>4.5796320000000001</v>
      </c>
      <c r="Q8" s="1">
        <v>8.9659200000000006</v>
      </c>
      <c r="R8" s="1">
        <v>34.256210000000003</v>
      </c>
      <c r="S8" s="1">
        <v>24.770849999999999</v>
      </c>
      <c r="T8" s="1">
        <v>24.467770000000002</v>
      </c>
      <c r="U8" s="1">
        <v>23.16488</v>
      </c>
      <c r="V8" s="1">
        <v>-0.53721799999999997</v>
      </c>
      <c r="W8" s="1">
        <v>0.923427</v>
      </c>
      <c r="X8" s="1">
        <v>-0.50027999999999995</v>
      </c>
      <c r="Y8" s="1">
        <v>6.104406</v>
      </c>
      <c r="Z8" s="1">
        <v>6.91629</v>
      </c>
      <c r="AA8" s="1">
        <v>6.4201170000000003</v>
      </c>
      <c r="AB8" s="1">
        <v>7.2189550000000002</v>
      </c>
      <c r="AC8" s="1">
        <v>8.0606349999999996</v>
      </c>
      <c r="AD8" s="1">
        <v>20.045449999999999</v>
      </c>
      <c r="AE8" s="1">
        <v>15.98578</v>
      </c>
      <c r="AF8" s="1">
        <v>11.98279</v>
      </c>
      <c r="AG8" s="1">
        <v>9.194604</v>
      </c>
      <c r="AH8" s="1">
        <v>10.329370000000001</v>
      </c>
      <c r="AI8" s="1">
        <v>4.2697630000000002</v>
      </c>
      <c r="AJ8" s="1">
        <v>2.9481630000000001</v>
      </c>
      <c r="AK8" s="1">
        <v>1.5105690000000001</v>
      </c>
      <c r="AL8" s="1">
        <v>14.2501</v>
      </c>
      <c r="AM8" s="1">
        <v>8.0908029999999993</v>
      </c>
      <c r="AN8" s="1">
        <v>18.073160000000001</v>
      </c>
      <c r="AO8" s="1">
        <v>20.391100000000002</v>
      </c>
      <c r="AP8" s="1">
        <v>17.266069999999999</v>
      </c>
      <c r="AQ8" s="1">
        <v>6.5209739999999998</v>
      </c>
      <c r="AR8" s="1">
        <v>9.4220559999999995</v>
      </c>
      <c r="AS8" s="1">
        <v>10.72972</v>
      </c>
      <c r="AT8" s="1">
        <v>68.156049999999993</v>
      </c>
      <c r="AU8" s="1">
        <v>54.689120000000003</v>
      </c>
      <c r="AV8" s="1">
        <v>43.382309999999997</v>
      </c>
      <c r="AW8" s="1">
        <v>45.157629999999997</v>
      </c>
      <c r="AX8" s="1">
        <v>22.79317</v>
      </c>
      <c r="AY8" s="1">
        <v>27.799949999999999</v>
      </c>
      <c r="AZ8" s="1">
        <v>21.14799</v>
      </c>
      <c r="BA8" s="1">
        <v>41.387039999999999</v>
      </c>
      <c r="BB8" s="1">
        <v>3.0789119999999999</v>
      </c>
      <c r="BC8" s="1">
        <v>0.37067800000000001</v>
      </c>
      <c r="BD8" s="1">
        <v>-5.5635849999999998</v>
      </c>
      <c r="BE8" s="1">
        <v>-4.7035830000000001</v>
      </c>
      <c r="BF8" s="1">
        <v>-2.8403580000000002</v>
      </c>
      <c r="BG8" s="1">
        <v>-4.6961060000000003</v>
      </c>
      <c r="BH8" s="1">
        <v>-4.6894140000000002</v>
      </c>
      <c r="BI8" s="1">
        <v>1.8019080000000001</v>
      </c>
      <c r="BJ8" s="1">
        <v>156.15299999999999</v>
      </c>
      <c r="BK8" s="1">
        <v>145.46960000000001</v>
      </c>
      <c r="BL8" s="1">
        <v>130.60820000000001</v>
      </c>
      <c r="BM8" s="1">
        <v>141.6816</v>
      </c>
      <c r="BN8" s="1">
        <v>2.7152530000000001</v>
      </c>
      <c r="BO8" s="1">
        <v>-1.669497</v>
      </c>
      <c r="BP8" s="1">
        <v>0.964113</v>
      </c>
      <c r="BQ8" s="1">
        <v>6.6357419999999996</v>
      </c>
      <c r="BR8" s="1">
        <v>20.652149999999999</v>
      </c>
      <c r="BS8" s="1">
        <v>7.9987199999999996</v>
      </c>
      <c r="BT8" s="1">
        <v>-4.2266339999999998</v>
      </c>
      <c r="BU8" s="1">
        <v>11.304650000000001</v>
      </c>
      <c r="BV8" s="1">
        <v>-3.7127780000000001</v>
      </c>
      <c r="BW8" s="1">
        <v>4.5315950000000003</v>
      </c>
      <c r="BX8" s="1">
        <v>2.7062360000000001</v>
      </c>
      <c r="BY8" s="1">
        <v>13.00306</v>
      </c>
      <c r="BZ8" s="1">
        <v>15.01267</v>
      </c>
      <c r="CA8" s="1">
        <v>12.06973</v>
      </c>
      <c r="CB8" s="1">
        <v>11.980549999999999</v>
      </c>
      <c r="CC8" s="1">
        <v>11.45758</v>
      </c>
      <c r="CD8" s="1">
        <v>6.7329759999999998</v>
      </c>
      <c r="CE8" s="1">
        <v>7.6984760000000003</v>
      </c>
      <c r="CF8" s="1">
        <v>5.9818530000000001</v>
      </c>
      <c r="CG8" s="1">
        <v>8.2183360000000008</v>
      </c>
      <c r="CH8" s="1">
        <v>19.607009999999999</v>
      </c>
      <c r="CI8" s="1">
        <v>19.406939999999999</v>
      </c>
      <c r="CJ8" s="1">
        <v>18.571719999999999</v>
      </c>
      <c r="CK8" s="1">
        <v>19.838380000000001</v>
      </c>
      <c r="CL8" s="1">
        <v>-0.1016831</v>
      </c>
      <c r="CM8" s="1">
        <v>-5.7477495000000003E-2</v>
      </c>
      <c r="CN8" s="1">
        <v>-9.8975099999999996E-2</v>
      </c>
      <c r="CO8" s="1">
        <v>-0.1045586</v>
      </c>
    </row>
    <row r="9" spans="1:93" x14ac:dyDescent="0.2">
      <c r="A9" s="1">
        <v>1E-10</v>
      </c>
      <c r="B9" s="1">
        <v>41.681919999999998</v>
      </c>
      <c r="C9" s="1">
        <v>50.016100000000002</v>
      </c>
      <c r="D9" s="1">
        <v>46.35483</v>
      </c>
      <c r="E9" s="1">
        <v>56.739710000000002</v>
      </c>
      <c r="F9" s="1">
        <v>16.86984</v>
      </c>
      <c r="G9" s="1">
        <v>10.526210000000001</v>
      </c>
      <c r="H9" s="1">
        <v>3.5231210000000002</v>
      </c>
      <c r="I9" s="1">
        <v>3.58426</v>
      </c>
      <c r="J9" s="1">
        <v>6.0384710000000004</v>
      </c>
      <c r="K9" s="1">
        <v>7.7101439999999997</v>
      </c>
      <c r="L9" s="1">
        <v>2.3108170000000001</v>
      </c>
      <c r="M9" s="1">
        <v>10.767139999999999</v>
      </c>
      <c r="N9" s="1">
        <v>-6.5182089999999997</v>
      </c>
      <c r="O9" s="1">
        <v>-3.3347310000000001</v>
      </c>
      <c r="P9" s="1">
        <v>-12.3993</v>
      </c>
      <c r="Q9" s="1">
        <v>-9.8278309999999998</v>
      </c>
      <c r="R9" s="1">
        <v>10.94725</v>
      </c>
      <c r="S9" s="1">
        <v>0.25611699999999998</v>
      </c>
      <c r="T9" s="1">
        <v>-2.2754560000000001</v>
      </c>
      <c r="U9" s="1">
        <v>0.23743900000000001</v>
      </c>
      <c r="V9" s="1">
        <v>-6.367991</v>
      </c>
      <c r="W9" s="1">
        <v>-6.6768809999999998</v>
      </c>
      <c r="X9" s="1">
        <v>-4.2401989999999996</v>
      </c>
      <c r="Y9" s="1">
        <v>0.72294000000000003</v>
      </c>
      <c r="Z9" s="1">
        <v>-2.1242960000000002</v>
      </c>
      <c r="AA9" s="1">
        <v>-2.89777</v>
      </c>
      <c r="AB9" s="1">
        <v>-1.490585</v>
      </c>
      <c r="AC9" s="1">
        <v>5.7621349999999998</v>
      </c>
      <c r="AD9" s="1">
        <v>10.98546</v>
      </c>
      <c r="AE9" s="1">
        <v>10.114750000000001</v>
      </c>
      <c r="AF9" s="1">
        <v>5.3478890000000003</v>
      </c>
      <c r="AG9" s="1">
        <v>3.949789</v>
      </c>
      <c r="AH9" s="1">
        <v>12.81367</v>
      </c>
      <c r="AI9" s="1">
        <v>0.47759099999999999</v>
      </c>
      <c r="AJ9" s="1">
        <v>-1.2305330000000001</v>
      </c>
      <c r="AK9" s="1">
        <v>-6.3134829999999997</v>
      </c>
      <c r="AL9" s="1">
        <v>3.2857699999999999</v>
      </c>
      <c r="AM9" s="1">
        <v>3.7043080000000002</v>
      </c>
      <c r="AN9" s="1">
        <v>2.9256099999999998</v>
      </c>
      <c r="AO9" s="1">
        <v>14.99849</v>
      </c>
      <c r="AP9" s="1">
        <v>10.31453</v>
      </c>
      <c r="AQ9" s="1">
        <v>2.4107820000000002</v>
      </c>
      <c r="AR9" s="1">
        <v>6.1651800000000003</v>
      </c>
      <c r="AS9" s="1">
        <v>3.0019239999999998</v>
      </c>
      <c r="AT9" s="1">
        <v>43.906260000000003</v>
      </c>
      <c r="AU9" s="1">
        <v>48.032989999999998</v>
      </c>
      <c r="AV9" s="1">
        <v>35.028709999999997</v>
      </c>
      <c r="AW9" s="1">
        <v>32.156579999999998</v>
      </c>
      <c r="AX9" s="1">
        <v>18.22616</v>
      </c>
      <c r="AY9" s="1">
        <v>24.93591</v>
      </c>
      <c r="AZ9" s="1">
        <v>14.983499999999999</v>
      </c>
      <c r="BA9" s="1">
        <v>41.943860000000001</v>
      </c>
      <c r="BB9" s="1">
        <v>-5.4196359999999997</v>
      </c>
      <c r="BC9" s="1">
        <v>-10.13462</v>
      </c>
      <c r="BD9" s="1">
        <v>-13.084160000000001</v>
      </c>
      <c r="BE9" s="1">
        <v>-13.29303</v>
      </c>
      <c r="BF9" s="1">
        <v>-8.480753</v>
      </c>
      <c r="BG9" s="1">
        <v>-5.4722819999999999</v>
      </c>
      <c r="BH9" s="1">
        <v>-3.0468069999999998</v>
      </c>
      <c r="BI9" s="1">
        <v>3.3774500000000001</v>
      </c>
      <c r="BJ9" s="1">
        <v>137.6156</v>
      </c>
      <c r="BK9" s="1">
        <v>127.5663</v>
      </c>
      <c r="BL9" s="1">
        <v>119.6553</v>
      </c>
      <c r="BM9" s="1">
        <v>114.1272</v>
      </c>
      <c r="BN9" s="1">
        <v>-12.86342</v>
      </c>
      <c r="BO9" s="1">
        <v>-8.7047539999999994</v>
      </c>
      <c r="BP9" s="1">
        <v>-5.8502830000000001</v>
      </c>
      <c r="BQ9" s="1">
        <v>-3.6802869999999999</v>
      </c>
      <c r="BR9" s="1">
        <v>6.9999149999999997</v>
      </c>
      <c r="BS9" s="1">
        <v>1.6048150000000001</v>
      </c>
      <c r="BT9" s="1">
        <v>0.42704700000000001</v>
      </c>
      <c r="BU9" s="1">
        <v>-1.7779700000000001</v>
      </c>
      <c r="BV9" s="1">
        <v>-11.85877</v>
      </c>
      <c r="BW9" s="1">
        <v>-5.3795310000000001</v>
      </c>
      <c r="BX9" s="1">
        <v>-9.1298490000000001</v>
      </c>
      <c r="BY9" s="1">
        <v>-2.6781700000000002</v>
      </c>
      <c r="BZ9" s="1">
        <v>18.85848</v>
      </c>
      <c r="CA9" s="1">
        <v>8.5460139999999996</v>
      </c>
      <c r="CB9" s="1">
        <v>6.6649599999999998</v>
      </c>
      <c r="CC9" s="1">
        <v>6.7579399999999996</v>
      </c>
      <c r="CD9" s="1">
        <v>-1.652258</v>
      </c>
      <c r="CE9" s="1">
        <v>-3.0335519999999998</v>
      </c>
      <c r="CF9" s="1">
        <v>-0.97652700000000003</v>
      </c>
      <c r="CG9" s="1">
        <v>-0.431674</v>
      </c>
      <c r="CH9" s="1">
        <v>12.78891</v>
      </c>
      <c r="CI9" s="1">
        <v>11.56724</v>
      </c>
      <c r="CJ9" s="1">
        <v>13.93174</v>
      </c>
      <c r="CK9" s="1">
        <v>8.2352910000000001</v>
      </c>
      <c r="CL9" s="1">
        <v>-6.4883999999999997E-2</v>
      </c>
      <c r="CM9" s="1">
        <v>-3.3854989000000002E-2</v>
      </c>
      <c r="CN9" s="1">
        <v>-4.0966099999999998E-2</v>
      </c>
      <c r="CO9" s="1">
        <v>-8.9541099999999998E-2</v>
      </c>
    </row>
    <row r="10" spans="1:93" x14ac:dyDescent="0.2">
      <c r="A10" s="1">
        <v>9.9999999999999994E-12</v>
      </c>
      <c r="B10" s="1">
        <v>16.47748</v>
      </c>
      <c r="C10" s="1">
        <v>18.52366</v>
      </c>
      <c r="D10" s="1">
        <v>23.563179999999999</v>
      </c>
      <c r="E10" s="1">
        <v>48.129950000000001</v>
      </c>
      <c r="F10" s="1">
        <v>11.003909999999999</v>
      </c>
      <c r="G10" s="1">
        <v>-0.35911300000000002</v>
      </c>
      <c r="H10" s="1">
        <v>-3.9659450000000001</v>
      </c>
      <c r="I10" s="1">
        <v>-2.5762860000000001</v>
      </c>
      <c r="J10" s="1">
        <v>-0.121452</v>
      </c>
      <c r="K10" s="1">
        <v>1.1059129999999999</v>
      </c>
      <c r="L10" s="1">
        <v>1.2188429999999999</v>
      </c>
      <c r="M10" s="1">
        <v>7.0707940000000002</v>
      </c>
      <c r="N10" s="1">
        <v>-6.4009210000000003</v>
      </c>
      <c r="O10" s="1">
        <v>-14.98983</v>
      </c>
      <c r="P10" s="1">
        <v>47.122729999999997</v>
      </c>
      <c r="Q10" s="1">
        <v>5.132136</v>
      </c>
      <c r="R10" s="1">
        <v>7.5346890000000002</v>
      </c>
      <c r="S10" s="1">
        <v>-2.2476280000000002</v>
      </c>
      <c r="T10" s="1">
        <v>-1.6526700000000001</v>
      </c>
      <c r="U10" s="1">
        <v>-6.296697</v>
      </c>
      <c r="V10" s="1">
        <v>-9.2395580000000006</v>
      </c>
      <c r="W10" s="1">
        <v>-9.1742100000000004</v>
      </c>
      <c r="X10" s="1">
        <v>-9.0269919999999999</v>
      </c>
      <c r="Y10" s="1">
        <v>-3.8342520000000002</v>
      </c>
      <c r="Z10" s="1">
        <v>-5.1218440000000003</v>
      </c>
      <c r="AA10" s="1">
        <v>-0.45293099999999997</v>
      </c>
      <c r="AB10" s="1">
        <v>-3.4889730000000001</v>
      </c>
      <c r="AC10" s="1">
        <v>0.29624499999999998</v>
      </c>
      <c r="AD10" s="1">
        <v>4.3106179999999998</v>
      </c>
      <c r="AE10" s="1">
        <v>1.6267259999999999</v>
      </c>
      <c r="AF10" s="1">
        <v>-0.62865199999999999</v>
      </c>
      <c r="AG10" s="1">
        <v>3.9428670000000001</v>
      </c>
      <c r="AH10" s="1">
        <v>0.85484499999999997</v>
      </c>
      <c r="AI10" s="1">
        <v>-0.96888799999999997</v>
      </c>
      <c r="AJ10" s="1">
        <v>-4.5986010000000004</v>
      </c>
      <c r="AK10" s="1">
        <v>-4.4042190000000003</v>
      </c>
      <c r="AL10" s="1">
        <v>-1.270316</v>
      </c>
      <c r="AM10" s="1">
        <v>-0.80371800000000004</v>
      </c>
      <c r="AN10" s="1">
        <v>1.471843</v>
      </c>
      <c r="AO10" s="1">
        <v>9.1431229999999992</v>
      </c>
      <c r="AP10" s="1">
        <v>2.2024539999999999</v>
      </c>
      <c r="AQ10" s="1">
        <v>-2.2161970000000002</v>
      </c>
      <c r="AR10" s="1">
        <v>-0.88450600000000001</v>
      </c>
      <c r="AS10" s="1">
        <v>-1.0029490000000001</v>
      </c>
      <c r="AT10" s="1">
        <v>38.729970000000002</v>
      </c>
      <c r="AU10" s="1">
        <v>27.3568</v>
      </c>
      <c r="AV10" s="1">
        <v>24.02393</v>
      </c>
      <c r="AW10" s="1">
        <v>18.330210000000001</v>
      </c>
      <c r="AX10" s="1">
        <v>14.523350000000001</v>
      </c>
      <c r="AY10" s="1">
        <v>22.135269999999998</v>
      </c>
      <c r="AZ10" s="1">
        <v>14.43445</v>
      </c>
      <c r="BA10" s="1">
        <v>29.81475</v>
      </c>
      <c r="BB10" s="1">
        <v>-5.8408769999999999</v>
      </c>
      <c r="BC10" s="1">
        <v>-11.15474</v>
      </c>
      <c r="BD10" s="1">
        <v>-12.592219999999999</v>
      </c>
      <c r="BE10" s="1">
        <v>-13.64296</v>
      </c>
      <c r="BF10" s="1">
        <v>-7.4264580000000002</v>
      </c>
      <c r="BG10" s="1">
        <v>-9.8666040000000006</v>
      </c>
      <c r="BH10" s="1">
        <v>-5.6313979999999999</v>
      </c>
      <c r="BI10" s="1">
        <v>-2.498529</v>
      </c>
      <c r="BJ10" s="1">
        <v>113.67570000000001</v>
      </c>
      <c r="BK10" s="1">
        <v>113.37609999999999</v>
      </c>
      <c r="BL10" s="1">
        <v>102.19929999999999</v>
      </c>
      <c r="BM10" s="1">
        <v>106.7963</v>
      </c>
      <c r="BN10" s="1">
        <v>-13.1431</v>
      </c>
      <c r="BO10" s="1">
        <v>-6.4133889999999996</v>
      </c>
      <c r="BP10" s="1">
        <v>-7.6912580000000004</v>
      </c>
      <c r="BQ10" s="1">
        <v>1.6471750000000001</v>
      </c>
      <c r="BR10" s="1">
        <v>7.0273870000000001</v>
      </c>
      <c r="BS10" s="1">
        <v>-7.6584329999999996</v>
      </c>
      <c r="BT10" s="1">
        <v>-12.255369999999999</v>
      </c>
      <c r="BU10" s="1">
        <v>-14.856960000000001</v>
      </c>
      <c r="BV10" s="1">
        <v>-14.66451</v>
      </c>
      <c r="BW10" s="1">
        <v>-14.740970000000001</v>
      </c>
      <c r="BX10" s="1">
        <v>-10.02535</v>
      </c>
      <c r="BY10" s="1">
        <v>-1.1807399999999999</v>
      </c>
      <c r="BZ10" s="1">
        <v>5.654979</v>
      </c>
      <c r="CA10" s="1">
        <v>1.089202</v>
      </c>
      <c r="CB10" s="1">
        <v>-1.2834840000000001</v>
      </c>
      <c r="CC10" s="1">
        <v>-3.4434420000000001</v>
      </c>
      <c r="CD10" s="1">
        <v>-4.0657730000000001</v>
      </c>
      <c r="CE10" s="1">
        <v>-5.9676720000000003</v>
      </c>
      <c r="CF10" s="1">
        <v>-2.399715</v>
      </c>
      <c r="CG10" s="1">
        <v>2.4622670000000002</v>
      </c>
      <c r="CH10" s="1">
        <v>10.73854</v>
      </c>
      <c r="CI10" s="1">
        <v>9.0431349999999995</v>
      </c>
      <c r="CJ10" s="1">
        <v>9.9242349999999995</v>
      </c>
      <c r="CK10" s="1">
        <v>9.9232429999999994</v>
      </c>
      <c r="CL10" s="1">
        <v>-3.5720000000000001E-4</v>
      </c>
      <c r="CM10" s="1">
        <v>1.3580758E-2</v>
      </c>
      <c r="CN10" s="1">
        <v>-1.7825799999999999E-2</v>
      </c>
      <c r="CO10" s="1">
        <v>-5.60784E-2</v>
      </c>
    </row>
    <row r="11" spans="1:93" x14ac:dyDescent="0.2">
      <c r="A11" s="1">
        <v>9.9999999999999998E-13</v>
      </c>
      <c r="B11" s="1">
        <v>0.41406799999999999</v>
      </c>
      <c r="C11" s="1">
        <v>14.177519999999999</v>
      </c>
      <c r="D11" s="1">
        <v>15.362769999999999</v>
      </c>
      <c r="E11" s="1">
        <v>24.829560000000001</v>
      </c>
      <c r="F11" s="1">
        <v>3.7635640000000001</v>
      </c>
      <c r="G11" s="1">
        <v>-4.4637270000000004</v>
      </c>
      <c r="H11" s="1">
        <v>-5.8693600000000004</v>
      </c>
      <c r="I11" s="1">
        <v>-2.6994180000000001</v>
      </c>
      <c r="J11" s="1">
        <v>-4.032673</v>
      </c>
      <c r="K11" s="1">
        <v>0.14507600000000001</v>
      </c>
      <c r="L11" s="1">
        <v>2.2638880000000001</v>
      </c>
      <c r="M11" s="1">
        <v>12.550520000000001</v>
      </c>
      <c r="N11" s="1">
        <v>-4.1248389999999997</v>
      </c>
      <c r="O11" s="1">
        <v>-8.7851470000000003</v>
      </c>
      <c r="P11" s="1">
        <v>-18.805060000000001</v>
      </c>
      <c r="Q11" s="1">
        <v>-12.95927</v>
      </c>
      <c r="R11" s="1">
        <v>2.8492380000000002</v>
      </c>
      <c r="S11" s="1">
        <v>-3.9158240000000002</v>
      </c>
      <c r="T11" s="1">
        <v>-6.3919350000000001</v>
      </c>
      <c r="U11" s="1">
        <v>-6.2375299999999996</v>
      </c>
      <c r="V11" s="1">
        <v>-9.6442510000000006</v>
      </c>
      <c r="W11" s="1">
        <v>-12.924469999999999</v>
      </c>
      <c r="X11" s="1">
        <v>-10.045159999999999</v>
      </c>
      <c r="Y11" s="1">
        <v>-7.918526</v>
      </c>
      <c r="Z11" s="1">
        <v>-7.1266550000000004</v>
      </c>
      <c r="AA11" s="1">
        <v>-8.0840479999999992</v>
      </c>
      <c r="AB11" s="1">
        <v>-5.1091160000000002</v>
      </c>
      <c r="AC11" s="1">
        <v>1.5993489999999999</v>
      </c>
      <c r="AD11" s="1">
        <v>4.7544890000000004</v>
      </c>
      <c r="AE11" s="1">
        <v>1.1903680000000001</v>
      </c>
      <c r="AF11" s="1">
        <v>-1.819793</v>
      </c>
      <c r="AG11" s="1">
        <v>-2.0024929999999999</v>
      </c>
      <c r="AH11" s="1">
        <v>3.2175370000000001</v>
      </c>
      <c r="AI11" s="1">
        <v>-2.5125760000000001</v>
      </c>
      <c r="AJ11" s="1">
        <v>-7.2349449999999997</v>
      </c>
      <c r="AK11" s="1">
        <v>-8.9048829999999999</v>
      </c>
      <c r="AL11" s="1">
        <v>-6.3170679999999999</v>
      </c>
      <c r="AM11" s="1">
        <v>-5.366244</v>
      </c>
      <c r="AN11" s="1">
        <v>-2.5233099999999999</v>
      </c>
      <c r="AO11" s="1">
        <v>1.017833</v>
      </c>
      <c r="AP11" s="1">
        <v>2.8621569999999998</v>
      </c>
      <c r="AQ11" s="1">
        <v>-2.3702269999999999</v>
      </c>
      <c r="AR11" s="1">
        <v>-5.4768480000000004</v>
      </c>
      <c r="AS11" s="1">
        <v>-4.3169050000000002</v>
      </c>
      <c r="AT11" s="1">
        <v>29.749960000000002</v>
      </c>
      <c r="AU11" s="1">
        <v>21.093599999999999</v>
      </c>
      <c r="AV11" s="1">
        <v>28.08644</v>
      </c>
      <c r="AW11" s="1">
        <v>13.958069999999999</v>
      </c>
      <c r="AX11" s="1">
        <v>13.113770000000001</v>
      </c>
      <c r="AY11" s="1">
        <v>18.297920000000001</v>
      </c>
      <c r="AZ11" s="1">
        <v>19.372579999999999</v>
      </c>
      <c r="BA11" s="1">
        <v>27.97504</v>
      </c>
      <c r="BB11" s="1">
        <v>-6.6902480000000004</v>
      </c>
      <c r="BC11" s="1">
        <v>-10.41269</v>
      </c>
      <c r="BD11" s="1">
        <v>-12.296569999999999</v>
      </c>
      <c r="BE11" s="1">
        <v>-9.5700260000000004</v>
      </c>
      <c r="BF11" s="1">
        <v>-3.8532359999999999</v>
      </c>
      <c r="BG11" s="1">
        <v>-4.8689090000000004</v>
      </c>
      <c r="BH11" s="1">
        <v>-0.46238800000000002</v>
      </c>
      <c r="BI11" s="1">
        <v>-0.49645699999999998</v>
      </c>
      <c r="BJ11" s="1">
        <v>44.012689999999999</v>
      </c>
      <c r="BK11" s="1">
        <v>104.3437</v>
      </c>
      <c r="BL11" s="1">
        <v>62.561480000000003</v>
      </c>
      <c r="BM11" s="1">
        <v>102.5414</v>
      </c>
      <c r="BN11" s="1">
        <v>-14.351229999999999</v>
      </c>
      <c r="BO11" s="1">
        <v>-11.36473</v>
      </c>
      <c r="BP11" s="1">
        <v>-9.1241789999999998</v>
      </c>
      <c r="BQ11" s="1">
        <v>-3.2301769999999999</v>
      </c>
      <c r="BR11" s="1">
        <v>9.0649230000000003</v>
      </c>
      <c r="BS11" s="1">
        <v>-11.1967</v>
      </c>
      <c r="BT11" s="1">
        <v>-10.697800000000001</v>
      </c>
      <c r="BU11" s="1">
        <v>-12.77047</v>
      </c>
      <c r="BV11" s="1">
        <v>-18.385190000000001</v>
      </c>
      <c r="BW11" s="1">
        <v>-16.431239999999999</v>
      </c>
      <c r="BX11" s="1">
        <v>-11.826689999999999</v>
      </c>
      <c r="BY11" s="1">
        <v>1.6739630000000001</v>
      </c>
      <c r="BZ11" s="1">
        <v>7.7827219999999997</v>
      </c>
      <c r="CA11" s="1">
        <v>-1.517995</v>
      </c>
      <c r="CB11" s="1">
        <v>-6.1730349999999996</v>
      </c>
      <c r="CC11" s="1">
        <v>-4.4088329999999996</v>
      </c>
      <c r="CD11" s="1">
        <v>-7.6147039999999997</v>
      </c>
      <c r="CE11" s="1">
        <v>-6.8238750000000001</v>
      </c>
      <c r="CF11" s="1">
        <v>-5.0518409999999996</v>
      </c>
      <c r="CG11" s="1">
        <v>0.26100499999999999</v>
      </c>
      <c r="CH11" s="1">
        <v>5.2629849999999996</v>
      </c>
      <c r="CI11" s="1">
        <v>6.5883950000000002</v>
      </c>
      <c r="CJ11" s="1">
        <v>10.060040000000001</v>
      </c>
      <c r="CK11" s="1">
        <v>1.3485879999999999</v>
      </c>
      <c r="CL11" s="1">
        <v>1.417698E-2</v>
      </c>
      <c r="CM11" s="1">
        <v>-6.7117710000000001E-3</v>
      </c>
      <c r="CN11" s="1">
        <v>2.7838269999999998E-2</v>
      </c>
      <c r="CO11" s="1">
        <v>-1.2247299999999999E-2</v>
      </c>
    </row>
    <row r="12" spans="1:93" x14ac:dyDescent="0.2">
      <c r="A12" s="1">
        <v>1E-13</v>
      </c>
      <c r="B12" s="1">
        <v>0.557674</v>
      </c>
      <c r="C12" s="1">
        <v>0.57004999999999995</v>
      </c>
      <c r="D12" s="1">
        <v>0.54942000000000002</v>
      </c>
      <c r="E12" s="1">
        <v>15.402240000000001</v>
      </c>
      <c r="F12" s="1">
        <v>-0.25851400000000002</v>
      </c>
      <c r="G12" s="1">
        <v>-1.548718</v>
      </c>
      <c r="H12" s="1">
        <v>-6.8260909999999999</v>
      </c>
      <c r="I12" s="1">
        <v>-7.1089669999999998</v>
      </c>
      <c r="J12" s="1">
        <v>-3.9742280000000001</v>
      </c>
      <c r="K12" s="1">
        <v>-6.4400890000000004</v>
      </c>
      <c r="L12" s="1">
        <v>-1.595456</v>
      </c>
      <c r="M12" s="1">
        <v>-1.536551</v>
      </c>
      <c r="N12" s="1">
        <v>-1.503547</v>
      </c>
      <c r="O12" s="1">
        <v>-12.068770000000001</v>
      </c>
      <c r="P12" s="1">
        <v>-9.9716330000000006</v>
      </c>
      <c r="Q12" s="1">
        <v>-11.020149999999999</v>
      </c>
      <c r="R12" s="1">
        <v>2.0661770000000002</v>
      </c>
      <c r="S12" s="1">
        <v>-0.98218899999999998</v>
      </c>
      <c r="T12" s="1">
        <v>-6.9723470000000001</v>
      </c>
      <c r="U12" s="1">
        <v>-10.337160000000001</v>
      </c>
      <c r="V12" s="1">
        <v>-12.1752</v>
      </c>
      <c r="W12" s="1">
        <v>-11.460290000000001</v>
      </c>
      <c r="X12" s="1">
        <v>-11.01057</v>
      </c>
      <c r="Y12" s="1">
        <v>-4.8407739999999997</v>
      </c>
      <c r="Z12" s="1">
        <v>-7.6802599999999996</v>
      </c>
      <c r="AA12" s="1">
        <v>-10.536199999999999</v>
      </c>
      <c r="AB12" s="1">
        <v>-5.2915150000000004</v>
      </c>
      <c r="AC12" s="1">
        <v>-2.6667160000000001</v>
      </c>
      <c r="AD12" s="1">
        <v>-0.90210199999999996</v>
      </c>
      <c r="AE12" s="1">
        <v>-2.8811870000000002</v>
      </c>
      <c r="AF12" s="1">
        <v>-7.2879170000000002</v>
      </c>
      <c r="AG12" s="1">
        <v>-7.8165449999999996</v>
      </c>
      <c r="AH12" s="1">
        <v>-5.0067849999999998</v>
      </c>
      <c r="AI12" s="1">
        <v>-6.0698790000000002</v>
      </c>
      <c r="AJ12" s="1">
        <v>-8.8350390000000001</v>
      </c>
      <c r="AK12" s="1">
        <v>-8.8504529999999999</v>
      </c>
      <c r="AL12" s="1">
        <v>-7.1606899999999998</v>
      </c>
      <c r="AM12" s="1">
        <v>-7.105035</v>
      </c>
      <c r="AN12" s="1">
        <v>-5.1160079999999999</v>
      </c>
      <c r="AO12" s="1">
        <v>2.0143179999999998</v>
      </c>
      <c r="AP12" s="1">
        <v>-2.855788</v>
      </c>
      <c r="AQ12" s="1">
        <v>-4.4935210000000003</v>
      </c>
      <c r="AR12" s="1">
        <v>-5.3474760000000003</v>
      </c>
      <c r="AS12" s="1">
        <v>-6.5711870000000001</v>
      </c>
      <c r="AT12" s="1">
        <v>22.182320000000001</v>
      </c>
      <c r="AU12" s="1">
        <v>22.176680000000001</v>
      </c>
      <c r="AV12" s="1">
        <v>18.15024</v>
      </c>
      <c r="AW12" s="1">
        <v>11.83253</v>
      </c>
      <c r="AX12" s="1">
        <v>30.013850000000001</v>
      </c>
      <c r="AY12" s="1">
        <v>18.864529999999998</v>
      </c>
      <c r="AZ12" s="1">
        <v>16.523879999999998</v>
      </c>
      <c r="BA12" s="1">
        <v>16.231529999999999</v>
      </c>
      <c r="BB12" s="1">
        <v>-1.7035979999999999</v>
      </c>
      <c r="BC12" s="1">
        <v>-8.4400549999999992</v>
      </c>
      <c r="BD12" s="1">
        <v>-7.3664620000000003</v>
      </c>
      <c r="BE12" s="1">
        <v>-8.6532049999999998</v>
      </c>
      <c r="BF12" s="1">
        <v>-4.7630030000000003</v>
      </c>
      <c r="BG12" s="1">
        <v>0.80629499999999998</v>
      </c>
      <c r="BH12" s="1">
        <v>-3.2508249999999999</v>
      </c>
      <c r="BI12" s="1">
        <v>0.339445</v>
      </c>
      <c r="BJ12" s="1">
        <v>26.481560000000002</v>
      </c>
      <c r="BK12" s="1">
        <v>70.644239999999996</v>
      </c>
      <c r="BL12" s="1">
        <v>55.302689999999998</v>
      </c>
      <c r="BM12" s="1">
        <v>90.009159999999994</v>
      </c>
      <c r="BN12" s="1">
        <v>-14.626519999999999</v>
      </c>
      <c r="BO12" s="1">
        <v>-12.65837</v>
      </c>
      <c r="BP12" s="1">
        <v>-12.7676</v>
      </c>
      <c r="BQ12" s="1">
        <v>-1.359467</v>
      </c>
      <c r="BR12" s="1">
        <v>4.4441480000000002</v>
      </c>
      <c r="BS12" s="1">
        <v>-10.805569999999999</v>
      </c>
      <c r="BT12" s="1">
        <v>-12.906169999999999</v>
      </c>
      <c r="BU12" s="1">
        <v>-16.146190000000001</v>
      </c>
      <c r="BV12" s="1">
        <v>-17.549530000000001</v>
      </c>
      <c r="BW12" s="1">
        <v>-14.99653</v>
      </c>
      <c r="BX12" s="1">
        <v>-12.58728</v>
      </c>
      <c r="BY12" s="1">
        <v>0.68493199999999999</v>
      </c>
      <c r="BZ12" s="1">
        <v>1.6059810000000001</v>
      </c>
      <c r="CA12" s="1">
        <v>-8.3110669999999995</v>
      </c>
      <c r="CB12" s="1">
        <v>-9.2344530000000002</v>
      </c>
      <c r="CC12" s="1">
        <v>-9.4212699999999998</v>
      </c>
      <c r="CD12" s="1">
        <v>-6.4066179999999999</v>
      </c>
      <c r="CE12" s="1">
        <v>-6.5011299999999999</v>
      </c>
      <c r="CF12" s="1">
        <v>-7.2659919999999998</v>
      </c>
      <c r="CG12" s="1">
        <v>-2.4623889999999999</v>
      </c>
      <c r="CH12" s="1">
        <v>5.3913320000000002</v>
      </c>
      <c r="CI12" s="1">
        <v>6.7592889999999999</v>
      </c>
      <c r="CJ12" s="1">
        <v>6.1890479999999997</v>
      </c>
      <c r="CK12" s="1">
        <v>2.7469190000000001</v>
      </c>
      <c r="CL12" s="1">
        <v>-4.7842799999999998E-2</v>
      </c>
      <c r="CM12" s="1">
        <v>-1.9804872000000001E-2</v>
      </c>
      <c r="CN12" s="1">
        <v>-1.31752E-2</v>
      </c>
      <c r="CO12" s="1">
        <v>-1.6880099999999999E-2</v>
      </c>
    </row>
    <row r="13" spans="1:93" x14ac:dyDescent="0.2">
      <c r="A13" s="1">
        <v>1E-14</v>
      </c>
      <c r="B13" s="1">
        <v>0.62200999999999995</v>
      </c>
      <c r="C13" s="1">
        <v>-0.28192699999999998</v>
      </c>
      <c r="D13" s="1">
        <v>0.68222700000000003</v>
      </c>
      <c r="E13" s="1">
        <v>6.9672999999999999E-2</v>
      </c>
      <c r="F13" s="1">
        <v>-4.3383560000000001</v>
      </c>
      <c r="G13" s="1">
        <v>-5.9372809999999996</v>
      </c>
      <c r="H13" s="1">
        <v>-4.9821759999999999</v>
      </c>
      <c r="I13" s="1">
        <v>-8.9529979999999991</v>
      </c>
      <c r="J13" s="1">
        <v>-7.5887880000000001</v>
      </c>
      <c r="K13" s="1">
        <v>-6.3734339999999996</v>
      </c>
      <c r="L13" s="1">
        <v>-3.9284150000000002</v>
      </c>
      <c r="M13" s="1">
        <v>2.8806859999999999</v>
      </c>
      <c r="N13" s="1">
        <v>-7.5945359999999997</v>
      </c>
      <c r="O13" s="1">
        <v>-0.76198699999999997</v>
      </c>
      <c r="P13" s="1">
        <v>-7.3824779999999999</v>
      </c>
      <c r="Q13" s="1">
        <v>-9.3307590000000005</v>
      </c>
      <c r="R13" s="1">
        <v>3.8106770000000001</v>
      </c>
      <c r="S13" s="1">
        <v>5.3324990000000003</v>
      </c>
      <c r="T13" s="1">
        <v>-1.000462</v>
      </c>
      <c r="U13" s="1">
        <v>-3.7658999999999998</v>
      </c>
      <c r="V13" s="1">
        <v>-4.1549379999999996</v>
      </c>
      <c r="W13" s="1">
        <v>-7.2330940000000004</v>
      </c>
      <c r="X13" s="1">
        <v>-3.1410999999999998</v>
      </c>
      <c r="Y13" s="1">
        <v>-1.5739270000000001</v>
      </c>
      <c r="Z13" s="1">
        <v>-9.3669910000000005</v>
      </c>
      <c r="AA13" s="1">
        <v>-7.814457</v>
      </c>
      <c r="AB13" s="1">
        <v>-8.0276490000000003</v>
      </c>
      <c r="AC13" s="1">
        <v>-2.9983110000000002</v>
      </c>
      <c r="AD13" s="1">
        <v>5.1425479999999997</v>
      </c>
      <c r="AE13" s="1">
        <v>-1.6932659999999999</v>
      </c>
      <c r="AF13" s="1">
        <v>-3.7704689999999998</v>
      </c>
      <c r="AG13" s="1">
        <v>-5.4760710000000001</v>
      </c>
      <c r="AH13" s="1">
        <v>-1.576211</v>
      </c>
      <c r="AI13" s="1">
        <v>-6.6870830000000003</v>
      </c>
      <c r="AJ13" s="1">
        <v>-7.8693330000000001</v>
      </c>
      <c r="AK13" s="1">
        <v>-10.714230000000001</v>
      </c>
      <c r="AL13" s="1">
        <v>-2.8248790000000001</v>
      </c>
      <c r="AM13" s="1">
        <v>-9.0245110000000004</v>
      </c>
      <c r="AN13" s="1">
        <v>-5.5696389999999996</v>
      </c>
      <c r="AO13" s="1">
        <v>-2.2663489999999999</v>
      </c>
      <c r="AP13" s="1">
        <v>-8.6528999999999995E-2</v>
      </c>
      <c r="AQ13" s="1">
        <v>-4.5544390000000003</v>
      </c>
      <c r="AR13" s="1">
        <v>-4.201727</v>
      </c>
      <c r="AS13" s="1">
        <v>-5.8081990000000001</v>
      </c>
      <c r="AT13" s="1">
        <v>40.241109999999999</v>
      </c>
      <c r="AU13" s="1">
        <v>4.8676450000000004</v>
      </c>
      <c r="AV13" s="1">
        <v>2.9460540000000002</v>
      </c>
      <c r="AW13" s="1">
        <v>6.0940659999999998</v>
      </c>
      <c r="AX13" s="1">
        <v>10.328620000000001</v>
      </c>
      <c r="AY13" s="1">
        <v>3.102309</v>
      </c>
      <c r="AZ13" s="1">
        <v>3.0507759999999999</v>
      </c>
      <c r="BA13" s="1">
        <v>5.5246149999999998</v>
      </c>
      <c r="BB13" s="1">
        <v>-3.459613</v>
      </c>
      <c r="BC13" s="1">
        <v>-6.7314109999999996</v>
      </c>
      <c r="BD13" s="1">
        <v>-6.0844909999999999</v>
      </c>
      <c r="BE13" s="1">
        <v>-7.5018200000000004</v>
      </c>
      <c r="BF13" s="1">
        <v>-4.5014500000000002</v>
      </c>
      <c r="BG13" s="1">
        <v>-0.56990499999999999</v>
      </c>
      <c r="BH13" s="1">
        <v>-1.2615160000000001</v>
      </c>
      <c r="BI13" s="1">
        <v>2.1071659999999999</v>
      </c>
      <c r="BJ13" s="1">
        <v>7.6635150000000003</v>
      </c>
      <c r="BK13" s="1">
        <v>27.109100000000002</v>
      </c>
      <c r="BL13" s="1">
        <v>50.759590000000003</v>
      </c>
      <c r="BM13" s="1">
        <v>84.101050000000001</v>
      </c>
      <c r="BN13" s="1">
        <v>-14.199299999999999</v>
      </c>
      <c r="BO13" s="1">
        <v>-9.8783609999999999</v>
      </c>
      <c r="BP13" s="1">
        <v>-9.8584259999999997</v>
      </c>
      <c r="BQ13" s="1">
        <v>-0.90968199999999999</v>
      </c>
      <c r="BR13" s="1">
        <v>-1.9483470000000001</v>
      </c>
      <c r="BS13" s="1">
        <v>-10.58187</v>
      </c>
      <c r="BT13" s="1">
        <v>-16.784590000000001</v>
      </c>
      <c r="BU13" s="1">
        <v>-5.3390069999999996</v>
      </c>
      <c r="BV13" s="1">
        <v>-18.956530000000001</v>
      </c>
      <c r="BW13" s="1">
        <v>-11.90911</v>
      </c>
      <c r="BX13" s="1">
        <v>-8.1233129999999996</v>
      </c>
      <c r="BY13" s="1">
        <v>-1.0788199999999999</v>
      </c>
      <c r="BZ13" s="1">
        <v>1.386965</v>
      </c>
      <c r="CA13" s="1">
        <v>-6.304589</v>
      </c>
      <c r="CB13" s="1">
        <v>-7.9547720000000002</v>
      </c>
      <c r="CC13" s="1">
        <v>-9.6390779999999996</v>
      </c>
      <c r="CD13" s="1">
        <v>-3.9683310000000001</v>
      </c>
      <c r="CE13" s="1">
        <v>-6.4091950000000004</v>
      </c>
      <c r="CF13" s="1">
        <v>-8.0783100000000001</v>
      </c>
      <c r="CG13" s="1">
        <v>-1.8406720000000001</v>
      </c>
      <c r="CH13" s="1">
        <v>2.0311129999999999</v>
      </c>
      <c r="CI13" s="1">
        <v>1.0768949999999999</v>
      </c>
      <c r="CJ13" s="1">
        <v>2.4517530000000001</v>
      </c>
      <c r="CK13" s="1">
        <v>-0.37821500000000002</v>
      </c>
      <c r="CL13" s="1">
        <v>-3.6895200000000003E-2</v>
      </c>
      <c r="CM13" s="1">
        <v>-1.8299086999999999E-2</v>
      </c>
      <c r="CN13" s="1">
        <v>3.8643000000000002E-3</v>
      </c>
      <c r="CO13" s="1">
        <v>-3.5601899999999999E-2</v>
      </c>
    </row>
    <row r="14" spans="1:93" x14ac:dyDescent="0.2">
      <c r="A14" s="1">
        <v>0</v>
      </c>
      <c r="B14" s="1">
        <v>1.0042000000000001E-2</v>
      </c>
      <c r="C14" s="1">
        <v>-3.5464000000000002E-2</v>
      </c>
      <c r="D14" s="1">
        <v>1.4985999999999999E-2</v>
      </c>
      <c r="E14" s="1">
        <v>1.0437E-2</v>
      </c>
      <c r="F14" s="1">
        <v>4.9253999999999999E-2</v>
      </c>
      <c r="G14" s="1">
        <v>-0.24838299999999999</v>
      </c>
      <c r="H14" s="1">
        <v>1.6655949999999999</v>
      </c>
      <c r="I14" s="1">
        <v>-1.466466</v>
      </c>
      <c r="J14" s="1">
        <v>-1.4949269999999999</v>
      </c>
      <c r="K14" s="1">
        <v>-0.81470399999999998</v>
      </c>
      <c r="L14" s="1">
        <v>1.7468440000000001</v>
      </c>
      <c r="M14" s="1">
        <v>0.56278600000000001</v>
      </c>
      <c r="N14" s="1">
        <v>4.1212299999999997</v>
      </c>
      <c r="O14" s="1">
        <v>0.85463900000000004</v>
      </c>
      <c r="P14" s="1">
        <v>-5.176965</v>
      </c>
      <c r="Q14" s="1">
        <v>0.201096</v>
      </c>
      <c r="R14" s="1">
        <v>0.92296900000000004</v>
      </c>
      <c r="S14" s="1">
        <v>-5.3399429999999999</v>
      </c>
      <c r="T14" s="1">
        <v>0.20006699999999999</v>
      </c>
      <c r="U14" s="1">
        <v>4.2169080000000001</v>
      </c>
      <c r="V14" s="1">
        <v>-4.3937330000000001</v>
      </c>
      <c r="W14" s="1">
        <v>-0.87751500000000004</v>
      </c>
      <c r="X14" s="1">
        <v>3.1157469999999998</v>
      </c>
      <c r="Y14" s="1">
        <v>2.1555019999999998</v>
      </c>
      <c r="Z14" s="1">
        <v>-3.0038260000000001</v>
      </c>
      <c r="AA14" s="1">
        <v>-0.26903100000000002</v>
      </c>
      <c r="AB14" s="1">
        <v>7.2621000000000005E-2</v>
      </c>
      <c r="AC14" s="1">
        <v>3.200237</v>
      </c>
      <c r="AD14" s="1">
        <v>0.64308399999999999</v>
      </c>
      <c r="AE14" s="1">
        <v>-0.50417500000000004</v>
      </c>
      <c r="AF14" s="1">
        <v>1.66543</v>
      </c>
      <c r="AG14" s="1">
        <v>-1.8043389999999999</v>
      </c>
      <c r="AH14" s="1">
        <v>1.610789</v>
      </c>
      <c r="AI14" s="1">
        <v>0.70991599999999999</v>
      </c>
      <c r="AJ14" s="1">
        <v>-0.44197399999999998</v>
      </c>
      <c r="AK14" s="1">
        <v>-1.8787309999999999</v>
      </c>
      <c r="AL14" s="1">
        <v>-1.336625</v>
      </c>
      <c r="AM14" s="1">
        <v>0.89272700000000005</v>
      </c>
      <c r="AN14" s="1">
        <v>-0.64070199999999999</v>
      </c>
      <c r="AO14" s="1">
        <v>1.0846</v>
      </c>
      <c r="AP14" s="1">
        <v>0.24835499999999999</v>
      </c>
      <c r="AQ14" s="1">
        <v>-3.1658089999999999</v>
      </c>
      <c r="AR14" s="1">
        <v>1.1475470000000001</v>
      </c>
      <c r="AS14" s="1">
        <v>1.769906</v>
      </c>
      <c r="AT14" s="1">
        <v>1.7291879999999999</v>
      </c>
      <c r="AU14" s="1">
        <v>-2.8673190000000002</v>
      </c>
      <c r="AV14" s="1">
        <v>-3.8912000000000002E-2</v>
      </c>
      <c r="AW14" s="1">
        <v>1.1770419999999999</v>
      </c>
      <c r="AX14" s="1">
        <v>-0.96965999999999997</v>
      </c>
      <c r="AY14" s="1">
        <v>-0.16414799999999999</v>
      </c>
      <c r="AZ14" s="1">
        <v>0.80965500000000001</v>
      </c>
      <c r="BA14" s="1">
        <v>0.32415300000000002</v>
      </c>
      <c r="BB14" s="1">
        <v>1.7613179999999999</v>
      </c>
      <c r="BC14" s="1">
        <v>1.996402</v>
      </c>
      <c r="BD14" s="1">
        <v>-2.7627000000000002</v>
      </c>
      <c r="BE14" s="1">
        <v>-0.99502000000000002</v>
      </c>
      <c r="BF14" s="1">
        <v>-0.49870599999999998</v>
      </c>
      <c r="BG14" s="1">
        <v>-0.81485300000000005</v>
      </c>
      <c r="BH14" s="1">
        <v>1.248054</v>
      </c>
      <c r="BI14" s="1">
        <v>6.5504999999999994E-2</v>
      </c>
      <c r="BJ14" s="1">
        <v>-0.111196</v>
      </c>
      <c r="BK14" s="1">
        <v>-2.2940619999999998</v>
      </c>
      <c r="BL14" s="1">
        <v>-2.2134109999999998</v>
      </c>
      <c r="BM14" s="1">
        <v>4.6186689999999997</v>
      </c>
      <c r="BN14" s="1">
        <v>0.259158</v>
      </c>
      <c r="BO14" s="1">
        <v>-1.931934</v>
      </c>
      <c r="BP14" s="1">
        <v>0.65084399999999998</v>
      </c>
      <c r="BQ14" s="1">
        <v>1.0219320000000001</v>
      </c>
      <c r="BR14" s="1">
        <v>2.0627599999999999</v>
      </c>
      <c r="BS14" s="1">
        <v>-0.64029599999999998</v>
      </c>
      <c r="BT14" s="1">
        <v>-2.9263000000000001E-2</v>
      </c>
      <c r="BU14" s="1">
        <v>-1.3932</v>
      </c>
      <c r="BV14" s="1">
        <v>-0.102329</v>
      </c>
      <c r="BW14" s="1">
        <v>-0.95792500000000003</v>
      </c>
      <c r="BX14" s="1">
        <v>-2.1709489999999998</v>
      </c>
      <c r="BY14" s="1">
        <v>3.2312029999999998</v>
      </c>
      <c r="BZ14" s="1">
        <v>2.5013930000000002</v>
      </c>
      <c r="CA14" s="1">
        <v>-2.504699</v>
      </c>
      <c r="CB14" s="1">
        <v>-0.91665799999999997</v>
      </c>
      <c r="CC14" s="1">
        <v>0.91996500000000003</v>
      </c>
      <c r="CD14" s="1">
        <v>-0.35365799999999997</v>
      </c>
      <c r="CE14" s="1">
        <v>2.958666</v>
      </c>
      <c r="CF14" s="1">
        <v>-0.51551100000000005</v>
      </c>
      <c r="CG14" s="1">
        <v>-2.089496</v>
      </c>
      <c r="CH14" s="1">
        <v>1.8329979999999999</v>
      </c>
      <c r="CI14" s="1">
        <v>2.510751</v>
      </c>
      <c r="CJ14" s="1">
        <v>0.13267799999999999</v>
      </c>
      <c r="CK14" s="1">
        <v>-4.4764270000000002</v>
      </c>
      <c r="CL14" s="1">
        <v>-6.1515399999999998E-2</v>
      </c>
      <c r="CM14" s="1">
        <v>8.5077816000000001E-2</v>
      </c>
      <c r="CN14" s="1">
        <v>1.4673E-4</v>
      </c>
      <c r="CO14" s="1">
        <v>-2.37092E-2</v>
      </c>
    </row>
    <row r="16" spans="1:93" x14ac:dyDescent="0.2">
      <c r="B16" t="s">
        <v>93</v>
      </c>
    </row>
    <row r="17" spans="1:93" x14ac:dyDescent="0.2">
      <c r="B17">
        <f>AVERAGE(B18:E18)</f>
        <v>85.434870000000004</v>
      </c>
    </row>
    <row r="18" spans="1:93" x14ac:dyDescent="0.2">
      <c r="A18" s="1">
        <v>1E-8</v>
      </c>
      <c r="B18" s="1">
        <v>87.737840000000006</v>
      </c>
      <c r="C18" s="1">
        <v>77.011300000000006</v>
      </c>
      <c r="D18" s="1">
        <v>84.338260000000005</v>
      </c>
      <c r="E18" s="1">
        <v>92.652079999999998</v>
      </c>
      <c r="F18" s="1">
        <v>20.737130000000001</v>
      </c>
      <c r="G18" s="1">
        <v>18.140039999999999</v>
      </c>
      <c r="H18" s="1">
        <v>18.348310000000001</v>
      </c>
      <c r="I18" s="1">
        <v>14.750489999999999</v>
      </c>
      <c r="J18" s="1">
        <v>15.08309</v>
      </c>
      <c r="K18" s="1">
        <v>15.804270000000001</v>
      </c>
      <c r="L18" s="1">
        <v>16.630690000000001</v>
      </c>
      <c r="M18" s="1">
        <v>14.500959999999999</v>
      </c>
      <c r="N18" s="1">
        <v>46.066859999999998</v>
      </c>
      <c r="O18" s="1">
        <v>61.068959999999997</v>
      </c>
      <c r="P18" s="1">
        <v>44.943519999999999</v>
      </c>
      <c r="Q18" s="1">
        <v>59.166980000000002</v>
      </c>
      <c r="R18" s="1">
        <v>93.593199999999996</v>
      </c>
      <c r="S18" s="1">
        <v>81.825909999999993</v>
      </c>
      <c r="T18" s="1">
        <v>79.505920000000003</v>
      </c>
      <c r="U18" s="1">
        <v>79.693989999999999</v>
      </c>
      <c r="V18" s="1">
        <v>32.941079999999999</v>
      </c>
      <c r="W18" s="1">
        <v>33.70364</v>
      </c>
      <c r="X18" s="1">
        <v>32.066920000000003</v>
      </c>
      <c r="Y18" s="1">
        <v>45.035530000000001</v>
      </c>
      <c r="Z18" s="1">
        <v>21.396550000000001</v>
      </c>
      <c r="AA18" s="1">
        <v>17.22794</v>
      </c>
      <c r="AB18" s="1">
        <v>8.6878209999999996</v>
      </c>
      <c r="AC18" s="1">
        <v>14.06489</v>
      </c>
      <c r="AD18" s="1">
        <v>25.16573</v>
      </c>
      <c r="AE18" s="1">
        <v>20.91019</v>
      </c>
      <c r="AF18" s="1">
        <v>24.514309999999998</v>
      </c>
      <c r="AG18" s="1">
        <v>14.326359999999999</v>
      </c>
      <c r="AH18" s="1">
        <v>26.918700000000001</v>
      </c>
      <c r="AI18" s="1">
        <v>7.6655030000000002</v>
      </c>
      <c r="AJ18" s="1">
        <v>10.10228</v>
      </c>
      <c r="AK18" s="1">
        <v>8.4303410000000003</v>
      </c>
      <c r="AL18" s="1">
        <v>11.37299</v>
      </c>
      <c r="AM18" s="1">
        <v>10.420909999999999</v>
      </c>
      <c r="AN18" s="1">
        <v>17.63776</v>
      </c>
      <c r="AO18" s="1">
        <v>27.553789999999999</v>
      </c>
      <c r="AP18" s="1">
        <v>26.518630000000002</v>
      </c>
      <c r="AQ18" s="1">
        <v>25.14021</v>
      </c>
      <c r="AR18" s="1">
        <v>19.36964</v>
      </c>
      <c r="AS18" s="1">
        <v>18.12529</v>
      </c>
      <c r="AT18" s="1">
        <v>98.583100000000002</v>
      </c>
      <c r="AU18" s="1">
        <v>71.636189999999999</v>
      </c>
      <c r="AV18" s="1">
        <v>69.435159999999996</v>
      </c>
      <c r="AW18" s="1">
        <v>65.779470000000003</v>
      </c>
      <c r="AX18" s="1">
        <v>40.804169999999999</v>
      </c>
      <c r="AY18" s="1">
        <v>40.217570000000002</v>
      </c>
      <c r="AZ18" s="1">
        <v>36.18309</v>
      </c>
      <c r="BA18" s="1">
        <v>48.723309999999998</v>
      </c>
      <c r="BB18" s="1">
        <v>52.528120000000001</v>
      </c>
      <c r="BC18" s="1">
        <v>32.41048</v>
      </c>
      <c r="BD18" s="1">
        <v>27.28875</v>
      </c>
      <c r="BE18" s="1">
        <v>28.07893</v>
      </c>
      <c r="BF18" s="1">
        <v>21.101959999999998</v>
      </c>
      <c r="BG18" s="1">
        <v>18.053329999999999</v>
      </c>
      <c r="BH18" s="1">
        <v>20.12246</v>
      </c>
      <c r="BI18" s="1">
        <v>30.86422</v>
      </c>
      <c r="BJ18" s="1">
        <v>183.2859</v>
      </c>
      <c r="BK18" s="1">
        <v>168.71979999999999</v>
      </c>
      <c r="BL18" s="1">
        <v>156.76769999999999</v>
      </c>
      <c r="BM18" s="1">
        <v>145.53440000000001</v>
      </c>
      <c r="BN18" s="1">
        <v>4.313447</v>
      </c>
      <c r="BO18" s="1">
        <v>6.6900719999999998</v>
      </c>
      <c r="BP18" s="1">
        <v>3.891127</v>
      </c>
      <c r="BQ18" s="1">
        <v>13.264849999999999</v>
      </c>
      <c r="BR18" s="1">
        <v>23.116869999999999</v>
      </c>
      <c r="BS18" s="1">
        <v>18.37133</v>
      </c>
      <c r="BT18" s="1">
        <v>4.9050349999999998</v>
      </c>
      <c r="BU18" s="1">
        <v>8.4652089999999998</v>
      </c>
      <c r="BV18" s="1">
        <v>0.60653000000000001</v>
      </c>
      <c r="BW18" s="1">
        <v>-2.9151379999999998</v>
      </c>
      <c r="BX18" s="1">
        <v>9.4567979999999991</v>
      </c>
      <c r="BY18" s="1">
        <v>7.8243049999999998</v>
      </c>
      <c r="BZ18" s="1">
        <v>25.915790000000001</v>
      </c>
      <c r="CA18" s="1">
        <v>25.669830000000001</v>
      </c>
      <c r="CB18" s="1">
        <v>21.55978</v>
      </c>
      <c r="CC18" s="1">
        <v>17.33127</v>
      </c>
      <c r="CD18" s="1">
        <v>15.323</v>
      </c>
      <c r="CE18" s="1">
        <v>16.433129999999998</v>
      </c>
      <c r="CF18" s="1">
        <v>14.44388</v>
      </c>
      <c r="CG18" s="1">
        <v>13.389390000000001</v>
      </c>
      <c r="CH18" s="1">
        <v>24.99532</v>
      </c>
      <c r="CI18" s="1">
        <v>23.579370000000001</v>
      </c>
      <c r="CJ18" s="1">
        <v>22.492509999999999</v>
      </c>
      <c r="CK18" s="1">
        <v>20.407810000000001</v>
      </c>
      <c r="CL18" s="1">
        <v>-6.5617099999999998E-2</v>
      </c>
      <c r="CM18" s="1">
        <v>-0.107944992</v>
      </c>
      <c r="CN18" s="1">
        <v>-0.12661230000000001</v>
      </c>
      <c r="CO18" s="1">
        <v>-0.131718</v>
      </c>
    </row>
    <row r="19" spans="1:93" x14ac:dyDescent="0.2">
      <c r="A19" t="s">
        <v>94</v>
      </c>
      <c r="B19">
        <f>B18/$B$17</f>
        <v>1.026955855378489</v>
      </c>
      <c r="C19">
        <f t="shared" ref="C19:BN19" si="0">C18/$B$17</f>
        <v>0.90140360721564861</v>
      </c>
      <c r="D19">
        <f t="shared" si="0"/>
        <v>0.98716437445272642</v>
      </c>
      <c r="E19">
        <f t="shared" si="0"/>
        <v>1.0844761629531361</v>
      </c>
      <c r="F19">
        <f t="shared" si="0"/>
        <v>0.24272442856178045</v>
      </c>
      <c r="G19">
        <f t="shared" si="0"/>
        <v>0.21232595075055419</v>
      </c>
      <c r="H19">
        <f t="shared" si="0"/>
        <v>0.21476371416027204</v>
      </c>
      <c r="I19">
        <f t="shared" si="0"/>
        <v>0.17265186919579792</v>
      </c>
      <c r="J19">
        <f t="shared" si="0"/>
        <v>0.17654489320344258</v>
      </c>
      <c r="K19">
        <f t="shared" si="0"/>
        <v>0.18498617718971189</v>
      </c>
      <c r="L19">
        <f t="shared" si="0"/>
        <v>0.19465927670984928</v>
      </c>
      <c r="M19">
        <f t="shared" si="0"/>
        <v>0.16973116480425379</v>
      </c>
      <c r="N19">
        <f t="shared" si="0"/>
        <v>0.53920442554661807</v>
      </c>
      <c r="O19">
        <f t="shared" si="0"/>
        <v>0.71480134516503613</v>
      </c>
      <c r="P19">
        <f t="shared" si="0"/>
        <v>0.52605593009037177</v>
      </c>
      <c r="Q19">
        <f t="shared" si="0"/>
        <v>0.69253900661404411</v>
      </c>
      <c r="R19">
        <f t="shared" si="0"/>
        <v>1.0954918056292471</v>
      </c>
      <c r="S19">
        <f t="shared" si="0"/>
        <v>0.95775776331139717</v>
      </c>
      <c r="T19">
        <f t="shared" si="0"/>
        <v>0.93060269185169942</v>
      </c>
      <c r="U19">
        <f t="shared" si="0"/>
        <v>0.93280401784423617</v>
      </c>
      <c r="V19">
        <f t="shared" si="0"/>
        <v>0.38556949873043639</v>
      </c>
      <c r="W19">
        <f t="shared" si="0"/>
        <v>0.39449512827724792</v>
      </c>
      <c r="X19">
        <f t="shared" si="0"/>
        <v>0.37533761097781271</v>
      </c>
      <c r="Y19">
        <f t="shared" si="0"/>
        <v>0.52713289082080883</v>
      </c>
      <c r="Z19">
        <f t="shared" si="0"/>
        <v>0.2504428227022526</v>
      </c>
      <c r="AA19">
        <f t="shared" si="0"/>
        <v>0.20164998202724485</v>
      </c>
      <c r="AB19">
        <f t="shared" si="0"/>
        <v>0.10168940386987185</v>
      </c>
      <c r="AC19">
        <f t="shared" si="0"/>
        <v>0.164627042798801</v>
      </c>
      <c r="AD19">
        <f t="shared" si="0"/>
        <v>0.2945604060730706</v>
      </c>
      <c r="AE19">
        <f t="shared" si="0"/>
        <v>0.2447500651666</v>
      </c>
      <c r="AF19">
        <f t="shared" si="0"/>
        <v>0.28693565051366027</v>
      </c>
      <c r="AG19">
        <f t="shared" si="0"/>
        <v>0.16768750277257985</v>
      </c>
      <c r="AH19">
        <f t="shared" si="0"/>
        <v>0.31507860900356027</v>
      </c>
      <c r="AI19">
        <f t="shared" si="0"/>
        <v>8.9723353005628725E-2</v>
      </c>
      <c r="AJ19">
        <f t="shared" si="0"/>
        <v>0.1182453955861348</v>
      </c>
      <c r="AK19">
        <f t="shared" si="0"/>
        <v>9.8675646138397591E-2</v>
      </c>
      <c r="AL19">
        <f t="shared" si="0"/>
        <v>0.13311883075376599</v>
      </c>
      <c r="AM19">
        <f t="shared" si="0"/>
        <v>0.12197490322160025</v>
      </c>
      <c r="AN19">
        <f t="shared" si="0"/>
        <v>0.2064468524385886</v>
      </c>
      <c r="AO19">
        <f t="shared" si="0"/>
        <v>0.32251222480937819</v>
      </c>
      <c r="AP19">
        <f t="shared" si="0"/>
        <v>0.3103958606128856</v>
      </c>
      <c r="AQ19">
        <f t="shared" si="0"/>
        <v>0.29426169899948346</v>
      </c>
      <c r="AR19">
        <f t="shared" si="0"/>
        <v>0.22671820065975404</v>
      </c>
      <c r="AS19">
        <f t="shared" si="0"/>
        <v>0.21215330461672147</v>
      </c>
      <c r="AT19">
        <f t="shared" si="0"/>
        <v>1.1538977000842865</v>
      </c>
      <c r="AU19">
        <f t="shared" si="0"/>
        <v>0.83848889803425697</v>
      </c>
      <c r="AV19">
        <f t="shared" si="0"/>
        <v>0.81272623227494811</v>
      </c>
      <c r="AW19">
        <f t="shared" si="0"/>
        <v>0.76993702922471818</v>
      </c>
      <c r="AX19">
        <f t="shared" si="0"/>
        <v>0.47760557252559754</v>
      </c>
      <c r="AY19">
        <f t="shared" si="0"/>
        <v>0.47073952356924054</v>
      </c>
      <c r="AZ19">
        <f t="shared" si="0"/>
        <v>0.42351665075396028</v>
      </c>
      <c r="BA19">
        <f t="shared" si="0"/>
        <v>0.57029770162932292</v>
      </c>
      <c r="BB19">
        <f t="shared" si="0"/>
        <v>0.61483232783054509</v>
      </c>
      <c r="BC19">
        <f t="shared" si="0"/>
        <v>0.37935891984151199</v>
      </c>
      <c r="BD19">
        <f t="shared" si="0"/>
        <v>0.31940997861880049</v>
      </c>
      <c r="BE19">
        <f t="shared" si="0"/>
        <v>0.32865889536672788</v>
      </c>
      <c r="BF19">
        <f t="shared" si="0"/>
        <v>0.24699469900287782</v>
      </c>
      <c r="BG19">
        <f t="shared" si="0"/>
        <v>0.21131102558007051</v>
      </c>
      <c r="BH19">
        <f t="shared" si="0"/>
        <v>0.23552982523412277</v>
      </c>
      <c r="BI19">
        <f t="shared" si="0"/>
        <v>0.36126022079743314</v>
      </c>
      <c r="BJ19">
        <f t="shared" si="0"/>
        <v>2.1453289505795468</v>
      </c>
      <c r="BK19">
        <f t="shared" si="0"/>
        <v>1.974835333628997</v>
      </c>
      <c r="BL19">
        <f t="shared" si="0"/>
        <v>1.8349381230403929</v>
      </c>
      <c r="BM19">
        <f t="shared" si="0"/>
        <v>1.7034543389601926</v>
      </c>
      <c r="BN19">
        <f t="shared" si="0"/>
        <v>5.0488132070663883E-2</v>
      </c>
      <c r="BO19">
        <f t="shared" ref="BO19:CO19" si="1">BO18/$B$17</f>
        <v>7.8306106160166214E-2</v>
      </c>
      <c r="BP19">
        <f t="shared" si="1"/>
        <v>4.5544951376411055E-2</v>
      </c>
      <c r="BQ19">
        <f t="shared" si="1"/>
        <v>0.1552627164997149</v>
      </c>
      <c r="BR19">
        <f t="shared" si="1"/>
        <v>0.27057886317378371</v>
      </c>
      <c r="BS19">
        <f t="shared" si="1"/>
        <v>0.21503315917727739</v>
      </c>
      <c r="BT19">
        <f t="shared" si="1"/>
        <v>5.7412564682312969E-2</v>
      </c>
      <c r="BU19">
        <f t="shared" si="1"/>
        <v>9.9083769893955467E-2</v>
      </c>
      <c r="BV19">
        <f t="shared" si="1"/>
        <v>7.0993260714272751E-3</v>
      </c>
      <c r="BW19">
        <f t="shared" si="1"/>
        <v>-3.4121173239919478E-2</v>
      </c>
      <c r="BX19">
        <f t="shared" si="1"/>
        <v>0.11069014326351756</v>
      </c>
      <c r="BY19">
        <f t="shared" si="1"/>
        <v>9.1582102249350872E-2</v>
      </c>
      <c r="BZ19">
        <f t="shared" si="1"/>
        <v>0.30333972533697307</v>
      </c>
      <c r="CA19">
        <f t="shared" si="1"/>
        <v>0.30046080716222778</v>
      </c>
      <c r="CB19">
        <f t="shared" si="1"/>
        <v>0.25235340090059244</v>
      </c>
      <c r="CC19">
        <f t="shared" si="1"/>
        <v>0.2028594413498844</v>
      </c>
      <c r="CD19">
        <f t="shared" si="1"/>
        <v>0.17935299720125986</v>
      </c>
      <c r="CE19">
        <f t="shared" si="1"/>
        <v>0.19234687195052791</v>
      </c>
      <c r="CF19">
        <f t="shared" si="1"/>
        <v>0.1690630535283778</v>
      </c>
      <c r="CG19">
        <f t="shared" si="1"/>
        <v>0.15672043511039463</v>
      </c>
      <c r="CH19">
        <f t="shared" si="1"/>
        <v>0.29256578724822779</v>
      </c>
      <c r="CI19">
        <f t="shared" si="1"/>
        <v>0.2759923436414195</v>
      </c>
      <c r="CJ19">
        <f t="shared" si="1"/>
        <v>0.26327084011481494</v>
      </c>
      <c r="CK19">
        <f t="shared" si="1"/>
        <v>0.23886979637237116</v>
      </c>
      <c r="CL19">
        <f t="shared" si="1"/>
        <v>-7.6803651717384242E-4</v>
      </c>
      <c r="CM19">
        <f t="shared" si="1"/>
        <v>-1.2634769854510226E-3</v>
      </c>
      <c r="CN19">
        <f t="shared" si="1"/>
        <v>-1.4819745146214889E-3</v>
      </c>
      <c r="CO19">
        <f t="shared" si="1"/>
        <v>-1.5417358275373978E-3</v>
      </c>
    </row>
  </sheetData>
  <mergeCells count="23">
    <mergeCell ref="BV1:BY1"/>
    <mergeCell ref="BZ1:CC1"/>
    <mergeCell ref="CD1:CG1"/>
    <mergeCell ref="CH1:CK1"/>
    <mergeCell ref="CL1:CO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B9D1-5180-FE4C-B9A8-301FB24C33D8}">
  <dimension ref="A1:BI17"/>
  <sheetViews>
    <sheetView workbookViewId="0">
      <selection activeCell="P21" sqref="A16:P21"/>
    </sheetView>
  </sheetViews>
  <sheetFormatPr baseColWidth="10" defaultRowHeight="16" x14ac:dyDescent="0.2"/>
  <sheetData>
    <row r="1" spans="1:61" x14ac:dyDescent="0.2">
      <c r="A1" s="2" t="s">
        <v>0</v>
      </c>
      <c r="B1" s="17" t="s">
        <v>11</v>
      </c>
      <c r="C1" s="17"/>
      <c r="D1" s="17"/>
      <c r="E1" s="17"/>
      <c r="F1" s="17" t="s">
        <v>12</v>
      </c>
      <c r="G1" s="17"/>
      <c r="H1" s="17"/>
      <c r="I1" s="17"/>
      <c r="J1" s="17" t="s">
        <v>13</v>
      </c>
      <c r="K1" s="17"/>
      <c r="L1" s="17"/>
      <c r="M1" s="17"/>
      <c r="N1" s="17" t="s">
        <v>14</v>
      </c>
      <c r="O1" s="17"/>
      <c r="P1" s="17"/>
      <c r="Q1" s="17"/>
      <c r="R1" s="17" t="s">
        <v>15</v>
      </c>
      <c r="S1" s="17"/>
      <c r="T1" s="17"/>
      <c r="U1" s="17"/>
      <c r="V1" s="17" t="s">
        <v>9</v>
      </c>
      <c r="W1" s="17"/>
      <c r="X1" s="17"/>
      <c r="Y1" s="17"/>
      <c r="Z1" s="17" t="s">
        <v>16</v>
      </c>
      <c r="AA1" s="17"/>
      <c r="AB1" s="17"/>
      <c r="AC1" s="17"/>
      <c r="AD1" s="17" t="s">
        <v>17</v>
      </c>
      <c r="AE1" s="17"/>
      <c r="AF1" s="17"/>
      <c r="AG1" s="17"/>
      <c r="AH1" s="17" t="s">
        <v>18</v>
      </c>
      <c r="AI1" s="17"/>
      <c r="AJ1" s="17"/>
      <c r="AK1" s="17"/>
      <c r="AL1" s="19" t="s">
        <v>35</v>
      </c>
      <c r="AM1" s="19"/>
      <c r="AN1" s="19"/>
      <c r="AO1" s="19"/>
      <c r="AP1" s="19" t="s">
        <v>36</v>
      </c>
      <c r="AQ1" s="19"/>
      <c r="AR1" s="19"/>
      <c r="AS1" s="19"/>
      <c r="AT1" s="19" t="s">
        <v>37</v>
      </c>
      <c r="AU1" s="19"/>
      <c r="AV1" s="19"/>
      <c r="AW1" s="19"/>
      <c r="AX1" s="19" t="s">
        <v>38</v>
      </c>
      <c r="AY1" s="19"/>
      <c r="AZ1" s="19"/>
      <c r="BA1" s="19"/>
      <c r="BB1" s="17" t="s">
        <v>96</v>
      </c>
      <c r="BC1" s="17"/>
      <c r="BD1" s="17"/>
      <c r="BE1" s="17"/>
      <c r="BF1" s="17" t="s">
        <v>97</v>
      </c>
      <c r="BG1" s="17"/>
      <c r="BH1" s="17"/>
      <c r="BI1" s="17"/>
    </row>
    <row r="2" spans="1:61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</row>
    <row r="3" spans="1:61" x14ac:dyDescent="0.2">
      <c r="A3" s="1">
        <v>1E-4</v>
      </c>
      <c r="B3" s="1">
        <v>24.297589599999998</v>
      </c>
      <c r="C3" s="1">
        <v>25.273899</v>
      </c>
      <c r="D3" s="1">
        <v>26.9609269</v>
      </c>
      <c r="E3" s="1">
        <v>26.737705600000002</v>
      </c>
      <c r="F3" s="1">
        <v>52.093254199999997</v>
      </c>
      <c r="G3" s="1">
        <v>43.735227600000002</v>
      </c>
      <c r="H3" s="1">
        <v>40.578896899999997</v>
      </c>
      <c r="I3" s="1">
        <v>36.654249499999999</v>
      </c>
      <c r="J3" s="1">
        <v>13.067737347028682</v>
      </c>
      <c r="K3" s="1">
        <v>11.660719443047181</v>
      </c>
      <c r="L3" s="1">
        <v>13.900582743714635</v>
      </c>
      <c r="M3" s="1">
        <v>19.053108552860706</v>
      </c>
      <c r="N3" s="1">
        <v>49.159156600000003</v>
      </c>
      <c r="O3" s="1">
        <v>56.300405400000002</v>
      </c>
      <c r="P3" s="1">
        <v>52.841208999999999</v>
      </c>
      <c r="Q3" s="1">
        <v>47.609705400000003</v>
      </c>
      <c r="R3" s="1">
        <v>36.803552199999999</v>
      </c>
      <c r="S3" s="1">
        <v>31.074401300000002</v>
      </c>
      <c r="T3" s="1">
        <v>23.686405600000001</v>
      </c>
      <c r="U3" s="1">
        <v>20.467388400000001</v>
      </c>
      <c r="V3" s="1">
        <v>54.722765000000003</v>
      </c>
      <c r="W3" s="1">
        <v>62.411134599999997</v>
      </c>
      <c r="X3" s="1">
        <v>49.034173500000001</v>
      </c>
      <c r="Y3" s="1">
        <v>57.260224200000003</v>
      </c>
      <c r="Z3" s="1">
        <v>28.2346833</v>
      </c>
      <c r="AA3" s="1">
        <v>39.709835300000002</v>
      </c>
      <c r="AB3" s="1">
        <v>21.8843791</v>
      </c>
      <c r="AC3" s="1">
        <v>20.595504399999999</v>
      </c>
      <c r="AD3" s="1">
        <v>-29.028341999999999</v>
      </c>
      <c r="AE3" s="1">
        <v>-7.9757366999999997</v>
      </c>
      <c r="AF3" s="1">
        <v>-9.7970451000000001</v>
      </c>
      <c r="AG3" s="1">
        <v>-10.034843</v>
      </c>
      <c r="AH3" s="1">
        <v>68.368392</v>
      </c>
      <c r="AI3" s="1">
        <v>26.866201400000001</v>
      </c>
      <c r="AJ3" s="1">
        <v>49.572136700000001</v>
      </c>
      <c r="AK3" s="1">
        <v>31.763895699999999</v>
      </c>
      <c r="AL3" s="10">
        <v>14.253820286344476</v>
      </c>
      <c r="AM3" s="10">
        <v>4.5303651875598261</v>
      </c>
      <c r="AN3" s="10">
        <v>7.1071958262300283</v>
      </c>
      <c r="AO3" s="10">
        <v>7.4781981067092769</v>
      </c>
      <c r="AP3" s="10">
        <v>9.6717478166345519</v>
      </c>
      <c r="AQ3" s="10">
        <v>11.393158684727778</v>
      </c>
      <c r="AR3" s="10">
        <v>18.776630031438451</v>
      </c>
      <c r="AS3" s="10">
        <v>16.904706486712229</v>
      </c>
      <c r="AT3" s="10">
        <v>43.510752133369671</v>
      </c>
      <c r="AU3" s="10">
        <v>38.246705653257827</v>
      </c>
      <c r="AV3" s="10">
        <v>40.583642481556204</v>
      </c>
      <c r="AW3" s="10">
        <v>45.250342469574647</v>
      </c>
      <c r="AX3" s="10">
        <v>7.7654101647650799</v>
      </c>
      <c r="AY3" s="10">
        <v>14.406021948452851</v>
      </c>
      <c r="AZ3" s="10">
        <v>10.707207988247081</v>
      </c>
      <c r="BA3" s="10">
        <v>27.900466498828553</v>
      </c>
      <c r="BB3" s="1">
        <v>19.806702399999999</v>
      </c>
      <c r="BC3" s="1">
        <v>31.035496510000002</v>
      </c>
      <c r="BD3" s="1">
        <v>14.5265179</v>
      </c>
      <c r="BE3" s="1">
        <v>57.783927480000003</v>
      </c>
      <c r="BF3" s="1">
        <v>7.7220831600000004</v>
      </c>
      <c r="BG3" s="1">
        <v>0.97567601000000004</v>
      </c>
      <c r="BH3" s="1">
        <v>0.20238664000000001</v>
      </c>
      <c r="BI3" s="1">
        <v>2.80143385</v>
      </c>
    </row>
    <row r="4" spans="1:61" x14ac:dyDescent="0.2">
      <c r="A4" s="1">
        <v>1.0000000000000001E-5</v>
      </c>
      <c r="B4" s="1">
        <v>12.8393687</v>
      </c>
      <c r="C4" s="1">
        <v>17.623054</v>
      </c>
      <c r="D4" s="1">
        <v>16.437477399999999</v>
      </c>
      <c r="E4" s="1">
        <v>17.684863499999999</v>
      </c>
      <c r="F4" s="1">
        <v>38.287696400000002</v>
      </c>
      <c r="G4" s="1">
        <v>32.139409800000003</v>
      </c>
      <c r="H4" s="1">
        <v>27.016866799999999</v>
      </c>
      <c r="I4" s="1">
        <v>24.871935499999999</v>
      </c>
      <c r="J4" s="1">
        <v>4.3782761537595833</v>
      </c>
      <c r="K4" s="1">
        <v>5.947610818415483</v>
      </c>
      <c r="L4" s="1">
        <v>10.607946017614459</v>
      </c>
      <c r="M4" s="1">
        <v>7.5256296740385062</v>
      </c>
      <c r="N4" s="1">
        <v>53.402295799999997</v>
      </c>
      <c r="O4" s="1">
        <v>47.711759399999998</v>
      </c>
      <c r="P4" s="1">
        <v>43.242699399999999</v>
      </c>
      <c r="Q4" s="1">
        <v>48.683140100000003</v>
      </c>
      <c r="R4" s="1">
        <v>25.415815899999998</v>
      </c>
      <c r="S4" s="1">
        <v>26.616201199999999</v>
      </c>
      <c r="T4" s="1">
        <v>20.9454882</v>
      </c>
      <c r="U4" s="1">
        <v>18.3191582</v>
      </c>
      <c r="V4" s="1">
        <v>51.154153899999997</v>
      </c>
      <c r="W4" s="1">
        <v>49.242512099999999</v>
      </c>
      <c r="X4" s="1">
        <v>41.188481600000003</v>
      </c>
      <c r="Y4" s="1">
        <v>47.065128000000001</v>
      </c>
      <c r="Z4" s="1">
        <v>28.474062799999999</v>
      </c>
      <c r="AA4" s="1">
        <v>28.253465899999998</v>
      </c>
      <c r="AB4" s="1">
        <v>24.8659222</v>
      </c>
      <c r="AC4" s="1">
        <v>20.142308100000001</v>
      </c>
      <c r="AD4" s="1">
        <v>-11.138494</v>
      </c>
      <c r="AE4" s="1">
        <v>-12.233186999999999</v>
      </c>
      <c r="AF4" s="1">
        <v>-14.140172</v>
      </c>
      <c r="AG4" s="1">
        <v>-17.856708000000001</v>
      </c>
      <c r="AH4" s="1">
        <v>15.1985131</v>
      </c>
      <c r="AI4" s="1">
        <v>36.889189299999998</v>
      </c>
      <c r="AJ4" s="1">
        <v>20.005661199999999</v>
      </c>
      <c r="AK4" s="1">
        <v>27.7111147</v>
      </c>
      <c r="AL4" s="10">
        <v>12.327115877854428</v>
      </c>
      <c r="AM4" s="10">
        <v>12.312786108101253</v>
      </c>
      <c r="AN4" s="10">
        <v>9.9399168300072009</v>
      </c>
      <c r="AO4" s="10">
        <v>10.565310896463176</v>
      </c>
      <c r="AP4" s="10">
        <v>23.016397410491429</v>
      </c>
      <c r="AQ4" s="10">
        <v>23.351050577071529</v>
      </c>
      <c r="AR4" s="10">
        <v>21.222525672191157</v>
      </c>
      <c r="AS4" s="10">
        <v>17.752603692231929</v>
      </c>
      <c r="AT4" s="10">
        <v>54.69528385139575</v>
      </c>
      <c r="AU4" s="10">
        <v>46.647605245162801</v>
      </c>
      <c r="AV4" s="10">
        <v>47.107112172995976</v>
      </c>
      <c r="AW4" s="10">
        <v>40.362276583717104</v>
      </c>
      <c r="AX4" s="10">
        <v>5.8132842367777995</v>
      </c>
      <c r="AY4" s="10">
        <v>1.9896701637484275</v>
      </c>
      <c r="AZ4" s="10">
        <v>8.8132022077436751</v>
      </c>
      <c r="BA4" s="10">
        <v>13.944530094211826</v>
      </c>
      <c r="BB4" s="1">
        <v>20.5767737</v>
      </c>
      <c r="BC4" s="1">
        <v>20.930362710000001</v>
      </c>
      <c r="BD4" s="1">
        <v>10.446027600000001</v>
      </c>
      <c r="BE4" s="1">
        <v>6.0755535170000003</v>
      </c>
      <c r="BF4" s="1">
        <v>9.8508755000000008</v>
      </c>
      <c r="BG4" s="1">
        <v>77.358522300000004</v>
      </c>
      <c r="BH4" s="1">
        <v>6.8294494700000001</v>
      </c>
      <c r="BI4" s="1">
        <v>6.6906516099999997</v>
      </c>
    </row>
    <row r="5" spans="1:61" x14ac:dyDescent="0.2">
      <c r="A5" s="1">
        <v>9.9999999999999995E-7</v>
      </c>
      <c r="B5" s="1">
        <v>1.9725080800000001</v>
      </c>
      <c r="C5" s="1">
        <v>0.1021179</v>
      </c>
      <c r="D5" s="1">
        <v>-0.28631220000000002</v>
      </c>
      <c r="E5" s="1">
        <v>2.28471387</v>
      </c>
      <c r="F5" s="1">
        <v>14.5309773</v>
      </c>
      <c r="G5" s="1">
        <v>10.413871500000001</v>
      </c>
      <c r="H5" s="1">
        <v>4.7753201599999997</v>
      </c>
      <c r="I5" s="1">
        <v>4.6055929300000003</v>
      </c>
      <c r="J5" s="1">
        <v>1.5414854678487064</v>
      </c>
      <c r="K5" s="1">
        <v>5.4880989037166064</v>
      </c>
      <c r="L5" s="1">
        <v>2.2340295103780772</v>
      </c>
      <c r="M5" s="1">
        <v>3.4628782349450828</v>
      </c>
      <c r="N5" s="1">
        <v>34.055773100000003</v>
      </c>
      <c r="O5" s="1">
        <v>26.745484600000001</v>
      </c>
      <c r="P5" s="1">
        <v>33.742095399999997</v>
      </c>
      <c r="Q5" s="1">
        <v>33.084529500000002</v>
      </c>
      <c r="R5" s="1">
        <v>12.6310001</v>
      </c>
      <c r="S5" s="1">
        <v>-0.48221029999999998</v>
      </c>
      <c r="T5" s="1">
        <v>0.79700130999999996</v>
      </c>
      <c r="U5" s="1">
        <v>9.2824249999999997E-2</v>
      </c>
      <c r="V5" s="1">
        <v>22.612358100000002</v>
      </c>
      <c r="W5" s="1">
        <v>22.498906699999999</v>
      </c>
      <c r="X5" s="1">
        <v>18.384758699999999</v>
      </c>
      <c r="Y5" s="1">
        <v>18.5101035</v>
      </c>
      <c r="Z5" s="1">
        <v>25.451246099999999</v>
      </c>
      <c r="AA5" s="1">
        <v>27.1829839</v>
      </c>
      <c r="AB5" s="1">
        <v>19.848268699999998</v>
      </c>
      <c r="AC5" s="1">
        <v>18.555088699999999</v>
      </c>
      <c r="AD5" s="1">
        <v>-13.351822</v>
      </c>
      <c r="AE5" s="1">
        <v>-11.411918</v>
      </c>
      <c r="AF5" s="1">
        <v>33.436450399999998</v>
      </c>
      <c r="AG5" s="1">
        <v>-18.750094000000001</v>
      </c>
      <c r="AH5" s="1">
        <v>12.6461969</v>
      </c>
      <c r="AI5" s="1">
        <v>12.315267</v>
      </c>
      <c r="AJ5" s="1">
        <v>14.8957598</v>
      </c>
      <c r="AK5" s="1">
        <v>9.0922853099999994</v>
      </c>
      <c r="AL5" s="10">
        <v>-11.770778345259782</v>
      </c>
      <c r="AM5" s="10">
        <v>-11.18976788480159</v>
      </c>
      <c r="AN5" s="10">
        <v>-11.735503591479535</v>
      </c>
      <c r="AO5" s="10">
        <v>-11.823747847805047</v>
      </c>
      <c r="AP5" s="10">
        <v>15.371583339153878</v>
      </c>
      <c r="AQ5" s="10">
        <v>17.639744107076854</v>
      </c>
      <c r="AR5" s="10">
        <v>20.740196832565228</v>
      </c>
      <c r="AS5" s="10">
        <v>31.780335577740253</v>
      </c>
      <c r="AT5" s="10">
        <v>56.403885776842181</v>
      </c>
      <c r="AU5" s="10">
        <v>46.931617265203975</v>
      </c>
      <c r="AV5" s="10">
        <v>44.094793945731674</v>
      </c>
      <c r="AW5" s="10">
        <v>42.653509117943777</v>
      </c>
      <c r="AX5" s="10">
        <v>-7.0811063835358929</v>
      </c>
      <c r="AY5" s="10">
        <v>-8.9978866904454087</v>
      </c>
      <c r="AZ5" s="10">
        <v>-7.6053002289393064</v>
      </c>
      <c r="BA5" s="10">
        <v>2.6254659111802523</v>
      </c>
      <c r="BB5" s="1">
        <v>15.437294700000001</v>
      </c>
      <c r="BC5" s="1">
        <v>15.89619489</v>
      </c>
      <c r="BD5" s="1">
        <v>11.6274117</v>
      </c>
      <c r="BE5" s="1">
        <v>10.2193533</v>
      </c>
      <c r="BF5" s="1">
        <v>8.7109045999999992</v>
      </c>
      <c r="BG5" s="1">
        <v>-0.35704010000000003</v>
      </c>
      <c r="BH5" s="1">
        <v>9.6228789700000004</v>
      </c>
      <c r="BI5" s="1">
        <v>20.6783869</v>
      </c>
    </row>
    <row r="6" spans="1:61" x14ac:dyDescent="0.2">
      <c r="A6" s="1">
        <v>9.9999999999999995E-8</v>
      </c>
      <c r="B6" s="1">
        <v>-10.725013000000001</v>
      </c>
      <c r="C6" s="1">
        <v>-11.682911000000001</v>
      </c>
      <c r="D6" s="1">
        <v>-7.9023988999999997</v>
      </c>
      <c r="E6" s="1">
        <v>-5.0675265999999999</v>
      </c>
      <c r="F6" s="1">
        <v>3.6720233200000001</v>
      </c>
      <c r="G6" s="1">
        <v>-1.1042149000000001</v>
      </c>
      <c r="H6" s="1">
        <v>-3.0495092000000001</v>
      </c>
      <c r="I6" s="1">
        <v>-4.6066377000000003</v>
      </c>
      <c r="J6" s="1">
        <v>2.0251472589801924</v>
      </c>
      <c r="K6" s="1">
        <v>2.0999390688417359</v>
      </c>
      <c r="L6" s="1">
        <v>0.47636384480989891</v>
      </c>
      <c r="M6" s="1">
        <v>2.565523980448531</v>
      </c>
      <c r="N6" s="1">
        <v>12.422781199999999</v>
      </c>
      <c r="O6" s="1">
        <v>10.190849800000001</v>
      </c>
      <c r="P6" s="1">
        <v>5.9046657199999997</v>
      </c>
      <c r="Q6" s="1">
        <v>11.1176022</v>
      </c>
      <c r="R6" s="1">
        <v>-0.13640910000000001</v>
      </c>
      <c r="S6" s="1">
        <v>-5.7675223000000004</v>
      </c>
      <c r="T6" s="1">
        <v>-9.7169030000000003</v>
      </c>
      <c r="U6" s="1">
        <v>-13.564382999999999</v>
      </c>
      <c r="V6" s="1">
        <v>12.089780599999999</v>
      </c>
      <c r="W6" s="1">
        <v>3.88861072</v>
      </c>
      <c r="X6" s="1">
        <v>1.8044400599999999</v>
      </c>
      <c r="Y6" s="1">
        <v>-1.7374219</v>
      </c>
      <c r="Z6" s="1">
        <v>13.4247643</v>
      </c>
      <c r="AA6" s="1">
        <v>14.506198599999999</v>
      </c>
      <c r="AB6" s="1">
        <v>11.317822</v>
      </c>
      <c r="AC6" s="1">
        <v>9.8841762800000001</v>
      </c>
      <c r="AD6" s="1">
        <v>-18.975770000000001</v>
      </c>
      <c r="AE6" s="1">
        <v>-11.310219999999999</v>
      </c>
      <c r="AF6" s="1">
        <v>-11.738002</v>
      </c>
      <c r="AG6" s="1">
        <v>-8.0040250000000004</v>
      </c>
      <c r="AH6" s="1">
        <v>14.0610657</v>
      </c>
      <c r="AI6" s="1">
        <v>9.7129369899999993</v>
      </c>
      <c r="AJ6" s="1">
        <v>16.6736887</v>
      </c>
      <c r="AK6" s="1">
        <v>3.34043935</v>
      </c>
      <c r="AL6" s="10">
        <v>-11.241547152169955</v>
      </c>
      <c r="AM6" s="10">
        <v>-16.599535178491799</v>
      </c>
      <c r="AN6" s="10">
        <v>-19.032634443699735</v>
      </c>
      <c r="AO6" s="10">
        <v>-21.713442960201469</v>
      </c>
      <c r="AP6" s="10">
        <v>4.2627217647573765</v>
      </c>
      <c r="AQ6" s="10">
        <v>8.3900309092184759</v>
      </c>
      <c r="AR6" s="10">
        <v>4.29304723200935</v>
      </c>
      <c r="AS6" s="10">
        <v>9.3431890058283997</v>
      </c>
      <c r="AT6" s="10">
        <v>43.475853588457426</v>
      </c>
      <c r="AU6" s="10">
        <v>33.865158664559978</v>
      </c>
      <c r="AV6" s="10">
        <v>34.204447466497648</v>
      </c>
      <c r="AW6" s="10">
        <v>26.763254542968223</v>
      </c>
      <c r="AX6" s="10">
        <v>-17.750003213834979</v>
      </c>
      <c r="AY6" s="10">
        <v>-16.712068677368517</v>
      </c>
      <c r="AZ6" s="10">
        <v>-19.758519303113758</v>
      </c>
      <c r="BA6" s="10">
        <v>-15.255073235161845</v>
      </c>
      <c r="BB6" s="1">
        <v>6.4703720999999996</v>
      </c>
      <c r="BC6" s="1">
        <v>9.7448988889999999</v>
      </c>
      <c r="BD6" s="1">
        <v>12.9826429</v>
      </c>
      <c r="BE6" s="1">
        <v>5.9455469609999998</v>
      </c>
      <c r="BF6" s="1">
        <v>5.6117617199999996</v>
      </c>
      <c r="BG6" s="1">
        <v>2.80747444</v>
      </c>
      <c r="BH6" s="1">
        <v>0.36850107999999998</v>
      </c>
      <c r="BI6" s="1">
        <v>18.878109599999998</v>
      </c>
    </row>
    <row r="7" spans="1:61" x14ac:dyDescent="0.2">
      <c r="A7" s="1">
        <v>1E-8</v>
      </c>
      <c r="B7" s="1">
        <v>-10.082331999999999</v>
      </c>
      <c r="C7" s="1">
        <v>-7.7105448000000001</v>
      </c>
      <c r="D7" s="1">
        <v>-5.5839198000000003</v>
      </c>
      <c r="E7" s="1">
        <v>-3.2101057000000002</v>
      </c>
      <c r="F7" s="1">
        <v>3.9649636500000001</v>
      </c>
      <c r="G7" s="1">
        <v>-4.2473847999999998</v>
      </c>
      <c r="H7" s="1">
        <v>-4.3484591999999997</v>
      </c>
      <c r="I7" s="1">
        <v>-9.1072863000000002</v>
      </c>
      <c r="J7" s="1">
        <v>-5.3020150528190757E-2</v>
      </c>
      <c r="K7" s="1">
        <v>0.41359613188848426</v>
      </c>
      <c r="L7" s="1">
        <v>1.8762536904319198</v>
      </c>
      <c r="M7" s="1">
        <v>1.5605758628355837</v>
      </c>
      <c r="N7" s="1">
        <v>3.0952653400000001</v>
      </c>
      <c r="O7" s="1">
        <v>0.96111265999999995</v>
      </c>
      <c r="P7" s="1">
        <v>0.97796558</v>
      </c>
      <c r="Q7" s="1">
        <v>-1.3274599</v>
      </c>
      <c r="R7" s="1">
        <v>-6.0995485</v>
      </c>
      <c r="S7" s="1">
        <v>-8.533417</v>
      </c>
      <c r="T7" s="1">
        <v>-16.075315</v>
      </c>
      <c r="U7" s="1">
        <v>-13.943924000000001</v>
      </c>
      <c r="V7" s="1">
        <v>6.90419859</v>
      </c>
      <c r="W7" s="1">
        <v>2.2991782700000001</v>
      </c>
      <c r="X7" s="1">
        <v>-2.6516424000000001</v>
      </c>
      <c r="Y7" s="1">
        <v>-2.9814801000000002</v>
      </c>
      <c r="Z7" s="1">
        <v>3.6227470899999998</v>
      </c>
      <c r="AA7" s="1">
        <v>0.24489280999999999</v>
      </c>
      <c r="AB7" s="1">
        <v>-3.3545050999999999</v>
      </c>
      <c r="AC7" s="1">
        <v>-4.1943698999999999</v>
      </c>
      <c r="AD7" s="1">
        <v>-8.0249416999999994</v>
      </c>
      <c r="AE7" s="1">
        <v>-15.648429</v>
      </c>
      <c r="AF7" s="1">
        <v>-18.340959000000002</v>
      </c>
      <c r="AG7" s="1">
        <v>5.0954925900000001</v>
      </c>
      <c r="AH7" s="1">
        <v>27.869994800000001</v>
      </c>
      <c r="AI7" s="1">
        <v>15.977876999999999</v>
      </c>
      <c r="AJ7" s="1">
        <v>14.8919344</v>
      </c>
      <c r="AK7" s="1">
        <v>16.695568600000001</v>
      </c>
      <c r="AL7" s="10">
        <v>-14.017861800471703</v>
      </c>
      <c r="AM7" s="10">
        <v>-21.6812867417914</v>
      </c>
      <c r="AN7" s="10">
        <v>-19.276140081496457</v>
      </c>
      <c r="AO7" s="10">
        <v>-19.953716625577304</v>
      </c>
      <c r="AP7" s="10">
        <v>0.85502217957827698</v>
      </c>
      <c r="AQ7" s="10">
        <v>3.5046787905789274</v>
      </c>
      <c r="AR7" s="10">
        <v>3.5538184878868257</v>
      </c>
      <c r="AS7" s="10">
        <v>9.7726867163392797</v>
      </c>
      <c r="AT7" s="10">
        <v>17.975173012410675</v>
      </c>
      <c r="AU7" s="10">
        <v>8.1152948807548437</v>
      </c>
      <c r="AV7" s="10">
        <v>8.0835366431779789</v>
      </c>
      <c r="AW7" s="10">
        <v>9.187191710056366</v>
      </c>
      <c r="AX7" s="10">
        <v>-16.649597268230757</v>
      </c>
      <c r="AY7" s="10">
        <v>-14.570106822830844</v>
      </c>
      <c r="AZ7" s="10">
        <v>-12.692713832982076</v>
      </c>
      <c r="BA7" s="10">
        <v>-5.2045850057192728</v>
      </c>
      <c r="BB7" s="1">
        <v>11.433886899999999</v>
      </c>
      <c r="BC7" s="1">
        <v>10.93414172</v>
      </c>
      <c r="BD7" s="1">
        <v>5.6148798199999996</v>
      </c>
      <c r="BE7" s="1">
        <v>8.1275320050000008</v>
      </c>
      <c r="BF7" s="1">
        <v>0.97463838000000003</v>
      </c>
      <c r="BG7" s="1">
        <v>-1.3326028999999999</v>
      </c>
      <c r="BH7" s="1">
        <v>8.8711753699999996</v>
      </c>
      <c r="BI7" s="1">
        <v>1.43208544</v>
      </c>
    </row>
    <row r="8" spans="1:61" x14ac:dyDescent="0.2">
      <c r="A8" s="1">
        <v>1.0000000000000001E-9</v>
      </c>
      <c r="B8" s="1">
        <v>-9.0151301999999998</v>
      </c>
      <c r="C8" s="1">
        <v>-6.7037139999999997</v>
      </c>
      <c r="D8" s="1">
        <v>-0.87828729999999999</v>
      </c>
      <c r="E8" s="1">
        <v>-3.2444633000000001</v>
      </c>
      <c r="F8" s="1">
        <v>1.06217535</v>
      </c>
      <c r="G8" s="1">
        <v>-6.0779430000000003</v>
      </c>
      <c r="H8" s="1">
        <v>-5.8647285</v>
      </c>
      <c r="I8" s="1">
        <v>-4.8553275999999999</v>
      </c>
      <c r="J8" s="1">
        <v>0.3557450886137431</v>
      </c>
      <c r="K8" s="1">
        <v>1.2914994759716401</v>
      </c>
      <c r="L8" s="1">
        <v>0.10681544973293183</v>
      </c>
      <c r="M8" s="1">
        <v>-1.5211552654989831</v>
      </c>
      <c r="N8" s="1">
        <v>2.3013627200000002</v>
      </c>
      <c r="O8" s="1">
        <v>-2.0658432000000002</v>
      </c>
      <c r="P8" s="1">
        <v>-0.70586800000000005</v>
      </c>
      <c r="Q8" s="1">
        <v>-0.95032249999999996</v>
      </c>
      <c r="R8" s="1">
        <v>-6.0334671999999996</v>
      </c>
      <c r="S8" s="1">
        <v>-8.1892119999999995</v>
      </c>
      <c r="T8" s="1">
        <v>-10.423435</v>
      </c>
      <c r="U8" s="1">
        <v>-13.552735</v>
      </c>
      <c r="V8" s="1">
        <v>2.2807636699999998</v>
      </c>
      <c r="W8" s="1">
        <v>-1.1206305999999999</v>
      </c>
      <c r="X8" s="1">
        <v>-4.7848895999999996</v>
      </c>
      <c r="Y8" s="1">
        <v>-5.5049194000000004</v>
      </c>
      <c r="Z8" s="1">
        <v>0.44805722999999997</v>
      </c>
      <c r="AA8" s="1">
        <v>-7.9324678999999998</v>
      </c>
      <c r="AB8" s="1">
        <v>-8.4018584000000001</v>
      </c>
      <c r="AC8" s="1">
        <v>-5.6442777</v>
      </c>
      <c r="AD8" s="1">
        <v>-15.020996</v>
      </c>
      <c r="AE8" s="1">
        <v>-9.3789975999999999</v>
      </c>
      <c r="AF8" s="1">
        <v>-13.601459999999999</v>
      </c>
      <c r="AG8" s="1">
        <v>-5.6672976999999998</v>
      </c>
      <c r="AH8" s="1">
        <v>-0.54901489999999997</v>
      </c>
      <c r="AI8" s="1">
        <v>-1.2604568</v>
      </c>
      <c r="AJ8" s="1">
        <v>2.2435666099999998</v>
      </c>
      <c r="AK8" s="1">
        <v>-2.9741061000000002</v>
      </c>
      <c r="AL8" s="10">
        <v>-8.3777603467650561</v>
      </c>
      <c r="AM8" s="10">
        <v>-11.760951264152226</v>
      </c>
      <c r="AN8" s="10">
        <v>-11.719632970870196</v>
      </c>
      <c r="AO8" s="10">
        <v>-10.85008293827077</v>
      </c>
      <c r="AP8" s="10">
        <v>-6.5911057761708749</v>
      </c>
      <c r="AQ8" s="10">
        <v>-5.360137464023512</v>
      </c>
      <c r="AR8" s="10">
        <v>-2.9802628046757733</v>
      </c>
      <c r="AS8" s="10">
        <v>0.96184274297552719</v>
      </c>
      <c r="AT8" s="10">
        <v>16.587022953613577</v>
      </c>
      <c r="AU8" s="10">
        <v>6.2716269980620725</v>
      </c>
      <c r="AV8" s="10">
        <v>6.2276816527594505</v>
      </c>
      <c r="AW8" s="10">
        <v>8.0055047657933383</v>
      </c>
      <c r="AX8" s="10">
        <v>-18.048310381954789</v>
      </c>
      <c r="AY8" s="10">
        <v>-14.787376875643954</v>
      </c>
      <c r="AZ8" s="10">
        <v>-17.188662522698696</v>
      </c>
      <c r="BA8" s="10">
        <v>-10.796320364383202</v>
      </c>
      <c r="BB8" s="1">
        <v>0.52214137999999999</v>
      </c>
      <c r="BC8" s="1">
        <v>-0.41885380500000002</v>
      </c>
      <c r="BD8" s="1">
        <v>5.1225171200000004</v>
      </c>
      <c r="BE8" s="1">
        <v>-3.2275887660000002</v>
      </c>
      <c r="BF8" s="1">
        <v>3.40987397</v>
      </c>
      <c r="BG8" s="1">
        <v>0.40456405000000001</v>
      </c>
      <c r="BH8" s="1">
        <v>3.4481869000000001</v>
      </c>
      <c r="BI8" s="1">
        <v>5.0892690500000004</v>
      </c>
    </row>
    <row r="9" spans="1:61" x14ac:dyDescent="0.2">
      <c r="A9" s="1">
        <v>1E-10</v>
      </c>
      <c r="B9" s="1">
        <v>-5.0532054999999998</v>
      </c>
      <c r="C9" s="1">
        <v>-6.4122541999999996</v>
      </c>
      <c r="D9" s="1">
        <v>-1.8141518000000001</v>
      </c>
      <c r="E9" s="1">
        <v>-3.4570107999999999</v>
      </c>
      <c r="F9" s="1">
        <v>9.3759679999999998E-2</v>
      </c>
      <c r="G9" s="1">
        <v>-3.2209298</v>
      </c>
      <c r="H9" s="1">
        <v>-4.3969833999999999</v>
      </c>
      <c r="I9" s="1">
        <v>-6.0780943000000001</v>
      </c>
      <c r="J9" s="1">
        <v>-0.9529075246497043</v>
      </c>
      <c r="K9" s="1">
        <v>0.53661197516945291</v>
      </c>
      <c r="L9" s="1">
        <v>-1.7437093075699752</v>
      </c>
      <c r="M9" s="1">
        <v>1.4376009439888315</v>
      </c>
      <c r="N9" s="1">
        <v>-2.6014940000000002</v>
      </c>
      <c r="O9" s="1">
        <v>-3.0488976999999999</v>
      </c>
      <c r="P9" s="1">
        <v>-0.83753379999999999</v>
      </c>
      <c r="Q9" s="1">
        <v>-3.2597879000000001</v>
      </c>
      <c r="R9" s="1">
        <v>-7.2428435000000002</v>
      </c>
      <c r="S9" s="1">
        <v>-9.4465906999999998</v>
      </c>
      <c r="T9" s="1">
        <v>-9.9073396999999996</v>
      </c>
      <c r="U9" s="1">
        <v>-10.774485</v>
      </c>
      <c r="V9" s="1">
        <v>0.92634190000000005</v>
      </c>
      <c r="W9" s="1">
        <v>-5.3093627000000003</v>
      </c>
      <c r="X9" s="1">
        <v>-6.9467733999999997</v>
      </c>
      <c r="Y9" s="1">
        <v>-6.3458069999999998</v>
      </c>
      <c r="Z9" s="1">
        <v>-1.929335</v>
      </c>
      <c r="AA9" s="1">
        <v>-2.3317073000000001</v>
      </c>
      <c r="AB9" s="1">
        <v>-11.146668</v>
      </c>
      <c r="AC9" s="1">
        <v>-7.9079851999999997</v>
      </c>
      <c r="AD9" s="1">
        <v>-1.7298039000000001</v>
      </c>
      <c r="AE9" s="1">
        <v>-11.658507999999999</v>
      </c>
      <c r="AF9" s="1">
        <v>-15.491778999999999</v>
      </c>
      <c r="AG9" s="1">
        <v>7.49461142</v>
      </c>
      <c r="AH9" s="1">
        <v>5.1374690100000002</v>
      </c>
      <c r="AI9" s="1">
        <v>-4.278251</v>
      </c>
      <c r="AJ9" s="1">
        <v>1.49860864</v>
      </c>
      <c r="AK9" s="1">
        <v>-3.6334540999999998</v>
      </c>
      <c r="AL9" s="10">
        <v>-5.4210904750871842</v>
      </c>
      <c r="AM9" s="10">
        <v>-13.269712665998162</v>
      </c>
      <c r="AN9" s="10">
        <v>-10.835098422538735</v>
      </c>
      <c r="AO9" s="10">
        <v>-7.882188688294546</v>
      </c>
      <c r="AP9" s="10">
        <v>-0.78723168106337171</v>
      </c>
      <c r="AQ9" s="10">
        <v>7.4492860596791779</v>
      </c>
      <c r="AR9" s="10">
        <v>3.414623009998055</v>
      </c>
      <c r="AS9" s="10">
        <v>10.596113867547057</v>
      </c>
      <c r="AT9" s="10">
        <v>14.360925008719466</v>
      </c>
      <c r="AU9" s="10">
        <v>4.6997813028599316</v>
      </c>
      <c r="AV9" s="10">
        <v>2.3169469036093231</v>
      </c>
      <c r="AW9" s="10">
        <v>0.65673581728288244</v>
      </c>
      <c r="AX9" s="10">
        <v>-13.88673148241516</v>
      </c>
      <c r="AY9" s="10">
        <v>-16.049965265770958</v>
      </c>
      <c r="AZ9" s="10">
        <v>-9.7989957894611663</v>
      </c>
      <c r="BA9" s="10">
        <v>-2.4930165080895099</v>
      </c>
      <c r="BB9" s="1">
        <v>4.2696714399999998</v>
      </c>
      <c r="BC9" s="1">
        <v>2.346644994</v>
      </c>
      <c r="BD9" s="1">
        <v>-4.0354929000000004</v>
      </c>
      <c r="BE9" s="1">
        <v>-0.89590314299999996</v>
      </c>
      <c r="BF9" s="1">
        <v>0.83900644999999996</v>
      </c>
      <c r="BG9" s="1">
        <v>0.24825335000000001</v>
      </c>
      <c r="BH9" s="1">
        <v>1.3209495200000001</v>
      </c>
      <c r="BI9" s="1">
        <v>-3.8818896999999999</v>
      </c>
    </row>
    <row r="10" spans="1:61" x14ac:dyDescent="0.2">
      <c r="A10" s="1">
        <v>9.9999999999999994E-12</v>
      </c>
      <c r="B10" s="1">
        <v>-0.68795539999999999</v>
      </c>
      <c r="C10" s="1">
        <v>-1.1378429999999999</v>
      </c>
      <c r="D10" s="1">
        <v>-2.0604722</v>
      </c>
      <c r="E10" s="1">
        <v>-2.5985133999999999</v>
      </c>
      <c r="F10" s="1">
        <v>-1.2539899000000001</v>
      </c>
      <c r="G10" s="1">
        <v>-4.3580620000000003</v>
      </c>
      <c r="H10" s="1">
        <v>-2.1430745999999998</v>
      </c>
      <c r="I10" s="1">
        <v>-7.6556759999999997</v>
      </c>
      <c r="J10" s="1">
        <v>-0.39268588969300217</v>
      </c>
      <c r="K10" s="1">
        <v>-1.8241781140318436</v>
      </c>
      <c r="L10" s="1">
        <v>-0.73685327125763278</v>
      </c>
      <c r="M10" s="1">
        <v>-0.97555797843043024</v>
      </c>
      <c r="N10" s="1">
        <v>-1.3570120999999999</v>
      </c>
      <c r="O10" s="1">
        <v>-2.0758358000000001</v>
      </c>
      <c r="P10" s="1">
        <v>-2.2783541</v>
      </c>
      <c r="Q10" s="1">
        <v>-9.4614951999999999</v>
      </c>
      <c r="R10" s="1">
        <v>3.38506544</v>
      </c>
      <c r="S10" s="1">
        <v>-5.6012804999999997</v>
      </c>
      <c r="T10" s="1">
        <v>-11.976057000000001</v>
      </c>
      <c r="U10" s="1">
        <v>-8.7213227</v>
      </c>
      <c r="V10" s="1">
        <v>9.8644402000000007</v>
      </c>
      <c r="W10" s="1">
        <v>-4.6888372</v>
      </c>
      <c r="X10" s="1">
        <v>-7.8961981000000003</v>
      </c>
      <c r="Y10" s="1">
        <v>-5.0857049999999999</v>
      </c>
      <c r="Z10" s="1">
        <v>1.9243579099999999</v>
      </c>
      <c r="AA10" s="1">
        <v>-3.3168823000000001</v>
      </c>
      <c r="AB10" s="1">
        <v>-12.250862</v>
      </c>
      <c r="AC10" s="1">
        <v>-4.7400469999999997</v>
      </c>
      <c r="AD10" s="1">
        <v>-5.5741971000000001</v>
      </c>
      <c r="AE10" s="1">
        <v>-6.3402517999999999</v>
      </c>
      <c r="AF10" s="1">
        <v>-12.013911999999999</v>
      </c>
      <c r="AG10" s="1">
        <v>-5.0145562000000004</v>
      </c>
      <c r="AH10" s="1">
        <v>-1.4973167000000001</v>
      </c>
      <c r="AI10" s="1">
        <v>1.4038176200000001</v>
      </c>
      <c r="AJ10" s="1">
        <v>-2.3883934</v>
      </c>
      <c r="AK10" s="1">
        <v>-3.5545874999999998</v>
      </c>
      <c r="AL10" s="10">
        <v>-3.0433255142978233</v>
      </c>
      <c r="AM10" s="10">
        <v>-6.0818942294105529</v>
      </c>
      <c r="AN10" s="10">
        <v>-4.0477020344035219</v>
      </c>
      <c r="AO10" s="10">
        <v>-3.813194160249167</v>
      </c>
      <c r="AP10" s="10">
        <v>4.520907743896327</v>
      </c>
      <c r="AQ10" s="10">
        <v>5.619555560735928</v>
      </c>
      <c r="AR10" s="10">
        <v>5.8842437587940282</v>
      </c>
      <c r="AS10" s="10">
        <v>6.9449205235223301</v>
      </c>
      <c r="AT10" s="10">
        <v>14.243843309013259</v>
      </c>
      <c r="AU10" s="10">
        <v>10.820901348775724</v>
      </c>
      <c r="AV10" s="10">
        <v>8.5915633844043295</v>
      </c>
      <c r="AW10" s="10">
        <v>6.1832022511060369</v>
      </c>
      <c r="AX10" s="10">
        <v>-11.245267528672889</v>
      </c>
      <c r="AY10" s="10">
        <v>-15.537434070593271</v>
      </c>
      <c r="AZ10" s="10">
        <v>-8.3838085184665712</v>
      </c>
      <c r="BA10" s="10">
        <v>-10.385562632035029</v>
      </c>
      <c r="BB10" s="1">
        <v>12.5243196</v>
      </c>
      <c r="BC10" s="1">
        <v>54.838599510000002</v>
      </c>
      <c r="BD10" s="1">
        <v>3.9125939700000001</v>
      </c>
      <c r="BE10" s="1">
        <v>0.53304328199999995</v>
      </c>
      <c r="BF10" s="1">
        <v>-5.5566304999999998</v>
      </c>
      <c r="BG10" s="1">
        <v>-3.4470934</v>
      </c>
      <c r="BH10" s="1">
        <v>-4.6520159000000003</v>
      </c>
      <c r="BI10" s="1">
        <v>2.1849476299999999</v>
      </c>
    </row>
    <row r="11" spans="1:61" x14ac:dyDescent="0.2">
      <c r="A11" s="1">
        <v>9.9999999999999998E-13</v>
      </c>
      <c r="B11" s="1">
        <v>-3.1747652999999998</v>
      </c>
      <c r="C11" s="1">
        <v>-1.5398476999999999</v>
      </c>
      <c r="D11" s="1">
        <v>-1.8861361999999999</v>
      </c>
      <c r="E11" s="1">
        <v>2.4720923899999998</v>
      </c>
      <c r="F11" s="1">
        <v>1.5428212699999999</v>
      </c>
      <c r="G11" s="1">
        <v>-0.67169900000000005</v>
      </c>
      <c r="H11" s="1">
        <v>-2.6750145000000001</v>
      </c>
      <c r="I11" s="1">
        <v>-3.7216577000000002</v>
      </c>
      <c r="J11" s="1">
        <v>0.27235037918585531</v>
      </c>
      <c r="K11" s="1">
        <v>-1.1734320140238093</v>
      </c>
      <c r="L11" s="1">
        <v>-2.7534246584014226</v>
      </c>
      <c r="M11" s="1">
        <v>1.7402824122010774</v>
      </c>
      <c r="N11" s="1">
        <v>-4.7338813999999996</v>
      </c>
      <c r="O11" s="1">
        <v>-0.40265240000000002</v>
      </c>
      <c r="P11" s="1">
        <v>-3.9310095</v>
      </c>
      <c r="Q11" s="1">
        <v>-1.1349623</v>
      </c>
      <c r="R11" s="1">
        <v>0.83212984000000001</v>
      </c>
      <c r="S11" s="1">
        <v>-1.3735097999999999</v>
      </c>
      <c r="T11" s="1">
        <v>-5.7874258000000003</v>
      </c>
      <c r="U11" s="1">
        <v>-6.0121947999999996</v>
      </c>
      <c r="V11" s="1">
        <v>3.6002624000000001</v>
      </c>
      <c r="W11" s="1">
        <v>-1.6346099999999999</v>
      </c>
      <c r="X11" s="1">
        <v>-6.7625387000000003</v>
      </c>
      <c r="Y11" s="1">
        <v>-9.1875931000000008</v>
      </c>
      <c r="Z11" s="1">
        <v>3.7808094099999998</v>
      </c>
      <c r="AA11" s="1">
        <v>-0.18639059999999999</v>
      </c>
      <c r="AB11" s="1">
        <v>-4.0425037000000001</v>
      </c>
      <c r="AC11" s="1">
        <v>-2.1508113999999998</v>
      </c>
      <c r="AD11" s="1">
        <v>-9.2668482999999995</v>
      </c>
      <c r="AE11" s="1">
        <v>-11.765281999999999</v>
      </c>
      <c r="AF11" s="1">
        <v>-12.833366</v>
      </c>
      <c r="AG11" s="1">
        <v>-1.0047743</v>
      </c>
      <c r="AH11" s="1">
        <v>-7.5628462000000001</v>
      </c>
      <c r="AI11" s="1">
        <v>-3.0254148000000001</v>
      </c>
      <c r="AJ11" s="1">
        <v>7.0176386900000001</v>
      </c>
      <c r="AK11" s="1">
        <v>-0.52364010000000005</v>
      </c>
      <c r="AL11" s="10">
        <v>-1.3007446846015709</v>
      </c>
      <c r="AM11" s="10">
        <v>-4.1561155375657215</v>
      </c>
      <c r="AN11" s="10">
        <v>-1.5339943929396997</v>
      </c>
      <c r="AO11" s="10">
        <v>-2.5887015355442635</v>
      </c>
      <c r="AP11" s="10">
        <v>13.549399550688451</v>
      </c>
      <c r="AQ11" s="10">
        <v>7.1455576538131229</v>
      </c>
      <c r="AR11" s="10">
        <v>7.0774999249681558</v>
      </c>
      <c r="AS11" s="10">
        <v>7.1360358007203031</v>
      </c>
      <c r="AT11" s="10">
        <v>17.014916721614874</v>
      </c>
      <c r="AU11" s="10">
        <v>6.815608529844269</v>
      </c>
      <c r="AV11" s="10">
        <v>7.9300208880407421</v>
      </c>
      <c r="AW11" s="10">
        <v>8.5880167658316893</v>
      </c>
      <c r="AX11" s="10">
        <v>-11.698691723117408</v>
      </c>
      <c r="AY11" s="10">
        <v>-10.075801213971245</v>
      </c>
      <c r="AZ11" s="10">
        <v>-3.461315934361775</v>
      </c>
      <c r="BA11" s="10">
        <v>-1.8606692578957307</v>
      </c>
      <c r="BB11" s="1">
        <v>0.65162785000000001</v>
      </c>
      <c r="BC11" s="1">
        <v>-4.4958195849999996</v>
      </c>
      <c r="BD11" s="1">
        <v>-4.8411875000000002</v>
      </c>
      <c r="BE11" s="1">
        <v>-0.68945175599999997</v>
      </c>
      <c r="BF11" s="1">
        <v>-1.1893107000000001</v>
      </c>
      <c r="BG11" s="1">
        <v>1.60202369</v>
      </c>
      <c r="BH11" s="1">
        <v>3.7959188799999999</v>
      </c>
      <c r="BI11" s="1">
        <v>-0.24858769999999999</v>
      </c>
    </row>
    <row r="12" spans="1:61" x14ac:dyDescent="0.2">
      <c r="A12" s="1">
        <v>1E-13</v>
      </c>
      <c r="B12" s="1">
        <v>-2.6687221999999999</v>
      </c>
      <c r="C12" s="1">
        <v>0.26878841999999997</v>
      </c>
      <c r="D12" s="1">
        <v>-0.48392469999999999</v>
      </c>
      <c r="E12" s="1">
        <v>1.8436291199999999</v>
      </c>
      <c r="F12" s="1">
        <v>-1.4225791000000001</v>
      </c>
      <c r="G12" s="1">
        <v>-1.9156749</v>
      </c>
      <c r="H12" s="1">
        <v>-1.8737294</v>
      </c>
      <c r="I12" s="1">
        <v>-3.2636954</v>
      </c>
      <c r="J12" s="1">
        <v>-0.19230061821886857</v>
      </c>
      <c r="K12" s="1">
        <v>-0.27934506873110027</v>
      </c>
      <c r="L12" s="1">
        <v>0.83025402336361909</v>
      </c>
      <c r="M12" s="1">
        <v>3.5379022798140314</v>
      </c>
      <c r="N12" s="1">
        <v>0.81652601000000002</v>
      </c>
      <c r="O12" s="1">
        <v>-2.2912981000000001</v>
      </c>
      <c r="P12" s="1">
        <v>-3.0030204999999999</v>
      </c>
      <c r="Q12" s="1">
        <v>1.33715293</v>
      </c>
      <c r="R12" s="1">
        <v>2.4268411300000001</v>
      </c>
      <c r="S12" s="1">
        <v>-1.8841915</v>
      </c>
      <c r="T12" s="1">
        <v>-7.8961914999999996</v>
      </c>
      <c r="U12" s="1">
        <v>-6.2645337000000003</v>
      </c>
      <c r="V12" s="1">
        <v>2.5133814399999999</v>
      </c>
      <c r="W12" s="1">
        <v>3.0533176900000001</v>
      </c>
      <c r="X12" s="1">
        <v>-6.4811585000000003</v>
      </c>
      <c r="Y12" s="1">
        <v>-4.1521397999999996</v>
      </c>
      <c r="Z12" s="1">
        <v>2.0257288999999998</v>
      </c>
      <c r="AA12" s="1">
        <v>-5.2492143000000002</v>
      </c>
      <c r="AB12" s="1">
        <v>-3.8540504000000002</v>
      </c>
      <c r="AC12" s="1">
        <v>-3.7206131999999998</v>
      </c>
      <c r="AD12" s="1">
        <v>-10.647809000000001</v>
      </c>
      <c r="AE12" s="1">
        <v>-6.8278819999999998</v>
      </c>
      <c r="AF12" s="1">
        <v>-12.002753999999999</v>
      </c>
      <c r="AG12" s="1">
        <v>-16.749711000000001</v>
      </c>
      <c r="AH12" s="1">
        <v>-5.3403371999999996</v>
      </c>
      <c r="AI12" s="1">
        <v>-8.3029185000000005</v>
      </c>
      <c r="AJ12" s="1">
        <v>-7.1169047000000001</v>
      </c>
      <c r="AK12" s="1">
        <v>15.2835061</v>
      </c>
      <c r="AL12" s="10">
        <v>0.58845019079640237</v>
      </c>
      <c r="AM12" s="10">
        <v>3.430213744989727</v>
      </c>
      <c r="AN12" s="10">
        <v>3.6298810939662003</v>
      </c>
      <c r="AO12" s="10">
        <v>0.43261587033079918</v>
      </c>
      <c r="AP12" s="10">
        <v>14.078518340823049</v>
      </c>
      <c r="AQ12" s="10">
        <v>5.6600298279666061</v>
      </c>
      <c r="AR12" s="10">
        <v>8.4360929600440784</v>
      </c>
      <c r="AS12" s="10">
        <v>1.7879611309874504</v>
      </c>
      <c r="AT12" s="10">
        <v>16.643914833189402</v>
      </c>
      <c r="AU12" s="10">
        <v>11.793837852665446</v>
      </c>
      <c r="AV12" s="10">
        <v>14.034765894806759</v>
      </c>
      <c r="AW12" s="10">
        <v>12.498750178409415</v>
      </c>
      <c r="AX12" s="10">
        <v>-5.228035543293827</v>
      </c>
      <c r="AY12" s="10">
        <v>-6.6558354020665709</v>
      </c>
      <c r="AZ12" s="10">
        <v>-5.844110535734079</v>
      </c>
      <c r="BA12" s="10">
        <v>-0.53887086615649615</v>
      </c>
      <c r="BB12" s="1">
        <v>-4.8006535000000001</v>
      </c>
      <c r="BC12" s="1">
        <v>7.7223928109999997</v>
      </c>
      <c r="BD12" s="1">
        <v>-3.9819089000000001</v>
      </c>
      <c r="BE12" s="1">
        <v>0.96856666400000002</v>
      </c>
      <c r="BF12" s="1">
        <v>-5.2249660000000002</v>
      </c>
      <c r="BG12" s="1">
        <v>2.8767456299999998</v>
      </c>
      <c r="BH12" s="1">
        <v>-5.1799540000000004</v>
      </c>
      <c r="BI12" s="1">
        <v>-4.4649752999999999</v>
      </c>
    </row>
    <row r="13" spans="1:61" x14ac:dyDescent="0.2">
      <c r="A13" s="1">
        <v>1E-14</v>
      </c>
      <c r="B13" s="1">
        <v>-1.9720807</v>
      </c>
      <c r="C13" s="1">
        <v>0.48581772000000001</v>
      </c>
      <c r="D13" s="1">
        <v>2.6523053399999998</v>
      </c>
      <c r="E13" s="1">
        <v>-1.3143532</v>
      </c>
      <c r="F13" s="1">
        <v>1.3792545300000001</v>
      </c>
      <c r="G13" s="1">
        <v>-1.7817133000000001</v>
      </c>
      <c r="H13" s="1">
        <v>-4.2491367999999996</v>
      </c>
      <c r="I13" s="1">
        <v>-2.8254400999999998</v>
      </c>
      <c r="J13" s="1">
        <v>0.14610281477281384</v>
      </c>
      <c r="K13" s="1">
        <v>-0.94822924971101341</v>
      </c>
      <c r="L13" s="1">
        <v>-1.5911568670100364</v>
      </c>
      <c r="M13" s="1">
        <v>-1.1932637741441821</v>
      </c>
      <c r="N13" s="1">
        <v>0.30654843999999998</v>
      </c>
      <c r="O13" s="1">
        <v>-9.6304699999999993E-2</v>
      </c>
      <c r="P13" s="1">
        <v>-0.2111836</v>
      </c>
      <c r="Q13" s="1">
        <v>-1.1318490999999999</v>
      </c>
      <c r="R13" s="1">
        <v>5.9665892400000002</v>
      </c>
      <c r="S13" s="1">
        <v>-2.086452</v>
      </c>
      <c r="T13" s="1">
        <v>-6.0034491000000001</v>
      </c>
      <c r="U13" s="1">
        <v>8.7951039999999994E-2</v>
      </c>
      <c r="V13" s="1">
        <v>8.5030430999999993</v>
      </c>
      <c r="W13" s="1">
        <v>-2.0199492000000001</v>
      </c>
      <c r="X13" s="1">
        <v>-2.1258493999999999</v>
      </c>
      <c r="Y13" s="1">
        <v>-5.3099026</v>
      </c>
      <c r="Z13" s="1">
        <v>1.7719864400000001</v>
      </c>
      <c r="AA13" s="1">
        <v>-2.1046708999999999</v>
      </c>
      <c r="AB13" s="1">
        <v>-2.9800412999999999</v>
      </c>
      <c r="AC13" s="1">
        <v>-0.41497460000000003</v>
      </c>
      <c r="AD13" s="1">
        <v>-11.067527999999999</v>
      </c>
      <c r="AE13" s="1">
        <v>-1.3576672999999999</v>
      </c>
      <c r="AF13" s="1">
        <v>-5.4000757000000004</v>
      </c>
      <c r="AG13" s="1">
        <v>-0.73636889999999999</v>
      </c>
      <c r="AH13" s="1">
        <v>-5.0942208999999998</v>
      </c>
      <c r="AI13" s="1">
        <v>-7.9717545999999997</v>
      </c>
      <c r="AJ13" s="1">
        <v>-3.3868733</v>
      </c>
      <c r="AK13" s="1">
        <v>-1.0701993999999999</v>
      </c>
      <c r="AL13" s="10">
        <v>-0.38623846075557522</v>
      </c>
      <c r="AM13" s="10">
        <v>-1.5457596016915987</v>
      </c>
      <c r="AN13" s="10">
        <v>0.85905738360702588</v>
      </c>
      <c r="AO13" s="10">
        <v>1.2205199581955011</v>
      </c>
      <c r="AP13" s="10">
        <v>8.1605584933866542</v>
      </c>
      <c r="AQ13" s="10">
        <v>0.79270654736204871</v>
      </c>
      <c r="AR13" s="10">
        <v>4.9600357201434795</v>
      </c>
      <c r="AS13" s="10">
        <v>-0.2458100526268242</v>
      </c>
      <c r="AT13" s="10">
        <v>17.259137181171351</v>
      </c>
      <c r="AU13" s="10">
        <v>13.006620738363189</v>
      </c>
      <c r="AV13" s="10">
        <v>12.993799860824431</v>
      </c>
      <c r="AW13" s="10">
        <v>16.167594696877703</v>
      </c>
      <c r="AX13" s="10">
        <v>-1.530327954037497</v>
      </c>
      <c r="AY13" s="10">
        <v>-2.2435288824125239</v>
      </c>
      <c r="AZ13" s="10">
        <v>-2.46682442437266</v>
      </c>
      <c r="BA13" s="10">
        <v>-0.11162637445324697</v>
      </c>
      <c r="BB13" s="1">
        <v>-2.3913445000000002</v>
      </c>
      <c r="BC13" s="1">
        <v>0.493627488</v>
      </c>
      <c r="BD13" s="1">
        <v>-3.3515709999999999</v>
      </c>
      <c r="BE13" s="1">
        <v>6.3110860569999998</v>
      </c>
      <c r="BF13" s="1">
        <v>19.7436647</v>
      </c>
      <c r="BG13" s="1">
        <v>-3.3390317</v>
      </c>
      <c r="BH13" s="1">
        <v>-6.2124663</v>
      </c>
      <c r="BI13" s="1">
        <v>3.8071547699999999</v>
      </c>
    </row>
    <row r="14" spans="1:61" x14ac:dyDescent="0.2">
      <c r="A14" s="1">
        <v>0</v>
      </c>
      <c r="B14" s="1">
        <v>-5.9474682999999997</v>
      </c>
      <c r="C14" s="1">
        <v>1.58740192</v>
      </c>
      <c r="D14" s="1">
        <v>5.3845357700000003</v>
      </c>
      <c r="E14" s="1">
        <v>-1.0244694000000001</v>
      </c>
      <c r="F14" s="1">
        <v>-1.5065653000000001</v>
      </c>
      <c r="G14" s="1">
        <v>-1.9958298000000001</v>
      </c>
      <c r="H14" s="1">
        <v>2.8139714599999999</v>
      </c>
      <c r="I14" s="1">
        <v>0.68842358999999997</v>
      </c>
      <c r="J14" s="1">
        <v>0.24357616210606003</v>
      </c>
      <c r="K14" s="1">
        <v>2.0278938533953057</v>
      </c>
      <c r="L14" s="1">
        <v>-2.6601672385005353</v>
      </c>
      <c r="M14" s="1">
        <v>0.38869722299917087</v>
      </c>
      <c r="N14" s="1">
        <v>-1.6992887000000001</v>
      </c>
      <c r="O14" s="1">
        <v>1.3418359200000001</v>
      </c>
      <c r="P14" s="1">
        <v>-0.90494909999999995</v>
      </c>
      <c r="Q14" s="1">
        <v>1.26240196</v>
      </c>
      <c r="R14" s="1">
        <v>6.5941355100000001</v>
      </c>
      <c r="S14" s="1">
        <v>-1.3789960000000001</v>
      </c>
      <c r="T14" s="1">
        <v>-5.1903471000000003</v>
      </c>
      <c r="U14" s="1">
        <v>-2.4792399999999999E-2</v>
      </c>
      <c r="V14" s="1">
        <v>11.2143324</v>
      </c>
      <c r="W14" s="1">
        <v>-1.7036785000000001</v>
      </c>
      <c r="X14" s="1">
        <v>-5.1536913999999996</v>
      </c>
      <c r="Y14" s="1">
        <v>-4.3569624999999998</v>
      </c>
      <c r="Z14" s="1">
        <v>1.1265342</v>
      </c>
      <c r="AA14" s="1">
        <v>2.1833895600000002</v>
      </c>
      <c r="AB14" s="1">
        <v>-3.7340569000000001</v>
      </c>
      <c r="AC14" s="1">
        <v>0.42413313000000002</v>
      </c>
      <c r="AD14" s="1">
        <v>-12.922542</v>
      </c>
      <c r="AE14" s="1">
        <v>-2.4785303000000001</v>
      </c>
      <c r="AF14" s="1">
        <v>28.6307136</v>
      </c>
      <c r="AG14" s="1">
        <v>-13.229641000000001</v>
      </c>
      <c r="AH14" s="1">
        <v>9.3544417000000006</v>
      </c>
      <c r="AI14" s="1">
        <v>0.70890284999999997</v>
      </c>
      <c r="AJ14" s="1">
        <v>-4.2940560000000003</v>
      </c>
      <c r="AK14" s="1">
        <v>-5.7692886000000003</v>
      </c>
      <c r="AL14">
        <v>-0.20146110530742389</v>
      </c>
      <c r="AM14">
        <v>2.0309923924893281</v>
      </c>
      <c r="AN14">
        <v>-0.27112687915682443</v>
      </c>
      <c r="AO14">
        <v>-1.5584044080250741</v>
      </c>
      <c r="AP14">
        <v>-1.9604804877260018</v>
      </c>
      <c r="AQ14">
        <v>-1.7082613733634204</v>
      </c>
      <c r="AR14">
        <v>0.61406274746967915</v>
      </c>
      <c r="AS14">
        <v>3.0546791136197293</v>
      </c>
      <c r="AT14">
        <v>17.844761582500098</v>
      </c>
      <c r="AU14">
        <v>21.333689880264476</v>
      </c>
      <c r="AV14">
        <v>17.854536054453803</v>
      </c>
      <c r="AW14">
        <v>17.833930865209524</v>
      </c>
      <c r="AX14">
        <v>-0.85773792461154574</v>
      </c>
      <c r="AY14">
        <v>1.3739229995785029E-3</v>
      </c>
      <c r="AZ14">
        <v>-0.13144785508034662</v>
      </c>
      <c r="BA14">
        <v>0.98781185669230553</v>
      </c>
      <c r="BB14" s="1">
        <v>-0.607572</v>
      </c>
      <c r="BC14" s="1">
        <v>5.8349001569999999</v>
      </c>
      <c r="BD14" s="1">
        <v>-2.7503267999999998</v>
      </c>
      <c r="BE14" s="1">
        <v>-2.4770013639999999</v>
      </c>
      <c r="BF14" s="1">
        <v>-0.42442800000000003</v>
      </c>
      <c r="BG14" s="1">
        <v>-3.2550045000000001</v>
      </c>
      <c r="BH14" s="1">
        <v>3.7203088900000001</v>
      </c>
      <c r="BI14" s="1">
        <v>-4.0876500000000003E-2</v>
      </c>
    </row>
    <row r="16" spans="1:61" x14ac:dyDescent="0.2">
      <c r="D16" s="11"/>
      <c r="K16" s="2"/>
      <c r="L16" s="2"/>
      <c r="M16" s="2"/>
      <c r="N16" s="2"/>
    </row>
    <row r="17" spans="1:14" x14ac:dyDescent="0.2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mergeCells count="15">
    <mergeCell ref="BB1:BE1"/>
    <mergeCell ref="BF1:BI1"/>
    <mergeCell ref="AL1:AO1"/>
    <mergeCell ref="AP1:AS1"/>
    <mergeCell ref="AT1:AW1"/>
    <mergeCell ref="AX1:BA1"/>
    <mergeCell ref="AD1:AG1"/>
    <mergeCell ref="AH1:AK1"/>
    <mergeCell ref="Z1:AC1"/>
    <mergeCell ref="J1:M1"/>
    <mergeCell ref="B1:E1"/>
    <mergeCell ref="F1:I1"/>
    <mergeCell ref="N1:Q1"/>
    <mergeCell ref="R1:U1"/>
    <mergeCell ref="V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10E9-5040-0342-BAAF-F96D1647CFBC}">
  <dimension ref="A1:AC17"/>
  <sheetViews>
    <sheetView workbookViewId="0">
      <selection activeCell="B16" sqref="B16:H17"/>
    </sheetView>
  </sheetViews>
  <sheetFormatPr baseColWidth="10" defaultRowHeight="16" x14ac:dyDescent="0.2"/>
  <sheetData>
    <row r="1" spans="1:29" x14ac:dyDescent="0.2">
      <c r="A1" s="2" t="s">
        <v>0</v>
      </c>
      <c r="B1" s="17" t="s">
        <v>19</v>
      </c>
      <c r="C1" s="17"/>
      <c r="D1" s="17"/>
      <c r="E1" s="17"/>
      <c r="F1" s="17" t="s">
        <v>20</v>
      </c>
      <c r="G1" s="17"/>
      <c r="H1" s="17"/>
      <c r="I1" s="17"/>
      <c r="J1" s="17" t="s">
        <v>21</v>
      </c>
      <c r="K1" s="17"/>
      <c r="L1" s="17"/>
      <c r="M1" s="17"/>
      <c r="N1" s="17" t="s">
        <v>22</v>
      </c>
      <c r="O1" s="17"/>
      <c r="P1" s="17"/>
      <c r="Q1" s="17"/>
      <c r="R1" s="17" t="s">
        <v>23</v>
      </c>
      <c r="S1" s="17"/>
      <c r="T1" s="17"/>
      <c r="U1" s="17"/>
      <c r="V1" s="17" t="s">
        <v>24</v>
      </c>
      <c r="W1" s="17"/>
      <c r="X1" s="17"/>
      <c r="Y1" s="17"/>
      <c r="Z1" s="17" t="s">
        <v>25</v>
      </c>
      <c r="AA1" s="17"/>
      <c r="AB1" s="17"/>
      <c r="AC1" s="17"/>
    </row>
    <row r="2" spans="1:29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</row>
    <row r="3" spans="1:29" x14ac:dyDescent="0.2">
      <c r="A3" s="1">
        <v>1E-4</v>
      </c>
      <c r="B3" s="1">
        <v>275.03303699999998</v>
      </c>
      <c r="C3" s="1">
        <v>180.293588</v>
      </c>
      <c r="D3" s="1">
        <v>175.05368000000001</v>
      </c>
      <c r="E3" s="1">
        <v>167.399416</v>
      </c>
      <c r="F3" s="1">
        <v>34.522893600000003</v>
      </c>
      <c r="G3" s="1">
        <v>36.302219200000003</v>
      </c>
      <c r="H3" s="1">
        <v>46.286692700000003</v>
      </c>
      <c r="I3" s="1">
        <v>43.101591300000003</v>
      </c>
      <c r="J3" s="1">
        <v>24.054797199999999</v>
      </c>
      <c r="K3" s="1">
        <v>45.267377000000003</v>
      </c>
      <c r="L3" s="1">
        <v>36.715494300000003</v>
      </c>
      <c r="M3" s="1">
        <v>31.8938135</v>
      </c>
      <c r="N3" s="1">
        <v>153.84957499999999</v>
      </c>
      <c r="O3" s="1">
        <v>147.062366</v>
      </c>
      <c r="P3" s="1">
        <v>143.00555</v>
      </c>
      <c r="Q3" s="1">
        <v>155.73393300000001</v>
      </c>
      <c r="R3" s="1">
        <v>138.95954800000001</v>
      </c>
      <c r="S3" s="1">
        <v>95.7016189</v>
      </c>
      <c r="T3" s="1">
        <v>94.936933300000007</v>
      </c>
      <c r="U3" s="1">
        <v>86.125686299999998</v>
      </c>
      <c r="V3" s="1">
        <v>36.595917</v>
      </c>
      <c r="W3" s="1">
        <v>49.4169713</v>
      </c>
      <c r="X3" s="1">
        <v>36.519374599999999</v>
      </c>
      <c r="Y3" s="1">
        <v>46.894735400000002</v>
      </c>
      <c r="Z3" s="1">
        <v>66.481336999999996</v>
      </c>
      <c r="AA3" s="1">
        <v>58.6391718</v>
      </c>
      <c r="AB3" s="1">
        <v>59.002267799999998</v>
      </c>
      <c r="AC3" s="1">
        <v>50.271933699999998</v>
      </c>
    </row>
    <row r="4" spans="1:29" x14ac:dyDescent="0.2">
      <c r="A4" s="1">
        <v>1.0000000000000001E-5</v>
      </c>
      <c r="B4" s="1">
        <v>210.900205</v>
      </c>
      <c r="C4" s="1">
        <v>185.813219</v>
      </c>
      <c r="D4" s="1">
        <v>172.14675299999999</v>
      </c>
      <c r="E4" s="1">
        <v>171.35833</v>
      </c>
      <c r="F4" s="1">
        <v>37.712746699999997</v>
      </c>
      <c r="G4" s="1">
        <v>34.946272700000002</v>
      </c>
      <c r="H4" s="1">
        <v>23.622371900000001</v>
      </c>
      <c r="I4" s="1">
        <v>31.463183699999998</v>
      </c>
      <c r="J4" s="1">
        <v>46.472770199999999</v>
      </c>
      <c r="K4" s="1">
        <v>33.091339599999998</v>
      </c>
      <c r="L4" s="1">
        <v>34.553787200000002</v>
      </c>
      <c r="M4" s="1">
        <v>22.561095999999999</v>
      </c>
      <c r="N4" s="1">
        <v>84.848420200000007</v>
      </c>
      <c r="O4" s="1">
        <v>81.012375300000002</v>
      </c>
      <c r="P4" s="1">
        <v>85.704680600000003</v>
      </c>
      <c r="Q4" s="1">
        <v>85.897622900000002</v>
      </c>
      <c r="R4" s="1">
        <v>102.047822</v>
      </c>
      <c r="S4" s="1">
        <v>95.689388399999999</v>
      </c>
      <c r="T4" s="1">
        <v>87.718774699999997</v>
      </c>
      <c r="U4" s="1">
        <v>83.298243499999998</v>
      </c>
      <c r="V4" s="1">
        <v>24.837757199999999</v>
      </c>
      <c r="W4" s="1">
        <v>25.076709300000001</v>
      </c>
      <c r="X4" s="1">
        <v>18.8668038</v>
      </c>
      <c r="Y4" s="1">
        <v>29.6476094</v>
      </c>
      <c r="Z4" s="1">
        <v>42.610363300000003</v>
      </c>
      <c r="AA4" s="1">
        <v>44.358984300000003</v>
      </c>
      <c r="AB4" s="1">
        <v>44.345368700000002</v>
      </c>
      <c r="AC4" s="1">
        <v>46.247712100000001</v>
      </c>
    </row>
    <row r="5" spans="1:29" x14ac:dyDescent="0.2">
      <c r="A5" s="1">
        <v>9.9999999999999995E-7</v>
      </c>
      <c r="B5" s="1">
        <v>204.02346199999999</v>
      </c>
      <c r="C5" s="1">
        <v>170.156183</v>
      </c>
      <c r="D5" s="1">
        <v>179.23158699999999</v>
      </c>
      <c r="E5" s="1">
        <v>176.54460399999999</v>
      </c>
      <c r="F5" s="1">
        <v>23.690383099999998</v>
      </c>
      <c r="G5" s="1">
        <v>23.531718000000001</v>
      </c>
      <c r="H5" s="1">
        <v>23.332957700000001</v>
      </c>
      <c r="I5" s="1">
        <v>34.136219099999998</v>
      </c>
      <c r="J5" s="1">
        <v>44.110114000000003</v>
      </c>
      <c r="K5" s="1">
        <v>30.793927199999999</v>
      </c>
      <c r="L5" s="1">
        <v>23.472492299999999</v>
      </c>
      <c r="M5" s="1">
        <v>29.6783073</v>
      </c>
      <c r="N5" s="1">
        <v>33.6732023</v>
      </c>
      <c r="O5" s="1">
        <v>23.0875922</v>
      </c>
      <c r="P5" s="1">
        <v>37.600675299999999</v>
      </c>
      <c r="Q5" s="1">
        <v>34.123343300000002</v>
      </c>
      <c r="R5" s="1">
        <v>72.092603299999993</v>
      </c>
      <c r="S5" s="1">
        <v>68.483911800000001</v>
      </c>
      <c r="T5" s="1">
        <v>66.259186799999995</v>
      </c>
      <c r="U5" s="1">
        <v>66.407901499999994</v>
      </c>
      <c r="V5" s="1">
        <v>19.669621200000002</v>
      </c>
      <c r="W5" s="1">
        <v>25.395747</v>
      </c>
      <c r="X5" s="1">
        <v>25.994164099999999</v>
      </c>
      <c r="Y5" s="1">
        <v>27.1923712</v>
      </c>
      <c r="Z5" s="1">
        <v>37.5276633</v>
      </c>
      <c r="AA5" s="1">
        <v>35.407084699999999</v>
      </c>
      <c r="AB5" s="1">
        <v>27.250026200000001</v>
      </c>
      <c r="AC5" s="1">
        <v>40.059356600000001</v>
      </c>
    </row>
    <row r="6" spans="1:29" x14ac:dyDescent="0.2">
      <c r="A6" s="1">
        <v>9.9999999999999995E-8</v>
      </c>
      <c r="B6" s="1">
        <v>179.47868500000001</v>
      </c>
      <c r="C6" s="1">
        <v>172.52476999999999</v>
      </c>
      <c r="D6" s="1">
        <v>166.25421</v>
      </c>
      <c r="E6" s="1">
        <v>166.15778299999999</v>
      </c>
      <c r="F6" s="1">
        <v>19.2662285</v>
      </c>
      <c r="G6" s="1">
        <v>17.6572335</v>
      </c>
      <c r="H6" s="1">
        <v>19.040695700000001</v>
      </c>
      <c r="I6" s="1">
        <v>18.006830900000001</v>
      </c>
      <c r="J6" s="1">
        <v>24.6320601</v>
      </c>
      <c r="K6" s="1">
        <v>11.997368700000001</v>
      </c>
      <c r="L6" s="1">
        <v>15.479590999999999</v>
      </c>
      <c r="M6" s="1">
        <v>10.4046456</v>
      </c>
      <c r="N6" s="1">
        <v>11.544912800000001</v>
      </c>
      <c r="O6" s="1">
        <v>13.766625400000001</v>
      </c>
      <c r="P6" s="1">
        <v>9.2031966399999998</v>
      </c>
      <c r="Q6" s="1">
        <v>16.567969300000001</v>
      </c>
      <c r="R6" s="1">
        <v>45.722029499999998</v>
      </c>
      <c r="S6" s="1">
        <v>37.259671599999997</v>
      </c>
      <c r="T6" s="1">
        <v>33.152135000000001</v>
      </c>
      <c r="U6" s="1">
        <v>34.0928118</v>
      </c>
      <c r="V6" s="1">
        <v>24.129627200000002</v>
      </c>
      <c r="W6" s="1">
        <v>22.293168900000001</v>
      </c>
      <c r="X6" s="1">
        <v>22.196592200000001</v>
      </c>
      <c r="Y6" s="1">
        <v>24.092453200000001</v>
      </c>
      <c r="Z6" s="1">
        <v>34.402301199999997</v>
      </c>
      <c r="AA6" s="1">
        <v>30.8256309</v>
      </c>
      <c r="AB6" s="1">
        <v>34.385850300000001</v>
      </c>
      <c r="AC6" s="1">
        <v>35.484708400000002</v>
      </c>
    </row>
    <row r="7" spans="1:29" x14ac:dyDescent="0.2">
      <c r="A7" s="1">
        <v>1E-8</v>
      </c>
      <c r="B7" s="1">
        <v>183.285889</v>
      </c>
      <c r="C7" s="1">
        <v>168.719786</v>
      </c>
      <c r="D7" s="1">
        <v>156.76766499999999</v>
      </c>
      <c r="E7" s="1">
        <v>145.53444200000001</v>
      </c>
      <c r="F7" s="1">
        <v>4.3134466600000003</v>
      </c>
      <c r="G7" s="1">
        <v>6.6900719999999998</v>
      </c>
      <c r="H7" s="1">
        <v>3.89112707</v>
      </c>
      <c r="I7" s="1">
        <v>13.2648507</v>
      </c>
      <c r="J7" s="1">
        <v>23.116873300000002</v>
      </c>
      <c r="K7" s="1">
        <v>18.371329899999999</v>
      </c>
      <c r="L7" s="1">
        <v>4.9050352300000002</v>
      </c>
      <c r="M7" s="1">
        <v>8.4652085199999991</v>
      </c>
      <c r="N7" s="1">
        <v>0.6065296</v>
      </c>
      <c r="O7" s="1">
        <v>-2.9151376999999998</v>
      </c>
      <c r="P7" s="1">
        <v>9.4567975200000003</v>
      </c>
      <c r="Q7" s="1">
        <v>7.8243050900000002</v>
      </c>
      <c r="R7" s="1">
        <v>25.915794000000002</v>
      </c>
      <c r="S7" s="1">
        <v>25.669833400000002</v>
      </c>
      <c r="T7" s="1">
        <v>21.559775200000001</v>
      </c>
      <c r="U7" s="1">
        <v>17.331267199999999</v>
      </c>
      <c r="V7" s="1">
        <v>15.3229995</v>
      </c>
      <c r="W7" s="1">
        <v>16.433133000000002</v>
      </c>
      <c r="X7" s="1">
        <v>14.443876299999999</v>
      </c>
      <c r="Y7" s="1">
        <v>13.389385799999999</v>
      </c>
      <c r="Z7" s="1">
        <v>24.995321700000002</v>
      </c>
      <c r="AA7" s="1">
        <v>23.579374000000001</v>
      </c>
      <c r="AB7" s="1">
        <v>22.492514100000001</v>
      </c>
      <c r="AC7" s="1">
        <v>20.407806300000001</v>
      </c>
    </row>
    <row r="8" spans="1:29" x14ac:dyDescent="0.2">
      <c r="A8" s="1">
        <v>1.0000000000000001E-9</v>
      </c>
      <c r="B8" s="1">
        <v>156.15301199999999</v>
      </c>
      <c r="C8" s="1">
        <v>145.469551</v>
      </c>
      <c r="D8" s="1">
        <v>130.60817499999999</v>
      </c>
      <c r="E8" s="1">
        <v>141.681588</v>
      </c>
      <c r="F8" s="1">
        <v>2.7152529200000002</v>
      </c>
      <c r="G8" s="1">
        <v>-1.669497</v>
      </c>
      <c r="H8" s="1">
        <v>0.96411336999999997</v>
      </c>
      <c r="I8" s="1">
        <v>6.6357420999999999</v>
      </c>
      <c r="J8" s="1">
        <v>20.6521477</v>
      </c>
      <c r="K8" s="1">
        <v>7.9987196000000003</v>
      </c>
      <c r="L8" s="1">
        <v>-4.2266339000000004</v>
      </c>
      <c r="M8" s="1">
        <v>11.304652000000001</v>
      </c>
      <c r="N8" s="1">
        <v>-3.7127780000000001</v>
      </c>
      <c r="O8" s="1">
        <v>4.5315946299999998</v>
      </c>
      <c r="P8" s="1">
        <v>2.7062359900000001</v>
      </c>
      <c r="Q8" s="1">
        <v>13.0030635</v>
      </c>
      <c r="R8" s="1">
        <v>15.0126708</v>
      </c>
      <c r="S8" s="1">
        <v>12.069725800000001</v>
      </c>
      <c r="T8" s="1">
        <v>11.980549099999999</v>
      </c>
      <c r="U8" s="1">
        <v>11.4575833</v>
      </c>
      <c r="V8" s="1">
        <v>6.7329759500000002</v>
      </c>
      <c r="W8" s="1">
        <v>7.6984761900000001</v>
      </c>
      <c r="X8" s="1">
        <v>5.9818531200000002</v>
      </c>
      <c r="Y8" s="1">
        <v>8.2183360400000005</v>
      </c>
      <c r="Z8" s="1">
        <v>19.6070125</v>
      </c>
      <c r="AA8" s="1">
        <v>19.406941</v>
      </c>
      <c r="AB8" s="1">
        <v>18.571718499999999</v>
      </c>
      <c r="AC8" s="1">
        <v>19.8383787</v>
      </c>
    </row>
    <row r="9" spans="1:29" x14ac:dyDescent="0.2">
      <c r="A9" s="1">
        <v>1E-10</v>
      </c>
      <c r="B9" s="1">
        <v>137.61564100000001</v>
      </c>
      <c r="C9" s="1">
        <v>127.56632399999999</v>
      </c>
      <c r="D9" s="1">
        <v>119.655258</v>
      </c>
      <c r="E9" s="1">
        <v>114.127218</v>
      </c>
      <c r="F9" s="1">
        <v>-12.863424</v>
      </c>
      <c r="G9" s="1">
        <v>-8.7047542999999994</v>
      </c>
      <c r="H9" s="1">
        <v>-5.8502831999999998</v>
      </c>
      <c r="I9" s="1">
        <v>-3.6802869</v>
      </c>
      <c r="J9" s="1">
        <v>6.9999153600000001</v>
      </c>
      <c r="K9" s="1">
        <v>1.6048150999999999</v>
      </c>
      <c r="L9" s="1">
        <v>0.4270465</v>
      </c>
      <c r="M9" s="1">
        <v>-1.7779704999999999</v>
      </c>
      <c r="N9" s="1">
        <v>-11.858774</v>
      </c>
      <c r="O9" s="1">
        <v>-5.3795308999999998</v>
      </c>
      <c r="P9" s="1">
        <v>-9.1298489000000007</v>
      </c>
      <c r="Q9" s="1">
        <v>-2.6781701999999998</v>
      </c>
      <c r="R9" s="1">
        <v>18.8584821</v>
      </c>
      <c r="S9" s="1">
        <v>8.5460136500000008</v>
      </c>
      <c r="T9" s="1">
        <v>6.6649597600000003</v>
      </c>
      <c r="U9" s="1">
        <v>6.7579400400000003</v>
      </c>
      <c r="V9" s="1">
        <v>-1.652258</v>
      </c>
      <c r="W9" s="1">
        <v>-3.0335521000000001</v>
      </c>
      <c r="X9" s="1">
        <v>-0.97652669999999997</v>
      </c>
      <c r="Y9" s="1">
        <v>-0.43167369999999999</v>
      </c>
      <c r="Z9" s="1">
        <v>12.788906900000001</v>
      </c>
      <c r="AA9" s="1">
        <v>11.567235699999999</v>
      </c>
      <c r="AB9" s="1">
        <v>13.9317411</v>
      </c>
      <c r="AC9" s="1">
        <v>8.2352907999999996</v>
      </c>
    </row>
    <row r="10" spans="1:29" x14ac:dyDescent="0.2">
      <c r="A10" s="1">
        <v>9.9999999999999994E-12</v>
      </c>
      <c r="B10" s="1">
        <v>113.675715</v>
      </c>
      <c r="C10" s="1">
        <v>113.37611699999999</v>
      </c>
      <c r="D10" s="1">
        <v>102.19929500000001</v>
      </c>
      <c r="E10" s="1">
        <v>106.79625</v>
      </c>
      <c r="F10" s="1">
        <v>-13.1431</v>
      </c>
      <c r="G10" s="1">
        <v>-6.4133890999999998</v>
      </c>
      <c r="H10" s="1">
        <v>-7.6912576000000001</v>
      </c>
      <c r="I10" s="1">
        <v>1.6471753200000001</v>
      </c>
      <c r="J10" s="1">
        <v>7.0273867699999997</v>
      </c>
      <c r="K10" s="1">
        <v>-7.6584333000000004</v>
      </c>
      <c r="L10" s="1">
        <v>-12.255368000000001</v>
      </c>
      <c r="M10" s="1">
        <v>-14.856961</v>
      </c>
      <c r="N10" s="1">
        <v>-14.664509000000001</v>
      </c>
      <c r="O10" s="1">
        <v>-14.740966</v>
      </c>
      <c r="P10" s="1">
        <v>-10.025347999999999</v>
      </c>
      <c r="Q10" s="1">
        <v>-1.1807405</v>
      </c>
      <c r="R10" s="1">
        <v>5.6549794899999997</v>
      </c>
      <c r="S10" s="1">
        <v>1.0892023</v>
      </c>
      <c r="T10" s="1">
        <v>-1.2834844000000001</v>
      </c>
      <c r="U10" s="1">
        <v>-3.4434415999999999</v>
      </c>
      <c r="V10" s="1">
        <v>-4.0657728000000004</v>
      </c>
      <c r="W10" s="1">
        <v>-5.9676716000000001</v>
      </c>
      <c r="X10" s="1">
        <v>-2.3997152000000002</v>
      </c>
      <c r="Y10" s="1">
        <v>2.46226652</v>
      </c>
      <c r="Z10" s="1">
        <v>10.7385351</v>
      </c>
      <c r="AA10" s="1">
        <v>9.0431352900000004</v>
      </c>
      <c r="AB10" s="1">
        <v>9.9242345699999994</v>
      </c>
      <c r="AC10" s="1">
        <v>9.92324348</v>
      </c>
    </row>
    <row r="11" spans="1:29" x14ac:dyDescent="0.2">
      <c r="A11" s="1">
        <v>9.9999999999999998E-13</v>
      </c>
      <c r="B11" s="1">
        <v>44.0126895</v>
      </c>
      <c r="C11" s="1">
        <v>104.34369599999999</v>
      </c>
      <c r="D11" s="1">
        <v>62.5614767</v>
      </c>
      <c r="E11" s="1">
        <v>102.54138500000001</v>
      </c>
      <c r="F11" s="1">
        <v>-14.351226</v>
      </c>
      <c r="G11" s="1">
        <v>-11.364727999999999</v>
      </c>
      <c r="H11" s="1">
        <v>-9.1241787999999993</v>
      </c>
      <c r="I11" s="1">
        <v>-3.2301768000000002</v>
      </c>
      <c r="J11" s="1">
        <v>9.0649227299999993</v>
      </c>
      <c r="K11" s="1">
        <v>-11.196702</v>
      </c>
      <c r="L11" s="1">
        <v>-10.697800000000001</v>
      </c>
      <c r="M11" s="1">
        <v>-12.770467999999999</v>
      </c>
      <c r="N11" s="1">
        <v>-18.385190999999999</v>
      </c>
      <c r="O11" s="1">
        <v>-16.431242000000001</v>
      </c>
      <c r="P11" s="1">
        <v>-11.826694</v>
      </c>
      <c r="Q11" s="1">
        <v>1.67396345</v>
      </c>
      <c r="R11" s="1">
        <v>7.7827218399999998</v>
      </c>
      <c r="S11" s="1">
        <v>-1.5179948999999999</v>
      </c>
      <c r="T11" s="1">
        <v>-6.1730349000000002</v>
      </c>
      <c r="U11" s="1">
        <v>-4.4088327999999999</v>
      </c>
      <c r="V11" s="1">
        <v>-7.6147043999999999</v>
      </c>
      <c r="W11" s="1">
        <v>-6.8238751000000004</v>
      </c>
      <c r="X11" s="1">
        <v>-5.0518413000000004</v>
      </c>
      <c r="Y11" s="1">
        <v>0.26100524000000003</v>
      </c>
      <c r="Z11" s="1">
        <v>5.2629852899999996</v>
      </c>
      <c r="AA11" s="1">
        <v>6.5883946199999999</v>
      </c>
      <c r="AB11" s="1">
        <v>10.0600384</v>
      </c>
      <c r="AC11" s="1">
        <v>1.34858821</v>
      </c>
    </row>
    <row r="12" spans="1:29" x14ac:dyDescent="0.2">
      <c r="A12" s="1">
        <v>1E-13</v>
      </c>
      <c r="B12" s="1">
        <v>26.481560200000001</v>
      </c>
      <c r="C12" s="1">
        <v>70.6442373</v>
      </c>
      <c r="D12" s="1">
        <v>55.3026944</v>
      </c>
      <c r="E12" s="1">
        <v>90.009164699999999</v>
      </c>
      <c r="F12" s="1">
        <v>-14.626522</v>
      </c>
      <c r="G12" s="1">
        <v>-12.658369</v>
      </c>
      <c r="H12" s="1">
        <v>-12.767601000000001</v>
      </c>
      <c r="I12" s="1">
        <v>-1.3594667</v>
      </c>
      <c r="J12" s="1">
        <v>4.4441477300000001</v>
      </c>
      <c r="K12" s="1">
        <v>-10.805574999999999</v>
      </c>
      <c r="L12" s="1">
        <v>-12.906173000000001</v>
      </c>
      <c r="M12" s="1">
        <v>-16.146186</v>
      </c>
      <c r="N12" s="1">
        <v>-17.549530000000001</v>
      </c>
      <c r="O12" s="1">
        <v>-14.996529000000001</v>
      </c>
      <c r="P12" s="1">
        <v>-12.587277</v>
      </c>
      <c r="Q12" s="1">
        <v>0.68493241000000005</v>
      </c>
      <c r="R12" s="1">
        <v>1.60598149</v>
      </c>
      <c r="S12" s="1">
        <v>-8.3110668000000008</v>
      </c>
      <c r="T12" s="1">
        <v>-9.2344530999999996</v>
      </c>
      <c r="U12" s="1">
        <v>-9.4212702999999998</v>
      </c>
      <c r="V12" s="1">
        <v>-6.4066181999999996</v>
      </c>
      <c r="W12" s="1">
        <v>-6.5011305000000004</v>
      </c>
      <c r="X12" s="1">
        <v>-7.2659924</v>
      </c>
      <c r="Y12" s="1">
        <v>-2.4623894000000002</v>
      </c>
      <c r="Z12" s="1">
        <v>5.3913322099999998</v>
      </c>
      <c r="AA12" s="1">
        <v>6.7592888699999998</v>
      </c>
      <c r="AB12" s="1">
        <v>6.1890482200000001</v>
      </c>
      <c r="AC12" s="1">
        <v>2.74691851</v>
      </c>
    </row>
    <row r="13" spans="1:29" x14ac:dyDescent="0.2">
      <c r="A13" s="1">
        <v>1E-14</v>
      </c>
      <c r="B13" s="1">
        <v>7.6635145700000002</v>
      </c>
      <c r="C13" s="1">
        <v>27.1090996</v>
      </c>
      <c r="D13" s="1">
        <v>50.759592900000001</v>
      </c>
      <c r="E13" s="1">
        <v>84.101046499999995</v>
      </c>
      <c r="F13" s="1">
        <v>-14.199301</v>
      </c>
      <c r="G13" s="1">
        <v>-9.8783607999999994</v>
      </c>
      <c r="H13" s="1">
        <v>-9.8584256000000003</v>
      </c>
      <c r="I13" s="1">
        <v>-0.9096822</v>
      </c>
      <c r="J13" s="1">
        <v>-1.9483471000000001</v>
      </c>
      <c r="K13" s="1">
        <v>-10.581868999999999</v>
      </c>
      <c r="L13" s="1">
        <v>-16.784593999999998</v>
      </c>
      <c r="M13" s="1">
        <v>-5.3390069999999996</v>
      </c>
      <c r="N13" s="1">
        <v>-18.956533</v>
      </c>
      <c r="O13" s="1">
        <v>-11.909114000000001</v>
      </c>
      <c r="P13" s="1">
        <v>-8.1233128000000008</v>
      </c>
      <c r="Q13" s="1">
        <v>-1.0788196999999999</v>
      </c>
      <c r="R13" s="1">
        <v>1.3869650200000001</v>
      </c>
      <c r="S13" s="1">
        <v>-6.3045887</v>
      </c>
      <c r="T13" s="1">
        <v>-7.9547715999999999</v>
      </c>
      <c r="U13" s="1">
        <v>-9.6390776999999996</v>
      </c>
      <c r="V13" s="1">
        <v>-3.9683312000000002</v>
      </c>
      <c r="W13" s="1">
        <v>-6.4091952000000001</v>
      </c>
      <c r="X13" s="1">
        <v>-8.0783103000000001</v>
      </c>
      <c r="Y13" s="1">
        <v>-1.8406720999999999</v>
      </c>
      <c r="Z13" s="1">
        <v>2.0311126599999998</v>
      </c>
      <c r="AA13" s="1">
        <v>1.0768954100000001</v>
      </c>
      <c r="AB13" s="1">
        <v>2.45175258</v>
      </c>
      <c r="AC13" s="1">
        <v>-0.37821510000000003</v>
      </c>
    </row>
    <row r="14" spans="1:29" x14ac:dyDescent="0.2">
      <c r="A14" s="1">
        <v>0</v>
      </c>
      <c r="B14" s="1">
        <v>-0.1111959</v>
      </c>
      <c r="C14" s="1">
        <v>-2.2940624000000001</v>
      </c>
      <c r="D14" s="1">
        <v>-2.2134108000000001</v>
      </c>
      <c r="E14" s="1">
        <v>4.6186691399999997</v>
      </c>
      <c r="F14" s="1">
        <v>0.25915816000000003</v>
      </c>
      <c r="G14" s="1">
        <v>-1.931934</v>
      </c>
      <c r="H14" s="1">
        <v>0.65084423000000002</v>
      </c>
      <c r="I14" s="1">
        <v>1.02193164</v>
      </c>
      <c r="J14" s="1">
        <v>2.0627598200000001</v>
      </c>
      <c r="K14" s="1">
        <v>-0.64029619999999998</v>
      </c>
      <c r="L14" s="1">
        <v>-2.9263299999999999E-2</v>
      </c>
      <c r="M14" s="1">
        <v>-1.3932004</v>
      </c>
      <c r="N14" s="1">
        <v>-0.10232910000000001</v>
      </c>
      <c r="O14" s="1">
        <v>-0.95792500000000003</v>
      </c>
      <c r="P14" s="1">
        <v>-2.1709493000000002</v>
      </c>
      <c r="Q14" s="1">
        <v>3.2312033499999999</v>
      </c>
      <c r="R14" s="1">
        <v>2.50139289</v>
      </c>
      <c r="S14" s="1">
        <v>-2.5046995000000001</v>
      </c>
      <c r="T14" s="1">
        <v>-0.91665850000000004</v>
      </c>
      <c r="U14" s="1">
        <v>0.91996509000000004</v>
      </c>
      <c r="V14" s="1">
        <v>-0.35365839999999998</v>
      </c>
      <c r="W14" s="1">
        <v>2.9586662800000001</v>
      </c>
      <c r="X14" s="1">
        <v>-0.51551139999999995</v>
      </c>
      <c r="Y14" s="1">
        <v>-2.0894965000000001</v>
      </c>
      <c r="Z14" s="1">
        <v>1.83299788</v>
      </c>
      <c r="AA14" s="1">
        <v>2.51075077</v>
      </c>
      <c r="AB14" s="1">
        <v>0.13267831999999999</v>
      </c>
      <c r="AC14" s="1">
        <v>-4.4764270000000002</v>
      </c>
    </row>
    <row r="16" spans="1:29" x14ac:dyDescent="0.2"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</row>
    <row r="17" spans="1:8" x14ac:dyDescent="0.2">
      <c r="A17" s="3" t="s">
        <v>29</v>
      </c>
      <c r="B17" s="1">
        <v>9.6120000000000006E-12</v>
      </c>
      <c r="C17" s="1">
        <v>3.7669999999999999E-8</v>
      </c>
      <c r="D17" s="1">
        <v>1.084E-8</v>
      </c>
      <c r="E17" s="1">
        <v>6.7920000000000004E-6</v>
      </c>
      <c r="F17" s="1">
        <v>2.0910000000000001E-7</v>
      </c>
      <c r="G17" s="1">
        <v>6.6530000000000001E-9</v>
      </c>
      <c r="H17" s="1">
        <v>1.5749999999999999E-8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2B16-BA17-2343-BF99-D437990400F4}">
  <dimension ref="A1:AC17"/>
  <sheetViews>
    <sheetView topLeftCell="B1" workbookViewId="0">
      <selection activeCell="I21" sqref="I21"/>
    </sheetView>
  </sheetViews>
  <sheetFormatPr baseColWidth="10" defaultRowHeight="16" x14ac:dyDescent="0.2"/>
  <sheetData>
    <row r="1" spans="1:29" x14ac:dyDescent="0.2">
      <c r="A1" s="2" t="s">
        <v>0</v>
      </c>
      <c r="B1" s="17" t="s">
        <v>19</v>
      </c>
      <c r="C1" s="17"/>
      <c r="D1" s="17"/>
      <c r="E1" s="17"/>
      <c r="F1" s="17" t="s">
        <v>20</v>
      </c>
      <c r="G1" s="17"/>
      <c r="H1" s="17"/>
      <c r="I1" s="17"/>
      <c r="J1" s="17" t="s">
        <v>21</v>
      </c>
      <c r="K1" s="17"/>
      <c r="L1" s="17"/>
      <c r="M1" s="17"/>
      <c r="N1" s="17" t="s">
        <v>22</v>
      </c>
      <c r="O1" s="17"/>
      <c r="P1" s="17"/>
      <c r="Q1" s="17"/>
      <c r="R1" s="17" t="s">
        <v>23</v>
      </c>
      <c r="S1" s="17"/>
      <c r="T1" s="17"/>
      <c r="U1" s="17"/>
      <c r="V1" s="17" t="s">
        <v>24</v>
      </c>
      <c r="W1" s="17"/>
      <c r="X1" s="17"/>
      <c r="Y1" s="17"/>
      <c r="Z1" s="17" t="s">
        <v>25</v>
      </c>
      <c r="AA1" s="17"/>
      <c r="AB1" s="17"/>
      <c r="AC1" s="17"/>
    </row>
    <row r="2" spans="1:29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</row>
    <row r="3" spans="1:29" x14ac:dyDescent="0.2">
      <c r="A3" s="1">
        <v>1E-4</v>
      </c>
      <c r="B3" s="1">
        <v>48.918811900000001</v>
      </c>
      <c r="C3" s="1">
        <v>34.535868999999998</v>
      </c>
      <c r="D3" s="1">
        <v>35.886275900000001</v>
      </c>
      <c r="E3" s="1">
        <v>39.615927800000001</v>
      </c>
      <c r="F3" s="1">
        <v>27.769055900000001</v>
      </c>
      <c r="G3" s="1">
        <v>27.1028746</v>
      </c>
      <c r="H3" s="1">
        <v>23.1525085</v>
      </c>
      <c r="I3" s="1">
        <v>28.8980824</v>
      </c>
      <c r="J3" s="1">
        <v>64.222114599999998</v>
      </c>
      <c r="K3" s="1">
        <v>40.448427600000002</v>
      </c>
      <c r="L3" s="1">
        <v>36.5894622</v>
      </c>
      <c r="M3" s="1">
        <v>38.838859900000003</v>
      </c>
      <c r="N3" s="1">
        <v>137.37443500000001</v>
      </c>
      <c r="O3" s="1">
        <v>150.83798200000001</v>
      </c>
      <c r="P3" s="1">
        <v>150.92701500000001</v>
      </c>
      <c r="Q3" s="1">
        <v>147.737694</v>
      </c>
      <c r="R3" s="1">
        <v>151.176434</v>
      </c>
      <c r="S3" s="1">
        <v>132.36794399999999</v>
      </c>
      <c r="T3" s="1">
        <v>129.02162799999999</v>
      </c>
      <c r="U3" s="1">
        <v>123.708691</v>
      </c>
      <c r="V3" s="1">
        <v>212.989225</v>
      </c>
      <c r="W3" s="1">
        <v>222.66247799999999</v>
      </c>
      <c r="X3" s="1">
        <v>202.06371200000001</v>
      </c>
      <c r="Y3" s="1">
        <v>199.74341100000001</v>
      </c>
      <c r="Z3" s="1">
        <v>46.070848043329541</v>
      </c>
      <c r="AA3" s="1">
        <v>50.850758943329545</v>
      </c>
      <c r="AB3" s="1">
        <v>42.817014043329543</v>
      </c>
      <c r="AC3" s="1">
        <v>53.073060043329548</v>
      </c>
    </row>
    <row r="4" spans="1:29" x14ac:dyDescent="0.2">
      <c r="A4" s="1">
        <v>1.0000000000000001E-5</v>
      </c>
      <c r="B4" s="1">
        <v>49.781827100000001</v>
      </c>
      <c r="C4" s="1">
        <v>41.313966600000001</v>
      </c>
      <c r="D4" s="1">
        <v>33.9335928</v>
      </c>
      <c r="E4" s="1">
        <v>13.5303684</v>
      </c>
      <c r="F4" s="1">
        <v>24.1856717</v>
      </c>
      <c r="G4" s="1">
        <v>21.9375125</v>
      </c>
      <c r="H4" s="1">
        <v>17.185722699999999</v>
      </c>
      <c r="I4" s="1">
        <v>29.590670299999999</v>
      </c>
      <c r="J4" s="1">
        <v>36.651866599999998</v>
      </c>
      <c r="K4" s="1">
        <v>29.190045300000001</v>
      </c>
      <c r="L4" s="1">
        <v>32.812089200000003</v>
      </c>
      <c r="M4" s="1">
        <v>27.729785700000001</v>
      </c>
      <c r="N4" s="1">
        <v>42.010131299999998</v>
      </c>
      <c r="O4" s="1">
        <v>61.991504399999997</v>
      </c>
      <c r="P4" s="1">
        <v>70.509646500000002</v>
      </c>
      <c r="Q4" s="1">
        <v>68.984374799999998</v>
      </c>
      <c r="R4" s="1">
        <v>127.66722900000001</v>
      </c>
      <c r="S4" s="1">
        <v>112.454745</v>
      </c>
      <c r="T4" s="1">
        <v>120.531695</v>
      </c>
      <c r="U4" s="1">
        <v>115.083355</v>
      </c>
      <c r="V4" s="1">
        <v>177.738955</v>
      </c>
      <c r="W4" s="1">
        <v>190.36602099999999</v>
      </c>
      <c r="X4" s="1">
        <v>165.69664900000001</v>
      </c>
      <c r="Y4" s="1">
        <v>167.79890499999999</v>
      </c>
      <c r="Z4" s="1">
        <v>33.565448043329539</v>
      </c>
      <c r="AA4" s="1">
        <v>30.928619143329545</v>
      </c>
      <c r="AB4" s="1">
        <v>34.566602043329546</v>
      </c>
      <c r="AC4" s="1">
        <v>40.65558704332954</v>
      </c>
    </row>
    <row r="5" spans="1:29" x14ac:dyDescent="0.2">
      <c r="A5" s="1">
        <v>9.9999999999999995E-7</v>
      </c>
      <c r="B5" s="1">
        <v>44.090501799999998</v>
      </c>
      <c r="C5" s="1">
        <v>37.277751299999998</v>
      </c>
      <c r="D5" s="1">
        <v>34.4472205</v>
      </c>
      <c r="E5" s="1">
        <v>37.978751699999997</v>
      </c>
      <c r="F5" s="1">
        <v>18.6460054</v>
      </c>
      <c r="G5" s="1">
        <v>25.052486099999999</v>
      </c>
      <c r="H5" s="1">
        <v>26.840602100000002</v>
      </c>
      <c r="I5" s="1">
        <v>29.3816354</v>
      </c>
      <c r="J5" s="1">
        <v>25.031537199999999</v>
      </c>
      <c r="K5" s="1">
        <v>22.795712099999999</v>
      </c>
      <c r="L5" s="1">
        <v>21.460918400000001</v>
      </c>
      <c r="M5" s="1">
        <v>20.8997238</v>
      </c>
      <c r="N5" s="1">
        <v>26.152933399999998</v>
      </c>
      <c r="O5" s="1">
        <v>25.601451600000001</v>
      </c>
      <c r="P5" s="1">
        <v>26.0409279</v>
      </c>
      <c r="Q5" s="1">
        <v>23.4503357</v>
      </c>
      <c r="R5" s="1">
        <v>85.788822400000001</v>
      </c>
      <c r="S5" s="1">
        <v>65.370158000000004</v>
      </c>
      <c r="T5" s="1">
        <v>71.6174374</v>
      </c>
      <c r="U5" s="1">
        <v>69.513465600000004</v>
      </c>
      <c r="V5" s="1">
        <v>144.81536399999999</v>
      </c>
      <c r="W5" s="1">
        <v>131.081897</v>
      </c>
      <c r="X5" s="1">
        <v>133.256032</v>
      </c>
      <c r="Y5" s="1">
        <v>148.718007</v>
      </c>
      <c r="Z5" s="1">
        <v>40.155389043329542</v>
      </c>
      <c r="AA5" s="1">
        <v>44.285120743329543</v>
      </c>
      <c r="AB5" s="1">
        <v>45.559147043329546</v>
      </c>
      <c r="AC5" s="1">
        <v>54.192898043329542</v>
      </c>
    </row>
    <row r="6" spans="1:29" x14ac:dyDescent="0.2">
      <c r="A6" s="1">
        <v>9.9999999999999995E-8</v>
      </c>
      <c r="B6" s="1">
        <v>40.077727400000001</v>
      </c>
      <c r="C6" s="1">
        <v>37.030346799999997</v>
      </c>
      <c r="D6" s="1">
        <v>35.211230700000002</v>
      </c>
      <c r="E6" s="1">
        <v>34.4462373</v>
      </c>
      <c r="F6" s="1">
        <v>18.384398300000001</v>
      </c>
      <c r="G6" s="1">
        <v>22.686575099999999</v>
      </c>
      <c r="H6" s="1">
        <v>24.2683325</v>
      </c>
      <c r="I6" s="1">
        <v>40.9952763</v>
      </c>
      <c r="J6" s="1">
        <v>21.629307799999999</v>
      </c>
      <c r="K6" s="1">
        <v>17.794181099999999</v>
      </c>
      <c r="L6" s="1">
        <v>21.443449399999999</v>
      </c>
      <c r="M6" s="1">
        <v>15.307734</v>
      </c>
      <c r="N6" s="1">
        <v>16.460122699999999</v>
      </c>
      <c r="O6" s="1">
        <v>10.5730232</v>
      </c>
      <c r="P6" s="1">
        <v>14.439790199999999</v>
      </c>
      <c r="Q6" s="1">
        <v>12.431899400000001</v>
      </c>
      <c r="R6" s="1">
        <v>46.719594800000003</v>
      </c>
      <c r="S6" s="1">
        <v>53.169111000000001</v>
      </c>
      <c r="T6" s="1">
        <v>41.046794200000001</v>
      </c>
      <c r="U6" s="1">
        <v>42.310228299999999</v>
      </c>
      <c r="V6" s="1">
        <v>95.998076100000006</v>
      </c>
      <c r="W6" s="1">
        <v>90.498328299999997</v>
      </c>
      <c r="X6" s="1">
        <v>82.6065811</v>
      </c>
      <c r="Y6" s="1">
        <v>71.255544900000004</v>
      </c>
      <c r="Z6" s="1">
        <v>49.304176043329541</v>
      </c>
      <c r="AA6" s="1">
        <v>45.013480543329543</v>
      </c>
      <c r="AB6" s="1">
        <v>42.08065604332954</v>
      </c>
      <c r="AC6" s="1">
        <v>43.971286043329542</v>
      </c>
    </row>
    <row r="7" spans="1:29" x14ac:dyDescent="0.2">
      <c r="A7" s="1">
        <v>1E-8</v>
      </c>
      <c r="B7" s="1">
        <v>49.2528991</v>
      </c>
      <c r="C7" s="1">
        <v>30.563019400000002</v>
      </c>
      <c r="D7" s="1">
        <v>31.8608057</v>
      </c>
      <c r="E7" s="1">
        <v>27.379246500000001</v>
      </c>
      <c r="F7" s="1">
        <v>16.6869598</v>
      </c>
      <c r="G7" s="1">
        <v>20.0643238</v>
      </c>
      <c r="H7" s="1">
        <v>18.618718900000001</v>
      </c>
      <c r="I7" s="1">
        <v>18.502247000000001</v>
      </c>
      <c r="J7" s="1">
        <v>22.634118099999998</v>
      </c>
      <c r="K7" s="1">
        <v>15.6089389</v>
      </c>
      <c r="L7" s="1">
        <v>13.331338799999999</v>
      </c>
      <c r="M7" s="1">
        <v>12.0371655</v>
      </c>
      <c r="N7" s="1">
        <v>11.577143400000001</v>
      </c>
      <c r="O7" s="1">
        <v>7.9810233899999998</v>
      </c>
      <c r="P7" s="1">
        <v>11.4313485</v>
      </c>
      <c r="Q7" s="1">
        <v>9.0213213799999998</v>
      </c>
      <c r="R7" s="1">
        <v>54.863075500000001</v>
      </c>
      <c r="S7" s="1">
        <v>32.987085399999998</v>
      </c>
      <c r="T7" s="1">
        <v>30.9845708</v>
      </c>
      <c r="U7" s="1">
        <v>28.2850103</v>
      </c>
      <c r="V7" s="1">
        <v>62.998454600000002</v>
      </c>
      <c r="W7" s="1">
        <v>49.582141800000002</v>
      </c>
      <c r="X7" s="1">
        <v>59.654127199999998</v>
      </c>
      <c r="Y7" s="1">
        <v>73.627579900000001</v>
      </c>
      <c r="Z7" s="1">
        <v>32.511993043329539</v>
      </c>
      <c r="AA7" s="1">
        <v>31.504476943329546</v>
      </c>
      <c r="AB7" s="1">
        <v>32.945285043329541</v>
      </c>
      <c r="AC7" s="1">
        <v>31.255828043329547</v>
      </c>
    </row>
    <row r="8" spans="1:29" x14ac:dyDescent="0.2">
      <c r="A8" s="1">
        <v>1.0000000000000001E-9</v>
      </c>
      <c r="B8" s="1">
        <v>24.270987699999999</v>
      </c>
      <c r="C8" s="1">
        <v>24.410969399999999</v>
      </c>
      <c r="D8" s="1">
        <v>20.907033200000001</v>
      </c>
      <c r="E8" s="1">
        <v>21.325237300000001</v>
      </c>
      <c r="F8" s="1">
        <v>20.560111299999999</v>
      </c>
      <c r="G8" s="1">
        <v>16.8496454</v>
      </c>
      <c r="H8" s="1">
        <v>19.5299677</v>
      </c>
      <c r="I8" s="1">
        <v>21.456479600000002</v>
      </c>
      <c r="J8" s="1">
        <v>11.571652800000001</v>
      </c>
      <c r="K8" s="1">
        <v>6.9638742899999997</v>
      </c>
      <c r="L8" s="1">
        <v>8.6213554899999991</v>
      </c>
      <c r="M8" s="1">
        <v>7.1501407199999996</v>
      </c>
      <c r="N8" s="1">
        <v>6.3972160100000002</v>
      </c>
      <c r="O8" s="1">
        <v>2.04183125</v>
      </c>
      <c r="P8" s="1">
        <v>9.20923376</v>
      </c>
      <c r="Q8" s="1">
        <v>10.9495676</v>
      </c>
      <c r="R8" s="1">
        <v>21.331084400000002</v>
      </c>
      <c r="S8" s="1">
        <v>16.9231564</v>
      </c>
      <c r="T8" s="1">
        <v>17.322667800000001</v>
      </c>
      <c r="U8" s="1">
        <v>14.0726177</v>
      </c>
      <c r="V8" s="1">
        <v>49.877519399999997</v>
      </c>
      <c r="W8" s="1">
        <v>38.262729399999998</v>
      </c>
      <c r="X8" s="1">
        <v>46.632492499999998</v>
      </c>
      <c r="Y8" s="1">
        <v>35.770939200000001</v>
      </c>
      <c r="Z8" s="1">
        <v>21.747677043329549</v>
      </c>
      <c r="AA8" s="1">
        <v>24.484244243329545</v>
      </c>
      <c r="AB8" s="1">
        <v>25.951907043329548</v>
      </c>
      <c r="AC8" s="1">
        <v>27.461807043329546</v>
      </c>
    </row>
    <row r="9" spans="1:29" x14ac:dyDescent="0.2">
      <c r="A9" s="1">
        <v>1E-10</v>
      </c>
      <c r="B9" s="1">
        <v>17.1723216</v>
      </c>
      <c r="C9" s="1">
        <v>13.011652099999999</v>
      </c>
      <c r="D9" s="1">
        <v>13.839840799999999</v>
      </c>
      <c r="E9" s="1">
        <v>13.3501195</v>
      </c>
      <c r="F9" s="1">
        <v>9.6248390199999996</v>
      </c>
      <c r="G9" s="1">
        <v>13.2926766</v>
      </c>
      <c r="H9" s="1">
        <v>9.7210062700000002</v>
      </c>
      <c r="I9" s="1">
        <v>8.9666002000000002</v>
      </c>
      <c r="J9" s="1">
        <v>10.0844798</v>
      </c>
      <c r="K9" s="1">
        <v>5.2164883399999997</v>
      </c>
      <c r="L9" s="1">
        <v>2.9093036400000001</v>
      </c>
      <c r="M9" s="1">
        <v>2.3074108099999999</v>
      </c>
      <c r="N9" s="1">
        <v>2.9434725500000001</v>
      </c>
      <c r="O9" s="1">
        <v>-6.2277399999999997E-2</v>
      </c>
      <c r="P9" s="1">
        <v>0.51861362</v>
      </c>
      <c r="Q9" s="1">
        <v>1.5523252700000001</v>
      </c>
      <c r="R9" s="1">
        <v>18.778583699999999</v>
      </c>
      <c r="S9" s="1">
        <v>13.3194499</v>
      </c>
      <c r="T9" s="1">
        <v>10.167554300000001</v>
      </c>
      <c r="U9" s="1">
        <v>11.4571053</v>
      </c>
      <c r="V9" s="1">
        <v>28.828505100000001</v>
      </c>
      <c r="W9" s="1">
        <v>26.084636799999998</v>
      </c>
      <c r="X9" s="1">
        <v>22.554600900000001</v>
      </c>
      <c r="Y9" s="1">
        <v>23.593266199999999</v>
      </c>
      <c r="Z9" s="1">
        <v>12.805702043329546</v>
      </c>
      <c r="AA9" s="1">
        <v>13.313250443329547</v>
      </c>
      <c r="AB9" s="1">
        <v>8.6718070433295456</v>
      </c>
      <c r="AC9" s="1">
        <v>11.222074043329545</v>
      </c>
    </row>
    <row r="10" spans="1:29" x14ac:dyDescent="0.2">
      <c r="A10" s="1">
        <v>9.9999999999999994E-12</v>
      </c>
      <c r="B10" s="1">
        <v>9.5696070599999992</v>
      </c>
      <c r="C10" s="1">
        <v>4.4494485700000004</v>
      </c>
      <c r="D10" s="1">
        <v>3.6230835099999998</v>
      </c>
      <c r="E10" s="1">
        <v>3.8281900499999999</v>
      </c>
      <c r="F10" s="1">
        <v>1.9664269700000001</v>
      </c>
      <c r="G10" s="1">
        <v>4.69631153</v>
      </c>
      <c r="H10" s="1">
        <v>2.8765003600000001</v>
      </c>
      <c r="I10" s="1">
        <v>10.407086700000001</v>
      </c>
      <c r="J10" s="1">
        <v>5.1968674999999998</v>
      </c>
      <c r="K10" s="1">
        <v>1.4809105</v>
      </c>
      <c r="L10" s="1">
        <v>-0.80764939999999996</v>
      </c>
      <c r="M10" s="1">
        <v>-0.97736270000000003</v>
      </c>
      <c r="N10" s="1">
        <v>1.12422979</v>
      </c>
      <c r="O10" s="1">
        <v>-0.29392079999999998</v>
      </c>
      <c r="P10" s="1">
        <v>-0.18544759999999999</v>
      </c>
      <c r="Q10" s="1">
        <v>4.9891515599999998</v>
      </c>
      <c r="R10" s="1">
        <v>6.8225906800000002</v>
      </c>
      <c r="S10" s="1">
        <v>1.84092784</v>
      </c>
      <c r="T10" s="1">
        <v>3.35701158</v>
      </c>
      <c r="U10" s="1">
        <v>1.0091035800000001</v>
      </c>
      <c r="V10" s="1">
        <v>31.965841300000001</v>
      </c>
      <c r="W10" s="1">
        <v>23.907154299999998</v>
      </c>
      <c r="X10" s="1">
        <v>20.345251000000001</v>
      </c>
      <c r="Y10" s="1">
        <v>21.230385699999999</v>
      </c>
      <c r="Z10" s="1">
        <v>5.2418040433295454</v>
      </c>
      <c r="AA10" s="1">
        <v>6.5754253433295453</v>
      </c>
      <c r="AB10" s="1">
        <v>11.373922043329546</v>
      </c>
      <c r="AC10" s="1">
        <v>12.552774043329546</v>
      </c>
    </row>
    <row r="11" spans="1:29" x14ac:dyDescent="0.2">
      <c r="A11" s="1">
        <v>9.9999999999999998E-13</v>
      </c>
      <c r="B11" s="1">
        <v>5.5126061200000001</v>
      </c>
      <c r="C11" s="1">
        <v>2.8720354100000001</v>
      </c>
      <c r="D11" s="1">
        <v>0.85093573</v>
      </c>
      <c r="E11" s="1">
        <v>-2.3287100000000001</v>
      </c>
      <c r="F11" s="1">
        <v>-0.55490399999999995</v>
      </c>
      <c r="G11" s="1">
        <v>-1.1747285999999999</v>
      </c>
      <c r="H11" s="1">
        <v>-1.9925111</v>
      </c>
      <c r="I11" s="1">
        <v>-2.4916199999999999E-2</v>
      </c>
      <c r="J11" s="1">
        <v>0.81413519999999995</v>
      </c>
      <c r="K11" s="1">
        <v>0.73415240000000004</v>
      </c>
      <c r="L11" s="1">
        <v>-0.48872290000000002</v>
      </c>
      <c r="M11" s="1">
        <v>-0.35594019999999998</v>
      </c>
      <c r="N11" s="1">
        <v>-3.6692528000000002</v>
      </c>
      <c r="O11" s="1">
        <v>-2.5629865000000001</v>
      </c>
      <c r="P11" s="1">
        <v>-1.0635941</v>
      </c>
      <c r="Q11" s="1">
        <v>0.98923179999999999</v>
      </c>
      <c r="R11" s="1">
        <v>10.6383387</v>
      </c>
      <c r="S11" s="1">
        <v>3.7482449600000001</v>
      </c>
      <c r="T11" s="1">
        <v>-2.1206309000000001</v>
      </c>
      <c r="U11" s="1">
        <v>-2.2853108</v>
      </c>
      <c r="V11" s="1">
        <v>17.070791400000001</v>
      </c>
      <c r="W11" s="1">
        <v>18.006529400000002</v>
      </c>
      <c r="X11" s="1">
        <v>14.8958314</v>
      </c>
      <c r="Y11" s="1">
        <v>5.8803335600000004</v>
      </c>
      <c r="Z11" s="1">
        <v>2.8628340433295452</v>
      </c>
      <c r="AA11" s="1">
        <v>2.560581743329545</v>
      </c>
      <c r="AB11" s="1">
        <v>1.8989440433295455</v>
      </c>
      <c r="AC11" s="1">
        <v>2.7094090433295452</v>
      </c>
    </row>
    <row r="12" spans="1:29" x14ac:dyDescent="0.2">
      <c r="A12" s="1">
        <v>1E-13</v>
      </c>
      <c r="B12" s="1">
        <v>0.68520519999999996</v>
      </c>
      <c r="C12" s="1">
        <v>-1.2357469000000001</v>
      </c>
      <c r="D12" s="1">
        <v>-2.7731096000000002</v>
      </c>
      <c r="E12" s="1">
        <v>-2.7689976999999999</v>
      </c>
      <c r="F12" s="1">
        <v>-3.8277918999999998</v>
      </c>
      <c r="G12" s="1">
        <v>-2.9448669999999999</v>
      </c>
      <c r="H12" s="1">
        <v>-5.3588623000000002</v>
      </c>
      <c r="I12" s="1">
        <v>1.0156354700000001</v>
      </c>
      <c r="J12" s="1">
        <v>1.82043354</v>
      </c>
      <c r="K12" s="1">
        <v>-2.5356885999999998</v>
      </c>
      <c r="L12" s="1">
        <v>-2.0530523999999999</v>
      </c>
      <c r="M12" s="1">
        <v>-2.9996147</v>
      </c>
      <c r="N12" s="1">
        <v>-4.2832077999999996</v>
      </c>
      <c r="O12" s="1">
        <v>0.29314098</v>
      </c>
      <c r="P12" s="1">
        <v>-1.158636</v>
      </c>
      <c r="Q12" s="1">
        <v>0.8907429</v>
      </c>
      <c r="R12" s="1">
        <v>4.6020049399999996</v>
      </c>
      <c r="S12" s="1">
        <v>-0.47396690000000002</v>
      </c>
      <c r="T12" s="1">
        <v>-2.6680798999999999</v>
      </c>
      <c r="U12" s="1">
        <v>-2.3559508</v>
      </c>
      <c r="V12" s="1">
        <v>9.6524868500000007</v>
      </c>
      <c r="W12" s="1">
        <v>7.6325547299999998</v>
      </c>
      <c r="X12" s="1">
        <v>10.1312769</v>
      </c>
      <c r="Y12" s="1">
        <v>5.6373180200000004</v>
      </c>
      <c r="Z12" s="1">
        <v>-0.65175995667045461</v>
      </c>
      <c r="AA12" s="1">
        <v>2.4163435433295453</v>
      </c>
      <c r="AB12" s="1">
        <v>0.1671640433295454</v>
      </c>
      <c r="AC12" s="1">
        <v>3.836555043329545</v>
      </c>
    </row>
    <row r="13" spans="1:29" x14ac:dyDescent="0.2">
      <c r="A13" s="1">
        <v>1E-14</v>
      </c>
      <c r="B13" s="1">
        <v>2.1913127299999999</v>
      </c>
      <c r="C13" s="1">
        <v>-1.8727773999999999</v>
      </c>
      <c r="D13" s="1">
        <v>-3.3518783999999999</v>
      </c>
      <c r="E13" s="1">
        <v>-2.6381009</v>
      </c>
      <c r="F13" s="1">
        <v>-3.0884436000000002</v>
      </c>
      <c r="G13" s="1">
        <v>0.60870179999999996</v>
      </c>
      <c r="H13" s="1">
        <v>-2.2966790000000001</v>
      </c>
      <c r="I13" s="1">
        <v>-1.3022701999999999</v>
      </c>
      <c r="J13" s="1">
        <v>3.6302114900000002</v>
      </c>
      <c r="K13" s="1">
        <v>-1.2986062</v>
      </c>
      <c r="L13" s="1">
        <v>-1.7145337</v>
      </c>
      <c r="M13" s="1">
        <v>-3.7184415999999998</v>
      </c>
      <c r="N13" s="1">
        <v>-1.3892743000000001</v>
      </c>
      <c r="O13" s="1">
        <v>-4.3826171</v>
      </c>
      <c r="P13" s="1">
        <v>-2.4521299999999999</v>
      </c>
      <c r="Q13" s="1">
        <v>2.16111802</v>
      </c>
      <c r="R13" s="1">
        <v>3.87695458</v>
      </c>
      <c r="S13" s="1">
        <v>7.2896559999999999E-2</v>
      </c>
      <c r="T13" s="1">
        <v>-1.7142386999999999</v>
      </c>
      <c r="U13" s="1">
        <v>-1.4511403</v>
      </c>
      <c r="V13" s="1">
        <v>2.6598023</v>
      </c>
      <c r="W13" s="1">
        <v>2.2638291700000002</v>
      </c>
      <c r="X13" s="1">
        <v>2.17334147</v>
      </c>
      <c r="Y13" s="1">
        <v>1.6820558299999999</v>
      </c>
      <c r="Z13" s="1">
        <v>0.20352204332954538</v>
      </c>
      <c r="AA13" s="1">
        <v>1.7153471433295455</v>
      </c>
      <c r="AB13" s="1">
        <v>-0.80924995667045463</v>
      </c>
      <c r="AC13" s="1">
        <v>5.3310880433295447</v>
      </c>
    </row>
    <row r="14" spans="1:29" x14ac:dyDescent="0.2">
      <c r="A14" s="1">
        <v>0</v>
      </c>
      <c r="B14" s="1">
        <v>1.7014596799999999</v>
      </c>
      <c r="C14" s="1">
        <v>-0.74397429999999998</v>
      </c>
      <c r="D14" s="1">
        <v>1.94406609</v>
      </c>
      <c r="E14" s="1">
        <v>-2.9015513999999998</v>
      </c>
      <c r="F14" s="1">
        <v>-2.3059192999999998</v>
      </c>
      <c r="G14" s="1">
        <v>-2.4329618000000002</v>
      </c>
      <c r="H14" s="1">
        <v>3.6561363099999999</v>
      </c>
      <c r="I14" s="1">
        <v>1.0827448399999999</v>
      </c>
      <c r="J14" s="1">
        <v>4.0996252100000001</v>
      </c>
      <c r="K14" s="1">
        <v>-0.53201039999999999</v>
      </c>
      <c r="L14" s="1">
        <v>-4.1687323000000003</v>
      </c>
      <c r="M14" s="1">
        <v>0.60111751999999996</v>
      </c>
      <c r="N14" s="1">
        <v>-3.2651245000000002</v>
      </c>
      <c r="O14" s="1">
        <v>-1.1156090999999999</v>
      </c>
      <c r="P14" s="1">
        <v>-1.6106773000000001</v>
      </c>
      <c r="Q14" s="1">
        <v>5.9914108800000001</v>
      </c>
      <c r="R14" s="1">
        <v>2.8523163299999998</v>
      </c>
      <c r="S14" s="1">
        <v>-1.6266651000000001</v>
      </c>
      <c r="T14" s="1">
        <v>-1.0405187</v>
      </c>
      <c r="U14" s="1">
        <v>-0.18513250000000001</v>
      </c>
      <c r="V14" s="1">
        <v>-1.4596894</v>
      </c>
      <c r="W14" s="1">
        <v>2.34590407</v>
      </c>
      <c r="X14" s="1">
        <v>0.18232495000000001</v>
      </c>
      <c r="Y14" s="1">
        <v>-1.0685397000000001</v>
      </c>
      <c r="Z14" s="1">
        <v>3.8384630433295457</v>
      </c>
      <c r="AA14" s="1">
        <v>-3.2093350566704548</v>
      </c>
      <c r="AB14" s="1">
        <v>0.44293804332954539</v>
      </c>
      <c r="AC14" s="1">
        <v>-1.0720699566704546</v>
      </c>
    </row>
    <row r="16" spans="1:29" x14ac:dyDescent="0.2"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</row>
    <row r="17" spans="1:8" x14ac:dyDescent="0.2">
      <c r="A17" s="3" t="s">
        <v>29</v>
      </c>
      <c r="B17" s="1">
        <v>3.2239999999999999E-10</v>
      </c>
      <c r="C17" s="1">
        <v>1.1810000000000001E-10</v>
      </c>
      <c r="D17" s="1">
        <v>6.9650000000000005E-8</v>
      </c>
      <c r="E17" s="1">
        <v>1.7989999999999999E-5</v>
      </c>
      <c r="F17" s="1">
        <v>5.9999999999999997E-7</v>
      </c>
      <c r="G17" s="1">
        <v>1.8199999999999999E-7</v>
      </c>
      <c r="H17" s="4">
        <v>8.0980000000000004E-10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4EFC-98E7-3D4D-AA2B-B1593F47D153}">
  <dimension ref="A1:AC17"/>
  <sheetViews>
    <sheetView workbookViewId="0">
      <selection activeCell="V44" sqref="V44"/>
    </sheetView>
  </sheetViews>
  <sheetFormatPr baseColWidth="10" defaultRowHeight="16" x14ac:dyDescent="0.2"/>
  <sheetData>
    <row r="1" spans="1:29" x14ac:dyDescent="0.2">
      <c r="A1" s="2" t="s">
        <v>0</v>
      </c>
      <c r="B1" s="17" t="s">
        <v>19</v>
      </c>
      <c r="C1" s="17"/>
      <c r="D1" s="17"/>
      <c r="E1" s="17"/>
      <c r="F1" s="17" t="s">
        <v>20</v>
      </c>
      <c r="G1" s="17"/>
      <c r="H1" s="17"/>
      <c r="I1" s="17"/>
      <c r="J1" s="17" t="s">
        <v>21</v>
      </c>
      <c r="K1" s="17"/>
      <c r="L1" s="17"/>
      <c r="M1" s="17"/>
      <c r="N1" s="17" t="s">
        <v>22</v>
      </c>
      <c r="O1" s="17"/>
      <c r="P1" s="17"/>
      <c r="Q1" s="17"/>
      <c r="R1" s="17" t="s">
        <v>23</v>
      </c>
      <c r="S1" s="17"/>
      <c r="T1" s="17"/>
      <c r="U1" s="17"/>
      <c r="V1" s="17" t="s">
        <v>24</v>
      </c>
      <c r="W1" s="17"/>
      <c r="X1" s="17"/>
      <c r="Y1" s="17"/>
      <c r="Z1" s="17" t="s">
        <v>25</v>
      </c>
      <c r="AA1" s="17"/>
      <c r="AB1" s="17"/>
      <c r="AC1" s="17"/>
    </row>
    <row r="2" spans="1:29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</row>
    <row r="3" spans="1:29" x14ac:dyDescent="0.2">
      <c r="A3" s="1">
        <v>1E-4</v>
      </c>
      <c r="B3" s="1">
        <v>-14.782750999999999</v>
      </c>
      <c r="C3" s="1">
        <v>-12.544658</v>
      </c>
      <c r="D3" s="1">
        <v>-11.312094</v>
      </c>
      <c r="E3" s="1">
        <v>-8.4165823</v>
      </c>
      <c r="F3" s="1">
        <v>-9.9479731000000005</v>
      </c>
      <c r="G3" s="1">
        <v>1.3267118</v>
      </c>
      <c r="H3" s="1">
        <v>2.00608429</v>
      </c>
      <c r="I3" s="1">
        <v>3.27811371</v>
      </c>
      <c r="J3" s="1">
        <v>-4.6855285000000002</v>
      </c>
      <c r="K3" s="1">
        <v>-10.368653</v>
      </c>
      <c r="L3" s="1">
        <v>-14.744001000000001</v>
      </c>
      <c r="M3" s="1">
        <v>-17.428875999999999</v>
      </c>
      <c r="N3" s="1">
        <v>36.452094899999999</v>
      </c>
      <c r="O3" s="1">
        <v>28.386540199999999</v>
      </c>
      <c r="P3" s="1">
        <v>18.1097234</v>
      </c>
      <c r="Q3" s="1"/>
      <c r="R3" s="1">
        <v>19.508275000000001</v>
      </c>
      <c r="S3" s="1">
        <v>9.2466145900000001</v>
      </c>
      <c r="T3" s="1">
        <v>13.990667800000001</v>
      </c>
      <c r="U3" s="1">
        <v>16.971633099999998</v>
      </c>
      <c r="V3" s="1"/>
      <c r="W3" s="1">
        <v>39.845762200000003</v>
      </c>
      <c r="X3" s="1"/>
      <c r="Y3" s="1"/>
      <c r="Z3" s="1">
        <v>-10.062262</v>
      </c>
      <c r="AA3" s="1">
        <v>-3.0563813999999998</v>
      </c>
      <c r="AB3" s="1">
        <v>-6.4006316999999999</v>
      </c>
      <c r="AC3" s="1">
        <v>-9.6589661000000007</v>
      </c>
    </row>
    <row r="4" spans="1:29" x14ac:dyDescent="0.2">
      <c r="A4" s="1">
        <v>1.0000000000000001E-5</v>
      </c>
      <c r="B4" s="1">
        <v>-18.717566000000001</v>
      </c>
      <c r="C4" s="1">
        <v>-22.432814</v>
      </c>
      <c r="D4" s="1">
        <v>-18.571898000000001</v>
      </c>
      <c r="E4" s="1">
        <v>-17.484074</v>
      </c>
      <c r="F4" s="1">
        <v>-14.768765</v>
      </c>
      <c r="G4" s="1">
        <v>-7.6658093999999997</v>
      </c>
      <c r="H4" s="1">
        <v>-9.4286396999999997</v>
      </c>
      <c r="I4" s="1">
        <v>-0.47021829999999998</v>
      </c>
      <c r="J4" s="1">
        <v>-1.4193875</v>
      </c>
      <c r="K4" s="1">
        <v>-10.789961</v>
      </c>
      <c r="L4" s="1">
        <v>-15.939196000000001</v>
      </c>
      <c r="M4" s="1">
        <v>-19.953343</v>
      </c>
      <c r="N4" s="1">
        <v>25.9753337</v>
      </c>
      <c r="O4" s="1">
        <v>20.8354216</v>
      </c>
      <c r="P4" s="1">
        <v>21.515776899999999</v>
      </c>
      <c r="Q4" s="1"/>
      <c r="R4" s="1">
        <v>18.586865599999999</v>
      </c>
      <c r="S4" s="1">
        <v>18.668335200000001</v>
      </c>
      <c r="T4" s="1">
        <v>13.5300539</v>
      </c>
      <c r="U4" s="1">
        <v>14.2048343</v>
      </c>
      <c r="V4" s="1">
        <v>25.920548499999999</v>
      </c>
      <c r="W4" s="1">
        <v>37.581798399999997</v>
      </c>
      <c r="X4" s="1">
        <v>20.696067299999999</v>
      </c>
      <c r="Y4" s="1">
        <v>24.477801500000002</v>
      </c>
      <c r="Z4" s="1">
        <v>-13.698869999999999</v>
      </c>
      <c r="AA4" s="1">
        <v>-13.064069999999999</v>
      </c>
      <c r="AB4" s="1">
        <v>-9.0531925999999991</v>
      </c>
      <c r="AC4" s="1">
        <v>-8.0236084000000005</v>
      </c>
    </row>
    <row r="5" spans="1:29" x14ac:dyDescent="0.2">
      <c r="A5" s="1">
        <v>9.9999999999999995E-7</v>
      </c>
      <c r="B5" s="1">
        <v>-13.220583</v>
      </c>
      <c r="C5" s="1">
        <v>-13.566236</v>
      </c>
      <c r="D5" s="1">
        <v>-13.822924</v>
      </c>
      <c r="E5" s="1">
        <v>-7.9974328999999997</v>
      </c>
      <c r="F5" s="1">
        <v>-6.9250046999999997</v>
      </c>
      <c r="G5" s="1">
        <v>-0.89673800000000004</v>
      </c>
      <c r="H5" s="1">
        <v>-2.7543237999999999</v>
      </c>
      <c r="I5" s="1">
        <v>9.5585E-5</v>
      </c>
      <c r="J5" s="1">
        <v>0.44440183999999999</v>
      </c>
      <c r="K5" s="1">
        <v>-10.785164</v>
      </c>
      <c r="L5" s="1">
        <v>-16.055917000000001</v>
      </c>
      <c r="M5" s="1">
        <v>-16.973694999999999</v>
      </c>
      <c r="N5" s="1">
        <v>7.9744771700000001</v>
      </c>
      <c r="O5" s="1">
        <v>1.0011353300000001</v>
      </c>
      <c r="P5" s="1">
        <v>-2.1958419999999998</v>
      </c>
      <c r="Q5" s="1"/>
      <c r="R5" s="1">
        <v>23.291587400000001</v>
      </c>
      <c r="S5" s="1">
        <v>12.820594699999999</v>
      </c>
      <c r="T5" s="1">
        <v>13.1332109</v>
      </c>
      <c r="U5" s="1">
        <v>19.879165100000002</v>
      </c>
      <c r="V5" s="1">
        <v>35.700336900000003</v>
      </c>
      <c r="W5" s="1">
        <v>13.628246499999999</v>
      </c>
      <c r="X5" s="1">
        <v>15.5897597</v>
      </c>
      <c r="Y5" s="1">
        <v>3.0682753699999998</v>
      </c>
      <c r="Z5" s="1">
        <v>-10.242827</v>
      </c>
      <c r="AA5" s="1">
        <v>-9.8061875999999994</v>
      </c>
      <c r="AB5" s="1">
        <v>-8.9970651000000004</v>
      </c>
      <c r="AC5" s="1">
        <v>-6.7975222000000004</v>
      </c>
    </row>
    <row r="6" spans="1:29" x14ac:dyDescent="0.2">
      <c r="A6" s="1">
        <v>9.9999999999999995E-8</v>
      </c>
      <c r="B6" s="1">
        <v>-15.777612</v>
      </c>
      <c r="C6" s="1">
        <v>-14.892519</v>
      </c>
      <c r="D6" s="1">
        <v>-15.108440999999999</v>
      </c>
      <c r="E6" s="1">
        <v>-7.9988470999999999</v>
      </c>
      <c r="F6" s="1">
        <v>-9.5435545000000008</v>
      </c>
      <c r="G6" s="1">
        <v>-9.5927708000000003</v>
      </c>
      <c r="H6" s="1">
        <v>-14.802451</v>
      </c>
      <c r="I6" s="1">
        <v>5.1854574400000004</v>
      </c>
      <c r="J6" s="1">
        <v>-7.4888231000000003</v>
      </c>
      <c r="K6" s="1">
        <v>-9.4096588000000008</v>
      </c>
      <c r="L6" s="1">
        <v>-14.380455</v>
      </c>
      <c r="M6" s="1">
        <v>-10.401085</v>
      </c>
      <c r="N6" s="1">
        <v>-1.8917311999999999</v>
      </c>
      <c r="O6" s="1">
        <v>-12.088471</v>
      </c>
      <c r="P6" s="1">
        <v>-9.4419578000000008</v>
      </c>
      <c r="Q6" s="1"/>
      <c r="R6" s="1">
        <v>12.3076951</v>
      </c>
      <c r="S6" s="1">
        <v>10.515563500000001</v>
      </c>
      <c r="T6" s="1">
        <v>9.0955004000000006</v>
      </c>
      <c r="U6" s="1">
        <v>8.4943808700000005</v>
      </c>
      <c r="V6" s="1">
        <v>11.4750269</v>
      </c>
      <c r="W6" s="1">
        <v>19.380963999999999</v>
      </c>
      <c r="X6" s="1">
        <v>1.97943512</v>
      </c>
      <c r="Y6" s="1">
        <v>10.618207699999999</v>
      </c>
      <c r="Z6" s="1">
        <v>-9.8265416000000005</v>
      </c>
      <c r="AA6" s="1">
        <v>-9.7435702000000006</v>
      </c>
      <c r="AB6" s="1">
        <v>-11.198428</v>
      </c>
      <c r="AC6" s="1">
        <v>-6.2715506000000003</v>
      </c>
    </row>
    <row r="7" spans="1:29" x14ac:dyDescent="0.2">
      <c r="A7" s="1">
        <v>1E-8</v>
      </c>
      <c r="B7" s="1">
        <v>-13.650143</v>
      </c>
      <c r="C7" s="1">
        <v>-11.953101999999999</v>
      </c>
      <c r="D7" s="1">
        <v>-8.8657324000000006</v>
      </c>
      <c r="E7" s="1">
        <v>-4.8609964999999997</v>
      </c>
      <c r="F7" s="1">
        <v>-7.4867328999999998</v>
      </c>
      <c r="G7" s="1">
        <v>-5.2985901000000002</v>
      </c>
      <c r="H7" s="1">
        <v>-5.3688073000000003</v>
      </c>
      <c r="I7" s="1">
        <v>-5.8844688999999999</v>
      </c>
      <c r="J7" s="1">
        <v>-9.1236709000000005</v>
      </c>
      <c r="K7" s="1">
        <v>-9.4100333000000003</v>
      </c>
      <c r="L7" s="1">
        <v>-13.18411</v>
      </c>
      <c r="M7" s="1">
        <v>-16.245688999999999</v>
      </c>
      <c r="N7" s="1">
        <v>-6.2252850000000004</v>
      </c>
      <c r="O7" s="1">
        <v>-9.7780769999999997</v>
      </c>
      <c r="P7" s="1">
        <v>-11.588253</v>
      </c>
      <c r="Q7" s="1"/>
      <c r="R7" s="1">
        <v>1.72775232</v>
      </c>
      <c r="S7" s="1">
        <v>-0.2457492</v>
      </c>
      <c r="T7" s="1">
        <v>-1.0729077</v>
      </c>
      <c r="U7" s="1">
        <v>2.68067689</v>
      </c>
      <c r="V7" s="1">
        <v>14.072182700000001</v>
      </c>
      <c r="W7" s="1">
        <v>7.4770287</v>
      </c>
      <c r="X7" s="1">
        <v>12.327184600000001</v>
      </c>
      <c r="Y7" s="1">
        <v>11.233751699999999</v>
      </c>
      <c r="Z7" s="1">
        <v>-7.5975510000000002</v>
      </c>
      <c r="AA7" s="1">
        <v>-7.9287337999999998</v>
      </c>
      <c r="AB7" s="1">
        <v>-3.8496535999999999</v>
      </c>
      <c r="AC7" s="1">
        <v>-4.0386946000000004</v>
      </c>
    </row>
    <row r="8" spans="1:29" x14ac:dyDescent="0.2">
      <c r="A8" s="1">
        <v>1.0000000000000001E-9</v>
      </c>
      <c r="B8" s="1">
        <v>-12.419274</v>
      </c>
      <c r="C8" s="1">
        <v>-8.1473043999999994</v>
      </c>
      <c r="D8" s="1">
        <v>-8.0037502000000007</v>
      </c>
      <c r="E8" s="1">
        <v>-4.4664412999999996</v>
      </c>
      <c r="F8" s="1">
        <v>-11.867421999999999</v>
      </c>
      <c r="G8" s="1">
        <v>-4.7603517000000002</v>
      </c>
      <c r="H8" s="1">
        <v>-7.8298395999999997</v>
      </c>
      <c r="I8" s="1">
        <v>-6.8718922999999998</v>
      </c>
      <c r="J8" s="1">
        <v>-4.0646854000000001</v>
      </c>
      <c r="K8" s="1">
        <v>-9.4036101999999993</v>
      </c>
      <c r="L8" s="1">
        <v>-10.159845000000001</v>
      </c>
      <c r="M8" s="1">
        <v>-11.674753000000001</v>
      </c>
      <c r="N8" s="1">
        <v>-6.6357689000000004</v>
      </c>
      <c r="O8" s="1">
        <v>-11.130936</v>
      </c>
      <c r="P8" s="1">
        <v>-11.185508</v>
      </c>
      <c r="Q8" s="1"/>
      <c r="R8" s="1">
        <v>-8.5518636000000008</v>
      </c>
      <c r="S8" s="1">
        <v>-11.246847000000001</v>
      </c>
      <c r="T8" s="1">
        <v>-9.5480785000000008</v>
      </c>
      <c r="U8" s="1">
        <v>-7.1277870999999999</v>
      </c>
      <c r="V8" s="1">
        <v>23.573409099999999</v>
      </c>
      <c r="W8" s="1">
        <v>10.155354600000001</v>
      </c>
      <c r="X8" s="1">
        <v>11.956629599999999</v>
      </c>
      <c r="Y8" s="1">
        <v>6.4304328999999996</v>
      </c>
      <c r="Z8" s="1">
        <v>-5.7032264000000001</v>
      </c>
      <c r="AA8" s="1">
        <v>-5.7763543000000004</v>
      </c>
      <c r="AB8" s="1">
        <v>-4.4515786999999998</v>
      </c>
      <c r="AC8" s="1">
        <v>-6.5883738999999997</v>
      </c>
    </row>
    <row r="9" spans="1:29" x14ac:dyDescent="0.2">
      <c r="A9" s="1">
        <v>1E-10</v>
      </c>
      <c r="B9" s="1">
        <v>-8.6835351000000003</v>
      </c>
      <c r="C9" s="1">
        <v>-4.9853626000000002</v>
      </c>
      <c r="D9" s="1">
        <v>-3.5221768</v>
      </c>
      <c r="E9" s="1">
        <v>1.0052741199999999</v>
      </c>
      <c r="F9" s="1">
        <v>-5.7811852000000004</v>
      </c>
      <c r="G9" s="1">
        <v>-7.2861003999999996</v>
      </c>
      <c r="H9" s="1">
        <v>-6.3504480000000001</v>
      </c>
      <c r="I9" s="1">
        <v>-3.6902387999999999</v>
      </c>
      <c r="J9" s="1">
        <v>-6.6427294000000003</v>
      </c>
      <c r="K9" s="1">
        <v>-8.9315394999999995</v>
      </c>
      <c r="L9" s="1">
        <v>-5.0913686</v>
      </c>
      <c r="M9" s="1">
        <v>-12.209873</v>
      </c>
      <c r="N9" s="1">
        <v>-4.0619876000000001</v>
      </c>
      <c r="O9" s="1">
        <v>-6.6281087000000003</v>
      </c>
      <c r="P9" s="1">
        <v>-7.6735353000000002</v>
      </c>
      <c r="Q9" s="1"/>
      <c r="R9" s="1">
        <v>-7.0802832000000002</v>
      </c>
      <c r="S9" s="1">
        <v>-11.819913</v>
      </c>
      <c r="T9" s="1">
        <v>-8.6033436999999999</v>
      </c>
      <c r="U9" s="1">
        <v>-6.0899339000000001</v>
      </c>
      <c r="V9" s="1">
        <v>11.671204400000001</v>
      </c>
      <c r="W9" s="1">
        <v>34.0024838</v>
      </c>
      <c r="X9" s="1">
        <v>8.5306842300000003</v>
      </c>
      <c r="Y9" s="1">
        <v>-4.6405462999999996</v>
      </c>
      <c r="Z9" s="1">
        <v>-4.6630839000000002</v>
      </c>
      <c r="AA9" s="1">
        <v>-2.9583282</v>
      </c>
      <c r="AB9" s="1">
        <v>-5.4984257999999997</v>
      </c>
      <c r="AC9" s="1">
        <v>-5.5860155999999996</v>
      </c>
    </row>
    <row r="10" spans="1:29" x14ac:dyDescent="0.2">
      <c r="A10" s="1">
        <v>9.9999999999999994E-12</v>
      </c>
      <c r="B10" s="1">
        <v>-3.6416306999999999</v>
      </c>
      <c r="C10" s="1">
        <v>-4.8096870000000003</v>
      </c>
      <c r="D10" s="1">
        <v>-5.5916763999999999</v>
      </c>
      <c r="E10" s="1">
        <v>-4.7593551999999999</v>
      </c>
      <c r="F10" s="1">
        <v>-5.5309432999999997</v>
      </c>
      <c r="G10" s="1">
        <v>-4.6189643</v>
      </c>
      <c r="H10" s="1">
        <v>-3.1816564000000001</v>
      </c>
      <c r="I10" s="1">
        <v>-6.5732584999999997</v>
      </c>
      <c r="J10" s="1">
        <v>-0.48894199999999999</v>
      </c>
      <c r="K10" s="1">
        <v>-6.9160336999999998</v>
      </c>
      <c r="L10" s="1">
        <v>-7.8659869000000002</v>
      </c>
      <c r="M10" s="1">
        <v>-8.2482772999999998</v>
      </c>
      <c r="N10" s="1">
        <v>0.70333445000000006</v>
      </c>
      <c r="O10" s="1">
        <v>-0.96418599999999999</v>
      </c>
      <c r="P10" s="1">
        <v>-4.7391284000000002</v>
      </c>
      <c r="Q10" s="1"/>
      <c r="R10" s="1">
        <v>0.73849414999999996</v>
      </c>
      <c r="S10" s="1">
        <v>-4.5021962999999996</v>
      </c>
      <c r="T10" s="1">
        <v>-6.0026503</v>
      </c>
      <c r="U10" s="1">
        <v>-7.5834301000000002</v>
      </c>
      <c r="V10" s="1">
        <v>3.4526144400000001</v>
      </c>
      <c r="W10" s="1">
        <v>4.2206908700000003</v>
      </c>
      <c r="X10" s="1">
        <v>8.9991592300000001</v>
      </c>
      <c r="Y10" s="1">
        <v>1.7292594299999999</v>
      </c>
      <c r="Z10" s="1">
        <v>-3.8535553</v>
      </c>
      <c r="AA10" s="1">
        <v>-1.8926258</v>
      </c>
      <c r="AB10" s="1">
        <v>-2.2893984999999999</v>
      </c>
      <c r="AC10" s="1">
        <v>0.60825465000000001</v>
      </c>
    </row>
    <row r="11" spans="1:29" x14ac:dyDescent="0.2">
      <c r="A11" s="1">
        <v>9.9999999999999998E-13</v>
      </c>
      <c r="B11" s="1">
        <v>-1.9895193</v>
      </c>
      <c r="C11" s="1">
        <v>-1.1738987999999999</v>
      </c>
      <c r="D11" s="1">
        <v>-6.5895201999999999</v>
      </c>
      <c r="E11" s="1">
        <v>-0.5199781</v>
      </c>
      <c r="F11" s="1">
        <v>-0.51869639999999995</v>
      </c>
      <c r="G11" s="1">
        <v>-3.6519979</v>
      </c>
      <c r="H11" s="1">
        <v>-4.1413124999999997</v>
      </c>
      <c r="I11" s="1">
        <v>-4.8805440999999998</v>
      </c>
      <c r="J11" s="1">
        <v>5.35270533</v>
      </c>
      <c r="K11" s="1">
        <v>-5.6398427</v>
      </c>
      <c r="L11" s="1">
        <v>-2.0805796000000001</v>
      </c>
      <c r="M11" s="1">
        <v>-10.646601</v>
      </c>
      <c r="N11" s="1">
        <v>1.67179967</v>
      </c>
      <c r="O11" s="1">
        <v>-2.6609904000000002</v>
      </c>
      <c r="P11" s="1">
        <v>-0.55615440000000005</v>
      </c>
      <c r="Q11" s="1"/>
      <c r="R11" s="1">
        <v>-3.7045162999999999</v>
      </c>
      <c r="S11" s="1">
        <v>-6.9097977999999998</v>
      </c>
      <c r="T11" s="1">
        <v>-7.3232967999999996</v>
      </c>
      <c r="U11" s="1">
        <v>-1.2392409</v>
      </c>
      <c r="V11" s="1">
        <v>0.55644322000000002</v>
      </c>
      <c r="W11" s="1">
        <v>-2.6489286000000001</v>
      </c>
      <c r="X11" s="1">
        <v>8.7523139000000008</v>
      </c>
      <c r="Y11" s="1">
        <v>-1.3669244</v>
      </c>
      <c r="Z11" s="1">
        <v>0.10093342</v>
      </c>
      <c r="AA11" s="1">
        <v>-0.40055809999999997</v>
      </c>
      <c r="AB11" s="1">
        <v>0.60655150000000002</v>
      </c>
      <c r="AC11" s="1">
        <v>-0.63337909999999997</v>
      </c>
    </row>
    <row r="12" spans="1:29" x14ac:dyDescent="0.2">
      <c r="A12" s="1">
        <v>1E-13</v>
      </c>
      <c r="B12" s="1">
        <v>5.64497E-3</v>
      </c>
      <c r="C12" s="1">
        <v>-1.7187315999999999</v>
      </c>
      <c r="D12" s="1">
        <v>-0.92996230000000002</v>
      </c>
      <c r="E12" s="1">
        <v>-5.0408353000000004</v>
      </c>
      <c r="F12" s="1">
        <v>-0.53607649999999996</v>
      </c>
      <c r="G12" s="1">
        <v>-5.7043647000000002</v>
      </c>
      <c r="H12" s="1">
        <v>-3.5790752000000001</v>
      </c>
      <c r="I12" s="1">
        <v>-5.6100998000000004</v>
      </c>
      <c r="J12" s="1">
        <v>0.65748176999999997</v>
      </c>
      <c r="K12" s="1">
        <v>-2.4215189000000001</v>
      </c>
      <c r="L12" s="1">
        <v>-4.4572250000000002</v>
      </c>
      <c r="M12" s="1">
        <v>-3.6809468999999999</v>
      </c>
      <c r="N12" s="1">
        <v>0.83152468000000002</v>
      </c>
      <c r="O12" s="1">
        <v>3.8953552299999998</v>
      </c>
      <c r="P12" s="1">
        <v>1.11548048</v>
      </c>
      <c r="Q12" s="1"/>
      <c r="R12" s="1">
        <v>-4.4900194999999998</v>
      </c>
      <c r="S12" s="1">
        <v>-5.9461817999999997</v>
      </c>
      <c r="T12" s="1">
        <v>-6.6630634999999998</v>
      </c>
      <c r="U12" s="1">
        <v>-5.6164902000000003</v>
      </c>
      <c r="V12" s="1">
        <v>7.3163630399999997</v>
      </c>
      <c r="W12" s="1">
        <v>1.0696873</v>
      </c>
      <c r="X12" s="1">
        <v>6.79915191</v>
      </c>
      <c r="Y12" s="1">
        <v>-4.7134419000000003</v>
      </c>
      <c r="Z12" s="1">
        <v>-2.4691402</v>
      </c>
      <c r="AA12" s="1">
        <v>1.49929633</v>
      </c>
      <c r="AB12" s="1">
        <v>3.4056539699999999</v>
      </c>
      <c r="AC12" s="1">
        <v>3.3905060100000002</v>
      </c>
    </row>
    <row r="13" spans="1:29" x14ac:dyDescent="0.2">
      <c r="A13" s="1">
        <v>1E-14</v>
      </c>
      <c r="B13" s="1">
        <v>-3.2070596</v>
      </c>
      <c r="C13" s="1">
        <v>-4.0278397000000004</v>
      </c>
      <c r="D13" s="1">
        <v>0.28101345999999999</v>
      </c>
      <c r="E13" s="1">
        <v>0.74284218000000002</v>
      </c>
      <c r="F13" s="1">
        <v>-1.0688550000000001</v>
      </c>
      <c r="G13" s="1">
        <v>-0.55543319999999996</v>
      </c>
      <c r="H13" s="1">
        <v>-1.7290725</v>
      </c>
      <c r="I13" s="1">
        <v>-6.0555250999999997</v>
      </c>
      <c r="J13" s="1">
        <v>3.3851471000000002</v>
      </c>
      <c r="K13" s="1">
        <v>-3.4266689000000001</v>
      </c>
      <c r="L13" s="1">
        <v>-2.3993457</v>
      </c>
      <c r="M13" s="1">
        <v>-5.5459782000000004</v>
      </c>
      <c r="N13" s="1">
        <v>2.5064126</v>
      </c>
      <c r="O13" s="1">
        <v>3.3650837400000002</v>
      </c>
      <c r="P13" s="1">
        <v>2.9297057799999999</v>
      </c>
      <c r="Q13" s="1"/>
      <c r="R13" s="1">
        <v>0.26390672999999998</v>
      </c>
      <c r="S13" s="1">
        <v>-4.6755031000000002</v>
      </c>
      <c r="T13" s="1">
        <v>-0.46099069999999998</v>
      </c>
      <c r="U13" s="1">
        <v>-6.8013067999999999</v>
      </c>
      <c r="V13" s="1">
        <v>-2.4496030000000002</v>
      </c>
      <c r="W13" s="1">
        <v>8.4249697399999999</v>
      </c>
      <c r="X13" s="1">
        <v>3.7512916299999999</v>
      </c>
      <c r="Y13" s="1">
        <v>-2.0804298000000001</v>
      </c>
      <c r="Z13" s="1">
        <v>1.11521168</v>
      </c>
      <c r="AA13" s="1">
        <v>0.70618996999999994</v>
      </c>
      <c r="AB13" s="1">
        <v>0.76720575000000002</v>
      </c>
      <c r="AC13" s="1">
        <v>-0.89527900000000005</v>
      </c>
    </row>
    <row r="14" spans="1:29" x14ac:dyDescent="0.2">
      <c r="A14" s="1">
        <v>0</v>
      </c>
      <c r="B14" s="1">
        <v>-1.5607408</v>
      </c>
      <c r="C14" s="1">
        <v>-2.3940934</v>
      </c>
      <c r="D14" s="1">
        <v>3.0487940899999999</v>
      </c>
      <c r="E14" s="1">
        <v>0.90604012</v>
      </c>
      <c r="F14" s="1">
        <v>2.6103734900000002</v>
      </c>
      <c r="G14" s="1">
        <v>-4.3104056999999996</v>
      </c>
      <c r="H14" s="1">
        <v>-2.8846919999999998</v>
      </c>
      <c r="I14" s="1">
        <v>4.5847242499999998</v>
      </c>
      <c r="J14" s="1">
        <v>8.3446911900000007</v>
      </c>
      <c r="K14" s="1">
        <v>-1.4081950000000001</v>
      </c>
      <c r="L14" s="1">
        <v>-3.4710751000000002</v>
      </c>
      <c r="M14" s="1">
        <v>-3.4654210000000001</v>
      </c>
      <c r="N14" s="1">
        <v>0.96772835000000001</v>
      </c>
      <c r="O14" s="1">
        <v>-4.0851800000000001E-2</v>
      </c>
      <c r="P14" s="1">
        <v>-0.92687660000000005</v>
      </c>
      <c r="Q14" s="1"/>
      <c r="R14" s="1">
        <v>2.2388704399999999</v>
      </c>
      <c r="S14" s="1">
        <v>-1.9884561000000001</v>
      </c>
      <c r="T14" s="1">
        <v>1.9376881399999999</v>
      </c>
      <c r="U14" s="1">
        <v>-2.1881024999999998</v>
      </c>
      <c r="V14" s="1">
        <v>-4.3938410000000001</v>
      </c>
      <c r="W14" s="1">
        <v>1.8499693100000001</v>
      </c>
      <c r="X14" s="1">
        <v>3.73882279</v>
      </c>
      <c r="Y14" s="1">
        <v>-1.1949510999999999</v>
      </c>
      <c r="Z14" s="1">
        <v>-0.43186930000000001</v>
      </c>
      <c r="AA14" s="1">
        <v>1.7095897600000001</v>
      </c>
      <c r="AB14" s="1">
        <v>2.7041879899999999</v>
      </c>
      <c r="AC14" s="1">
        <v>-3.9819084</v>
      </c>
    </row>
    <row r="16" spans="1:29" x14ac:dyDescent="0.2"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</row>
    <row r="17" spans="1:8" x14ac:dyDescent="0.2">
      <c r="A17" s="3" t="s">
        <v>29</v>
      </c>
      <c r="B17" s="1">
        <v>1.1639999999999999E-9</v>
      </c>
      <c r="C17" s="1">
        <v>1.892E-14</v>
      </c>
      <c r="D17" s="1">
        <v>1.5939999999999999E-11</v>
      </c>
      <c r="E17" s="1">
        <v>3.765E-6</v>
      </c>
      <c r="F17" s="1">
        <v>3.5759999999999997E-8</v>
      </c>
      <c r="G17" s="1">
        <v>1.5179999999999999E-6</v>
      </c>
      <c r="H17" s="1">
        <v>7.3409999999999995E-11</v>
      </c>
    </row>
  </sheetData>
  <mergeCells count="7">
    <mergeCell ref="Z1:AC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0A6-BAD3-3142-A4D4-DC7442123618}">
  <dimension ref="A1:AC59"/>
  <sheetViews>
    <sheetView zoomScaleNormal="96" workbookViewId="0">
      <selection activeCell="K31" sqref="K31"/>
    </sheetView>
  </sheetViews>
  <sheetFormatPr baseColWidth="10" defaultRowHeight="16" x14ac:dyDescent="0.2"/>
  <cols>
    <col min="1" max="1" width="13.6640625" bestFit="1" customWidth="1"/>
    <col min="2" max="2" width="18.1640625" style="12" bestFit="1" customWidth="1"/>
    <col min="3" max="3" width="11" bestFit="1" customWidth="1"/>
    <col min="4" max="4" width="11.6640625" bestFit="1" customWidth="1"/>
    <col min="5" max="5" width="12.83203125" bestFit="1" customWidth="1"/>
    <col min="6" max="8" width="11" bestFit="1" customWidth="1"/>
    <col min="10" max="10" width="21.33203125" style="5" bestFit="1" customWidth="1"/>
    <col min="11" max="11" width="13" bestFit="1" customWidth="1"/>
    <col min="18" max="18" width="26.1640625" bestFit="1" customWidth="1"/>
    <col min="20" max="20" width="17.5" bestFit="1" customWidth="1"/>
  </cols>
  <sheetData>
    <row r="1" spans="1:29" x14ac:dyDescent="0.2">
      <c r="A1" t="s">
        <v>33</v>
      </c>
      <c r="C1" s="6" t="s">
        <v>31</v>
      </c>
      <c r="D1" s="6" t="s">
        <v>30</v>
      </c>
      <c r="E1" s="6" t="s">
        <v>32</v>
      </c>
      <c r="F1" s="6"/>
      <c r="K1" s="6" t="s">
        <v>39</v>
      </c>
      <c r="L1" s="6"/>
      <c r="M1" t="s">
        <v>40</v>
      </c>
      <c r="O1" t="s">
        <v>41</v>
      </c>
      <c r="R1" t="s">
        <v>91</v>
      </c>
      <c r="U1" s="20" t="s">
        <v>33</v>
      </c>
      <c r="V1" s="20"/>
      <c r="W1" s="20"/>
      <c r="X1" s="20" t="s">
        <v>34</v>
      </c>
      <c r="Y1" s="20"/>
      <c r="Z1" s="20"/>
      <c r="AA1" s="20" t="s">
        <v>90</v>
      </c>
      <c r="AB1" s="20"/>
      <c r="AC1" s="20"/>
    </row>
    <row r="2" spans="1:29" x14ac:dyDescent="0.2">
      <c r="B2" s="12" t="s">
        <v>8</v>
      </c>
      <c r="C2" s="4">
        <v>8.9800000000000003E-11</v>
      </c>
      <c r="D2" s="4">
        <v>2.131E-7</v>
      </c>
      <c r="E2" s="4">
        <v>3.7419999999999999E-6</v>
      </c>
      <c r="F2" s="4"/>
      <c r="K2" s="4" t="s">
        <v>88</v>
      </c>
      <c r="L2" s="4" t="s">
        <v>42</v>
      </c>
      <c r="M2" t="s">
        <v>88</v>
      </c>
      <c r="N2" t="s">
        <v>42</v>
      </c>
      <c r="O2" t="s">
        <v>88</v>
      </c>
      <c r="P2" t="s">
        <v>42</v>
      </c>
      <c r="U2" s="6" t="s">
        <v>31</v>
      </c>
      <c r="V2" s="6" t="s">
        <v>30</v>
      </c>
      <c r="W2" s="6" t="s">
        <v>32</v>
      </c>
      <c r="X2" t="s">
        <v>31</v>
      </c>
      <c r="Y2" t="s">
        <v>30</v>
      </c>
      <c r="Z2" s="4" t="s">
        <v>32</v>
      </c>
      <c r="AA2" s="4" t="s">
        <v>31</v>
      </c>
      <c r="AB2" s="4" t="s">
        <v>30</v>
      </c>
      <c r="AC2" t="s">
        <v>32</v>
      </c>
    </row>
    <row r="3" spans="1:29" x14ac:dyDescent="0.2">
      <c r="B3" s="12" t="s">
        <v>11</v>
      </c>
      <c r="C3" s="4">
        <v>1.048E-8</v>
      </c>
      <c r="D3" s="4">
        <v>1.9709999999999999E-8</v>
      </c>
      <c r="E3" s="4">
        <v>6.5100000000000004E-6</v>
      </c>
      <c r="F3" s="4"/>
      <c r="J3" s="1" t="s">
        <v>62</v>
      </c>
      <c r="K3" s="1" t="s">
        <v>63</v>
      </c>
      <c r="L3" s="1" t="s">
        <v>64</v>
      </c>
      <c r="M3" t="s">
        <v>65</v>
      </c>
      <c r="N3" t="s">
        <v>66</v>
      </c>
      <c r="O3" t="s">
        <v>67</v>
      </c>
      <c r="P3" t="s">
        <v>68</v>
      </c>
      <c r="T3" t="s">
        <v>35</v>
      </c>
      <c r="U3" s="15">
        <v>9.1979999999999997E-10</v>
      </c>
      <c r="V3" s="4">
        <v>1.962E-7</v>
      </c>
      <c r="W3" s="4"/>
      <c r="X3">
        <v>71.849999999999994</v>
      </c>
      <c r="Y3">
        <v>155.1</v>
      </c>
      <c r="Z3">
        <v>-7.3949999999999996</v>
      </c>
      <c r="AA3">
        <v>78.114807566862353</v>
      </c>
      <c r="AB3">
        <v>0.79051987767584098</v>
      </c>
    </row>
    <row r="4" spans="1:29" x14ac:dyDescent="0.2">
      <c r="B4" s="12" t="s">
        <v>12</v>
      </c>
      <c r="C4" s="4">
        <v>1.0029999999999999E-8</v>
      </c>
      <c r="D4" s="4">
        <v>1.986E-8</v>
      </c>
      <c r="E4" s="4">
        <v>3.755E-6</v>
      </c>
      <c r="F4" s="4"/>
      <c r="T4" t="s">
        <v>8</v>
      </c>
      <c r="U4" s="4">
        <v>8.9800000000000003E-11</v>
      </c>
      <c r="V4" s="4">
        <v>2.131E-7</v>
      </c>
      <c r="W4" s="4">
        <v>3.7419999999999999E-6</v>
      </c>
      <c r="X4">
        <v>90</v>
      </c>
      <c r="Y4">
        <v>221.60000000000002</v>
      </c>
      <c r="Z4" s="1">
        <v>47.08</v>
      </c>
      <c r="AA4" s="1">
        <v>1002.2271714922049</v>
      </c>
      <c r="AB4" s="1">
        <v>1.0398873768183954</v>
      </c>
      <c r="AC4">
        <v>1.2581507215392838E-2</v>
      </c>
    </row>
    <row r="5" spans="1:29" x14ac:dyDescent="0.2">
      <c r="B5" s="12" t="s">
        <v>14</v>
      </c>
      <c r="C5" s="4">
        <v>1.336E-6</v>
      </c>
      <c r="D5" s="4">
        <v>1.5109999999999999E-5</v>
      </c>
      <c r="E5" s="4">
        <v>5.0480000000000002E-7</v>
      </c>
      <c r="F5" s="4"/>
      <c r="T5" t="s">
        <v>11</v>
      </c>
      <c r="U5" s="4">
        <v>1.048E-8</v>
      </c>
      <c r="V5" s="4">
        <v>1.9709999999999999E-8</v>
      </c>
      <c r="W5" s="4">
        <v>6.5100000000000004E-6</v>
      </c>
      <c r="X5">
        <v>110</v>
      </c>
      <c r="Y5">
        <v>229.9</v>
      </c>
      <c r="Z5" s="1">
        <v>30.69</v>
      </c>
      <c r="AA5" s="1">
        <v>10.496183206106871</v>
      </c>
      <c r="AB5" s="1">
        <v>11.664129883307966</v>
      </c>
      <c r="AC5">
        <v>4.7142857142857151E-3</v>
      </c>
    </row>
    <row r="6" spans="1:29" x14ac:dyDescent="0.2">
      <c r="B6" s="12" t="s">
        <v>9</v>
      </c>
      <c r="C6" s="4">
        <v>1.7689999999999999E-6</v>
      </c>
      <c r="D6" s="4">
        <v>4.1829999999999998E-7</v>
      </c>
      <c r="E6" s="4">
        <v>1.6080000000000001E-6</v>
      </c>
      <c r="F6" s="4"/>
      <c r="J6" s="1" t="s">
        <v>89</v>
      </c>
      <c r="K6" s="1" t="s">
        <v>57</v>
      </c>
      <c r="L6" s="1" t="s">
        <v>58</v>
      </c>
      <c r="M6" t="s">
        <v>44</v>
      </c>
      <c r="N6" t="s">
        <v>59</v>
      </c>
      <c r="O6" t="s">
        <v>60</v>
      </c>
      <c r="P6" t="s">
        <v>61</v>
      </c>
      <c r="T6" t="s">
        <v>12</v>
      </c>
      <c r="U6" s="4">
        <v>1.0029999999999999E-8</v>
      </c>
      <c r="V6" s="4">
        <v>1.986E-8</v>
      </c>
      <c r="W6" s="4">
        <v>3.755E-6</v>
      </c>
      <c r="X6">
        <v>170</v>
      </c>
      <c r="Y6">
        <v>208.3</v>
      </c>
      <c r="Z6" s="1">
        <v>46.42</v>
      </c>
      <c r="AA6" s="1">
        <v>16.949152542372882</v>
      </c>
      <c r="AB6" s="1">
        <v>10.488418932527695</v>
      </c>
      <c r="AC6">
        <v>1.2362183754993343E-2</v>
      </c>
    </row>
    <row r="7" spans="1:29" x14ac:dyDescent="0.2">
      <c r="B7" s="12" t="s">
        <v>10</v>
      </c>
      <c r="C7" s="4">
        <v>6.6429999999999998E-6</v>
      </c>
      <c r="D7" s="4">
        <v>6.5839999999999996E-9</v>
      </c>
      <c r="E7" s="4">
        <v>4.2650000000000001E-7</v>
      </c>
      <c r="F7" s="4"/>
      <c r="J7" s="1" t="s">
        <v>43</v>
      </c>
      <c r="K7" s="1" t="s">
        <v>44</v>
      </c>
      <c r="L7" s="1" t="s">
        <v>45</v>
      </c>
      <c r="M7" t="s">
        <v>46</v>
      </c>
      <c r="N7" t="s">
        <v>47</v>
      </c>
      <c r="O7" t="s">
        <v>48</v>
      </c>
      <c r="P7" t="s">
        <v>49</v>
      </c>
      <c r="T7" t="s">
        <v>38</v>
      </c>
      <c r="U7" s="15">
        <v>2.5860000000000001E-8</v>
      </c>
      <c r="V7" s="4">
        <v>3.3090000000000001E-8</v>
      </c>
      <c r="W7" s="4">
        <v>6.3049999999999998E-6</v>
      </c>
      <c r="X7">
        <v>87.68</v>
      </c>
      <c r="Y7">
        <v>156.30000000000001</v>
      </c>
      <c r="Z7">
        <v>25.86</v>
      </c>
      <c r="AA7">
        <v>3.3905645784996135</v>
      </c>
      <c r="AB7">
        <v>4.7234814143245698</v>
      </c>
      <c r="AC7">
        <v>4.1015067406819988E-3</v>
      </c>
    </row>
    <row r="8" spans="1:29" x14ac:dyDescent="0.2">
      <c r="B8" s="12" t="s">
        <v>15</v>
      </c>
      <c r="C8" s="4">
        <v>5.0069999999999997E-6</v>
      </c>
      <c r="D8" s="4">
        <v>7.219E-9</v>
      </c>
      <c r="E8" s="4">
        <v>2.841E-6</v>
      </c>
      <c r="F8" s="4"/>
      <c r="J8" s="1" t="s">
        <v>50</v>
      </c>
      <c r="K8" s="1" t="s">
        <v>51</v>
      </c>
      <c r="L8" s="1" t="s">
        <v>52</v>
      </c>
      <c r="M8" t="s">
        <v>53</v>
      </c>
      <c r="N8" t="s">
        <v>54</v>
      </c>
      <c r="O8" t="s">
        <v>55</v>
      </c>
      <c r="P8" t="s">
        <v>56</v>
      </c>
      <c r="T8" t="s">
        <v>13</v>
      </c>
      <c r="U8" s="14">
        <v>5.2899999999999997E-8</v>
      </c>
      <c r="V8" s="4">
        <v>4.18E-5</v>
      </c>
      <c r="W8" s="4">
        <v>1.075E-5</v>
      </c>
      <c r="X8">
        <v>183.4</v>
      </c>
      <c r="Y8">
        <v>50.72</v>
      </c>
      <c r="Z8">
        <v>15.52</v>
      </c>
      <c r="AA8">
        <v>3.4669187145557663</v>
      </c>
      <c r="AB8">
        <v>1.2133971291866028E-3</v>
      </c>
      <c r="AC8">
        <v>1.443720930232558E-3</v>
      </c>
    </row>
    <row r="9" spans="1:29" x14ac:dyDescent="0.2">
      <c r="B9" s="12" t="s">
        <v>16</v>
      </c>
      <c r="C9" s="4">
        <v>4.964E-8</v>
      </c>
      <c r="D9" s="4">
        <v>1.7499999999999999E-10</v>
      </c>
      <c r="E9" s="4">
        <v>1.01E-7</v>
      </c>
      <c r="F9" s="4"/>
      <c r="T9" t="s">
        <v>19</v>
      </c>
      <c r="U9" s="4">
        <v>9.6120000000000006E-12</v>
      </c>
      <c r="V9" s="4">
        <v>3.2239999999999999E-10</v>
      </c>
      <c r="W9" s="4">
        <v>1.1639999999999999E-9</v>
      </c>
      <c r="X9">
        <v>180</v>
      </c>
      <c r="Y9">
        <v>35.510000000000005</v>
      </c>
      <c r="Z9" s="1">
        <v>-11.41</v>
      </c>
      <c r="AA9" s="1">
        <v>18726.591760299627</v>
      </c>
      <c r="AB9" s="1">
        <v>110.14267990074444</v>
      </c>
      <c r="AC9">
        <v>-9.8024054982817876</v>
      </c>
    </row>
    <row r="10" spans="1:29" x14ac:dyDescent="0.2">
      <c r="B10" s="12" t="s">
        <v>17</v>
      </c>
      <c r="C10" s="4">
        <v>1.6570000000000001E-10</v>
      </c>
      <c r="D10" s="4">
        <v>1.9269999999999999E-10</v>
      </c>
      <c r="E10" s="4"/>
      <c r="F10" s="4"/>
    </row>
    <row r="11" spans="1:29" x14ac:dyDescent="0.2">
      <c r="B11" s="12" t="s">
        <v>18</v>
      </c>
      <c r="C11" s="4">
        <v>2.1710000000000001E-9</v>
      </c>
      <c r="D11" s="4">
        <v>7.362E-9</v>
      </c>
      <c r="E11" s="4">
        <v>7.3749999999999997E-6</v>
      </c>
      <c r="F11" s="4"/>
      <c r="T11" t="s">
        <v>10</v>
      </c>
      <c r="U11" s="4">
        <v>6.6429999999999998E-6</v>
      </c>
      <c r="V11" s="4">
        <v>6.5839999999999996E-9</v>
      </c>
      <c r="W11" s="4">
        <v>4.2650000000000001E-7</v>
      </c>
      <c r="X11">
        <v>77.34</v>
      </c>
      <c r="Y11">
        <v>233.9</v>
      </c>
      <c r="Z11" s="1">
        <v>43.059999999999995</v>
      </c>
      <c r="AA11" s="1">
        <v>1.164233027246726E-2</v>
      </c>
      <c r="AB11" s="1">
        <v>35.525516403402193</v>
      </c>
      <c r="AC11">
        <v>0.10096131301289565</v>
      </c>
    </row>
    <row r="12" spans="1:29" x14ac:dyDescent="0.2">
      <c r="B12" s="12" t="s">
        <v>19</v>
      </c>
      <c r="C12" s="4">
        <v>9.6120000000000006E-12</v>
      </c>
      <c r="D12" s="4">
        <v>3.2239999999999999E-10</v>
      </c>
      <c r="E12" s="4">
        <v>1.1639999999999999E-9</v>
      </c>
      <c r="F12" s="4"/>
      <c r="T12" t="s">
        <v>15</v>
      </c>
      <c r="U12" s="4">
        <v>5.0069999999999997E-6</v>
      </c>
      <c r="V12" s="4">
        <v>7.219E-9</v>
      </c>
      <c r="W12" s="4">
        <v>2.841E-6</v>
      </c>
      <c r="X12">
        <v>89.28</v>
      </c>
      <c r="Y12">
        <v>205.6</v>
      </c>
      <c r="Z12" s="1">
        <v>53.36</v>
      </c>
      <c r="AA12" s="1">
        <v>1.7831036548831638E-2</v>
      </c>
      <c r="AB12" s="1">
        <v>28.480398947222607</v>
      </c>
      <c r="AC12">
        <v>1.8782118972192893E-2</v>
      </c>
    </row>
    <row r="13" spans="1:29" x14ac:dyDescent="0.2">
      <c r="B13" s="12" t="s">
        <v>20</v>
      </c>
      <c r="C13" s="4">
        <v>3.7669999999999999E-8</v>
      </c>
      <c r="D13" s="4">
        <v>1.1810000000000001E-10</v>
      </c>
      <c r="E13" s="4"/>
      <c r="F13" s="4"/>
      <c r="T13" t="s">
        <v>18</v>
      </c>
      <c r="U13" s="4">
        <v>2.1710000000000001E-9</v>
      </c>
      <c r="V13" s="4">
        <v>7.362E-9</v>
      </c>
      <c r="W13" s="4">
        <v>7.3749999999999997E-6</v>
      </c>
      <c r="X13">
        <v>35</v>
      </c>
      <c r="Y13">
        <v>236.20000000000002</v>
      </c>
      <c r="Z13" s="1">
        <v>43.67</v>
      </c>
      <c r="AA13" s="1">
        <v>16.121602947950255</v>
      </c>
      <c r="AB13" s="1">
        <v>32.083672914968766</v>
      </c>
      <c r="AC13">
        <v>5.9213559322033914E-3</v>
      </c>
    </row>
    <row r="14" spans="1:29" x14ac:dyDescent="0.2">
      <c r="B14" s="12" t="s">
        <v>21</v>
      </c>
      <c r="C14" s="4">
        <v>1.084E-8</v>
      </c>
      <c r="D14" s="4">
        <v>6.9650000000000005E-8</v>
      </c>
      <c r="E14" s="4">
        <v>1.5939999999999999E-11</v>
      </c>
      <c r="F14" s="4"/>
      <c r="T14" t="s">
        <v>24</v>
      </c>
      <c r="U14" s="4">
        <v>6.6530000000000001E-9</v>
      </c>
      <c r="V14" s="4">
        <v>1.8199999999999999E-7</v>
      </c>
      <c r="W14" s="4">
        <v>1.5179999999999999E-6</v>
      </c>
      <c r="X14">
        <v>40</v>
      </c>
      <c r="Y14">
        <v>165.9</v>
      </c>
      <c r="Z14" s="1">
        <v>26.87</v>
      </c>
      <c r="AA14" s="1">
        <v>6.0123252667969336</v>
      </c>
      <c r="AB14" s="1">
        <v>0.91153846153846174</v>
      </c>
      <c r="AC14">
        <v>1.770092226613966E-2</v>
      </c>
    </row>
    <row r="15" spans="1:29" x14ac:dyDescent="0.2">
      <c r="B15" s="12" t="s">
        <v>22</v>
      </c>
      <c r="C15" s="4">
        <v>6.7920000000000004E-6</v>
      </c>
      <c r="D15" s="4">
        <v>1.7989999999999999E-5</v>
      </c>
      <c r="E15" s="4">
        <v>3.765E-6</v>
      </c>
      <c r="F15" s="4"/>
    </row>
    <row r="16" spans="1:29" x14ac:dyDescent="0.2">
      <c r="B16" s="12" t="s">
        <v>23</v>
      </c>
      <c r="C16" s="4">
        <v>2.0910000000000001E-7</v>
      </c>
      <c r="D16" s="4">
        <v>5.9999999999999997E-7</v>
      </c>
      <c r="E16" s="4">
        <v>3.5759999999999997E-8</v>
      </c>
      <c r="F16" s="4"/>
    </row>
    <row r="17" spans="1:29" x14ac:dyDescent="0.2">
      <c r="B17" s="12" t="s">
        <v>24</v>
      </c>
      <c r="C17" s="4">
        <v>6.6530000000000001E-9</v>
      </c>
      <c r="D17" s="4">
        <v>1.8199999999999999E-7</v>
      </c>
      <c r="E17" s="4">
        <v>1.5179999999999999E-6</v>
      </c>
      <c r="F17" s="4"/>
      <c r="T17" t="s">
        <v>9</v>
      </c>
      <c r="U17" s="4">
        <v>1.7689999999999999E-6</v>
      </c>
      <c r="V17" s="4">
        <v>4.1829999999999998E-7</v>
      </c>
      <c r="W17" s="4">
        <v>1.6080000000000001E-6</v>
      </c>
      <c r="X17">
        <v>119.5</v>
      </c>
      <c r="Y17">
        <v>150</v>
      </c>
      <c r="Z17" s="1">
        <v>67.210000000000008</v>
      </c>
      <c r="AA17" s="1">
        <v>6.7552289429055973E-2</v>
      </c>
      <c r="AB17" s="1">
        <v>0.35859431030360989</v>
      </c>
      <c r="AC17">
        <v>4.1797263681592041E-2</v>
      </c>
    </row>
    <row r="18" spans="1:29" x14ac:dyDescent="0.2">
      <c r="B18" s="12" t="s">
        <v>25</v>
      </c>
      <c r="C18" s="4">
        <v>1.5749999999999999E-8</v>
      </c>
      <c r="D18" s="4">
        <v>8.0980000000000004E-10</v>
      </c>
      <c r="E18" s="4"/>
      <c r="F18" s="4"/>
      <c r="T18" t="s">
        <v>16</v>
      </c>
      <c r="U18" s="4">
        <v>4.964E-8</v>
      </c>
      <c r="V18" s="4">
        <v>1.7499999999999999E-10</v>
      </c>
      <c r="W18" s="4">
        <v>1.01E-7</v>
      </c>
      <c r="X18">
        <v>37.28</v>
      </c>
      <c r="Y18">
        <v>14.610000000000001</v>
      </c>
      <c r="Z18" s="1">
        <v>33.629999999999995</v>
      </c>
      <c r="AA18" s="1">
        <v>0.75100725221595499</v>
      </c>
      <c r="AB18" s="1">
        <v>83.485714285714295</v>
      </c>
      <c r="AC18">
        <v>0.33297029702970293</v>
      </c>
    </row>
    <row r="19" spans="1:29" x14ac:dyDescent="0.2">
      <c r="B19" s="12" t="s">
        <v>13</v>
      </c>
      <c r="C19" s="14">
        <v>5.2899999999999997E-8</v>
      </c>
      <c r="D19" s="4">
        <v>4.18E-5</v>
      </c>
      <c r="E19" s="4">
        <v>1.075E-5</v>
      </c>
      <c r="F19" s="5"/>
      <c r="T19" t="s">
        <v>36</v>
      </c>
      <c r="U19" s="15">
        <v>3.5590000000000003E-8</v>
      </c>
      <c r="V19" s="4">
        <v>1.8230000000000001E-7</v>
      </c>
      <c r="W19" s="4">
        <v>1.8629999999999999E-7</v>
      </c>
      <c r="X19">
        <v>73.64</v>
      </c>
      <c r="Y19">
        <v>136.69999999999999</v>
      </c>
      <c r="Z19">
        <v>15.62</v>
      </c>
      <c r="AA19">
        <v>2.0691205394773813</v>
      </c>
      <c r="AB19">
        <v>0.74986286341195829</v>
      </c>
      <c r="AC19">
        <v>8.3843263553408473E-2</v>
      </c>
    </row>
    <row r="20" spans="1:29" x14ac:dyDescent="0.2">
      <c r="B20" s="13" t="s">
        <v>35</v>
      </c>
      <c r="C20" s="15">
        <v>9.1979999999999997E-10</v>
      </c>
      <c r="D20" s="4">
        <v>1.962E-7</v>
      </c>
      <c r="E20" s="4"/>
      <c r="J20" s="1" t="s">
        <v>69</v>
      </c>
      <c r="K20" s="1" t="s">
        <v>70</v>
      </c>
      <c r="L20" s="1" t="s">
        <v>71</v>
      </c>
      <c r="M20" t="s">
        <v>72</v>
      </c>
      <c r="N20" t="s">
        <v>72</v>
      </c>
      <c r="O20" t="s">
        <v>72</v>
      </c>
      <c r="P20" t="s">
        <v>73</v>
      </c>
      <c r="T20" t="s">
        <v>37</v>
      </c>
      <c r="U20" s="15">
        <v>1.515E-8</v>
      </c>
      <c r="V20" s="4">
        <v>9.5480000000000005E-8</v>
      </c>
      <c r="W20" s="4">
        <v>6.3920000000000006E-8</v>
      </c>
      <c r="X20">
        <v>103.5</v>
      </c>
      <c r="Y20">
        <v>162.19999999999999</v>
      </c>
      <c r="Z20">
        <v>35.25</v>
      </c>
      <c r="AA20">
        <v>6.8316831683168324</v>
      </c>
      <c r="AB20">
        <v>1.6987850858818598</v>
      </c>
      <c r="AC20">
        <v>0.55147058823529416</v>
      </c>
    </row>
    <row r="21" spans="1:29" x14ac:dyDescent="0.2">
      <c r="B21" s="13" t="s">
        <v>36</v>
      </c>
      <c r="C21" s="15">
        <v>3.5590000000000003E-8</v>
      </c>
      <c r="D21" s="4">
        <v>1.8230000000000001E-7</v>
      </c>
      <c r="E21" s="4">
        <v>1.8629999999999999E-7</v>
      </c>
      <c r="J21" s="1" t="s">
        <v>81</v>
      </c>
      <c r="K21" s="1" t="s">
        <v>82</v>
      </c>
      <c r="L21" s="1" t="s">
        <v>83</v>
      </c>
      <c r="M21" t="s">
        <v>84</v>
      </c>
      <c r="N21" t="s">
        <v>85</v>
      </c>
      <c r="O21" t="s">
        <v>86</v>
      </c>
      <c r="P21" t="s">
        <v>87</v>
      </c>
      <c r="T21" t="s">
        <v>14</v>
      </c>
      <c r="U21" s="4">
        <v>1.336E-6</v>
      </c>
      <c r="V21" s="4">
        <v>1.5109999999999999E-5</v>
      </c>
      <c r="W21" s="4">
        <v>5.0480000000000002E-7</v>
      </c>
      <c r="X21">
        <v>45.83</v>
      </c>
      <c r="Y21">
        <v>100.4</v>
      </c>
      <c r="Z21" s="1">
        <v>50</v>
      </c>
      <c r="AA21" s="1">
        <v>3.4303892215568864E-2</v>
      </c>
      <c r="AB21" s="1">
        <v>6.6446062210456661E-3</v>
      </c>
      <c r="AC21">
        <v>9.9049128367670367E-2</v>
      </c>
    </row>
    <row r="22" spans="1:29" x14ac:dyDescent="0.2">
      <c r="B22" s="13" t="s">
        <v>37</v>
      </c>
      <c r="C22" s="15">
        <v>1.515E-8</v>
      </c>
      <c r="D22" s="4">
        <v>9.5480000000000005E-8</v>
      </c>
      <c r="E22" s="4">
        <v>6.3920000000000006E-8</v>
      </c>
      <c r="J22" s="1" t="s">
        <v>74</v>
      </c>
      <c r="K22" s="1" t="s">
        <v>75</v>
      </c>
      <c r="L22" s="1" t="s">
        <v>76</v>
      </c>
      <c r="M22" t="s">
        <v>77</v>
      </c>
      <c r="N22" t="s">
        <v>78</v>
      </c>
      <c r="O22" t="s">
        <v>79</v>
      </c>
      <c r="P22" t="s">
        <v>80</v>
      </c>
      <c r="T22" t="s">
        <v>20</v>
      </c>
      <c r="U22" s="4">
        <v>3.7669999999999999E-8</v>
      </c>
      <c r="V22" s="4">
        <v>1.1810000000000001E-10</v>
      </c>
      <c r="W22" s="4"/>
      <c r="X22">
        <v>38.4</v>
      </c>
      <c r="Y22">
        <v>24.42</v>
      </c>
      <c r="Z22" s="1">
        <v>-4.9880000000000004</v>
      </c>
      <c r="AA22" s="1">
        <v>1.0193788160339794</v>
      </c>
      <c r="AB22" s="1">
        <v>206.77392040643522</v>
      </c>
    </row>
    <row r="23" spans="1:29" x14ac:dyDescent="0.2">
      <c r="B23" s="13" t="s">
        <v>38</v>
      </c>
      <c r="C23" s="15">
        <v>2.5860000000000001E-8</v>
      </c>
      <c r="D23" s="4">
        <v>3.3090000000000001E-8</v>
      </c>
      <c r="E23" s="4">
        <v>6.3049999999999998E-6</v>
      </c>
      <c r="T23" t="s">
        <v>21</v>
      </c>
      <c r="U23" s="4">
        <v>1.084E-8</v>
      </c>
      <c r="V23" s="4">
        <v>6.9650000000000005E-8</v>
      </c>
      <c r="W23" s="4">
        <v>1.5939999999999999E-11</v>
      </c>
      <c r="X23">
        <v>34.159999999999997</v>
      </c>
      <c r="Y23">
        <v>31.319999999999997</v>
      </c>
      <c r="Z23" s="1">
        <v>-7.1950000000000003</v>
      </c>
      <c r="AA23" s="1">
        <v>3.1512915129151291</v>
      </c>
      <c r="AB23" s="1">
        <v>0.4496769562096195</v>
      </c>
      <c r="AC23">
        <v>-451.3801756587203</v>
      </c>
    </row>
    <row r="24" spans="1:29" x14ac:dyDescent="0.2">
      <c r="T24" t="s">
        <v>22</v>
      </c>
      <c r="U24" s="4">
        <v>6.7920000000000004E-6</v>
      </c>
      <c r="V24" s="4">
        <v>1.7989999999999999E-5</v>
      </c>
      <c r="W24" s="4">
        <v>3.765E-6</v>
      </c>
      <c r="X24">
        <v>159.6</v>
      </c>
      <c r="Y24">
        <v>167.6</v>
      </c>
      <c r="Z24" s="1">
        <v>40.58</v>
      </c>
      <c r="AA24" s="1">
        <v>2.3498233215547702E-2</v>
      </c>
      <c r="AB24" s="1">
        <v>9.3162868260144548E-3</v>
      </c>
      <c r="AC24">
        <v>1.0778220451527225E-2</v>
      </c>
    </row>
    <row r="25" spans="1:29" x14ac:dyDescent="0.2">
      <c r="T25" t="s">
        <v>23</v>
      </c>
      <c r="U25" s="4">
        <v>2.0910000000000001E-7</v>
      </c>
      <c r="V25" s="4">
        <v>5.9999999999999997E-7</v>
      </c>
      <c r="W25" s="4">
        <v>3.5759999999999997E-8</v>
      </c>
      <c r="X25">
        <v>91.94</v>
      </c>
      <c r="Y25">
        <v>118</v>
      </c>
      <c r="Z25" s="1">
        <v>30.470000000000002</v>
      </c>
      <c r="AA25" s="1">
        <v>0.43969392635102822</v>
      </c>
      <c r="AB25" s="1">
        <v>0.19666666666666671</v>
      </c>
      <c r="AC25">
        <v>0.85206935123042526</v>
      </c>
    </row>
    <row r="29" spans="1:29" x14ac:dyDescent="0.2">
      <c r="F29" s="6" t="s">
        <v>90</v>
      </c>
    </row>
    <row r="30" spans="1:29" x14ac:dyDescent="0.2">
      <c r="A30" t="s">
        <v>34</v>
      </c>
      <c r="C30" s="6" t="s">
        <v>31</v>
      </c>
      <c r="D30" s="6" t="s">
        <v>30</v>
      </c>
      <c r="E30" s="6" t="s">
        <v>32</v>
      </c>
      <c r="F30" s="6" t="s">
        <v>31</v>
      </c>
      <c r="G30" s="6" t="s">
        <v>30</v>
      </c>
      <c r="H30" s="6" t="s">
        <v>32</v>
      </c>
    </row>
    <row r="31" spans="1:29" x14ac:dyDescent="0.2">
      <c r="B31" s="12" t="s">
        <v>8</v>
      </c>
      <c r="C31" s="7">
        <v>90</v>
      </c>
      <c r="D31" s="7">
        <v>221.60000000000002</v>
      </c>
      <c r="E31" s="7">
        <v>47.08</v>
      </c>
      <c r="F31" s="9">
        <f>(C31/C2)*0.000000001</f>
        <v>1002.2271714922049</v>
      </c>
      <c r="G31" s="9">
        <f t="shared" ref="G31:H46" si="0">(D31/D2)*0.000000001</f>
        <v>1.0398873768183954</v>
      </c>
      <c r="H31" s="9">
        <f t="shared" si="0"/>
        <v>1.2581507215392838E-2</v>
      </c>
    </row>
    <row r="32" spans="1:29" x14ac:dyDescent="0.2">
      <c r="B32" s="12" t="s">
        <v>11</v>
      </c>
      <c r="C32" s="7">
        <v>110</v>
      </c>
      <c r="D32" s="7">
        <v>229.9</v>
      </c>
      <c r="E32" s="7">
        <v>30.69</v>
      </c>
      <c r="F32" s="9">
        <f t="shared" ref="F32:F52" si="1">(C32/C3)*0.000000001</f>
        <v>10.496183206106871</v>
      </c>
      <c r="G32" s="9">
        <f t="shared" si="0"/>
        <v>11.664129883307966</v>
      </c>
      <c r="H32" s="9">
        <f t="shared" si="0"/>
        <v>4.7142857142857151E-3</v>
      </c>
    </row>
    <row r="33" spans="2:8" x14ac:dyDescent="0.2">
      <c r="B33" s="12" t="s">
        <v>12</v>
      </c>
      <c r="C33" s="8">
        <v>170</v>
      </c>
      <c r="D33" s="7">
        <v>208.3</v>
      </c>
      <c r="E33" s="7">
        <v>46.42</v>
      </c>
      <c r="F33" s="9">
        <f t="shared" si="1"/>
        <v>16.949152542372882</v>
      </c>
      <c r="G33" s="9">
        <f t="shared" si="0"/>
        <v>10.488418932527695</v>
      </c>
      <c r="H33" s="9">
        <f t="shared" si="0"/>
        <v>1.2362183754993343E-2</v>
      </c>
    </row>
    <row r="34" spans="2:8" x14ac:dyDescent="0.2">
      <c r="B34" s="12" t="s">
        <v>14</v>
      </c>
      <c r="C34" s="8">
        <v>45.83</v>
      </c>
      <c r="D34" s="7">
        <v>100.4</v>
      </c>
      <c r="E34" s="7">
        <v>50</v>
      </c>
      <c r="F34" s="9">
        <f t="shared" si="1"/>
        <v>3.4303892215568864E-2</v>
      </c>
      <c r="G34" s="9">
        <f t="shared" si="0"/>
        <v>6.6446062210456661E-3</v>
      </c>
      <c r="H34" s="9">
        <f t="shared" si="0"/>
        <v>9.9049128367670367E-2</v>
      </c>
    </row>
    <row r="35" spans="2:8" x14ac:dyDescent="0.2">
      <c r="B35" s="12" t="s">
        <v>9</v>
      </c>
      <c r="C35" s="8">
        <v>119.5</v>
      </c>
      <c r="D35" s="7">
        <v>150</v>
      </c>
      <c r="E35" s="7">
        <v>67.210000000000008</v>
      </c>
      <c r="F35" s="9">
        <f t="shared" si="1"/>
        <v>6.7552289429055973E-2</v>
      </c>
      <c r="G35" s="9">
        <f t="shared" si="0"/>
        <v>0.35859431030360989</v>
      </c>
      <c r="H35" s="9">
        <f t="shared" si="0"/>
        <v>4.1797263681592041E-2</v>
      </c>
    </row>
    <row r="36" spans="2:8" x14ac:dyDescent="0.2">
      <c r="B36" s="12" t="s">
        <v>10</v>
      </c>
      <c r="C36" s="7">
        <v>77.34</v>
      </c>
      <c r="D36" s="7">
        <v>233.9</v>
      </c>
      <c r="E36" s="7">
        <v>43.059999999999995</v>
      </c>
      <c r="F36" s="9">
        <f t="shared" si="1"/>
        <v>1.164233027246726E-2</v>
      </c>
      <c r="G36" s="9">
        <f t="shared" si="0"/>
        <v>35.525516403402193</v>
      </c>
      <c r="H36" s="9">
        <f t="shared" si="0"/>
        <v>0.10096131301289565</v>
      </c>
    </row>
    <row r="37" spans="2:8" x14ac:dyDescent="0.2">
      <c r="B37" s="12" t="s">
        <v>15</v>
      </c>
      <c r="C37" s="8">
        <v>89.28</v>
      </c>
      <c r="D37" s="7">
        <v>205.6</v>
      </c>
      <c r="E37" s="7">
        <v>53.36</v>
      </c>
      <c r="F37" s="9">
        <f t="shared" si="1"/>
        <v>1.7831036548831638E-2</v>
      </c>
      <c r="G37" s="9">
        <f t="shared" si="0"/>
        <v>28.480398947222607</v>
      </c>
      <c r="H37" s="9">
        <f t="shared" si="0"/>
        <v>1.8782118972192893E-2</v>
      </c>
    </row>
    <row r="38" spans="2:8" x14ac:dyDescent="0.2">
      <c r="B38" s="12" t="s">
        <v>16</v>
      </c>
      <c r="C38" s="8">
        <v>37.28</v>
      </c>
      <c r="D38" s="7">
        <v>14.610000000000001</v>
      </c>
      <c r="E38" s="7">
        <v>33.629999999999995</v>
      </c>
      <c r="F38" s="9">
        <f t="shared" si="1"/>
        <v>0.75100725221595499</v>
      </c>
      <c r="G38" s="9">
        <f t="shared" si="0"/>
        <v>83.485714285714295</v>
      </c>
      <c r="H38" s="9">
        <f t="shared" si="0"/>
        <v>0.33297029702970293</v>
      </c>
    </row>
    <row r="39" spans="2:8" x14ac:dyDescent="0.2">
      <c r="B39" s="12" t="s">
        <v>17</v>
      </c>
      <c r="C39" s="7">
        <v>19</v>
      </c>
      <c r="D39" s="7">
        <v>20</v>
      </c>
      <c r="F39" s="9">
        <f t="shared" si="1"/>
        <v>114.66505733252866</v>
      </c>
      <c r="G39" s="9">
        <f t="shared" si="0"/>
        <v>103.78827192527245</v>
      </c>
      <c r="H39" s="9"/>
    </row>
    <row r="40" spans="2:8" x14ac:dyDescent="0.2">
      <c r="B40" s="12" t="s">
        <v>18</v>
      </c>
      <c r="C40" s="7">
        <v>35</v>
      </c>
      <c r="D40" s="7">
        <v>236.20000000000002</v>
      </c>
      <c r="E40" s="8">
        <v>43.67</v>
      </c>
      <c r="F40" s="9">
        <f t="shared" si="1"/>
        <v>16.121602947950255</v>
      </c>
      <c r="G40" s="9">
        <f t="shared" si="0"/>
        <v>32.083672914968766</v>
      </c>
      <c r="H40" s="9">
        <f t="shared" si="0"/>
        <v>5.9213559322033914E-3</v>
      </c>
    </row>
    <row r="41" spans="2:8" x14ac:dyDescent="0.2">
      <c r="B41" s="12" t="s">
        <v>19</v>
      </c>
      <c r="C41" s="7">
        <v>180</v>
      </c>
      <c r="D41" s="7">
        <v>35.510000000000005</v>
      </c>
      <c r="E41" s="7">
        <v>-11.41</v>
      </c>
      <c r="F41" s="9">
        <f t="shared" si="1"/>
        <v>18726.591760299627</v>
      </c>
      <c r="G41" s="9">
        <f t="shared" si="0"/>
        <v>110.14267990074444</v>
      </c>
      <c r="H41" s="9">
        <f t="shared" si="0"/>
        <v>-9.8024054982817876</v>
      </c>
    </row>
    <row r="42" spans="2:8" x14ac:dyDescent="0.2">
      <c r="B42" s="12" t="s">
        <v>20</v>
      </c>
      <c r="C42" s="8">
        <v>38.4</v>
      </c>
      <c r="D42" s="7">
        <v>24.42</v>
      </c>
      <c r="E42" s="7">
        <v>-4.9880000000000004</v>
      </c>
      <c r="F42" s="9">
        <f t="shared" si="1"/>
        <v>1.0193788160339794</v>
      </c>
      <c r="G42" s="9">
        <f t="shared" si="0"/>
        <v>206.77392040643522</v>
      </c>
      <c r="H42" s="9"/>
    </row>
    <row r="43" spans="2:8" x14ac:dyDescent="0.2">
      <c r="B43" s="12" t="s">
        <v>21</v>
      </c>
      <c r="C43" s="8">
        <v>34.159999999999997</v>
      </c>
      <c r="D43" s="7">
        <v>31.319999999999997</v>
      </c>
      <c r="E43" s="7">
        <v>-7.1950000000000003</v>
      </c>
      <c r="F43" s="9">
        <f t="shared" si="1"/>
        <v>3.1512915129151291</v>
      </c>
      <c r="G43" s="9">
        <f t="shared" si="0"/>
        <v>0.4496769562096195</v>
      </c>
      <c r="H43" s="9">
        <f t="shared" si="0"/>
        <v>-451.3801756587203</v>
      </c>
    </row>
    <row r="44" spans="2:8" x14ac:dyDescent="0.2">
      <c r="B44" s="12" t="s">
        <v>22</v>
      </c>
      <c r="C44" s="8">
        <v>159.6</v>
      </c>
      <c r="D44" s="7">
        <v>167.6</v>
      </c>
      <c r="E44" s="7">
        <v>40.58</v>
      </c>
      <c r="F44" s="9">
        <f t="shared" si="1"/>
        <v>2.3498233215547702E-2</v>
      </c>
      <c r="G44" s="9">
        <f t="shared" si="0"/>
        <v>9.3162868260144548E-3</v>
      </c>
      <c r="H44" s="9">
        <f t="shared" si="0"/>
        <v>1.0778220451527225E-2</v>
      </c>
    </row>
    <row r="45" spans="2:8" x14ac:dyDescent="0.2">
      <c r="B45" s="12" t="s">
        <v>23</v>
      </c>
      <c r="C45" s="8">
        <v>91.94</v>
      </c>
      <c r="D45" s="7">
        <v>118</v>
      </c>
      <c r="E45" s="7">
        <v>30.470000000000002</v>
      </c>
      <c r="F45" s="9">
        <f t="shared" si="1"/>
        <v>0.43969392635102822</v>
      </c>
      <c r="G45" s="9">
        <f t="shared" si="0"/>
        <v>0.19666666666666671</v>
      </c>
      <c r="H45" s="9">
        <f t="shared" si="0"/>
        <v>0.85206935123042526</v>
      </c>
    </row>
    <row r="46" spans="2:8" x14ac:dyDescent="0.2">
      <c r="B46" s="12" t="s">
        <v>24</v>
      </c>
      <c r="C46" s="7">
        <v>40</v>
      </c>
      <c r="D46" s="7">
        <v>165.9</v>
      </c>
      <c r="E46" s="8">
        <v>26.87</v>
      </c>
      <c r="F46" s="9">
        <f>(C46/C17)*0.000000001</f>
        <v>6.0123252667969336</v>
      </c>
      <c r="G46" s="9">
        <f t="shared" si="0"/>
        <v>0.91153846153846174</v>
      </c>
      <c r="H46" s="9">
        <f t="shared" si="0"/>
        <v>1.770092226613966E-2</v>
      </c>
    </row>
    <row r="47" spans="2:8" x14ac:dyDescent="0.2">
      <c r="B47" s="12" t="s">
        <v>25</v>
      </c>
      <c r="C47" s="8">
        <v>37.79</v>
      </c>
      <c r="D47" s="7">
        <v>38.75</v>
      </c>
      <c r="E47" s="7">
        <v>-8.4209999999999994</v>
      </c>
      <c r="F47" s="9">
        <f t="shared" si="1"/>
        <v>2.3993650793650794</v>
      </c>
      <c r="G47" s="9">
        <f t="shared" ref="G47:G52" si="2">(D47/D18)*0.000000001</f>
        <v>47.851321313904663</v>
      </c>
      <c r="H47" s="9"/>
    </row>
    <row r="48" spans="2:8" x14ac:dyDescent="0.2">
      <c r="B48" s="12" t="s">
        <v>13</v>
      </c>
      <c r="C48" s="8">
        <v>183.4</v>
      </c>
      <c r="D48" s="7">
        <v>50.72</v>
      </c>
      <c r="E48" s="7">
        <v>15.52</v>
      </c>
      <c r="F48" s="9">
        <f t="shared" si="1"/>
        <v>3.4669187145557663</v>
      </c>
      <c r="G48" s="9">
        <f t="shared" si="2"/>
        <v>1.2133971291866028E-3</v>
      </c>
      <c r="H48" s="9">
        <f t="shared" ref="H48:H52" si="3">(E48/E19)*0.000000001</f>
        <v>1.443720930232558E-3</v>
      </c>
    </row>
    <row r="49" spans="2:8" x14ac:dyDescent="0.2">
      <c r="B49" s="13" t="s">
        <v>35</v>
      </c>
      <c r="C49" s="8">
        <v>71.849999999999994</v>
      </c>
      <c r="D49" s="8">
        <v>155.1</v>
      </c>
      <c r="E49" s="8">
        <v>-7.3949999999999996</v>
      </c>
      <c r="F49" s="9">
        <f t="shared" si="1"/>
        <v>78.114807566862353</v>
      </c>
      <c r="G49" s="9">
        <f t="shared" si="2"/>
        <v>0.79051987767584098</v>
      </c>
      <c r="H49" s="9"/>
    </row>
    <row r="50" spans="2:8" x14ac:dyDescent="0.2">
      <c r="B50" s="13" t="s">
        <v>36</v>
      </c>
      <c r="C50" s="16">
        <v>73.64</v>
      </c>
      <c r="D50" s="16">
        <v>136.69999999999999</v>
      </c>
      <c r="E50" s="16">
        <v>15.62</v>
      </c>
      <c r="F50" s="9">
        <f t="shared" si="1"/>
        <v>2.0691205394773813</v>
      </c>
      <c r="G50" s="9">
        <f t="shared" si="2"/>
        <v>0.74986286341195829</v>
      </c>
      <c r="H50" s="9">
        <f t="shared" si="3"/>
        <v>8.3843263553408473E-2</v>
      </c>
    </row>
    <row r="51" spans="2:8" x14ac:dyDescent="0.2">
      <c r="B51" s="13" t="s">
        <v>37</v>
      </c>
      <c r="C51" s="16">
        <v>103.5</v>
      </c>
      <c r="D51" s="16">
        <v>162.19999999999999</v>
      </c>
      <c r="E51" s="16">
        <v>35.25</v>
      </c>
      <c r="F51" s="9">
        <f t="shared" si="1"/>
        <v>6.8316831683168324</v>
      </c>
      <c r="G51" s="9">
        <f t="shared" si="2"/>
        <v>1.6987850858818598</v>
      </c>
      <c r="H51" s="9">
        <f t="shared" si="3"/>
        <v>0.55147058823529416</v>
      </c>
    </row>
    <row r="52" spans="2:8" x14ac:dyDescent="0.2">
      <c r="B52" s="13" t="s">
        <v>38</v>
      </c>
      <c r="C52" s="16">
        <v>87.68</v>
      </c>
      <c r="D52" s="16">
        <v>156.30000000000001</v>
      </c>
      <c r="E52" s="16">
        <v>25.86</v>
      </c>
      <c r="F52" s="9">
        <f t="shared" si="1"/>
        <v>3.3905645784996135</v>
      </c>
      <c r="G52" s="9">
        <f t="shared" si="2"/>
        <v>4.7234814143245698</v>
      </c>
      <c r="H52" s="9">
        <f t="shared" si="3"/>
        <v>4.1015067406819988E-3</v>
      </c>
    </row>
    <row r="53" spans="2:8" x14ac:dyDescent="0.2">
      <c r="B53" s="3"/>
      <c r="C53" s="1"/>
      <c r="D53" s="1"/>
      <c r="E53" s="1"/>
      <c r="F53" s="1"/>
    </row>
    <row r="54" spans="2:8" x14ac:dyDescent="0.2">
      <c r="B54" s="3"/>
      <c r="C54" s="1"/>
      <c r="D54" s="1"/>
      <c r="E54" s="1"/>
      <c r="F54" s="1"/>
    </row>
    <row r="55" spans="2:8" x14ac:dyDescent="0.2">
      <c r="B55" s="3"/>
      <c r="C55" s="1"/>
      <c r="D55" s="1"/>
      <c r="E55" s="1"/>
      <c r="F55" s="1"/>
    </row>
    <row r="56" spans="2:8" x14ac:dyDescent="0.2">
      <c r="B56" s="3"/>
      <c r="C56" s="1"/>
      <c r="D56" s="1"/>
      <c r="E56" s="1"/>
      <c r="F56" s="1"/>
    </row>
    <row r="57" spans="2:8" x14ac:dyDescent="0.2">
      <c r="B57" s="3"/>
      <c r="C57" s="1"/>
      <c r="D57" s="1"/>
      <c r="E57" s="1"/>
      <c r="F57" s="1"/>
    </row>
    <row r="58" spans="2:8" x14ac:dyDescent="0.2">
      <c r="B58" s="3"/>
      <c r="C58" s="1"/>
      <c r="D58" s="1"/>
      <c r="E58" s="1"/>
      <c r="F58" s="1"/>
    </row>
    <row r="59" spans="2:8" x14ac:dyDescent="0.2">
      <c r="B59" s="3"/>
      <c r="C59" s="1"/>
      <c r="D59" s="1"/>
      <c r="E59" s="1"/>
      <c r="F59" s="1"/>
    </row>
  </sheetData>
  <mergeCells count="3">
    <mergeCell ref="X1:Z1"/>
    <mergeCell ref="AA1:AC1"/>
    <mergeCell ref="U1:W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8CF4-5BCD-8D40-AFBC-71C2C29572B9}">
  <dimension ref="A1:M14"/>
  <sheetViews>
    <sheetView workbookViewId="0">
      <selection activeCell="AA47" sqref="AA47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26</v>
      </c>
      <c r="C1" s="17"/>
      <c r="D1" s="17"/>
      <c r="E1" s="17"/>
      <c r="F1" s="17" t="s">
        <v>27</v>
      </c>
      <c r="G1" s="17"/>
      <c r="H1" s="17"/>
      <c r="I1" s="17"/>
      <c r="J1" s="17" t="s">
        <v>28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89.313361819999997</v>
      </c>
      <c r="C3" s="1">
        <v>86.702942100000001</v>
      </c>
      <c r="D3" s="1">
        <v>93.850711500000003</v>
      </c>
      <c r="E3" s="1">
        <v>104.54397400000001</v>
      </c>
      <c r="F3" s="1">
        <v>241.89419839999999</v>
      </c>
      <c r="G3" s="1">
        <v>227.36361600000001</v>
      </c>
      <c r="H3" s="1">
        <v>245.26620500000001</v>
      </c>
      <c r="I3" s="1">
        <v>215.75430600000001</v>
      </c>
      <c r="J3" s="1">
        <v>45.673731310000001</v>
      </c>
      <c r="K3" s="1">
        <v>44.9267653</v>
      </c>
      <c r="L3" s="1">
        <v>46.895458499999997</v>
      </c>
      <c r="M3" s="1">
        <v>48.724843999999997</v>
      </c>
    </row>
    <row r="4" spans="1:13" x14ac:dyDescent="0.2">
      <c r="A4" s="1">
        <v>1.0000000000000001E-5</v>
      </c>
      <c r="B4" s="1">
        <v>89.836410520000001</v>
      </c>
      <c r="C4" s="1">
        <v>89.997992999999994</v>
      </c>
      <c r="D4" s="1">
        <v>87.949062100000006</v>
      </c>
      <c r="E4" s="1">
        <v>108.61805</v>
      </c>
      <c r="F4" s="1">
        <v>217.85434570000001</v>
      </c>
      <c r="G4" s="1">
        <v>227.02991800000001</v>
      </c>
      <c r="H4" s="1">
        <v>220.42377500000001</v>
      </c>
      <c r="I4" s="1">
        <v>196.84424100000001</v>
      </c>
      <c r="J4" s="1">
        <v>36.968003170000003</v>
      </c>
      <c r="K4" s="1">
        <v>32.068336500000001</v>
      </c>
      <c r="L4" s="1">
        <v>31.083273999999999</v>
      </c>
      <c r="M4" s="1">
        <v>31.261449299999999</v>
      </c>
    </row>
    <row r="5" spans="1:13" x14ac:dyDescent="0.2">
      <c r="A5" s="1">
        <v>9.9999999999999995E-7</v>
      </c>
      <c r="B5" s="1">
        <v>86.747413690000002</v>
      </c>
      <c r="C5" s="1">
        <v>85.076129899999998</v>
      </c>
      <c r="D5" s="1">
        <v>87.927981500000001</v>
      </c>
      <c r="E5" s="1">
        <v>102.799728</v>
      </c>
      <c r="F5" s="1">
        <v>194.45736220000001</v>
      </c>
      <c r="G5" s="1">
        <v>177.03364500000001</v>
      </c>
      <c r="H5" s="1">
        <v>177.97817499999999</v>
      </c>
      <c r="I5" s="1">
        <v>152.678786</v>
      </c>
      <c r="J5" s="1">
        <v>14.572791049999999</v>
      </c>
      <c r="K5" s="1">
        <v>12.4809321</v>
      </c>
      <c r="L5" s="1">
        <v>11.196944999999999</v>
      </c>
      <c r="M5" s="1">
        <v>9.2730574600000004</v>
      </c>
    </row>
    <row r="6" spans="1:13" x14ac:dyDescent="0.2">
      <c r="A6" s="1">
        <v>9.9999999999999995E-8</v>
      </c>
      <c r="B6" s="1">
        <v>85.436939210000006</v>
      </c>
      <c r="C6" s="1">
        <v>83.867272700000001</v>
      </c>
      <c r="D6" s="1">
        <v>91.519032499999994</v>
      </c>
      <c r="E6" s="1">
        <v>100.037494</v>
      </c>
      <c r="F6" s="1">
        <v>77.805671750000002</v>
      </c>
      <c r="G6" s="1">
        <v>78.311897299999998</v>
      </c>
      <c r="H6" s="1">
        <v>85.430768299999997</v>
      </c>
      <c r="I6" s="1">
        <v>66.426064699999998</v>
      </c>
      <c r="J6" s="1">
        <v>0.74659536999999998</v>
      </c>
      <c r="K6" s="1">
        <v>-0.38475530000000002</v>
      </c>
      <c r="L6" s="1">
        <v>-2.5980192</v>
      </c>
      <c r="M6" s="1">
        <v>1.81369884</v>
      </c>
    </row>
    <row r="7" spans="1:13" x14ac:dyDescent="0.2">
      <c r="A7" s="1">
        <v>1E-8</v>
      </c>
      <c r="B7" s="1">
        <v>87.737835750000002</v>
      </c>
      <c r="C7" s="1">
        <v>77.011299699999995</v>
      </c>
      <c r="D7" s="1">
        <v>84.338263900000001</v>
      </c>
      <c r="E7" s="1">
        <v>92.652079299999997</v>
      </c>
      <c r="F7" s="1">
        <v>24.676176049999999</v>
      </c>
      <c r="G7" s="1">
        <v>17.5959827</v>
      </c>
      <c r="H7" s="1">
        <v>24.244264000000001</v>
      </c>
      <c r="I7" s="1">
        <v>24.566459600000002</v>
      </c>
      <c r="J7" s="1">
        <v>-3.5159994800000001</v>
      </c>
      <c r="K7" s="1">
        <v>-4.0662200000000004</v>
      </c>
      <c r="L7" s="1">
        <v>-2.1863250999999999</v>
      </c>
      <c r="M7" s="1">
        <v>2.65344055</v>
      </c>
    </row>
    <row r="8" spans="1:13" x14ac:dyDescent="0.2">
      <c r="A8" s="1">
        <v>1.0000000000000001E-9</v>
      </c>
      <c r="B8" s="1">
        <v>69.626240929999994</v>
      </c>
      <c r="C8" s="1">
        <v>72.028737800000002</v>
      </c>
      <c r="D8" s="1">
        <v>73.114492799999994</v>
      </c>
      <c r="E8" s="1">
        <v>75.546646199999998</v>
      </c>
      <c r="F8" s="1">
        <v>14.006081030000001</v>
      </c>
      <c r="G8" s="1">
        <v>9.0836054900000001</v>
      </c>
      <c r="H8" s="1">
        <v>13.466410099999999</v>
      </c>
      <c r="I8" s="1">
        <v>15.3247003</v>
      </c>
      <c r="J8" s="1">
        <v>-5.0140009699999997</v>
      </c>
      <c r="K8" s="1">
        <v>-4.8184927000000002</v>
      </c>
      <c r="L8" s="1">
        <v>-2.7731876999999998</v>
      </c>
      <c r="M8" s="1">
        <v>0.93817921000000004</v>
      </c>
    </row>
    <row r="9" spans="1:13" x14ac:dyDescent="0.2">
      <c r="A9" s="1">
        <v>1E-10</v>
      </c>
      <c r="B9" s="1">
        <v>41.681924809999998</v>
      </c>
      <c r="C9" s="1">
        <v>50.016096500000003</v>
      </c>
      <c r="D9" s="1">
        <v>46.354828099999999</v>
      </c>
      <c r="E9" s="1">
        <v>56.739712099999998</v>
      </c>
      <c r="F9" s="1">
        <v>-1.1662359899999999</v>
      </c>
      <c r="G9" s="1">
        <v>-3.9680388999999998</v>
      </c>
      <c r="H9" s="1">
        <v>2.33768011</v>
      </c>
      <c r="I9" s="1">
        <v>3.4175863</v>
      </c>
      <c r="J9" s="1">
        <v>-1.5318647400000001</v>
      </c>
      <c r="K9" s="1">
        <v>-3.2412065999999999</v>
      </c>
      <c r="L9" s="1">
        <v>0.24666295999999999</v>
      </c>
      <c r="M9" s="1">
        <v>2.4956368599999998</v>
      </c>
    </row>
    <row r="10" spans="1:13" x14ac:dyDescent="0.2">
      <c r="A10" s="1">
        <v>9.9999999999999994E-12</v>
      </c>
      <c r="B10" s="1">
        <v>16.477480589999999</v>
      </c>
      <c r="C10" s="1">
        <v>18.5236573</v>
      </c>
      <c r="D10" s="1">
        <v>23.563183599999999</v>
      </c>
      <c r="E10" s="1">
        <v>48.129951800000001</v>
      </c>
      <c r="F10" s="1">
        <v>-2.98105018</v>
      </c>
      <c r="G10" s="1">
        <v>1.0997671</v>
      </c>
      <c r="H10" s="1">
        <v>0.15259781</v>
      </c>
      <c r="I10" s="1">
        <v>1.73035483</v>
      </c>
      <c r="J10" s="1">
        <v>-0.40562646000000002</v>
      </c>
      <c r="K10" s="1">
        <v>-2.9450843</v>
      </c>
      <c r="L10" s="1">
        <v>1.5975060299999999</v>
      </c>
      <c r="M10" s="1">
        <v>4.3704300500000004</v>
      </c>
    </row>
    <row r="11" spans="1:13" x14ac:dyDescent="0.2">
      <c r="A11" s="1">
        <v>9.9999999999999998E-13</v>
      </c>
      <c r="B11" s="1">
        <v>0.41406750199999998</v>
      </c>
      <c r="C11" s="1">
        <v>14.1775152</v>
      </c>
      <c r="D11" s="1">
        <v>15.362771499999999</v>
      </c>
      <c r="E11" s="1">
        <v>24.829564399999999</v>
      </c>
      <c r="F11" s="1">
        <v>-3.66021544</v>
      </c>
      <c r="G11" s="1">
        <v>-4.6203097</v>
      </c>
      <c r="H11" s="1">
        <v>0.21002451</v>
      </c>
      <c r="I11" s="1">
        <v>3.45026301</v>
      </c>
      <c r="J11" s="1">
        <v>0.15679353700000001</v>
      </c>
      <c r="K11" s="1">
        <v>-0.66593910000000001</v>
      </c>
      <c r="L11" s="1">
        <v>-3.8451863999999998</v>
      </c>
      <c r="M11" s="1">
        <v>2.08649526</v>
      </c>
    </row>
    <row r="12" spans="1:13" x14ac:dyDescent="0.2">
      <c r="A12" s="1">
        <v>1E-13</v>
      </c>
      <c r="B12" s="1">
        <v>0.55767433799999999</v>
      </c>
      <c r="C12" s="1">
        <v>0.57004973999999997</v>
      </c>
      <c r="D12" s="1">
        <v>0.54942007999999998</v>
      </c>
      <c r="E12" s="1">
        <v>15.4022419</v>
      </c>
      <c r="F12" s="1">
        <v>-4.0167404099999997</v>
      </c>
      <c r="G12" s="1">
        <v>-5.4223144000000003</v>
      </c>
      <c r="H12" s="1">
        <v>-5.2286571000000004</v>
      </c>
      <c r="I12" s="1">
        <v>-4.7580216000000002</v>
      </c>
      <c r="J12" s="1">
        <v>1.4578574929999999</v>
      </c>
      <c r="K12" s="1">
        <v>2.6099803499999998</v>
      </c>
      <c r="L12" s="1">
        <v>2.6540688499999998</v>
      </c>
      <c r="M12" s="1">
        <v>2.5353546699999998</v>
      </c>
    </row>
    <row r="13" spans="1:13" x14ac:dyDescent="0.2">
      <c r="A13" s="1">
        <v>1E-14</v>
      </c>
      <c r="B13" s="1">
        <v>0.62201008599999996</v>
      </c>
      <c r="C13" s="1">
        <v>-0.28192719999999999</v>
      </c>
      <c r="D13" s="1">
        <v>0.68222669999999996</v>
      </c>
      <c r="E13" s="1">
        <v>6.967255E-2</v>
      </c>
      <c r="F13" s="1">
        <v>-2.0153149400000001</v>
      </c>
      <c r="G13" s="1">
        <v>-1.0507238999999999</v>
      </c>
      <c r="H13" s="1">
        <v>-3.7921350999999999</v>
      </c>
      <c r="I13" s="1">
        <v>-2.8485057999999999</v>
      </c>
      <c r="J13" s="1">
        <v>3.8275238680000001</v>
      </c>
      <c r="K13" s="1">
        <v>0.66528162000000002</v>
      </c>
      <c r="L13" s="1">
        <v>-0.53103160000000005</v>
      </c>
      <c r="M13" s="1">
        <v>3.4307651300000002</v>
      </c>
    </row>
    <row r="14" spans="1:13" x14ac:dyDescent="0.2">
      <c r="A14" s="1">
        <v>0</v>
      </c>
      <c r="B14" s="1">
        <v>1.0041892E-2</v>
      </c>
      <c r="C14" s="1">
        <v>-3.5464200000000001E-2</v>
      </c>
      <c r="D14" s="1">
        <v>1.4985729999999999E-2</v>
      </c>
      <c r="E14" s="1">
        <v>1.0436539999999999E-2</v>
      </c>
      <c r="F14" s="1">
        <v>0.45996629700000002</v>
      </c>
      <c r="G14" s="1">
        <v>1.31381097</v>
      </c>
      <c r="H14" s="1">
        <v>-1.5795916999999999</v>
      </c>
      <c r="I14" s="1">
        <v>-0.19418550000000001</v>
      </c>
      <c r="J14" s="1">
        <v>-8.67392085</v>
      </c>
      <c r="K14" s="1">
        <v>3.2590490499999998</v>
      </c>
      <c r="L14" s="1">
        <v>2.6079216999999999</v>
      </c>
      <c r="M14" s="1">
        <v>2.80695009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0E8F-7A9E-0E4E-A68C-BAE5FA244B05}">
  <dimension ref="A1:M14"/>
  <sheetViews>
    <sheetView workbookViewId="0">
      <selection activeCell="P87" sqref="P87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26</v>
      </c>
      <c r="C1" s="17"/>
      <c r="D1" s="17"/>
      <c r="E1" s="17"/>
      <c r="F1" s="17" t="s">
        <v>27</v>
      </c>
      <c r="G1" s="17"/>
      <c r="H1" s="17"/>
      <c r="I1" s="17"/>
      <c r="J1" s="17" t="s">
        <v>28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53.600901999999998</v>
      </c>
      <c r="C3" s="1">
        <v>56.890844299999998</v>
      </c>
      <c r="D3" s="1">
        <v>47.047810400000003</v>
      </c>
      <c r="E3" s="1">
        <v>54.248805699999998</v>
      </c>
      <c r="F3" s="1">
        <v>167.302279</v>
      </c>
      <c r="G3" s="1">
        <v>88.201853200000002</v>
      </c>
      <c r="H3" s="1">
        <v>84.871395899999996</v>
      </c>
      <c r="I3" s="1">
        <v>65.523122900000004</v>
      </c>
      <c r="J3" s="1">
        <v>49.159156600000003</v>
      </c>
      <c r="K3" s="1">
        <v>56.300405400000002</v>
      </c>
      <c r="L3" s="1">
        <v>52.841208999999999</v>
      </c>
      <c r="M3" s="1">
        <v>47.609705400000003</v>
      </c>
    </row>
    <row r="4" spans="1:13" x14ac:dyDescent="0.2">
      <c r="A4" s="1">
        <v>1.0000000000000001E-5</v>
      </c>
      <c r="B4" s="1">
        <v>38.265179400000001</v>
      </c>
      <c r="C4" s="1">
        <v>37.007911300000004</v>
      </c>
      <c r="D4" s="1">
        <v>32.875207000000003</v>
      </c>
      <c r="E4" s="1">
        <v>30.326115300000001</v>
      </c>
      <c r="F4" s="1">
        <v>55.350449900000001</v>
      </c>
      <c r="G4" s="1">
        <v>55.875582399999999</v>
      </c>
      <c r="H4" s="1">
        <v>43.038092300000002</v>
      </c>
      <c r="I4" s="1">
        <v>46.870434400000001</v>
      </c>
      <c r="J4" s="1">
        <v>53.402295799999997</v>
      </c>
      <c r="K4" s="1">
        <v>47.711759399999998</v>
      </c>
      <c r="L4" s="1">
        <v>43.242699399999999</v>
      </c>
      <c r="M4" s="1">
        <v>48.683140100000003</v>
      </c>
    </row>
    <row r="5" spans="1:13" x14ac:dyDescent="0.2">
      <c r="A5" s="1">
        <v>9.9999999999999995E-7</v>
      </c>
      <c r="B5" s="1">
        <v>18.589464499999998</v>
      </c>
      <c r="C5" s="1">
        <v>20.682363599999999</v>
      </c>
      <c r="D5" s="1">
        <v>21.350899099999999</v>
      </c>
      <c r="E5" s="1">
        <v>19.049406099999999</v>
      </c>
      <c r="F5" s="1">
        <v>37.7894541</v>
      </c>
      <c r="G5" s="1">
        <v>31.6211643</v>
      </c>
      <c r="H5" s="1">
        <v>22.556979500000001</v>
      </c>
      <c r="I5" s="1">
        <v>31.214972899999999</v>
      </c>
      <c r="J5" s="1">
        <v>34.055773100000003</v>
      </c>
      <c r="K5" s="1">
        <v>26.745484600000001</v>
      </c>
      <c r="L5" s="1">
        <v>33.742095399999997</v>
      </c>
      <c r="M5" s="1">
        <v>33.084529500000002</v>
      </c>
    </row>
    <row r="6" spans="1:13" x14ac:dyDescent="0.2">
      <c r="A6" s="1">
        <v>9.9999999999999995E-8</v>
      </c>
      <c r="B6" s="1">
        <v>16.7065777</v>
      </c>
      <c r="C6" s="1">
        <v>19.090691899999999</v>
      </c>
      <c r="D6" s="1">
        <v>14.5858154</v>
      </c>
      <c r="E6" s="1">
        <v>25.1140869</v>
      </c>
      <c r="F6" s="1">
        <v>31.726371499999999</v>
      </c>
      <c r="G6" s="1">
        <v>23.306727299999999</v>
      </c>
      <c r="H6" s="1">
        <v>29.944493099999999</v>
      </c>
      <c r="I6" s="1">
        <v>24.1522896</v>
      </c>
      <c r="J6" s="1">
        <v>12.422781199999999</v>
      </c>
      <c r="K6" s="1">
        <v>10.190849800000001</v>
      </c>
      <c r="L6" s="1">
        <v>5.9046657199999997</v>
      </c>
      <c r="M6" s="1">
        <v>11.1176022</v>
      </c>
    </row>
    <row r="7" spans="1:13" x14ac:dyDescent="0.2">
      <c r="A7" s="1">
        <v>1E-8</v>
      </c>
      <c r="B7" s="1">
        <v>21.396553000000001</v>
      </c>
      <c r="C7" s="1">
        <v>17.2279442</v>
      </c>
      <c r="D7" s="1">
        <v>8.6878209500000008</v>
      </c>
      <c r="E7" s="1">
        <v>14.064886899999999</v>
      </c>
      <c r="F7" s="1">
        <v>35.513228699999999</v>
      </c>
      <c r="G7" s="1">
        <v>30.828618500000001</v>
      </c>
      <c r="H7" s="1">
        <v>28.295449300000001</v>
      </c>
      <c r="I7" s="1">
        <v>24.699389799999999</v>
      </c>
      <c r="J7" s="1">
        <v>3.0952653400000001</v>
      </c>
      <c r="K7" s="1">
        <v>0.96111265999999995</v>
      </c>
      <c r="L7" s="1">
        <v>0.97796558</v>
      </c>
      <c r="M7" s="1">
        <v>-1.3274599</v>
      </c>
    </row>
    <row r="8" spans="1:13" x14ac:dyDescent="0.2">
      <c r="A8" s="1">
        <v>1.0000000000000001E-9</v>
      </c>
      <c r="B8" s="1">
        <v>6.91628971</v>
      </c>
      <c r="C8" s="1">
        <v>6.4201164999999998</v>
      </c>
      <c r="D8" s="1">
        <v>7.2189553000000002</v>
      </c>
      <c r="E8" s="1">
        <v>8.0606345200000007</v>
      </c>
      <c r="F8" s="1">
        <v>32.726964899999999</v>
      </c>
      <c r="G8" s="1">
        <v>25.406882700000001</v>
      </c>
      <c r="H8" s="1">
        <v>28.6245975</v>
      </c>
      <c r="I8" s="1">
        <v>16.350179099999998</v>
      </c>
      <c r="J8" s="1">
        <v>2.3013627200000002</v>
      </c>
      <c r="K8" s="1">
        <v>-2.0658432000000002</v>
      </c>
      <c r="L8" s="1">
        <v>-0.70586800000000005</v>
      </c>
      <c r="M8" s="1">
        <v>-0.95032249999999996</v>
      </c>
    </row>
    <row r="9" spans="1:13" x14ac:dyDescent="0.2">
      <c r="A9" s="1">
        <v>1E-10</v>
      </c>
      <c r="B9" s="1">
        <v>-2.1242964999999998</v>
      </c>
      <c r="C9" s="1">
        <v>-2.8977699000000001</v>
      </c>
      <c r="D9" s="1">
        <v>-1.4905854999999999</v>
      </c>
      <c r="E9" s="1">
        <v>5.7621350900000001</v>
      </c>
      <c r="F9" s="1">
        <v>20.0382395</v>
      </c>
      <c r="G9" s="1">
        <v>17.1754462</v>
      </c>
      <c r="H9" s="1">
        <v>18.669040299999999</v>
      </c>
      <c r="I9" s="1">
        <v>8.6337691900000006</v>
      </c>
      <c r="J9" s="1">
        <v>-2.6014940000000002</v>
      </c>
      <c r="K9" s="1">
        <v>-3.0488976999999999</v>
      </c>
      <c r="L9" s="1">
        <v>-0.83753379999999999</v>
      </c>
      <c r="M9" s="1">
        <v>-3.2597879000000001</v>
      </c>
    </row>
    <row r="10" spans="1:13" x14ac:dyDescent="0.2">
      <c r="A10" s="1">
        <v>9.9999999999999994E-12</v>
      </c>
      <c r="B10" s="1">
        <v>-5.1218436000000001</v>
      </c>
      <c r="C10" s="1">
        <v>-0.45293149999999999</v>
      </c>
      <c r="D10" s="1">
        <v>-3.4889733999999999</v>
      </c>
      <c r="E10" s="1">
        <v>0.29624465</v>
      </c>
      <c r="F10" s="1">
        <v>10.9889498</v>
      </c>
      <c r="G10" s="1">
        <v>7.4653219799999997</v>
      </c>
      <c r="H10" s="1">
        <v>8.2303815900000004</v>
      </c>
      <c r="I10" s="1">
        <v>2.01476487</v>
      </c>
      <c r="J10" s="1">
        <v>-1.3570120999999999</v>
      </c>
      <c r="K10" s="1">
        <v>-2.0758358000000001</v>
      </c>
      <c r="L10" s="1">
        <v>-2.2783541</v>
      </c>
      <c r="M10" s="1">
        <v>-9.4614951999999999</v>
      </c>
    </row>
    <row r="11" spans="1:13" x14ac:dyDescent="0.2">
      <c r="A11" s="1">
        <v>9.9999999999999998E-13</v>
      </c>
      <c r="B11" s="1">
        <v>-7.1266546000000002</v>
      </c>
      <c r="C11" s="1">
        <v>-8.0840475999999999</v>
      </c>
      <c r="D11" s="1">
        <v>-5.1091163999999996</v>
      </c>
      <c r="E11" s="1">
        <v>1.5993489599999999</v>
      </c>
      <c r="F11" s="1">
        <v>8.9092131699999992</v>
      </c>
      <c r="G11" s="1">
        <v>8.7406465400000002</v>
      </c>
      <c r="H11" s="1">
        <v>7.06249064</v>
      </c>
      <c r="I11" s="1">
        <v>1.2670763700000001</v>
      </c>
      <c r="J11" s="1">
        <v>-4.7338813999999996</v>
      </c>
      <c r="K11" s="1">
        <v>-0.40265240000000002</v>
      </c>
      <c r="L11" s="1">
        <v>-3.9310095</v>
      </c>
      <c r="M11" s="1">
        <v>-1.1349623</v>
      </c>
    </row>
    <row r="12" spans="1:13" x14ac:dyDescent="0.2">
      <c r="A12" s="1">
        <v>1E-13</v>
      </c>
      <c r="B12" s="1">
        <v>-7.6802599999999996</v>
      </c>
      <c r="C12" s="1">
        <v>-10.536198000000001</v>
      </c>
      <c r="D12" s="1">
        <v>-5.2915153000000004</v>
      </c>
      <c r="E12" s="1">
        <v>-2.6667158999999998</v>
      </c>
      <c r="F12" s="1">
        <v>5.2873520599999999</v>
      </c>
      <c r="G12" s="1">
        <v>3.4599121199999998</v>
      </c>
      <c r="H12" s="1">
        <v>-0.64660229999999996</v>
      </c>
      <c r="I12" s="1">
        <v>-2.3334218</v>
      </c>
      <c r="J12" s="1">
        <v>0.81652601000000002</v>
      </c>
      <c r="K12" s="1">
        <v>-2.2912981000000001</v>
      </c>
      <c r="L12" s="1">
        <v>-3.0030204999999999</v>
      </c>
      <c r="M12" s="1">
        <v>1.33715293</v>
      </c>
    </row>
    <row r="13" spans="1:13" x14ac:dyDescent="0.2">
      <c r="A13" s="1">
        <v>1E-14</v>
      </c>
      <c r="B13" s="1">
        <v>-9.3669908999999993</v>
      </c>
      <c r="C13" s="1">
        <v>-7.8144571999999997</v>
      </c>
      <c r="D13" s="1">
        <v>-8.0276493999999996</v>
      </c>
      <c r="E13" s="1">
        <v>-2.9983108000000001</v>
      </c>
      <c r="F13" s="1">
        <v>3.4092624100000002</v>
      </c>
      <c r="G13" s="1">
        <v>3.3085534299999999</v>
      </c>
      <c r="H13" s="1">
        <v>-2.5847823000000001</v>
      </c>
      <c r="I13" s="1">
        <v>2.1450102200000001</v>
      </c>
      <c r="J13" s="1">
        <v>0.30654843999999998</v>
      </c>
      <c r="K13" s="1">
        <v>-9.6304699999999993E-2</v>
      </c>
      <c r="L13" s="1">
        <v>-0.2111836</v>
      </c>
      <c r="M13" s="1">
        <v>-1.1318490999999999</v>
      </c>
    </row>
    <row r="14" spans="1:13" x14ac:dyDescent="0.2">
      <c r="A14" s="1">
        <v>0</v>
      </c>
      <c r="B14" s="1">
        <v>-3.0038263999999999</v>
      </c>
      <c r="C14" s="1">
        <v>-0.26903120000000003</v>
      </c>
      <c r="D14" s="1">
        <v>7.2620779999999996E-2</v>
      </c>
      <c r="E14" s="1">
        <v>3.2002367299999999</v>
      </c>
      <c r="F14" s="1">
        <v>0.67769939000000001</v>
      </c>
      <c r="G14" s="1">
        <v>0.55258934999999998</v>
      </c>
      <c r="H14" s="1">
        <v>-3.6207836000000002</v>
      </c>
      <c r="I14" s="1">
        <v>2.3904948400000001</v>
      </c>
      <c r="J14" s="1">
        <v>-1.6992887000000001</v>
      </c>
      <c r="K14" s="1">
        <v>1.3418359200000001</v>
      </c>
      <c r="L14" s="1">
        <v>-0.90494909999999995</v>
      </c>
      <c r="M14" s="1">
        <v>1.26240196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90DE-2750-064C-BC0A-78D45695D096}">
  <dimension ref="A1:M14"/>
  <sheetViews>
    <sheetView workbookViewId="0">
      <selection sqref="A1:M14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26</v>
      </c>
      <c r="C1" s="17"/>
      <c r="D1" s="17"/>
      <c r="E1" s="17"/>
      <c r="F1" s="17" t="s">
        <v>27</v>
      </c>
      <c r="G1" s="17"/>
      <c r="H1" s="17"/>
      <c r="I1" s="17"/>
      <c r="J1" s="17" t="s">
        <v>28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82.324967700000002</v>
      </c>
      <c r="C3" s="1">
        <v>84.060966100000002</v>
      </c>
      <c r="D3" s="1">
        <v>76.0252914</v>
      </c>
      <c r="E3" s="1">
        <v>78.898381900000004</v>
      </c>
      <c r="F3" s="1">
        <v>255.89988700000001</v>
      </c>
      <c r="G3" s="1">
        <v>251.673912</v>
      </c>
      <c r="H3" s="1">
        <v>239.75229999999999</v>
      </c>
      <c r="I3" s="1">
        <v>237.055565</v>
      </c>
      <c r="J3" s="1">
        <v>42.997940800000002</v>
      </c>
      <c r="K3" s="1">
        <v>41.496707700000002</v>
      </c>
      <c r="L3" s="1">
        <v>36.468615800000002</v>
      </c>
      <c r="M3" s="1">
        <v>43.052256</v>
      </c>
    </row>
    <row r="4" spans="1:13" x14ac:dyDescent="0.2">
      <c r="A4" s="1">
        <v>1.0000000000000001E-5</v>
      </c>
      <c r="B4" s="1">
        <v>47.345027299999998</v>
      </c>
      <c r="C4" s="1">
        <v>53.4999514</v>
      </c>
      <c r="D4" s="1">
        <v>47.7864559</v>
      </c>
      <c r="E4" s="1">
        <v>41.845687900000001</v>
      </c>
      <c r="F4" s="1">
        <v>236.64666500000001</v>
      </c>
      <c r="G4" s="1">
        <v>239.688412</v>
      </c>
      <c r="H4" s="1">
        <v>256.986155</v>
      </c>
      <c r="I4" s="1">
        <v>232.880211</v>
      </c>
      <c r="J4" s="1">
        <v>31.958850300000002</v>
      </c>
      <c r="K4" s="1">
        <v>38.474244800000001</v>
      </c>
      <c r="L4" s="1">
        <v>37.318729400000002</v>
      </c>
      <c r="M4" s="1">
        <v>41.539177299999999</v>
      </c>
    </row>
    <row r="5" spans="1:13" x14ac:dyDescent="0.2">
      <c r="A5" s="1">
        <v>9.9999999999999995E-7</v>
      </c>
      <c r="B5" s="1">
        <v>24.481725600000001</v>
      </c>
      <c r="C5" s="1">
        <v>20.8067861</v>
      </c>
      <c r="D5" s="1">
        <v>23.838713800000001</v>
      </c>
      <c r="E5" s="1">
        <v>26.112526899999999</v>
      </c>
      <c r="F5" s="1">
        <v>232.53092000000001</v>
      </c>
      <c r="G5" s="1">
        <v>240.29548700000001</v>
      </c>
      <c r="H5" s="1">
        <v>238.13640100000001</v>
      </c>
      <c r="I5" s="1">
        <v>230.92612399999999</v>
      </c>
      <c r="J5" s="1">
        <v>26.679065099999999</v>
      </c>
      <c r="K5" s="1">
        <v>30.328901399999999</v>
      </c>
      <c r="L5" s="1">
        <v>28.134702900000001</v>
      </c>
      <c r="M5" s="1">
        <v>28.327830899999999</v>
      </c>
    </row>
    <row r="6" spans="1:13" x14ac:dyDescent="0.2">
      <c r="A6" s="1">
        <v>9.9999999999999995E-8</v>
      </c>
      <c r="B6" s="1">
        <v>23.2189534</v>
      </c>
      <c r="C6" s="1">
        <v>17.035799300000001</v>
      </c>
      <c r="D6" s="1">
        <v>17.9343374</v>
      </c>
      <c r="E6" s="1">
        <v>13.6150389</v>
      </c>
      <c r="F6" s="1">
        <v>209.90255099999999</v>
      </c>
      <c r="G6" s="1">
        <v>213.80679599999999</v>
      </c>
      <c r="H6" s="1">
        <v>211.85821100000001</v>
      </c>
      <c r="I6" s="1">
        <v>214.542182</v>
      </c>
      <c r="J6" s="1">
        <v>6.2407613199999998</v>
      </c>
      <c r="K6" s="1">
        <v>1.96737121</v>
      </c>
      <c r="L6" s="1">
        <v>2.66261737</v>
      </c>
      <c r="M6" s="1">
        <v>7.1190813799999999</v>
      </c>
    </row>
    <row r="7" spans="1:13" x14ac:dyDescent="0.2">
      <c r="A7" s="1">
        <v>1E-8</v>
      </c>
      <c r="B7" s="1">
        <v>15.0830859</v>
      </c>
      <c r="C7" s="1">
        <v>15.804274100000001</v>
      </c>
      <c r="D7" s="1">
        <v>16.630687200000001</v>
      </c>
      <c r="E7" s="1">
        <v>14.5009604</v>
      </c>
      <c r="F7" s="1">
        <v>140.470575</v>
      </c>
      <c r="G7" s="1">
        <v>142.82380800000001</v>
      </c>
      <c r="H7" s="1">
        <v>139.040468</v>
      </c>
      <c r="I7" s="1">
        <v>150.69529299999999</v>
      </c>
      <c r="J7" s="1">
        <v>-6.0285023999999998</v>
      </c>
      <c r="K7" s="1">
        <v>-1.8632677</v>
      </c>
      <c r="L7" s="1">
        <v>-5.3005186000000002</v>
      </c>
      <c r="M7" s="1">
        <v>-1.6936499</v>
      </c>
    </row>
    <row r="8" spans="1:13" x14ac:dyDescent="0.2">
      <c r="A8" s="1">
        <v>1.0000000000000001E-9</v>
      </c>
      <c r="B8" s="1">
        <v>14.257381799999999</v>
      </c>
      <c r="C8" s="1">
        <v>10.546526699999999</v>
      </c>
      <c r="D8" s="1">
        <v>14.549042699999999</v>
      </c>
      <c r="E8" s="1">
        <v>9.6744266799999998</v>
      </c>
      <c r="F8" s="1">
        <v>51.603327299999997</v>
      </c>
      <c r="G8" s="1">
        <v>37.583931300000003</v>
      </c>
      <c r="H8" s="1">
        <v>38.921143899999997</v>
      </c>
      <c r="I8" s="1">
        <v>49.4142613</v>
      </c>
      <c r="J8" s="1">
        <v>-6.8302538000000004</v>
      </c>
      <c r="K8" s="1">
        <v>-6.1331097000000003</v>
      </c>
      <c r="L8" s="1">
        <v>-4.4940465999999999</v>
      </c>
      <c r="M8" s="1">
        <v>-0.84836060000000002</v>
      </c>
    </row>
    <row r="9" spans="1:13" x14ac:dyDescent="0.2">
      <c r="A9" s="1">
        <v>1E-10</v>
      </c>
      <c r="B9" s="1">
        <v>6.0384714800000001</v>
      </c>
      <c r="C9" s="1">
        <v>7.7101436999999997</v>
      </c>
      <c r="D9" s="1">
        <v>2.3108169200000002</v>
      </c>
      <c r="E9" s="1">
        <v>10.7671381</v>
      </c>
      <c r="F9" s="1">
        <v>17.087470499999998</v>
      </c>
      <c r="G9" s="1">
        <v>13.178122500000001</v>
      </c>
      <c r="H9" s="1">
        <v>12.375321</v>
      </c>
      <c r="I9" s="1">
        <v>8.1551239500000001</v>
      </c>
      <c r="J9" s="1">
        <v>-8.5201937999999995</v>
      </c>
      <c r="K9" s="1">
        <v>-6.7410731999999998</v>
      </c>
      <c r="L9" s="1">
        <v>-4.4286218000000002</v>
      </c>
      <c r="M9" s="1">
        <v>-1.3821384999999999</v>
      </c>
    </row>
    <row r="10" spans="1:13" x14ac:dyDescent="0.2">
      <c r="A10" s="1">
        <v>9.9999999999999994E-12</v>
      </c>
      <c r="B10" s="1">
        <v>-0.1214525</v>
      </c>
      <c r="C10" s="1">
        <v>1.1059133999999999</v>
      </c>
      <c r="D10" s="1">
        <v>1.21884324</v>
      </c>
      <c r="E10" s="1">
        <v>7.07079419</v>
      </c>
      <c r="F10" s="1">
        <v>1.29875585</v>
      </c>
      <c r="G10" s="1">
        <v>-0.62501139999999999</v>
      </c>
      <c r="H10" s="1">
        <v>4.5217533100000002</v>
      </c>
      <c r="I10" s="1">
        <v>8.1227516299999998</v>
      </c>
      <c r="J10" s="1">
        <v>-2.8601236000000001</v>
      </c>
      <c r="K10" s="1">
        <v>-3.8742953999999998</v>
      </c>
      <c r="L10" s="1">
        <v>-2.7279881000000001</v>
      </c>
      <c r="M10" s="1">
        <v>1.8651748800000001</v>
      </c>
    </row>
    <row r="11" spans="1:13" x14ac:dyDescent="0.2">
      <c r="A11" s="1">
        <v>9.9999999999999998E-13</v>
      </c>
      <c r="B11" s="1">
        <v>-4.0326725999999997</v>
      </c>
      <c r="C11" s="1">
        <v>0.14507569000000001</v>
      </c>
      <c r="D11" s="1">
        <v>2.2638884300000002</v>
      </c>
      <c r="E11" s="1">
        <v>12.550516999999999</v>
      </c>
      <c r="F11" s="1">
        <v>3.1612140599999998</v>
      </c>
      <c r="G11" s="1">
        <v>1.9885132400000001</v>
      </c>
      <c r="H11" s="1">
        <v>4.0501798200000003</v>
      </c>
      <c r="I11" s="1">
        <v>2.8630517700000002</v>
      </c>
      <c r="J11" s="1">
        <v>-5.2847312000000004</v>
      </c>
      <c r="K11" s="1">
        <v>-2.5157848999999999</v>
      </c>
      <c r="L11" s="1">
        <v>-2.6376035</v>
      </c>
      <c r="M11" s="1">
        <v>-2.5857689000000001</v>
      </c>
    </row>
    <row r="12" spans="1:13" x14ac:dyDescent="0.2">
      <c r="A12" s="1">
        <v>1E-13</v>
      </c>
      <c r="B12" s="1">
        <v>-3.9742278999999998</v>
      </c>
      <c r="C12" s="1">
        <v>-6.4400886000000002</v>
      </c>
      <c r="D12" s="1">
        <v>-1.5954556</v>
      </c>
      <c r="E12" s="1">
        <v>-1.5365508000000001</v>
      </c>
      <c r="F12" s="1">
        <v>3.4237754100000002</v>
      </c>
      <c r="G12" s="1">
        <v>4.1996198500000004</v>
      </c>
      <c r="H12" s="1">
        <v>-1.3943717</v>
      </c>
      <c r="I12" s="1">
        <v>2.19433766</v>
      </c>
      <c r="J12" s="1">
        <v>-3.5087625999999998</v>
      </c>
      <c r="K12" s="1">
        <v>-2.7168006</v>
      </c>
      <c r="L12" s="1">
        <v>-6.1077370999999996</v>
      </c>
      <c r="M12" s="1">
        <v>-3.9195408999999999</v>
      </c>
    </row>
    <row r="13" spans="1:13" x14ac:dyDescent="0.2">
      <c r="A13" s="1">
        <v>1E-14</v>
      </c>
      <c r="B13" s="1">
        <v>-7.5887877000000001</v>
      </c>
      <c r="C13" s="1">
        <v>-6.3734339000000002</v>
      </c>
      <c r="D13" s="1">
        <v>-3.9284146999999998</v>
      </c>
      <c r="E13" s="1">
        <v>2.8806859500000002</v>
      </c>
      <c r="F13" s="1">
        <v>3.5697136600000001</v>
      </c>
      <c r="G13" s="1">
        <v>3.1779968900000002</v>
      </c>
      <c r="H13" s="1">
        <v>1.5572716099999999</v>
      </c>
      <c r="I13" s="1">
        <v>-1.6337055</v>
      </c>
      <c r="J13" s="1">
        <v>-2.199811</v>
      </c>
      <c r="K13" s="1">
        <v>2.5111331899999998</v>
      </c>
      <c r="L13" s="1">
        <v>-4.2010237000000004</v>
      </c>
      <c r="M13" s="1">
        <v>3.0648191900000001</v>
      </c>
    </row>
    <row r="14" spans="1:13" x14ac:dyDescent="0.2">
      <c r="A14" s="1">
        <v>0</v>
      </c>
      <c r="B14" s="1">
        <v>-1.4949266999999999</v>
      </c>
      <c r="C14" s="1">
        <v>-0.81470399999999998</v>
      </c>
      <c r="D14" s="1">
        <v>1.74684441</v>
      </c>
      <c r="E14" s="1">
        <v>0.56278631999999995</v>
      </c>
      <c r="F14" s="1">
        <v>-1.7889581999999999</v>
      </c>
      <c r="G14" s="1">
        <v>1.1243796699999999</v>
      </c>
      <c r="H14" s="1">
        <v>1.56184082</v>
      </c>
      <c r="I14" s="1">
        <v>-0.89726229999999996</v>
      </c>
      <c r="J14" s="1">
        <v>-2.0683878999999998</v>
      </c>
      <c r="K14" s="1">
        <v>1.92127622</v>
      </c>
      <c r="L14" s="1">
        <v>-1.9212762000000001</v>
      </c>
      <c r="M14" s="1">
        <v>2.06838794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C8413-D414-CC4B-920F-294549EFA2CA}">
  <dimension ref="A1:M14"/>
  <sheetViews>
    <sheetView workbookViewId="0">
      <selection activeCell="F30" sqref="F30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26</v>
      </c>
      <c r="C1" s="17"/>
      <c r="D1" s="17"/>
      <c r="E1" s="17"/>
      <c r="F1" s="17" t="s">
        <v>27</v>
      </c>
      <c r="G1" s="17"/>
      <c r="H1" s="17"/>
      <c r="I1" s="17"/>
      <c r="J1" s="17" t="s">
        <v>28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150.189629</v>
      </c>
      <c r="C3" s="1">
        <v>127.31124199999999</v>
      </c>
      <c r="D3" s="1">
        <v>120.26433900000001</v>
      </c>
      <c r="E3" s="1">
        <v>109.841549</v>
      </c>
      <c r="F3" s="1">
        <v>149.09237300000001</v>
      </c>
      <c r="G3" s="1">
        <v>155.74418399999999</v>
      </c>
      <c r="H3" s="1">
        <v>150.41391300000001</v>
      </c>
      <c r="I3" s="1">
        <v>136.51239200000001</v>
      </c>
      <c r="J3" s="1">
        <v>54.722765000000003</v>
      </c>
      <c r="K3" s="1">
        <v>62.411134599999997</v>
      </c>
      <c r="L3" s="1">
        <v>49.034173500000001</v>
      </c>
      <c r="M3" s="1">
        <v>57.260224200000003</v>
      </c>
    </row>
    <row r="4" spans="1:13" x14ac:dyDescent="0.2">
      <c r="A4" s="1">
        <v>1.0000000000000001E-5</v>
      </c>
      <c r="B4" s="1">
        <v>109.232204</v>
      </c>
      <c r="C4" s="1">
        <v>100.369287</v>
      </c>
      <c r="D4" s="1">
        <v>105.32247099999999</v>
      </c>
      <c r="E4" s="1">
        <v>89.500488300000001</v>
      </c>
      <c r="F4" s="1">
        <v>139.50229200000001</v>
      </c>
      <c r="G4" s="1">
        <v>180.936891</v>
      </c>
      <c r="H4" s="1">
        <v>166.76011700000001</v>
      </c>
      <c r="I4" s="1">
        <v>154.63926599999999</v>
      </c>
      <c r="J4" s="1">
        <v>51.154153899999997</v>
      </c>
      <c r="K4" s="1">
        <v>49.242512099999999</v>
      </c>
      <c r="L4" s="1">
        <v>41.188481600000003</v>
      </c>
      <c r="M4" s="1">
        <v>47.065128000000001</v>
      </c>
    </row>
    <row r="5" spans="1:13" x14ac:dyDescent="0.2">
      <c r="A5" s="1">
        <v>9.9999999999999995E-7</v>
      </c>
      <c r="B5" s="1">
        <v>54.986989700000002</v>
      </c>
      <c r="C5" s="1">
        <v>40.427915200000001</v>
      </c>
      <c r="D5" s="1">
        <v>60.416070900000001</v>
      </c>
      <c r="E5" s="1">
        <v>31.655017600000001</v>
      </c>
      <c r="F5" s="1">
        <v>85.605504699999997</v>
      </c>
      <c r="G5" s="1">
        <v>118.31053</v>
      </c>
      <c r="H5" s="1">
        <v>103.087367</v>
      </c>
      <c r="I5" s="1">
        <v>112.34893099999999</v>
      </c>
      <c r="J5" s="1">
        <v>22.612358100000002</v>
      </c>
      <c r="K5" s="1">
        <v>22.498906699999999</v>
      </c>
      <c r="L5" s="1">
        <v>18.384758699999999</v>
      </c>
      <c r="M5" s="1">
        <v>18.5101035</v>
      </c>
    </row>
    <row r="6" spans="1:13" x14ac:dyDescent="0.2">
      <c r="A6" s="1">
        <v>9.9999999999999995E-8</v>
      </c>
      <c r="B6" s="1">
        <v>31.954494100000002</v>
      </c>
      <c r="C6" s="1">
        <v>34.523731099999999</v>
      </c>
      <c r="D6" s="1">
        <v>24.150771500000001</v>
      </c>
      <c r="E6" s="1">
        <v>26.3607111</v>
      </c>
      <c r="F6" s="1">
        <v>27.926904799999999</v>
      </c>
      <c r="G6" s="1">
        <v>30.6703282</v>
      </c>
      <c r="H6" s="1">
        <v>38.828645700000003</v>
      </c>
      <c r="I6" s="1">
        <v>31.8793206</v>
      </c>
      <c r="J6" s="1">
        <v>12.089780599999999</v>
      </c>
      <c r="K6" s="1">
        <v>3.88861072</v>
      </c>
      <c r="L6" s="1">
        <v>1.8044400599999999</v>
      </c>
      <c r="M6" s="1">
        <v>-1.7374219</v>
      </c>
    </row>
    <row r="7" spans="1:13" x14ac:dyDescent="0.2">
      <c r="A7" s="1">
        <v>1E-8</v>
      </c>
      <c r="B7" s="1">
        <v>20.737125500000001</v>
      </c>
      <c r="C7" s="1">
        <v>18.140039600000001</v>
      </c>
      <c r="D7" s="1">
        <v>18.348308800000002</v>
      </c>
      <c r="E7" s="1">
        <v>14.750489699999999</v>
      </c>
      <c r="F7" s="1">
        <v>-6.6222089999999998</v>
      </c>
      <c r="G7" s="1">
        <v>-5.6899286</v>
      </c>
      <c r="H7" s="1">
        <v>-3.8783036000000002</v>
      </c>
      <c r="I7" s="1">
        <v>-4.6425732000000002</v>
      </c>
      <c r="J7" s="1">
        <v>6.90419859</v>
      </c>
      <c r="K7" s="1">
        <v>2.2991782700000001</v>
      </c>
      <c r="L7" s="1">
        <v>-2.6516424000000001</v>
      </c>
      <c r="M7" s="1">
        <v>-2.9814801000000002</v>
      </c>
    </row>
    <row r="8" spans="1:13" x14ac:dyDescent="0.2">
      <c r="A8" s="1">
        <v>1.0000000000000001E-9</v>
      </c>
      <c r="B8" s="1">
        <v>17.240739300000001</v>
      </c>
      <c r="C8" s="1">
        <v>9.6010596400000008</v>
      </c>
      <c r="D8" s="1">
        <v>8.1604822099999996</v>
      </c>
      <c r="E8" s="1">
        <v>10.7590363</v>
      </c>
      <c r="F8" s="1">
        <v>-9.7450764999999997</v>
      </c>
      <c r="G8" s="1">
        <v>-5.3918954000000001</v>
      </c>
      <c r="H8" s="1">
        <v>-6.5966221999999997</v>
      </c>
      <c r="I8" s="1">
        <v>-9.7479750999999997</v>
      </c>
      <c r="J8" s="1">
        <v>2.2807636699999998</v>
      </c>
      <c r="K8" s="1">
        <v>-1.1206305999999999</v>
      </c>
      <c r="L8" s="1">
        <v>-4.7848895999999996</v>
      </c>
      <c r="M8" s="1">
        <v>-5.5049194000000004</v>
      </c>
    </row>
    <row r="9" spans="1:13" x14ac:dyDescent="0.2">
      <c r="A9" s="1">
        <v>1E-10</v>
      </c>
      <c r="B9" s="1">
        <v>16.869836599999999</v>
      </c>
      <c r="C9" s="1">
        <v>10.5262121</v>
      </c>
      <c r="D9" s="1">
        <v>3.5231205299999999</v>
      </c>
      <c r="E9" s="1">
        <v>3.5842603899999999</v>
      </c>
      <c r="F9" s="1">
        <v>2.62156609</v>
      </c>
      <c r="G9" s="1">
        <v>2.0853844800000001</v>
      </c>
      <c r="H9" s="1">
        <v>-0.63189099999999998</v>
      </c>
      <c r="I9" s="1">
        <v>-3.9164617000000002</v>
      </c>
      <c r="J9" s="1">
        <v>0.92634190000000005</v>
      </c>
      <c r="K9" s="1">
        <v>-5.3093627000000003</v>
      </c>
      <c r="L9" s="1">
        <v>-6.9467733999999997</v>
      </c>
      <c r="M9" s="1">
        <v>-6.3458069999999998</v>
      </c>
    </row>
    <row r="10" spans="1:13" x14ac:dyDescent="0.2">
      <c r="A10" s="1">
        <v>9.9999999999999994E-12</v>
      </c>
      <c r="B10" s="1">
        <v>11.003905</v>
      </c>
      <c r="C10" s="1">
        <v>-0.35911330000000002</v>
      </c>
      <c r="D10" s="1">
        <v>-3.9659449000000002</v>
      </c>
      <c r="E10" s="1">
        <v>-2.5762858</v>
      </c>
      <c r="F10" s="1">
        <v>9.7168022199999999</v>
      </c>
      <c r="G10" s="1">
        <v>-0.71384150000000002</v>
      </c>
      <c r="H10" s="1">
        <v>-3.8368563</v>
      </c>
      <c r="I10" s="1">
        <v>-8.3809894000000007</v>
      </c>
      <c r="J10" s="1">
        <v>9.8644402000000007</v>
      </c>
      <c r="K10" s="1">
        <v>-4.6888372</v>
      </c>
      <c r="L10" s="1">
        <v>-7.8961981000000003</v>
      </c>
      <c r="M10" s="1">
        <v>-5.0857049999999999</v>
      </c>
    </row>
    <row r="11" spans="1:13" x14ac:dyDescent="0.2">
      <c r="A11" s="1">
        <v>9.9999999999999998E-13</v>
      </c>
      <c r="B11" s="1">
        <v>3.7635637000000002</v>
      </c>
      <c r="C11" s="1">
        <v>-4.4637267999999999</v>
      </c>
      <c r="D11" s="1">
        <v>-5.8693597000000004</v>
      </c>
      <c r="E11" s="1">
        <v>-2.6994177000000001</v>
      </c>
      <c r="F11" s="1">
        <v>-1.0387146</v>
      </c>
      <c r="G11" s="1">
        <v>-6.1462503000000002</v>
      </c>
      <c r="H11" s="1">
        <v>-3.4882806</v>
      </c>
      <c r="I11" s="1">
        <v>-1.7872498000000001</v>
      </c>
      <c r="J11" s="1">
        <v>3.6002624000000001</v>
      </c>
      <c r="K11" s="1">
        <v>-1.6346099999999999</v>
      </c>
      <c r="L11" s="1">
        <v>-6.7625387000000003</v>
      </c>
      <c r="M11" s="1">
        <v>-9.1875931000000008</v>
      </c>
    </row>
    <row r="12" spans="1:13" x14ac:dyDescent="0.2">
      <c r="A12" s="1">
        <v>1E-13</v>
      </c>
      <c r="B12" s="1">
        <v>-0.25851380000000002</v>
      </c>
      <c r="C12" s="1">
        <v>-1.5487183</v>
      </c>
      <c r="D12" s="1">
        <v>-6.8260908999999996</v>
      </c>
      <c r="E12" s="1">
        <v>-7.1089669999999998</v>
      </c>
      <c r="F12" s="1">
        <v>-1.4747091999999999</v>
      </c>
      <c r="G12" s="1">
        <v>-1.32575E-2</v>
      </c>
      <c r="H12" s="1">
        <v>-3.1039526999999998</v>
      </c>
      <c r="I12" s="1">
        <v>-1.8744061999999999</v>
      </c>
      <c r="J12" s="1">
        <v>2.5133814399999999</v>
      </c>
      <c r="K12" s="1">
        <v>3.0533176900000001</v>
      </c>
      <c r="L12" s="1">
        <v>-6.4811585000000003</v>
      </c>
      <c r="M12" s="1">
        <v>-4.1521397999999996</v>
      </c>
    </row>
    <row r="13" spans="1:13" x14ac:dyDescent="0.2">
      <c r="A13" s="1">
        <v>1E-14</v>
      </c>
      <c r="B13" s="1">
        <v>-4.3383564000000003</v>
      </c>
      <c r="C13" s="1">
        <v>-5.9372809000000002</v>
      </c>
      <c r="D13" s="1">
        <v>-4.9821761000000002</v>
      </c>
      <c r="E13" s="1">
        <v>-8.9529981000000003</v>
      </c>
      <c r="F13" s="1">
        <v>-7.6173266000000002</v>
      </c>
      <c r="G13" s="1">
        <v>-4.1071064000000002</v>
      </c>
      <c r="H13" s="1">
        <v>-4.1992462000000002</v>
      </c>
      <c r="I13" s="1">
        <v>0.44329837</v>
      </c>
      <c r="J13" s="1">
        <v>8.5030430999999993</v>
      </c>
      <c r="K13" s="1">
        <v>-2.0199492000000001</v>
      </c>
      <c r="L13" s="1">
        <v>-2.1258493999999999</v>
      </c>
      <c r="M13" s="1">
        <v>-5.3099026</v>
      </c>
    </row>
    <row r="14" spans="1:13" x14ac:dyDescent="0.2">
      <c r="A14" s="1">
        <v>0</v>
      </c>
      <c r="B14" s="1">
        <v>4.925388E-2</v>
      </c>
      <c r="C14" s="1">
        <v>-0.24838289999999999</v>
      </c>
      <c r="D14" s="1">
        <v>1.6655951499999999</v>
      </c>
      <c r="E14" s="1">
        <v>-1.4664661000000001</v>
      </c>
      <c r="F14" s="1">
        <v>-3.5829810000000002</v>
      </c>
      <c r="G14" s="1">
        <v>4.0656336199999998</v>
      </c>
      <c r="H14" s="1">
        <v>-5.6933191000000001</v>
      </c>
      <c r="I14" s="1">
        <v>5.2106664299999998</v>
      </c>
      <c r="J14" s="1">
        <v>11.2143324</v>
      </c>
      <c r="K14" s="1">
        <v>-1.7036785000000001</v>
      </c>
      <c r="L14" s="1">
        <v>-5.1536913999999996</v>
      </c>
      <c r="M14" s="1">
        <v>-4.3569624999999998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713C-C5A3-1742-AA9D-5E28BF539201}">
  <dimension ref="A1:M14"/>
  <sheetViews>
    <sheetView workbookViewId="0">
      <selection activeCell="F3" sqref="F3:I14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26</v>
      </c>
      <c r="C1" s="17"/>
      <c r="D1" s="17"/>
      <c r="E1" s="17"/>
      <c r="F1" s="17" t="s">
        <v>27</v>
      </c>
      <c r="G1" s="17"/>
      <c r="H1" s="17"/>
      <c r="I1" s="17"/>
      <c r="J1" s="17" t="s">
        <v>28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66.481336999999996</v>
      </c>
      <c r="C3" s="1">
        <v>58.6391718</v>
      </c>
      <c r="D3" s="1">
        <v>59.002267799999998</v>
      </c>
      <c r="E3" s="1">
        <v>50.271933699999998</v>
      </c>
      <c r="F3" s="1">
        <v>46.070848043329541</v>
      </c>
      <c r="G3" s="1">
        <v>50.850758943329545</v>
      </c>
      <c r="H3" s="1">
        <v>42.817014043329543</v>
      </c>
      <c r="I3" s="1">
        <v>53.073060043329548</v>
      </c>
      <c r="J3" s="1">
        <v>-10.062262</v>
      </c>
      <c r="K3" s="1">
        <v>-3.0563813999999998</v>
      </c>
      <c r="L3" s="1">
        <v>-6.4006316999999999</v>
      </c>
      <c r="M3" s="1">
        <v>-9.6589661000000007</v>
      </c>
    </row>
    <row r="4" spans="1:13" x14ac:dyDescent="0.2">
      <c r="A4" s="1">
        <v>1.0000000000000001E-5</v>
      </c>
      <c r="B4" s="1">
        <v>42.610363300000003</v>
      </c>
      <c r="C4" s="1">
        <v>44.358984300000003</v>
      </c>
      <c r="D4" s="1">
        <v>44.345368700000002</v>
      </c>
      <c r="E4" s="1">
        <v>46.247712100000001</v>
      </c>
      <c r="F4" s="1">
        <v>33.565448043329539</v>
      </c>
      <c r="G4" s="1">
        <v>30.928619143329545</v>
      </c>
      <c r="H4" s="1">
        <v>34.566602043329546</v>
      </c>
      <c r="I4" s="1">
        <v>40.65558704332954</v>
      </c>
      <c r="J4" s="1">
        <v>-13.698869999999999</v>
      </c>
      <c r="K4" s="1">
        <v>-13.064069999999999</v>
      </c>
      <c r="L4" s="1">
        <v>-9.0531925999999991</v>
      </c>
      <c r="M4" s="1">
        <v>-8.0236084000000005</v>
      </c>
    </row>
    <row r="5" spans="1:13" x14ac:dyDescent="0.2">
      <c r="A5" s="1">
        <v>9.9999999999999995E-7</v>
      </c>
      <c r="B5" s="1">
        <v>37.5276633</v>
      </c>
      <c r="C5" s="1">
        <v>35.407084699999999</v>
      </c>
      <c r="D5" s="1">
        <v>27.250026200000001</v>
      </c>
      <c r="E5" s="1">
        <v>40.059356600000001</v>
      </c>
      <c r="F5" s="1">
        <v>40.155389043329542</v>
      </c>
      <c r="G5" s="1">
        <v>44.285120743329543</v>
      </c>
      <c r="H5" s="1">
        <v>45.559147043329546</v>
      </c>
      <c r="I5" s="1">
        <v>54.192898043329542</v>
      </c>
      <c r="J5" s="1">
        <v>-10.242827</v>
      </c>
      <c r="K5" s="1">
        <v>-9.8061875999999994</v>
      </c>
      <c r="L5" s="1">
        <v>-8.9970651000000004</v>
      </c>
      <c r="M5" s="1">
        <v>-6.7975222000000004</v>
      </c>
    </row>
    <row r="6" spans="1:13" x14ac:dyDescent="0.2">
      <c r="A6" s="1">
        <v>9.9999999999999995E-8</v>
      </c>
      <c r="B6" s="1">
        <v>34.402301199999997</v>
      </c>
      <c r="C6" s="1">
        <v>30.8256309</v>
      </c>
      <c r="D6" s="1">
        <v>34.385850300000001</v>
      </c>
      <c r="E6" s="1">
        <v>35.484708400000002</v>
      </c>
      <c r="F6" s="1">
        <v>49.304176043329541</v>
      </c>
      <c r="G6" s="1">
        <v>45.013480543329543</v>
      </c>
      <c r="H6" s="1">
        <v>42.08065604332954</v>
      </c>
      <c r="I6" s="1">
        <v>43.971286043329542</v>
      </c>
      <c r="J6" s="1">
        <v>-9.8265416000000005</v>
      </c>
      <c r="K6" s="1">
        <v>-9.7435702000000006</v>
      </c>
      <c r="L6" s="1">
        <v>-11.198428</v>
      </c>
      <c r="M6" s="1">
        <v>-6.2715506000000003</v>
      </c>
    </row>
    <row r="7" spans="1:13" x14ac:dyDescent="0.2">
      <c r="A7" s="1">
        <v>1E-8</v>
      </c>
      <c r="B7" s="1">
        <v>24.995321700000002</v>
      </c>
      <c r="C7" s="1">
        <v>23.579374000000001</v>
      </c>
      <c r="D7" s="1">
        <v>22.492514100000001</v>
      </c>
      <c r="E7" s="1">
        <v>20.407806300000001</v>
      </c>
      <c r="F7" s="1">
        <v>32.511993043329539</v>
      </c>
      <c r="G7" s="1">
        <v>31.504476943329546</v>
      </c>
      <c r="H7" s="1">
        <v>32.945285043329541</v>
      </c>
      <c r="I7" s="1">
        <v>31.255828043329547</v>
      </c>
      <c r="J7" s="1">
        <v>-7.5975510000000002</v>
      </c>
      <c r="K7" s="1">
        <v>-7.9287337999999998</v>
      </c>
      <c r="L7" s="1">
        <v>-3.8496535999999999</v>
      </c>
      <c r="M7" s="1">
        <v>-4.0386946000000004</v>
      </c>
    </row>
    <row r="8" spans="1:13" x14ac:dyDescent="0.2">
      <c r="A8" s="1">
        <v>1.0000000000000001E-9</v>
      </c>
      <c r="B8" s="1">
        <v>19.6070125</v>
      </c>
      <c r="C8" s="1">
        <v>19.406941</v>
      </c>
      <c r="D8" s="1">
        <v>18.571718499999999</v>
      </c>
      <c r="E8" s="1">
        <v>19.8383787</v>
      </c>
      <c r="F8" s="1">
        <v>21.747677043329549</v>
      </c>
      <c r="G8" s="1">
        <v>24.484244243329545</v>
      </c>
      <c r="H8" s="1">
        <v>25.951907043329548</v>
      </c>
      <c r="I8" s="1">
        <v>27.461807043329546</v>
      </c>
      <c r="J8" s="1">
        <v>-5.7032264000000001</v>
      </c>
      <c r="K8" s="1">
        <v>-5.7763543000000004</v>
      </c>
      <c r="L8" s="1">
        <v>-4.4515786999999998</v>
      </c>
      <c r="M8" s="1">
        <v>-6.5883738999999997</v>
      </c>
    </row>
    <row r="9" spans="1:13" x14ac:dyDescent="0.2">
      <c r="A9" s="1">
        <v>1E-10</v>
      </c>
      <c r="B9" s="1">
        <v>12.788906900000001</v>
      </c>
      <c r="C9" s="1">
        <v>11.567235699999999</v>
      </c>
      <c r="D9" s="1">
        <v>13.9317411</v>
      </c>
      <c r="E9" s="1">
        <v>8.2352907999999996</v>
      </c>
      <c r="F9" s="1">
        <v>12.805702043329546</v>
      </c>
      <c r="G9" s="1">
        <v>13.313250443329547</v>
      </c>
      <c r="H9" s="1">
        <v>8.6718070433295456</v>
      </c>
      <c r="I9" s="1">
        <v>11.222074043329545</v>
      </c>
      <c r="J9" s="1">
        <v>-4.6630839000000002</v>
      </c>
      <c r="K9" s="1">
        <v>-2.9583282</v>
      </c>
      <c r="L9" s="1">
        <v>-5.4984257999999997</v>
      </c>
      <c r="M9" s="1">
        <v>-5.5860155999999996</v>
      </c>
    </row>
    <row r="10" spans="1:13" x14ac:dyDescent="0.2">
      <c r="A10" s="1">
        <v>9.9999999999999994E-12</v>
      </c>
      <c r="B10" s="1">
        <v>10.7385351</v>
      </c>
      <c r="C10" s="1">
        <v>9.0431352900000004</v>
      </c>
      <c r="D10" s="1">
        <v>9.9242345699999994</v>
      </c>
      <c r="E10" s="1">
        <v>9.92324348</v>
      </c>
      <c r="F10" s="1">
        <v>5.2418040433295454</v>
      </c>
      <c r="G10" s="1">
        <v>6.5754253433295453</v>
      </c>
      <c r="H10" s="1">
        <v>11.373922043329546</v>
      </c>
      <c r="I10" s="1">
        <v>12.552774043329546</v>
      </c>
      <c r="J10" s="1">
        <v>-3.8535553</v>
      </c>
      <c r="K10" s="1">
        <v>-1.8926258</v>
      </c>
      <c r="L10" s="1">
        <v>-2.2893984999999999</v>
      </c>
      <c r="M10" s="1">
        <v>0.60825465000000001</v>
      </c>
    </row>
    <row r="11" spans="1:13" x14ac:dyDescent="0.2">
      <c r="A11" s="1">
        <v>9.9999999999999998E-13</v>
      </c>
      <c r="B11" s="1">
        <v>5.2629852899999996</v>
      </c>
      <c r="C11" s="1">
        <v>6.5883946199999999</v>
      </c>
      <c r="D11" s="1">
        <v>10.0600384</v>
      </c>
      <c r="E11" s="1">
        <v>1.34858821</v>
      </c>
      <c r="F11" s="1">
        <v>2.8628340433295452</v>
      </c>
      <c r="G11" s="1">
        <v>2.560581743329545</v>
      </c>
      <c r="H11" s="1">
        <v>1.8989440433295455</v>
      </c>
      <c r="I11" s="1">
        <v>2.7094090433295452</v>
      </c>
      <c r="J11" s="1">
        <v>0.10093342</v>
      </c>
      <c r="K11" s="1">
        <v>-0.40055809999999997</v>
      </c>
      <c r="L11" s="1">
        <v>0.60655150000000002</v>
      </c>
      <c r="M11" s="1">
        <v>-0.63337909999999997</v>
      </c>
    </row>
    <row r="12" spans="1:13" x14ac:dyDescent="0.2">
      <c r="A12" s="1">
        <v>1E-13</v>
      </c>
      <c r="B12" s="1">
        <v>5.3913322099999998</v>
      </c>
      <c r="C12" s="1">
        <v>6.7592888699999998</v>
      </c>
      <c r="D12" s="1">
        <v>6.1890482200000001</v>
      </c>
      <c r="E12" s="1">
        <v>2.74691851</v>
      </c>
      <c r="F12" s="1">
        <v>-0.65175995667045461</v>
      </c>
      <c r="G12" s="1">
        <v>2.4163435433295453</v>
      </c>
      <c r="H12" s="1">
        <v>0.1671640433295454</v>
      </c>
      <c r="I12" s="1">
        <v>3.836555043329545</v>
      </c>
      <c r="J12" s="1">
        <v>-2.4691402</v>
      </c>
      <c r="K12" s="1">
        <v>1.49929633</v>
      </c>
      <c r="L12" s="1">
        <v>3.4056539699999999</v>
      </c>
      <c r="M12" s="1">
        <v>3.3905060100000002</v>
      </c>
    </row>
    <row r="13" spans="1:13" x14ac:dyDescent="0.2">
      <c r="A13" s="1">
        <v>1E-14</v>
      </c>
      <c r="B13" s="1">
        <v>2.0311126599999998</v>
      </c>
      <c r="C13" s="1">
        <v>1.0768954100000001</v>
      </c>
      <c r="D13" s="1">
        <v>2.45175258</v>
      </c>
      <c r="E13" s="1">
        <v>-0.37821510000000003</v>
      </c>
      <c r="F13" s="1">
        <v>0.20352204332954538</v>
      </c>
      <c r="G13" s="1">
        <v>1.7153471433295455</v>
      </c>
      <c r="H13" s="1">
        <v>-0.80924995667045463</v>
      </c>
      <c r="I13" s="1">
        <v>5.3310880433295447</v>
      </c>
      <c r="J13" s="1">
        <v>1.11521168</v>
      </c>
      <c r="K13" s="1">
        <v>0.70618996999999994</v>
      </c>
      <c r="L13" s="1">
        <v>0.76720575000000002</v>
      </c>
      <c r="M13" s="1">
        <v>-0.89527900000000005</v>
      </c>
    </row>
    <row r="14" spans="1:13" x14ac:dyDescent="0.2">
      <c r="A14" s="1">
        <v>0</v>
      </c>
      <c r="B14" s="1">
        <v>1.83299788</v>
      </c>
      <c r="C14" s="1">
        <v>2.51075077</v>
      </c>
      <c r="D14" s="1">
        <v>0.13267831999999999</v>
      </c>
      <c r="E14" s="1">
        <v>-4.4764270000000002</v>
      </c>
      <c r="F14" s="1">
        <v>3.8384630433295457</v>
      </c>
      <c r="G14" s="1">
        <v>-3.2093350566704548</v>
      </c>
      <c r="H14" s="1">
        <v>0.44293804332954539</v>
      </c>
      <c r="I14" s="1">
        <v>-1.0720699566704546</v>
      </c>
      <c r="J14" s="1">
        <v>-0.43186930000000001</v>
      </c>
      <c r="K14" s="1">
        <v>1.7095897600000001</v>
      </c>
      <c r="L14" s="1">
        <v>2.7041879899999999</v>
      </c>
      <c r="M14" s="1">
        <v>-3.9819084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DDDB-D266-3B4B-AD4D-0965C7DAFE01}">
  <dimension ref="A1:CO19"/>
  <sheetViews>
    <sheetView workbookViewId="0">
      <selection activeCell="G59" sqref="G59"/>
    </sheetView>
  </sheetViews>
  <sheetFormatPr baseColWidth="10" defaultRowHeight="16" x14ac:dyDescent="0.2"/>
  <cols>
    <col min="1" max="1" width="14" bestFit="1" customWidth="1"/>
  </cols>
  <sheetData>
    <row r="1" spans="1:9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  <c r="N1" s="17" t="s">
        <v>11</v>
      </c>
      <c r="O1" s="17"/>
      <c r="P1" s="17"/>
      <c r="Q1" s="17"/>
      <c r="R1" s="17" t="s">
        <v>12</v>
      </c>
      <c r="S1" s="17"/>
      <c r="T1" s="17"/>
      <c r="U1" s="17"/>
      <c r="V1" s="17" t="s">
        <v>13</v>
      </c>
      <c r="W1" s="17"/>
      <c r="X1" s="17"/>
      <c r="Y1" s="17"/>
      <c r="Z1" s="17" t="s">
        <v>14</v>
      </c>
      <c r="AA1" s="17"/>
      <c r="AB1" s="17"/>
      <c r="AC1" s="17"/>
      <c r="AD1" s="17" t="s">
        <v>15</v>
      </c>
      <c r="AE1" s="17"/>
      <c r="AF1" s="17"/>
      <c r="AG1" s="17"/>
      <c r="AH1" s="17" t="s">
        <v>16</v>
      </c>
      <c r="AI1" s="17"/>
      <c r="AJ1" s="17"/>
      <c r="AK1" s="17"/>
      <c r="AL1" s="17" t="s">
        <v>17</v>
      </c>
      <c r="AM1" s="17"/>
      <c r="AN1" s="17"/>
      <c r="AO1" s="17"/>
      <c r="AP1" s="17" t="s">
        <v>18</v>
      </c>
      <c r="AQ1" s="17"/>
      <c r="AR1" s="17"/>
      <c r="AS1" s="17"/>
      <c r="AT1" s="17" t="s">
        <v>35</v>
      </c>
      <c r="AU1" s="17"/>
      <c r="AV1" s="17"/>
      <c r="AW1" s="17"/>
      <c r="AX1" s="17" t="s">
        <v>36</v>
      </c>
      <c r="AY1" s="17"/>
      <c r="AZ1" s="17"/>
      <c r="BA1" s="17"/>
      <c r="BB1" s="17" t="s">
        <v>37</v>
      </c>
      <c r="BC1" s="17"/>
      <c r="BD1" s="17"/>
      <c r="BE1" s="17"/>
      <c r="BF1" s="17" t="s">
        <v>38</v>
      </c>
      <c r="BG1" s="17"/>
      <c r="BH1" s="17"/>
      <c r="BI1" s="17"/>
      <c r="BJ1" s="17" t="s">
        <v>19</v>
      </c>
      <c r="BK1" s="17"/>
      <c r="BL1" s="17"/>
      <c r="BM1" s="17"/>
      <c r="BN1" s="17" t="s">
        <v>20</v>
      </c>
      <c r="BO1" s="17"/>
      <c r="BP1" s="17"/>
      <c r="BQ1" s="17"/>
      <c r="BR1" s="17" t="s">
        <v>21</v>
      </c>
      <c r="BS1" s="17"/>
      <c r="BT1" s="17"/>
      <c r="BU1" s="17"/>
      <c r="BV1" s="17" t="s">
        <v>22</v>
      </c>
      <c r="BW1" s="17"/>
      <c r="BX1" s="17"/>
      <c r="BY1" s="17"/>
      <c r="BZ1" s="17" t="s">
        <v>23</v>
      </c>
      <c r="CA1" s="17"/>
      <c r="CB1" s="17"/>
      <c r="CC1" s="17"/>
      <c r="CD1" s="17" t="s">
        <v>24</v>
      </c>
      <c r="CE1" s="17"/>
      <c r="CF1" s="17"/>
      <c r="CG1" s="17"/>
      <c r="CH1" s="17" t="s">
        <v>25</v>
      </c>
      <c r="CI1" s="17"/>
      <c r="CJ1" s="17"/>
      <c r="CK1" s="17"/>
      <c r="CL1" s="17" t="s">
        <v>92</v>
      </c>
      <c r="CM1" s="17"/>
      <c r="CN1" s="17"/>
      <c r="CO1" s="17"/>
    </row>
    <row r="2" spans="1:9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  <c r="BJ2" s="2" t="s">
        <v>4</v>
      </c>
      <c r="BK2" s="2" t="s">
        <v>5</v>
      </c>
      <c r="BL2" s="2" t="s">
        <v>6</v>
      </c>
      <c r="BM2" s="2" t="s">
        <v>7</v>
      </c>
      <c r="BN2" s="2" t="s">
        <v>4</v>
      </c>
      <c r="BO2" s="2" t="s">
        <v>5</v>
      </c>
      <c r="BP2" s="2" t="s">
        <v>6</v>
      </c>
      <c r="BQ2" s="2" t="s">
        <v>7</v>
      </c>
      <c r="BR2" s="2" t="s">
        <v>4</v>
      </c>
      <c r="BS2" s="2" t="s">
        <v>5</v>
      </c>
      <c r="BT2" s="2" t="s">
        <v>6</v>
      </c>
      <c r="BU2" s="2" t="s">
        <v>7</v>
      </c>
      <c r="BV2" s="2" t="s">
        <v>4</v>
      </c>
      <c r="BW2" s="2" t="s">
        <v>5</v>
      </c>
      <c r="BX2" s="2" t="s">
        <v>6</v>
      </c>
      <c r="BY2" s="2" t="s">
        <v>7</v>
      </c>
      <c r="BZ2" s="2" t="s">
        <v>4</v>
      </c>
      <c r="CA2" s="2" t="s">
        <v>5</v>
      </c>
      <c r="CB2" s="2" t="s">
        <v>6</v>
      </c>
      <c r="CC2" s="2" t="s">
        <v>7</v>
      </c>
      <c r="CD2" s="2" t="s">
        <v>4</v>
      </c>
      <c r="CE2" s="2" t="s">
        <v>5</v>
      </c>
      <c r="CF2" s="2" t="s">
        <v>6</v>
      </c>
      <c r="CG2" s="2" t="s">
        <v>7</v>
      </c>
      <c r="CH2" s="2" t="s">
        <v>4</v>
      </c>
      <c r="CI2" s="2" t="s">
        <v>5</v>
      </c>
      <c r="CJ2" s="2" t="s">
        <v>6</v>
      </c>
      <c r="CK2" s="2" t="s">
        <v>7</v>
      </c>
      <c r="CL2" s="2" t="s">
        <v>4</v>
      </c>
      <c r="CM2" s="2" t="s">
        <v>5</v>
      </c>
      <c r="CN2" s="2" t="s">
        <v>6</v>
      </c>
      <c r="CO2" s="2" t="s">
        <v>7</v>
      </c>
    </row>
    <row r="3" spans="1:93" x14ac:dyDescent="0.2">
      <c r="A3" s="1">
        <v>1E-4</v>
      </c>
      <c r="B3" s="1">
        <v>241.89420000000001</v>
      </c>
      <c r="C3" s="1">
        <v>227.36359999999999</v>
      </c>
      <c r="D3" s="1">
        <v>245.2662</v>
      </c>
      <c r="E3" s="1">
        <v>215.7543</v>
      </c>
      <c r="F3" s="1">
        <v>149.0924</v>
      </c>
      <c r="G3" s="1">
        <v>155.74420000000001</v>
      </c>
      <c r="H3" s="1">
        <v>150.41390000000001</v>
      </c>
      <c r="I3" s="1">
        <v>136.51240000000001</v>
      </c>
      <c r="J3" s="1">
        <v>255.8999</v>
      </c>
      <c r="K3" s="1">
        <v>251.6739</v>
      </c>
      <c r="L3" s="1">
        <v>239.75229999999999</v>
      </c>
      <c r="M3" s="1">
        <v>237.0556</v>
      </c>
      <c r="N3" s="1">
        <v>213.8468</v>
      </c>
      <c r="O3" s="1">
        <v>263.42020000000002</v>
      </c>
      <c r="P3" s="1">
        <v>197.35720000000001</v>
      </c>
      <c r="Q3" s="1">
        <v>251.83189999999999</v>
      </c>
      <c r="R3" s="1">
        <v>277.61360000000002</v>
      </c>
      <c r="S3" s="1">
        <v>208.47210000000001</v>
      </c>
      <c r="T3" s="1">
        <v>199.90010000000001</v>
      </c>
      <c r="U3" s="1">
        <v>182.48169999999999</v>
      </c>
      <c r="V3" s="1">
        <v>36.444110000000002</v>
      </c>
      <c r="W3" s="1">
        <v>37.428750000000001</v>
      </c>
      <c r="X3" s="1">
        <v>36.954770000000003</v>
      </c>
      <c r="Y3" s="1">
        <v>33.537880000000001</v>
      </c>
      <c r="Z3" s="1">
        <v>167.3023</v>
      </c>
      <c r="AA3" s="1">
        <v>88.201849999999993</v>
      </c>
      <c r="AB3" s="1">
        <v>84.871399999999994</v>
      </c>
      <c r="AC3" s="1">
        <v>65.523120000000006</v>
      </c>
      <c r="AD3" s="1">
        <v>210.9161</v>
      </c>
      <c r="AE3" s="1">
        <v>212.1292</v>
      </c>
      <c r="AF3" s="1">
        <v>205.64840000000001</v>
      </c>
      <c r="AG3" s="1">
        <v>230.96340000000001</v>
      </c>
      <c r="AH3" s="1">
        <v>8.5475270000000005</v>
      </c>
      <c r="AI3" s="1">
        <v>11.64949</v>
      </c>
      <c r="AJ3" s="1">
        <v>13.09695</v>
      </c>
      <c r="AK3" s="1">
        <v>13.10674</v>
      </c>
      <c r="AL3" s="1">
        <v>12.11673</v>
      </c>
      <c r="AM3" s="1">
        <v>11.22527</v>
      </c>
      <c r="AN3" s="1">
        <v>16.02844</v>
      </c>
      <c r="AO3" s="1">
        <v>28.882930000000002</v>
      </c>
      <c r="AP3" s="1">
        <v>342.73270000000002</v>
      </c>
      <c r="AQ3" s="1">
        <v>232.12530000000001</v>
      </c>
      <c r="AR3" s="1">
        <v>214.2611</v>
      </c>
      <c r="AS3" s="1">
        <v>226.05520000000001</v>
      </c>
      <c r="AT3" s="1">
        <v>177.39449999999999</v>
      </c>
      <c r="AU3" s="1">
        <v>166.5744</v>
      </c>
      <c r="AV3" s="1">
        <v>165.65100000000001</v>
      </c>
      <c r="AW3" s="1">
        <v>159.89660000000001</v>
      </c>
      <c r="AX3" s="1">
        <v>158.6216</v>
      </c>
      <c r="AY3" s="1">
        <v>150.94630000000001</v>
      </c>
      <c r="AZ3" s="1">
        <v>153.52189999999999</v>
      </c>
      <c r="BA3" s="1">
        <v>157.0241</v>
      </c>
      <c r="BB3" s="1">
        <v>168.99029999999999</v>
      </c>
      <c r="BC3" s="1">
        <v>160.23779999999999</v>
      </c>
      <c r="BD3" s="1">
        <v>159.34700000000001</v>
      </c>
      <c r="BE3" s="1">
        <v>156.49870000000001</v>
      </c>
      <c r="BF3" s="1">
        <v>147.8648</v>
      </c>
      <c r="BG3" s="1">
        <v>156.96469999999999</v>
      </c>
      <c r="BH3" s="1">
        <v>159.5504</v>
      </c>
      <c r="BI3" s="1">
        <v>165.44470000000001</v>
      </c>
      <c r="BJ3" s="1">
        <v>48.918810000000001</v>
      </c>
      <c r="BK3" s="1">
        <v>34.535870000000003</v>
      </c>
      <c r="BL3" s="1">
        <v>35.886279999999999</v>
      </c>
      <c r="BM3" s="1">
        <v>39.615929999999999</v>
      </c>
      <c r="BN3" s="1">
        <v>27.76906</v>
      </c>
      <c r="BO3" s="1">
        <v>27.102869999999999</v>
      </c>
      <c r="BP3" s="1">
        <v>23.152509999999999</v>
      </c>
      <c r="BQ3" s="1">
        <v>28.89808</v>
      </c>
      <c r="BR3" s="1">
        <v>64.222110000000001</v>
      </c>
      <c r="BS3" s="1">
        <v>40.448430000000002</v>
      </c>
      <c r="BT3" s="1">
        <v>36.589460000000003</v>
      </c>
      <c r="BU3" s="1">
        <v>38.838859999999997</v>
      </c>
      <c r="BV3" s="1">
        <v>137.37440000000001</v>
      </c>
      <c r="BW3" s="1">
        <v>150.83799999999999</v>
      </c>
      <c r="BX3" s="1">
        <v>150.92699999999999</v>
      </c>
      <c r="BY3" s="1">
        <v>147.73769999999999</v>
      </c>
      <c r="BZ3" s="1">
        <v>151.1764</v>
      </c>
      <c r="CA3" s="1">
        <v>132.36789999999999</v>
      </c>
      <c r="CB3" s="1">
        <v>129.02160000000001</v>
      </c>
      <c r="CC3" s="1">
        <v>123.70869999999999</v>
      </c>
      <c r="CD3" s="1">
        <v>212.98920000000001</v>
      </c>
      <c r="CE3" s="1">
        <v>222.66249999999999</v>
      </c>
      <c r="CF3" s="1">
        <v>202.06370000000001</v>
      </c>
      <c r="CG3" s="1">
        <v>199.74340000000001</v>
      </c>
      <c r="CH3" s="1">
        <v>342.73270000000002</v>
      </c>
      <c r="CI3" s="1">
        <v>232.12530000000001</v>
      </c>
      <c r="CJ3" s="1">
        <v>214.2611</v>
      </c>
      <c r="CK3" s="1">
        <v>226.05520000000001</v>
      </c>
      <c r="CL3" s="1">
        <v>2.70841909</v>
      </c>
      <c r="CM3" s="1">
        <v>2.0072485859999998</v>
      </c>
      <c r="CN3" s="1">
        <v>1.96630496</v>
      </c>
      <c r="CO3" s="1">
        <v>1.8559736</v>
      </c>
    </row>
    <row r="4" spans="1:93" x14ac:dyDescent="0.2">
      <c r="A4" s="1">
        <v>1.0000000000000001E-5</v>
      </c>
      <c r="B4" s="1">
        <v>217.85429999999999</v>
      </c>
      <c r="C4" s="1">
        <v>227.0299</v>
      </c>
      <c r="D4" s="1">
        <v>220.4238</v>
      </c>
      <c r="E4" s="1">
        <v>196.8442</v>
      </c>
      <c r="F4" s="1">
        <v>139.50229999999999</v>
      </c>
      <c r="G4" s="1">
        <v>180.93690000000001</v>
      </c>
      <c r="H4" s="1">
        <v>166.76009999999999</v>
      </c>
      <c r="I4" s="1">
        <v>154.63929999999999</v>
      </c>
      <c r="J4" s="1">
        <v>236.64670000000001</v>
      </c>
      <c r="K4" s="1">
        <v>239.6884</v>
      </c>
      <c r="L4" s="1">
        <v>256.9862</v>
      </c>
      <c r="M4" s="1">
        <v>232.8802</v>
      </c>
      <c r="N4" s="1">
        <v>244.7885</v>
      </c>
      <c r="O4" s="1">
        <v>257.71629999999999</v>
      </c>
      <c r="P4" s="1">
        <v>245.2355</v>
      </c>
      <c r="Q4" s="1">
        <v>246.17570000000001</v>
      </c>
      <c r="R4" s="1">
        <v>225.7439</v>
      </c>
      <c r="S4" s="1">
        <v>208.47489999999999</v>
      </c>
      <c r="T4" s="1">
        <v>226.4796</v>
      </c>
      <c r="U4" s="1">
        <v>192.2782</v>
      </c>
      <c r="V4" s="1">
        <v>11.06071</v>
      </c>
      <c r="W4" s="1">
        <v>9.0998319999999993</v>
      </c>
      <c r="X4" s="1">
        <v>9.9449159999999992</v>
      </c>
      <c r="Y4" s="1">
        <v>9.3928329999999995</v>
      </c>
      <c r="Z4" s="1">
        <v>55.350450000000002</v>
      </c>
      <c r="AA4" s="1">
        <v>55.875579999999999</v>
      </c>
      <c r="AB4" s="1">
        <v>43.038089999999997</v>
      </c>
      <c r="AC4" s="1">
        <v>46.870429999999999</v>
      </c>
      <c r="AD4" s="1">
        <v>214.6523</v>
      </c>
      <c r="AE4" s="1">
        <v>217.017</v>
      </c>
      <c r="AF4" s="1">
        <v>221.589</v>
      </c>
      <c r="AG4" s="1">
        <v>209.18860000000001</v>
      </c>
      <c r="AH4" s="1">
        <v>10.287240000000001</v>
      </c>
      <c r="AI4" s="1">
        <v>15.332800000000001</v>
      </c>
      <c r="AJ4" s="1">
        <v>4.3549889999999998</v>
      </c>
      <c r="AK4" s="1">
        <v>15.50665</v>
      </c>
      <c r="AL4" s="1">
        <v>19.1934</v>
      </c>
      <c r="AM4" s="1">
        <v>14.82227</v>
      </c>
      <c r="AN4" s="1">
        <v>10.66719</v>
      </c>
      <c r="AO4" s="1">
        <v>19.220759999999999</v>
      </c>
      <c r="AP4" s="1">
        <v>253.02359999999999</v>
      </c>
      <c r="AQ4" s="1">
        <v>245.6198</v>
      </c>
      <c r="AR4" s="1">
        <v>239.28989999999999</v>
      </c>
      <c r="AS4" s="1">
        <v>223.06899999999999</v>
      </c>
      <c r="AT4" s="1">
        <v>166.57220000000001</v>
      </c>
      <c r="AU4" s="1">
        <v>154.21449999999999</v>
      </c>
      <c r="AV4" s="1">
        <v>156.10810000000001</v>
      </c>
      <c r="AW4" s="1">
        <v>159.10390000000001</v>
      </c>
      <c r="AX4" s="1">
        <v>150.21690000000001</v>
      </c>
      <c r="AY4" s="1">
        <v>151.53729999999999</v>
      </c>
      <c r="AZ4" s="1">
        <v>150.05099999999999</v>
      </c>
      <c r="BA4" s="1">
        <v>146.0958</v>
      </c>
      <c r="BB4" s="1">
        <v>162.75210000000001</v>
      </c>
      <c r="BC4" s="1">
        <v>161.05510000000001</v>
      </c>
      <c r="BD4" s="1">
        <v>150.66079999999999</v>
      </c>
      <c r="BE4" s="1">
        <v>160.62649999999999</v>
      </c>
      <c r="BF4" s="1">
        <v>151.9076</v>
      </c>
      <c r="BG4" s="1">
        <v>161.73259999999999</v>
      </c>
      <c r="BH4" s="1">
        <v>159.07859999999999</v>
      </c>
      <c r="BI4" s="1">
        <v>164.61330000000001</v>
      </c>
      <c r="BJ4" s="1">
        <v>49.781829999999999</v>
      </c>
      <c r="BK4" s="1">
        <v>41.313969999999998</v>
      </c>
      <c r="BL4" s="1">
        <v>33.933590000000002</v>
      </c>
      <c r="BM4" s="1">
        <v>13.53037</v>
      </c>
      <c r="BN4" s="1">
        <v>24.185669999999998</v>
      </c>
      <c r="BO4" s="1">
        <v>21.93751</v>
      </c>
      <c r="BP4" s="1">
        <v>17.18572</v>
      </c>
      <c r="BQ4" s="1">
        <v>29.590669999999999</v>
      </c>
      <c r="BR4" s="1">
        <v>36.651870000000002</v>
      </c>
      <c r="BS4" s="1">
        <v>29.190049999999999</v>
      </c>
      <c r="BT4" s="1">
        <v>32.812089999999998</v>
      </c>
      <c r="BU4" s="1">
        <v>27.729790000000001</v>
      </c>
      <c r="BV4" s="1">
        <v>42.010129999999997</v>
      </c>
      <c r="BW4" s="1">
        <v>61.991500000000002</v>
      </c>
      <c r="BX4" s="1">
        <v>70.509649999999993</v>
      </c>
      <c r="BY4" s="1">
        <v>68.984369999999998</v>
      </c>
      <c r="BZ4" s="1">
        <v>127.66719999999999</v>
      </c>
      <c r="CA4" s="1">
        <v>112.4547</v>
      </c>
      <c r="CB4" s="1">
        <v>120.5317</v>
      </c>
      <c r="CC4" s="1">
        <v>115.0834</v>
      </c>
      <c r="CD4" s="1">
        <v>177.739</v>
      </c>
      <c r="CE4" s="1">
        <v>190.36600000000001</v>
      </c>
      <c r="CF4" s="1">
        <v>165.69659999999999</v>
      </c>
      <c r="CG4" s="1">
        <v>167.7989</v>
      </c>
      <c r="CH4" s="1">
        <v>253.02359999999999</v>
      </c>
      <c r="CI4" s="1">
        <v>245.6198</v>
      </c>
      <c r="CJ4" s="1">
        <v>239.28989999999999</v>
      </c>
      <c r="CK4" s="1">
        <v>223.06899999999999</v>
      </c>
      <c r="CL4" s="1">
        <v>1.7401589799999999</v>
      </c>
      <c r="CM4" s="1">
        <v>2.0570762390000001</v>
      </c>
      <c r="CN4" s="1">
        <v>1.9689907</v>
      </c>
      <c r="CO4" s="1">
        <v>1.8696229099999999</v>
      </c>
    </row>
    <row r="5" spans="1:93" x14ac:dyDescent="0.2">
      <c r="A5" s="1">
        <v>9.9999999999999995E-7</v>
      </c>
      <c r="B5" s="1">
        <v>194.45740000000001</v>
      </c>
      <c r="C5" s="1">
        <v>177.03360000000001</v>
      </c>
      <c r="D5" s="1">
        <v>177.97819999999999</v>
      </c>
      <c r="E5" s="1">
        <v>152.6788</v>
      </c>
      <c r="F5" s="1">
        <v>85.605500000000006</v>
      </c>
      <c r="G5" s="1">
        <v>118.3105</v>
      </c>
      <c r="H5" s="1">
        <v>103.0874</v>
      </c>
      <c r="I5" s="1">
        <v>112.3489</v>
      </c>
      <c r="J5" s="1">
        <v>232.5309</v>
      </c>
      <c r="K5" s="1">
        <v>240.2955</v>
      </c>
      <c r="L5" s="1">
        <v>238.13640000000001</v>
      </c>
      <c r="M5" s="1">
        <v>230.92609999999999</v>
      </c>
      <c r="N5" s="1">
        <v>231.6883</v>
      </c>
      <c r="O5" s="1">
        <v>239.5642</v>
      </c>
      <c r="P5" s="1">
        <v>184.95310000000001</v>
      </c>
      <c r="Q5" s="1">
        <v>227.5001</v>
      </c>
      <c r="R5" s="1">
        <v>212.67140000000001</v>
      </c>
      <c r="S5" s="1">
        <v>210.52760000000001</v>
      </c>
      <c r="T5" s="1">
        <v>224.93899999999999</v>
      </c>
      <c r="U5" s="1">
        <v>204.43780000000001</v>
      </c>
      <c r="V5" s="1">
        <v>1.7533069999999999</v>
      </c>
      <c r="W5" s="1">
        <v>2.521115</v>
      </c>
      <c r="X5" s="1">
        <v>3.8371430000000002</v>
      </c>
      <c r="Y5" s="1">
        <v>2.8692099999999998</v>
      </c>
      <c r="Z5" s="1">
        <v>37.789450000000002</v>
      </c>
      <c r="AA5" s="1">
        <v>31.62116</v>
      </c>
      <c r="AB5" s="1">
        <v>22.556979999999999</v>
      </c>
      <c r="AC5" s="1">
        <v>31.214970000000001</v>
      </c>
      <c r="AD5" s="1">
        <v>200.51349999999999</v>
      </c>
      <c r="AE5" s="1">
        <v>203.20679999999999</v>
      </c>
      <c r="AF5" s="1">
        <v>203.60290000000001</v>
      </c>
      <c r="AG5" s="1">
        <v>196.4111</v>
      </c>
      <c r="AH5" s="1">
        <v>14.56057</v>
      </c>
      <c r="AI5" s="1">
        <v>14.84924</v>
      </c>
      <c r="AJ5" s="1">
        <v>13.978870000000001</v>
      </c>
      <c r="AK5" s="1">
        <v>22.798970000000001</v>
      </c>
      <c r="AL5" s="1">
        <v>26.439810000000001</v>
      </c>
      <c r="AM5" s="1">
        <v>22.057210000000001</v>
      </c>
      <c r="AN5" s="1">
        <v>17.000260000000001</v>
      </c>
      <c r="AO5" s="1">
        <v>26.162469999999999</v>
      </c>
      <c r="AP5" s="1">
        <v>253.3877</v>
      </c>
      <c r="AQ5" s="1">
        <v>246.79929999999999</v>
      </c>
      <c r="AR5" s="1">
        <v>226.5274</v>
      </c>
      <c r="AS5" s="1">
        <v>251.6729</v>
      </c>
      <c r="AT5" s="1">
        <v>121.65260000000001</v>
      </c>
      <c r="AU5" s="1">
        <v>127.7436</v>
      </c>
      <c r="AV5" s="1">
        <v>121.6306</v>
      </c>
      <c r="AW5" s="1">
        <v>122.2243</v>
      </c>
      <c r="AX5" s="1">
        <v>135.07919999999999</v>
      </c>
      <c r="AY5" s="1">
        <v>132.0224</v>
      </c>
      <c r="AZ5" s="1">
        <v>129.21260000000001</v>
      </c>
      <c r="BA5" s="1">
        <v>126.78570000000001</v>
      </c>
      <c r="BB5" s="1">
        <v>149.91200000000001</v>
      </c>
      <c r="BC5" s="1">
        <v>144.8526</v>
      </c>
      <c r="BD5" s="1">
        <v>151.04929999999999</v>
      </c>
      <c r="BE5" s="1">
        <v>133.4743</v>
      </c>
      <c r="BF5" s="1">
        <v>143.90700000000001</v>
      </c>
      <c r="BG5" s="1">
        <v>148.4495</v>
      </c>
      <c r="BH5" s="1">
        <v>150.04419999999999</v>
      </c>
      <c r="BI5" s="1">
        <v>146.97970000000001</v>
      </c>
      <c r="BJ5" s="1">
        <v>44.090499999999999</v>
      </c>
      <c r="BK5" s="1">
        <v>37.277749999999997</v>
      </c>
      <c r="BL5" s="1">
        <v>34.447220000000002</v>
      </c>
      <c r="BM5" s="1">
        <v>37.978749999999998</v>
      </c>
      <c r="BN5" s="1">
        <v>18.64601</v>
      </c>
      <c r="BO5" s="1">
        <v>25.052489999999999</v>
      </c>
      <c r="BP5" s="1">
        <v>26.840599999999998</v>
      </c>
      <c r="BQ5" s="1">
        <v>29.381640000000001</v>
      </c>
      <c r="BR5" s="1">
        <v>25.03154</v>
      </c>
      <c r="BS5" s="1">
        <v>22.79571</v>
      </c>
      <c r="BT5" s="1">
        <v>21.460920000000002</v>
      </c>
      <c r="BU5" s="1">
        <v>20.899719999999999</v>
      </c>
      <c r="BV5" s="1">
        <v>26.152930000000001</v>
      </c>
      <c r="BW5" s="1">
        <v>25.60145</v>
      </c>
      <c r="BX5" s="1">
        <v>26.040929999999999</v>
      </c>
      <c r="BY5" s="1">
        <v>23.450340000000001</v>
      </c>
      <c r="BZ5" s="1">
        <v>85.788820000000001</v>
      </c>
      <c r="CA5" s="1">
        <v>65.370159999999998</v>
      </c>
      <c r="CB5" s="1">
        <v>71.617440000000002</v>
      </c>
      <c r="CC5" s="1">
        <v>69.513469999999998</v>
      </c>
      <c r="CD5" s="1">
        <v>144.81540000000001</v>
      </c>
      <c r="CE5" s="1">
        <v>131.08189999999999</v>
      </c>
      <c r="CF5" s="1">
        <v>133.256</v>
      </c>
      <c r="CG5" s="1">
        <v>148.71799999999999</v>
      </c>
      <c r="CH5" s="1">
        <v>253.3877</v>
      </c>
      <c r="CI5" s="1">
        <v>246.79929999999999</v>
      </c>
      <c r="CJ5" s="1">
        <v>226.5274</v>
      </c>
      <c r="CK5" s="1">
        <v>251.6729</v>
      </c>
      <c r="CL5" s="1">
        <v>1.63554015</v>
      </c>
      <c r="CM5" s="1">
        <v>1.7272996389999999</v>
      </c>
      <c r="CN5" s="1">
        <v>1.8523682699999999</v>
      </c>
      <c r="CO5" s="1">
        <v>1.99863645</v>
      </c>
    </row>
    <row r="6" spans="1:93" x14ac:dyDescent="0.2">
      <c r="A6" s="1">
        <v>9.9999999999999995E-8</v>
      </c>
      <c r="B6" s="1">
        <v>77.805670000000006</v>
      </c>
      <c r="C6" s="1">
        <v>78.311899999999994</v>
      </c>
      <c r="D6" s="1">
        <v>85.430769999999995</v>
      </c>
      <c r="E6" s="1">
        <v>66.426060000000007</v>
      </c>
      <c r="F6" s="1">
        <v>27.9269</v>
      </c>
      <c r="G6" s="1">
        <v>30.67033</v>
      </c>
      <c r="H6" s="1">
        <v>38.828650000000003</v>
      </c>
      <c r="I6" s="1">
        <v>31.87932</v>
      </c>
      <c r="J6" s="1">
        <v>209.90260000000001</v>
      </c>
      <c r="K6" s="1">
        <v>213.80680000000001</v>
      </c>
      <c r="L6" s="1">
        <v>211.85820000000001</v>
      </c>
      <c r="M6" s="1">
        <v>214.54220000000001</v>
      </c>
      <c r="N6" s="1">
        <v>176.1114</v>
      </c>
      <c r="O6" s="1">
        <v>179.71960000000001</v>
      </c>
      <c r="P6" s="1">
        <v>201.06790000000001</v>
      </c>
      <c r="Q6" s="1">
        <v>180.03129999999999</v>
      </c>
      <c r="R6" s="1">
        <v>163.82599999999999</v>
      </c>
      <c r="S6" s="1">
        <v>175.6635</v>
      </c>
      <c r="T6" s="1">
        <v>180.4838</v>
      </c>
      <c r="U6" s="1">
        <v>167.80009999999999</v>
      </c>
      <c r="V6" s="1">
        <v>3.9920420000000001</v>
      </c>
      <c r="W6" s="1">
        <v>1.802203</v>
      </c>
      <c r="X6" s="1">
        <v>0.521254</v>
      </c>
      <c r="Y6" s="1">
        <v>0.34933399999999998</v>
      </c>
      <c r="Z6" s="1">
        <v>31.726369999999999</v>
      </c>
      <c r="AA6" s="1">
        <v>23.306730000000002</v>
      </c>
      <c r="AB6" s="1">
        <v>29.944489999999998</v>
      </c>
      <c r="AC6" s="1">
        <v>24.152290000000001</v>
      </c>
      <c r="AD6" s="1">
        <v>160.59710000000001</v>
      </c>
      <c r="AE6" s="1">
        <v>188.54040000000001</v>
      </c>
      <c r="AF6" s="1">
        <v>183.762</v>
      </c>
      <c r="AG6" s="1">
        <v>184.03309999999999</v>
      </c>
      <c r="AH6" s="1">
        <v>18.64734</v>
      </c>
      <c r="AI6" s="1">
        <v>12.49837</v>
      </c>
      <c r="AJ6" s="1">
        <v>10.455260000000001</v>
      </c>
      <c r="AK6" s="1">
        <v>14.81753</v>
      </c>
      <c r="AL6" s="1">
        <v>20.94801</v>
      </c>
      <c r="AM6" s="1">
        <v>27.454450000000001</v>
      </c>
      <c r="AN6" s="1">
        <v>24.95975</v>
      </c>
      <c r="AO6" s="1">
        <v>29.074179999999998</v>
      </c>
      <c r="AP6" s="1">
        <v>245.37649999999999</v>
      </c>
      <c r="AQ6" s="1">
        <v>232.9639</v>
      </c>
      <c r="AR6" s="1">
        <v>256.30430000000001</v>
      </c>
      <c r="AS6" s="1">
        <v>241.203</v>
      </c>
      <c r="AT6" s="1">
        <v>58.903149999999997</v>
      </c>
      <c r="AU6" s="1">
        <v>66.084389999999999</v>
      </c>
      <c r="AV6" s="1">
        <v>68.629639999999995</v>
      </c>
      <c r="AW6" s="1">
        <v>64.321039999999996</v>
      </c>
      <c r="AX6" s="1">
        <v>64.462149999999994</v>
      </c>
      <c r="AY6" s="1">
        <v>65.122979999999998</v>
      </c>
      <c r="AZ6" s="1">
        <v>59.773650000000004</v>
      </c>
      <c r="BA6" s="1">
        <v>63.164160000000003</v>
      </c>
      <c r="BB6" s="1">
        <v>82.766710000000003</v>
      </c>
      <c r="BC6" s="1">
        <v>90.361630000000005</v>
      </c>
      <c r="BD6" s="1">
        <v>79.499399999999994</v>
      </c>
      <c r="BE6" s="1">
        <v>76.71848</v>
      </c>
      <c r="BF6" s="1">
        <v>117.4838</v>
      </c>
      <c r="BG6" s="1">
        <v>115.04219999999999</v>
      </c>
      <c r="BH6" s="1">
        <v>113.7454</v>
      </c>
      <c r="BI6" s="1">
        <v>121.06310000000001</v>
      </c>
      <c r="BJ6" s="1">
        <v>40.077730000000003</v>
      </c>
      <c r="BK6" s="1">
        <v>37.030349999999999</v>
      </c>
      <c r="BL6" s="1">
        <v>35.21123</v>
      </c>
      <c r="BM6" s="1">
        <v>34.446240000000003</v>
      </c>
      <c r="BN6" s="1">
        <v>18.384399999999999</v>
      </c>
      <c r="BO6" s="1">
        <v>22.686579999999999</v>
      </c>
      <c r="BP6" s="1">
        <v>24.268329999999999</v>
      </c>
      <c r="BQ6" s="1">
        <v>40.995280000000001</v>
      </c>
      <c r="BR6" s="1">
        <v>21.62931</v>
      </c>
      <c r="BS6" s="1">
        <v>17.794180000000001</v>
      </c>
      <c r="BT6" s="1">
        <v>21.443449999999999</v>
      </c>
      <c r="BU6" s="1">
        <v>15.307729999999999</v>
      </c>
      <c r="BV6" s="1">
        <v>16.46012</v>
      </c>
      <c r="BW6" s="1">
        <v>10.57302</v>
      </c>
      <c r="BX6" s="1">
        <v>14.43979</v>
      </c>
      <c r="BY6" s="1">
        <v>12.431900000000001</v>
      </c>
      <c r="BZ6" s="1">
        <v>46.719589999999997</v>
      </c>
      <c r="CA6" s="1">
        <v>53.169110000000003</v>
      </c>
      <c r="CB6" s="1">
        <v>41.046790000000001</v>
      </c>
      <c r="CC6" s="1">
        <v>42.310229999999997</v>
      </c>
      <c r="CD6" s="1">
        <v>95.998080000000002</v>
      </c>
      <c r="CE6" s="1">
        <v>90.498329999999996</v>
      </c>
      <c r="CF6" s="1">
        <v>82.606579999999994</v>
      </c>
      <c r="CG6" s="1">
        <v>71.255539999999996</v>
      </c>
      <c r="CH6" s="1">
        <v>245.37649999999999</v>
      </c>
      <c r="CI6" s="1">
        <v>232.9639</v>
      </c>
      <c r="CJ6" s="1">
        <v>256.30430000000001</v>
      </c>
      <c r="CK6" s="1">
        <v>241.203</v>
      </c>
      <c r="CL6" s="1">
        <v>0.93102512000000004</v>
      </c>
      <c r="CM6" s="1">
        <v>1.2155467289999999</v>
      </c>
      <c r="CN6" s="1">
        <v>1.1547560299999999</v>
      </c>
      <c r="CO6" s="1">
        <v>1.1929984600000001</v>
      </c>
    </row>
    <row r="7" spans="1:93" x14ac:dyDescent="0.2">
      <c r="A7" s="1">
        <v>1E-8</v>
      </c>
      <c r="B7" s="1">
        <v>24.676179999999999</v>
      </c>
      <c r="C7" s="1">
        <v>17.595980000000001</v>
      </c>
      <c r="D7" s="1">
        <v>24.244260000000001</v>
      </c>
      <c r="E7" s="1">
        <v>24.566459999999999</v>
      </c>
      <c r="F7" s="1">
        <v>-6.6222089999999998</v>
      </c>
      <c r="G7" s="1">
        <v>-5.6899290000000002</v>
      </c>
      <c r="H7" s="1">
        <v>-3.878304</v>
      </c>
      <c r="I7" s="1">
        <v>-4.6425729999999996</v>
      </c>
      <c r="J7" s="1">
        <v>140.47059999999999</v>
      </c>
      <c r="K7" s="1">
        <v>142.82380000000001</v>
      </c>
      <c r="L7" s="1">
        <v>139.04050000000001</v>
      </c>
      <c r="M7" s="1">
        <v>150.6953</v>
      </c>
      <c r="N7" s="1">
        <v>84.281289999999998</v>
      </c>
      <c r="O7" s="1">
        <v>72.206130000000002</v>
      </c>
      <c r="P7" s="1">
        <v>99.525459999999995</v>
      </c>
      <c r="Q7" s="1">
        <v>81.189700000000002</v>
      </c>
      <c r="R7" s="1">
        <v>75.641549999999995</v>
      </c>
      <c r="S7" s="1">
        <v>80.93432</v>
      </c>
      <c r="T7" s="1">
        <v>78.739230000000006</v>
      </c>
      <c r="U7" s="1">
        <v>72.73612</v>
      </c>
      <c r="V7" s="1">
        <v>1.425381</v>
      </c>
      <c r="W7" s="1">
        <v>1.725959</v>
      </c>
      <c r="X7" s="1">
        <v>2.3496649999999999</v>
      </c>
      <c r="Y7" s="1">
        <v>-0.33435900000000002</v>
      </c>
      <c r="Z7" s="1">
        <v>35.51323</v>
      </c>
      <c r="AA7" s="1">
        <v>30.828620000000001</v>
      </c>
      <c r="AB7" s="1">
        <v>28.295449999999999</v>
      </c>
      <c r="AC7" s="1">
        <v>24.699390000000001</v>
      </c>
      <c r="AD7" s="1">
        <v>120.59229999999999</v>
      </c>
      <c r="AE7" s="1">
        <v>125.0915</v>
      </c>
      <c r="AF7" s="1">
        <v>116.8648</v>
      </c>
      <c r="AG7" s="1">
        <v>118.8365</v>
      </c>
      <c r="AH7" s="1">
        <v>23.064730000000001</v>
      </c>
      <c r="AI7" s="1">
        <v>10.76967</v>
      </c>
      <c r="AJ7" s="1">
        <v>21.193960000000001</v>
      </c>
      <c r="AK7" s="1">
        <v>15.266069999999999</v>
      </c>
      <c r="AL7" s="1">
        <v>26.736239999999999</v>
      </c>
      <c r="AM7" s="1">
        <v>24.70608</v>
      </c>
      <c r="AN7" s="1">
        <v>17.84404</v>
      </c>
      <c r="AO7" s="1">
        <v>20.24494</v>
      </c>
      <c r="AP7" s="1">
        <v>138.2346</v>
      </c>
      <c r="AQ7" s="1">
        <v>123.09310000000001</v>
      </c>
      <c r="AR7" s="1">
        <v>176.46170000000001</v>
      </c>
      <c r="AS7" s="1">
        <v>136.86519999999999</v>
      </c>
      <c r="AT7" s="1">
        <v>17.178529999999999</v>
      </c>
      <c r="AU7" s="1">
        <v>16.759989999999998</v>
      </c>
      <c r="AV7" s="1">
        <v>18.023009999999999</v>
      </c>
      <c r="AW7" s="1">
        <v>19.034230000000001</v>
      </c>
      <c r="AX7" s="1">
        <v>38.445500000000003</v>
      </c>
      <c r="AY7" s="1">
        <v>34.869149999999998</v>
      </c>
      <c r="AZ7" s="1">
        <v>29.53022</v>
      </c>
      <c r="BA7" s="1">
        <v>33.098190000000002</v>
      </c>
      <c r="BB7" s="1">
        <v>20.405729999999998</v>
      </c>
      <c r="BC7" s="1">
        <v>12.39143</v>
      </c>
      <c r="BD7" s="1">
        <v>6.2291860000000003</v>
      </c>
      <c r="BE7" s="1">
        <v>6.5738760000000003</v>
      </c>
      <c r="BF7" s="1">
        <v>36.780029999999996</v>
      </c>
      <c r="BG7" s="1">
        <v>35.148040000000002</v>
      </c>
      <c r="BH7" s="1">
        <v>35.245080000000002</v>
      </c>
      <c r="BI7" s="1">
        <v>44.032170000000001</v>
      </c>
      <c r="BJ7" s="1">
        <v>49.252899999999997</v>
      </c>
      <c r="BK7" s="1">
        <v>30.563020000000002</v>
      </c>
      <c r="BL7" s="1">
        <v>31.860810000000001</v>
      </c>
      <c r="BM7" s="1">
        <v>27.379249999999999</v>
      </c>
      <c r="BN7" s="1">
        <v>16.686959999999999</v>
      </c>
      <c r="BO7" s="1">
        <v>20.064319999999999</v>
      </c>
      <c r="BP7" s="1">
        <v>18.61872</v>
      </c>
      <c r="BQ7" s="1">
        <v>18.50225</v>
      </c>
      <c r="BR7" s="1">
        <v>22.634119999999999</v>
      </c>
      <c r="BS7" s="1">
        <v>15.60894</v>
      </c>
      <c r="BT7" s="1">
        <v>13.331340000000001</v>
      </c>
      <c r="BU7" s="1">
        <v>12.03717</v>
      </c>
      <c r="BV7" s="1">
        <v>11.57714</v>
      </c>
      <c r="BW7" s="1">
        <v>7.9810230000000004</v>
      </c>
      <c r="BX7" s="1">
        <v>11.43135</v>
      </c>
      <c r="BY7" s="1">
        <v>9.0213210000000004</v>
      </c>
      <c r="BZ7" s="1">
        <v>54.863079999999997</v>
      </c>
      <c r="CA7" s="1">
        <v>32.987090000000002</v>
      </c>
      <c r="CB7" s="1">
        <v>30.984570000000001</v>
      </c>
      <c r="CC7" s="1">
        <v>28.28501</v>
      </c>
      <c r="CD7" s="1">
        <v>62.998449999999998</v>
      </c>
      <c r="CE7" s="1">
        <v>49.582140000000003</v>
      </c>
      <c r="CF7" s="1">
        <v>59.654130000000002</v>
      </c>
      <c r="CG7" s="1">
        <v>73.627579999999995</v>
      </c>
      <c r="CH7" s="1">
        <v>138.2346</v>
      </c>
      <c r="CI7" s="1">
        <v>123.09310000000001</v>
      </c>
      <c r="CJ7" s="1">
        <v>176.46170000000001</v>
      </c>
      <c r="CK7" s="1">
        <v>136.86519999999999</v>
      </c>
      <c r="CL7" s="1">
        <v>0.34620023</v>
      </c>
      <c r="CM7" s="1">
        <v>0.39210006400000003</v>
      </c>
      <c r="CN7" s="1">
        <v>0.47493176999999998</v>
      </c>
      <c r="CO7" s="1">
        <v>0.38206255</v>
      </c>
    </row>
    <row r="8" spans="1:93" x14ac:dyDescent="0.2">
      <c r="A8" s="1">
        <v>1.0000000000000001E-9</v>
      </c>
      <c r="B8" s="1">
        <v>14.006080000000001</v>
      </c>
      <c r="C8" s="1">
        <v>9.0836050000000004</v>
      </c>
      <c r="D8" s="1">
        <v>13.46641</v>
      </c>
      <c r="E8" s="1">
        <v>15.3247</v>
      </c>
      <c r="F8" s="1">
        <v>-9.7450770000000002</v>
      </c>
      <c r="G8" s="1">
        <v>-5.3918949999999999</v>
      </c>
      <c r="H8" s="1">
        <v>-6.596622</v>
      </c>
      <c r="I8" s="1">
        <v>-9.7479750000000003</v>
      </c>
      <c r="J8" s="1">
        <v>51.60333</v>
      </c>
      <c r="K8" s="1">
        <v>37.583930000000002</v>
      </c>
      <c r="L8" s="1">
        <v>38.921140000000001</v>
      </c>
      <c r="M8" s="1">
        <v>49.414259999999999</v>
      </c>
      <c r="N8" s="1">
        <v>31.759260000000001</v>
      </c>
      <c r="O8" s="1">
        <v>29.681840000000001</v>
      </c>
      <c r="P8" s="1">
        <v>36.678179999999998</v>
      </c>
      <c r="Q8" s="1">
        <v>23.503399999999999</v>
      </c>
      <c r="R8" s="1">
        <v>30.653210000000001</v>
      </c>
      <c r="S8" s="1">
        <v>37.265369999999997</v>
      </c>
      <c r="T8" s="1">
        <v>27.09881</v>
      </c>
      <c r="U8" s="1">
        <v>27.96143</v>
      </c>
      <c r="V8" s="1">
        <v>1.4426429999999999</v>
      </c>
      <c r="W8" s="1">
        <v>-0.43979699999999999</v>
      </c>
      <c r="X8" s="1">
        <v>1.256278</v>
      </c>
      <c r="Y8" s="1">
        <v>-0.26231399999999999</v>
      </c>
      <c r="Z8" s="1">
        <v>32.726959999999998</v>
      </c>
      <c r="AA8" s="1">
        <v>25.406880000000001</v>
      </c>
      <c r="AB8" s="1">
        <v>28.624600000000001</v>
      </c>
      <c r="AC8" s="1">
        <v>16.350180000000002</v>
      </c>
      <c r="AD8" s="1">
        <v>36.796750000000003</v>
      </c>
      <c r="AE8" s="1">
        <v>32.13814</v>
      </c>
      <c r="AF8" s="1">
        <v>29.552579999999999</v>
      </c>
      <c r="AG8" s="1">
        <v>44.028689999999997</v>
      </c>
      <c r="AH8" s="1">
        <v>10.45356</v>
      </c>
      <c r="AI8" s="1">
        <v>5.6355310000000003</v>
      </c>
      <c r="AJ8" s="1">
        <v>11.38927</v>
      </c>
      <c r="AK8" s="1">
        <v>8.3565889999999996</v>
      </c>
      <c r="AL8" s="1">
        <v>22.03379</v>
      </c>
      <c r="AM8" s="1">
        <v>19.07826</v>
      </c>
      <c r="AN8" s="1">
        <v>17.744499999999999</v>
      </c>
      <c r="AO8" s="1">
        <v>17.8584</v>
      </c>
      <c r="AP8" s="1">
        <v>53.101979999999998</v>
      </c>
      <c r="AQ8" s="1">
        <v>37.91037</v>
      </c>
      <c r="AR8" s="1">
        <v>44.511319999999998</v>
      </c>
      <c r="AS8" s="1">
        <v>47.751109999999997</v>
      </c>
      <c r="AT8" s="1">
        <v>9.8921519999999994</v>
      </c>
      <c r="AU8" s="1">
        <v>10.267200000000001</v>
      </c>
      <c r="AV8" s="1">
        <v>10.394690000000001</v>
      </c>
      <c r="AW8" s="1">
        <v>9.224615</v>
      </c>
      <c r="AX8" s="1">
        <v>26.67436</v>
      </c>
      <c r="AY8" s="1">
        <v>22.847370000000002</v>
      </c>
      <c r="AZ8" s="1">
        <v>20.467580000000002</v>
      </c>
      <c r="BA8" s="1">
        <v>27.983419999999999</v>
      </c>
      <c r="BB8" s="1">
        <v>9.0856469999999998</v>
      </c>
      <c r="BC8" s="1">
        <v>-3.1795309999999999</v>
      </c>
      <c r="BD8" s="1">
        <v>-2.0183140000000002</v>
      </c>
      <c r="BE8" s="1">
        <v>-2.0002339999999998</v>
      </c>
      <c r="BF8" s="1">
        <v>2.4032770000000001</v>
      </c>
      <c r="BG8" s="1">
        <v>8.3008930000000003</v>
      </c>
      <c r="BH8" s="1">
        <v>4.132015</v>
      </c>
      <c r="BI8" s="1">
        <v>8.4787490000000005</v>
      </c>
      <c r="BJ8" s="1">
        <v>24.270990000000001</v>
      </c>
      <c r="BK8" s="1">
        <v>24.410969999999999</v>
      </c>
      <c r="BL8" s="1">
        <v>20.907029999999999</v>
      </c>
      <c r="BM8" s="1">
        <v>21.325240000000001</v>
      </c>
      <c r="BN8" s="1">
        <v>20.560110000000002</v>
      </c>
      <c r="BO8" s="1">
        <v>16.84965</v>
      </c>
      <c r="BP8" s="1">
        <v>19.529969999999999</v>
      </c>
      <c r="BQ8" s="1">
        <v>21.456479999999999</v>
      </c>
      <c r="BR8" s="1">
        <v>11.57165</v>
      </c>
      <c r="BS8" s="1">
        <v>6.9638739999999997</v>
      </c>
      <c r="BT8" s="1">
        <v>8.6213549999999994</v>
      </c>
      <c r="BU8" s="1">
        <v>7.1501409999999996</v>
      </c>
      <c r="BV8" s="1">
        <v>6.3972160000000002</v>
      </c>
      <c r="BW8" s="1">
        <v>2.0418310000000002</v>
      </c>
      <c r="BX8" s="1">
        <v>9.2092340000000004</v>
      </c>
      <c r="BY8" s="1">
        <v>10.94957</v>
      </c>
      <c r="BZ8" s="1">
        <v>21.33108</v>
      </c>
      <c r="CA8" s="1">
        <v>16.923159999999999</v>
      </c>
      <c r="CB8" s="1">
        <v>17.322669999999999</v>
      </c>
      <c r="CC8" s="1">
        <v>14.072620000000001</v>
      </c>
      <c r="CD8" s="1">
        <v>49.877519999999997</v>
      </c>
      <c r="CE8" s="1">
        <v>38.262729999999998</v>
      </c>
      <c r="CF8" s="1">
        <v>46.632489999999997</v>
      </c>
      <c r="CG8" s="1">
        <v>35.770940000000003</v>
      </c>
      <c r="CH8" s="1">
        <v>53.101979999999998</v>
      </c>
      <c r="CI8" s="1">
        <v>37.91037</v>
      </c>
      <c r="CJ8" s="1">
        <v>44.511319999999998</v>
      </c>
      <c r="CK8" s="1">
        <v>47.751109999999997</v>
      </c>
      <c r="CL8" s="1">
        <v>6.1670259999999998E-2</v>
      </c>
      <c r="CM8" s="1">
        <v>0.10072185</v>
      </c>
      <c r="CN8" s="1">
        <v>0.16702417</v>
      </c>
      <c r="CO8" s="1">
        <v>7.1238689999999993E-2</v>
      </c>
    </row>
    <row r="9" spans="1:93" x14ac:dyDescent="0.2">
      <c r="A9" s="1">
        <v>1E-10</v>
      </c>
      <c r="B9" s="1">
        <v>-1.1662360000000001</v>
      </c>
      <c r="C9" s="1">
        <v>-3.9680390000000001</v>
      </c>
      <c r="D9" s="1">
        <v>2.3376800000000002</v>
      </c>
      <c r="E9" s="1">
        <v>3.417586</v>
      </c>
      <c r="F9" s="1">
        <v>2.6215660000000001</v>
      </c>
      <c r="G9" s="1">
        <v>2.0853839999999999</v>
      </c>
      <c r="H9" s="1">
        <v>-0.63189099999999998</v>
      </c>
      <c r="I9" s="1">
        <v>-3.9164620000000001</v>
      </c>
      <c r="J9" s="1">
        <v>17.08747</v>
      </c>
      <c r="K9" s="1">
        <v>13.17812</v>
      </c>
      <c r="L9" s="1">
        <v>12.37532</v>
      </c>
      <c r="M9" s="1">
        <v>8.1551240000000007</v>
      </c>
      <c r="N9" s="1">
        <v>12.3269</v>
      </c>
      <c r="O9" s="1">
        <v>6.9388180000000004</v>
      </c>
      <c r="P9" s="1">
        <v>8.2394540000000003</v>
      </c>
      <c r="Q9" s="1">
        <v>2.2611970000000001</v>
      </c>
      <c r="R9" s="1">
        <v>19.661349999999999</v>
      </c>
      <c r="S9" s="1">
        <v>17.467359999999999</v>
      </c>
      <c r="T9" s="1">
        <v>11.74896</v>
      </c>
      <c r="U9" s="1">
        <v>9.8047950000000004</v>
      </c>
      <c r="V9" s="1">
        <v>-0.74981900000000001</v>
      </c>
      <c r="W9" s="1">
        <v>-0.37234099999999998</v>
      </c>
      <c r="X9" s="1">
        <v>-2.2264539999999999</v>
      </c>
      <c r="Y9" s="1">
        <v>-0.430979</v>
      </c>
      <c r="Z9" s="1">
        <v>20.038239999999998</v>
      </c>
      <c r="AA9" s="1">
        <v>17.175450000000001</v>
      </c>
      <c r="AB9" s="1">
        <v>18.669039999999999</v>
      </c>
      <c r="AC9" s="1">
        <v>8.6337689999999991</v>
      </c>
      <c r="AD9" s="1">
        <v>4.3746600000000004</v>
      </c>
      <c r="AE9" s="1">
        <v>5.1932239999999998</v>
      </c>
      <c r="AF9" s="1">
        <v>7.7714400000000001</v>
      </c>
      <c r="AG9" s="1">
        <v>8.0048429999999993</v>
      </c>
      <c r="AH9" s="1">
        <v>6.3807289999999997</v>
      </c>
      <c r="AI9" s="1">
        <v>9.5853959999999994</v>
      </c>
      <c r="AJ9" s="1">
        <v>3.229552</v>
      </c>
      <c r="AK9" s="1">
        <v>3.5383249999999999</v>
      </c>
      <c r="AL9" s="1">
        <v>10.24019</v>
      </c>
      <c r="AM9" s="1">
        <v>7.5030150000000004</v>
      </c>
      <c r="AN9" s="1">
        <v>2.4319419999999998</v>
      </c>
      <c r="AO9" s="1">
        <v>3.2726169999999999</v>
      </c>
      <c r="AP9" s="1">
        <v>41.349559999999997</v>
      </c>
      <c r="AQ9" s="1">
        <v>24.699380000000001</v>
      </c>
      <c r="AR9" s="1">
        <v>30.045960000000001</v>
      </c>
      <c r="AS9" s="1">
        <v>37.868160000000003</v>
      </c>
      <c r="AT9" s="1">
        <v>6.4660359999999999</v>
      </c>
      <c r="AU9" s="1">
        <v>9.8855869999999992</v>
      </c>
      <c r="AV9" s="1">
        <v>9.6025670000000005</v>
      </c>
      <c r="AW9" s="1">
        <v>5.0204250000000004</v>
      </c>
      <c r="AX9" s="1">
        <v>16.330120000000001</v>
      </c>
      <c r="AY9" s="1">
        <v>23.375579999999999</v>
      </c>
      <c r="AZ9" s="1">
        <v>14.989570000000001</v>
      </c>
      <c r="BA9" s="1">
        <v>31.293790000000001</v>
      </c>
      <c r="BB9" s="1">
        <v>4.9847939999999999</v>
      </c>
      <c r="BC9" s="1">
        <v>-4.6341780000000004</v>
      </c>
      <c r="BD9" s="1">
        <v>-5.8692929999999999</v>
      </c>
      <c r="BE9" s="1">
        <v>-6.5187739999999996</v>
      </c>
      <c r="BF9" s="1">
        <v>-1.655186</v>
      </c>
      <c r="BG9" s="1">
        <v>0.94799699999999998</v>
      </c>
      <c r="BH9" s="1">
        <v>4.7684170000000003</v>
      </c>
      <c r="BI9" s="1">
        <v>6.901859</v>
      </c>
      <c r="BJ9" s="1">
        <v>17.172319999999999</v>
      </c>
      <c r="BK9" s="1">
        <v>13.011649999999999</v>
      </c>
      <c r="BL9" s="1">
        <v>13.839840000000001</v>
      </c>
      <c r="BM9" s="1">
        <v>13.35012</v>
      </c>
      <c r="BN9" s="1">
        <v>9.6248389999999997</v>
      </c>
      <c r="BO9" s="1">
        <v>13.292680000000001</v>
      </c>
      <c r="BP9" s="1">
        <v>9.7210059999999991</v>
      </c>
      <c r="BQ9" s="1">
        <v>8.9665999999999997</v>
      </c>
      <c r="BR9" s="1">
        <v>10.084479999999999</v>
      </c>
      <c r="BS9" s="1">
        <v>5.216488</v>
      </c>
      <c r="BT9" s="1">
        <v>2.9093040000000001</v>
      </c>
      <c r="BU9" s="1">
        <v>2.3074110000000001</v>
      </c>
      <c r="BV9" s="1">
        <v>2.943473</v>
      </c>
      <c r="BW9" s="1">
        <v>-6.2276999999999999E-2</v>
      </c>
      <c r="BX9" s="1">
        <v>0.51861400000000002</v>
      </c>
      <c r="BY9" s="1">
        <v>1.552325</v>
      </c>
      <c r="BZ9" s="1">
        <v>18.778580000000002</v>
      </c>
      <c r="CA9" s="1">
        <v>13.31945</v>
      </c>
      <c r="CB9" s="1">
        <v>10.16755</v>
      </c>
      <c r="CC9" s="1">
        <v>11.45711</v>
      </c>
      <c r="CD9" s="1">
        <v>28.828510000000001</v>
      </c>
      <c r="CE9" s="1">
        <v>26.08464</v>
      </c>
      <c r="CF9" s="1">
        <v>22.554600000000001</v>
      </c>
      <c r="CG9" s="1">
        <v>23.59327</v>
      </c>
      <c r="CH9" s="1">
        <v>41.349559999999997</v>
      </c>
      <c r="CI9" s="1">
        <v>24.699380000000001</v>
      </c>
      <c r="CJ9" s="1">
        <v>30.045960000000001</v>
      </c>
      <c r="CK9" s="1">
        <v>37.868160000000003</v>
      </c>
      <c r="CL9" s="1">
        <v>2.7620280000000001E-2</v>
      </c>
      <c r="CM9" s="1">
        <v>-6.5420080000000002E-3</v>
      </c>
      <c r="CN9" s="1">
        <v>-3.6619000000000001E-3</v>
      </c>
      <c r="CO9" s="1">
        <v>-1.5758399999999999E-2</v>
      </c>
    </row>
    <row r="10" spans="1:93" x14ac:dyDescent="0.2">
      <c r="A10" s="1">
        <v>9.9999999999999994E-12</v>
      </c>
      <c r="B10" s="1">
        <v>-2.9810500000000002</v>
      </c>
      <c r="C10" s="1">
        <v>1.0997669999999999</v>
      </c>
      <c r="D10" s="1">
        <v>0.15259800000000001</v>
      </c>
      <c r="E10" s="1">
        <v>1.7303550000000001</v>
      </c>
      <c r="F10" s="1">
        <v>9.7168019999999995</v>
      </c>
      <c r="G10" s="1">
        <v>-0.71384199999999998</v>
      </c>
      <c r="H10" s="1">
        <v>-3.836856</v>
      </c>
      <c r="I10" s="1">
        <v>-8.3809889999999996</v>
      </c>
      <c r="J10" s="1">
        <v>1.298756</v>
      </c>
      <c r="K10" s="1">
        <v>-0.62501099999999998</v>
      </c>
      <c r="L10" s="1">
        <v>4.5217530000000004</v>
      </c>
      <c r="M10" s="1">
        <v>8.1227520000000002</v>
      </c>
      <c r="N10" s="1">
        <v>4.3276219999999999</v>
      </c>
      <c r="O10" s="1">
        <v>0.71997100000000003</v>
      </c>
      <c r="P10" s="1">
        <v>3.6621929999999998</v>
      </c>
      <c r="Q10" s="1">
        <v>0.29270800000000002</v>
      </c>
      <c r="R10" s="1">
        <v>21.252089999999999</v>
      </c>
      <c r="S10" s="1">
        <v>7.3811460000000002</v>
      </c>
      <c r="T10" s="1">
        <v>6.5369820000000001</v>
      </c>
      <c r="U10" s="1">
        <v>2.3036530000000002</v>
      </c>
      <c r="V10" s="1">
        <v>2.8769969999999998</v>
      </c>
      <c r="W10" s="1">
        <v>0.54159400000000002</v>
      </c>
      <c r="X10" s="1">
        <v>1.1917000000000001E-2</v>
      </c>
      <c r="Y10" s="1">
        <v>-3.2875000000000001E-2</v>
      </c>
      <c r="Z10" s="1">
        <v>10.988950000000001</v>
      </c>
      <c r="AA10" s="1">
        <v>7.4653219999999996</v>
      </c>
      <c r="AB10" s="1">
        <v>8.2303820000000005</v>
      </c>
      <c r="AC10" s="1">
        <v>2.0147650000000001</v>
      </c>
      <c r="AD10" s="1">
        <v>2.734111</v>
      </c>
      <c r="AE10" s="1">
        <v>2.212253</v>
      </c>
      <c r="AF10" s="1">
        <v>-0.634606</v>
      </c>
      <c r="AG10" s="1">
        <v>-3.1060289999999999</v>
      </c>
      <c r="AH10" s="1">
        <v>0.58369899999999997</v>
      </c>
      <c r="AI10" s="1">
        <v>-2.404652</v>
      </c>
      <c r="AJ10" s="1">
        <v>1.8398369999999999</v>
      </c>
      <c r="AK10" s="1">
        <v>2.6645889999999999</v>
      </c>
      <c r="AL10" s="1">
        <v>10.068759999999999</v>
      </c>
      <c r="AM10" s="1">
        <v>5.4744149999999996</v>
      </c>
      <c r="AN10" s="1">
        <v>3.0605419999999999</v>
      </c>
      <c r="AO10" s="1">
        <v>1.702793</v>
      </c>
      <c r="AP10" s="1">
        <v>24.714600000000001</v>
      </c>
      <c r="AQ10" s="1">
        <v>14.75329</v>
      </c>
      <c r="AR10" s="1">
        <v>11.73945</v>
      </c>
      <c r="AS10" s="1">
        <v>19.753170000000001</v>
      </c>
      <c r="AT10" s="1">
        <v>2.3415379999999999</v>
      </c>
      <c r="AU10" s="1">
        <v>6.8683690000000004</v>
      </c>
      <c r="AV10" s="1">
        <v>6.4813020000000003</v>
      </c>
      <c r="AW10" s="1">
        <v>5.0695420000000002</v>
      </c>
      <c r="AX10" s="1">
        <v>18.10464</v>
      </c>
      <c r="AY10" s="1">
        <v>21.33259</v>
      </c>
      <c r="AZ10" s="1">
        <v>18.810230000000001</v>
      </c>
      <c r="BA10" s="1">
        <v>24.856549999999999</v>
      </c>
      <c r="BB10" s="1">
        <v>3.7562479999999998</v>
      </c>
      <c r="BC10" s="1">
        <v>-1.420096</v>
      </c>
      <c r="BD10" s="1">
        <v>-5.4351969999999996</v>
      </c>
      <c r="BE10" s="1">
        <v>-2.8086060000000002</v>
      </c>
      <c r="BF10" s="1">
        <v>-4.8347749999999996</v>
      </c>
      <c r="BG10" s="1">
        <v>-2.7869100000000002</v>
      </c>
      <c r="BH10" s="1">
        <v>-3.042897</v>
      </c>
      <c r="BI10" s="1">
        <v>1.481627</v>
      </c>
      <c r="BJ10" s="1">
        <v>9.5696069999999995</v>
      </c>
      <c r="BK10" s="1">
        <v>4.4494490000000004</v>
      </c>
      <c r="BL10" s="1">
        <v>3.623084</v>
      </c>
      <c r="BM10" s="1">
        <v>3.8281900000000002</v>
      </c>
      <c r="BN10" s="1">
        <v>1.9664269999999999</v>
      </c>
      <c r="BO10" s="1">
        <v>4.6963119999999998</v>
      </c>
      <c r="BP10" s="1">
        <v>2.8765000000000001</v>
      </c>
      <c r="BQ10" s="1">
        <v>10.40709</v>
      </c>
      <c r="BR10" s="1">
        <v>5.1968670000000001</v>
      </c>
      <c r="BS10" s="1">
        <v>1.4809099999999999</v>
      </c>
      <c r="BT10" s="1">
        <v>-0.80764899999999995</v>
      </c>
      <c r="BU10" s="1">
        <v>-0.97736299999999998</v>
      </c>
      <c r="BV10" s="1">
        <v>1.1242300000000001</v>
      </c>
      <c r="BW10" s="1">
        <v>-0.29392099999999999</v>
      </c>
      <c r="BX10" s="1">
        <v>-0.185448</v>
      </c>
      <c r="BY10" s="1">
        <v>4.9891519999999998</v>
      </c>
      <c r="BZ10" s="1">
        <v>6.8225910000000001</v>
      </c>
      <c r="CA10" s="1">
        <v>1.8409279999999999</v>
      </c>
      <c r="CB10" s="1">
        <v>3.3570120000000001</v>
      </c>
      <c r="CC10" s="1">
        <v>1.009104</v>
      </c>
      <c r="CD10" s="1">
        <v>31.96584</v>
      </c>
      <c r="CE10" s="1">
        <v>23.907150000000001</v>
      </c>
      <c r="CF10" s="1">
        <v>20.34525</v>
      </c>
      <c r="CG10" s="1">
        <v>21.23039</v>
      </c>
      <c r="CH10" s="1">
        <v>24.714600000000001</v>
      </c>
      <c r="CI10" s="1">
        <v>14.75329</v>
      </c>
      <c r="CJ10" s="1">
        <v>11.73945</v>
      </c>
      <c r="CK10" s="1">
        <v>19.753170000000001</v>
      </c>
      <c r="CL10" s="1">
        <v>-5.0180500000000003E-2</v>
      </c>
      <c r="CM10" s="1">
        <v>-2.8002691999999999E-2</v>
      </c>
      <c r="CN10" s="1">
        <v>4.8793400000000002E-3</v>
      </c>
      <c r="CO10" s="1">
        <v>-7.2116399999999997E-2</v>
      </c>
    </row>
    <row r="11" spans="1:93" x14ac:dyDescent="0.2">
      <c r="A11" s="1">
        <v>9.9999999999999998E-13</v>
      </c>
      <c r="B11" s="1">
        <v>-3.660215</v>
      </c>
      <c r="C11" s="1">
        <v>-4.6203099999999999</v>
      </c>
      <c r="D11" s="1">
        <v>0.21002499999999999</v>
      </c>
      <c r="E11" s="1">
        <v>3.4502630000000001</v>
      </c>
      <c r="F11" s="1">
        <v>-1.0387150000000001</v>
      </c>
      <c r="G11" s="1">
        <v>-6.1462500000000002</v>
      </c>
      <c r="H11" s="1">
        <v>-3.4882810000000002</v>
      </c>
      <c r="I11" s="1">
        <v>-1.78725</v>
      </c>
      <c r="J11" s="1">
        <v>3.1612140000000002</v>
      </c>
      <c r="K11" s="1">
        <v>1.988513</v>
      </c>
      <c r="L11" s="1">
        <v>4.0501800000000001</v>
      </c>
      <c r="M11" s="1">
        <v>2.8630520000000002</v>
      </c>
      <c r="N11" s="1">
        <v>-0.64241899999999996</v>
      </c>
      <c r="O11" s="1">
        <v>-1.198256</v>
      </c>
      <c r="P11" s="1">
        <v>-2.4566110000000001</v>
      </c>
      <c r="Q11" s="1">
        <v>-3.9138090000000001</v>
      </c>
      <c r="R11" s="1">
        <v>0.46956300000000001</v>
      </c>
      <c r="S11" s="1">
        <v>-0.27543400000000001</v>
      </c>
      <c r="T11" s="1">
        <v>-2.912782</v>
      </c>
      <c r="U11" s="1">
        <v>-0.52272799999999997</v>
      </c>
      <c r="V11" s="1">
        <v>0.92469199999999996</v>
      </c>
      <c r="W11" s="1">
        <v>-0.29538300000000001</v>
      </c>
      <c r="X11" s="1">
        <v>1.265566</v>
      </c>
      <c r="Y11" s="1">
        <v>0.38479400000000002</v>
      </c>
      <c r="Z11" s="1">
        <v>8.9092129999999994</v>
      </c>
      <c r="AA11" s="1">
        <v>8.7406469999999992</v>
      </c>
      <c r="AB11" s="1">
        <v>7.0624909999999996</v>
      </c>
      <c r="AC11" s="1">
        <v>1.2670760000000001</v>
      </c>
      <c r="AD11" s="1">
        <v>0.56607099999999999</v>
      </c>
      <c r="AE11" s="1">
        <v>1.2716750000000001</v>
      </c>
      <c r="AF11" s="1">
        <v>-0.35503400000000002</v>
      </c>
      <c r="AG11" s="1">
        <v>1.1028020000000001</v>
      </c>
      <c r="AH11" s="1">
        <v>-2.3347639999999998</v>
      </c>
      <c r="AI11" s="1">
        <v>0.56196900000000005</v>
      </c>
      <c r="AJ11" s="1">
        <v>-0.59006800000000004</v>
      </c>
      <c r="AK11" s="1">
        <v>2.4439609999999998</v>
      </c>
      <c r="AL11" s="1">
        <v>-1.3457710000000001</v>
      </c>
      <c r="AM11" s="1">
        <v>1.7804059999999999</v>
      </c>
      <c r="AN11" s="1">
        <v>-0.55418000000000001</v>
      </c>
      <c r="AO11" s="1">
        <v>1.6867190000000001</v>
      </c>
      <c r="AP11" s="1">
        <v>19.35304</v>
      </c>
      <c r="AQ11" s="1">
        <v>12.540150000000001</v>
      </c>
      <c r="AR11" s="1">
        <v>5.4936790000000002</v>
      </c>
      <c r="AS11" s="1">
        <v>14.92972</v>
      </c>
      <c r="AT11" s="1">
        <v>4.263941</v>
      </c>
      <c r="AU11" s="1">
        <v>4.9482609999999996</v>
      </c>
      <c r="AV11" s="1">
        <v>7.8016940000000004</v>
      </c>
      <c r="AW11" s="1">
        <v>5.4211119999999999</v>
      </c>
      <c r="AX11" s="1">
        <v>14.62224</v>
      </c>
      <c r="AY11" s="1">
        <v>16.85894</v>
      </c>
      <c r="AZ11" s="1">
        <v>17.55921</v>
      </c>
      <c r="BA11" s="1">
        <v>18.881589999999999</v>
      </c>
      <c r="BB11" s="1">
        <v>1.150725</v>
      </c>
      <c r="BC11" s="1">
        <v>-5.0662310000000002</v>
      </c>
      <c r="BD11" s="1">
        <v>-5.9264289999999997</v>
      </c>
      <c r="BE11" s="1">
        <v>-5.7995559999999999</v>
      </c>
      <c r="BF11" s="1">
        <v>-1.8955850000000001</v>
      </c>
      <c r="BG11" s="1">
        <v>-0.96319699999999997</v>
      </c>
      <c r="BH11" s="1">
        <v>1.8077240000000001</v>
      </c>
      <c r="BI11" s="1">
        <v>4.3359810000000003</v>
      </c>
      <c r="BJ11" s="1">
        <v>5.5126059999999999</v>
      </c>
      <c r="BK11" s="1">
        <v>2.8720349999999999</v>
      </c>
      <c r="BL11" s="1">
        <v>0.85093600000000003</v>
      </c>
      <c r="BM11" s="1">
        <v>-2.3287100000000001</v>
      </c>
      <c r="BN11" s="1">
        <v>-0.55490399999999995</v>
      </c>
      <c r="BO11" s="1">
        <v>-1.1747289999999999</v>
      </c>
      <c r="BP11" s="1">
        <v>-1.9925109999999999</v>
      </c>
      <c r="BQ11" s="1">
        <v>-2.4916000000000001E-2</v>
      </c>
      <c r="BR11" s="1">
        <v>0.81413500000000005</v>
      </c>
      <c r="BS11" s="1">
        <v>0.73415200000000003</v>
      </c>
      <c r="BT11" s="1">
        <v>-0.48872300000000002</v>
      </c>
      <c r="BU11" s="1">
        <v>-0.35593999999999998</v>
      </c>
      <c r="BV11" s="1">
        <v>-3.6692529999999999</v>
      </c>
      <c r="BW11" s="1">
        <v>-2.5629870000000001</v>
      </c>
      <c r="BX11" s="1">
        <v>-1.0635939999999999</v>
      </c>
      <c r="BY11" s="1">
        <v>0.989232</v>
      </c>
      <c r="BZ11" s="1">
        <v>10.638339999999999</v>
      </c>
      <c r="CA11" s="1">
        <v>3.7482449999999998</v>
      </c>
      <c r="CB11" s="1">
        <v>-2.1206309999999999</v>
      </c>
      <c r="CC11" s="1">
        <v>-2.2853110000000001</v>
      </c>
      <c r="CD11" s="1">
        <v>17.070789999999999</v>
      </c>
      <c r="CE11" s="1">
        <v>18.006530000000001</v>
      </c>
      <c r="CF11" s="1">
        <v>14.89583</v>
      </c>
      <c r="CG11" s="1">
        <v>5.8803340000000004</v>
      </c>
      <c r="CH11" s="1">
        <v>19.35304</v>
      </c>
      <c r="CI11" s="1">
        <v>12.540150000000001</v>
      </c>
      <c r="CJ11" s="1">
        <v>5.4936790000000002</v>
      </c>
      <c r="CK11" s="1">
        <v>14.92972</v>
      </c>
      <c r="CL11" s="1">
        <v>-0.11666749999999999</v>
      </c>
      <c r="CM11" s="1">
        <v>-7.3125628999999998E-2</v>
      </c>
      <c r="CN11" s="1">
        <v>-5.4269999999999999E-2</v>
      </c>
      <c r="CO11" s="1">
        <v>-6.2713500000000005E-2</v>
      </c>
    </row>
    <row r="12" spans="1:93" x14ac:dyDescent="0.2">
      <c r="A12" s="1">
        <v>1E-13</v>
      </c>
      <c r="B12" s="1">
        <v>-4.0167400000000004</v>
      </c>
      <c r="C12" s="1">
        <v>-5.4223140000000001</v>
      </c>
      <c r="D12" s="1">
        <v>-5.2286570000000001</v>
      </c>
      <c r="E12" s="1">
        <v>-4.7580220000000004</v>
      </c>
      <c r="F12" s="1">
        <v>-1.474709</v>
      </c>
      <c r="G12" s="1">
        <v>-1.3258000000000001E-2</v>
      </c>
      <c r="H12" s="1">
        <v>-3.1039530000000002</v>
      </c>
      <c r="I12" s="1">
        <v>-1.874406</v>
      </c>
      <c r="J12" s="1">
        <v>3.423775</v>
      </c>
      <c r="K12" s="1">
        <v>4.1996200000000004</v>
      </c>
      <c r="L12" s="1">
        <v>-1.3943719999999999</v>
      </c>
      <c r="M12" s="1">
        <v>2.1943380000000001</v>
      </c>
      <c r="N12" s="1">
        <v>0.65944400000000003</v>
      </c>
      <c r="O12" s="1">
        <v>-3.919324</v>
      </c>
      <c r="P12" s="1">
        <v>-3.961071</v>
      </c>
      <c r="Q12" s="1">
        <v>-2.8121779999999998</v>
      </c>
      <c r="R12" s="1">
        <v>2.4991949999999998</v>
      </c>
      <c r="S12" s="1">
        <v>-0.26396399999999998</v>
      </c>
      <c r="T12" s="1">
        <v>-0.31805</v>
      </c>
      <c r="U12" s="1">
        <v>0.39513100000000001</v>
      </c>
      <c r="V12" s="1">
        <v>-0.91230699999999998</v>
      </c>
      <c r="W12" s="1">
        <v>-1.715457</v>
      </c>
      <c r="X12" s="1">
        <v>-1.6275029999999999</v>
      </c>
      <c r="Y12" s="1">
        <v>-0.75461</v>
      </c>
      <c r="Z12" s="1">
        <v>5.2873520000000003</v>
      </c>
      <c r="AA12" s="1">
        <v>3.4599120000000001</v>
      </c>
      <c r="AB12" s="1">
        <v>-0.64660200000000001</v>
      </c>
      <c r="AC12" s="1">
        <v>-2.3334220000000001</v>
      </c>
      <c r="AD12" s="1">
        <v>0.88677099999999998</v>
      </c>
      <c r="AE12" s="1">
        <v>-4.8218730000000001</v>
      </c>
      <c r="AF12" s="1">
        <v>-2.0194209999999999</v>
      </c>
      <c r="AG12" s="1">
        <v>-0.42665599999999998</v>
      </c>
      <c r="AH12" s="1">
        <v>-2.4443809999999999</v>
      </c>
      <c r="AI12" s="1">
        <v>-3.7953519999999998</v>
      </c>
      <c r="AJ12" s="1">
        <v>0.342665</v>
      </c>
      <c r="AK12" s="1">
        <v>-4.8057239999999997</v>
      </c>
      <c r="AL12" s="1">
        <v>1.194369</v>
      </c>
      <c r="AM12" s="1">
        <v>3.5088699999999999</v>
      </c>
      <c r="AN12" s="1">
        <v>1.230661</v>
      </c>
      <c r="AO12" s="1">
        <v>5.4996000000000003E-2</v>
      </c>
      <c r="AP12" s="1">
        <v>14.151730000000001</v>
      </c>
      <c r="AQ12" s="1">
        <v>11.83107</v>
      </c>
      <c r="AR12" s="1">
        <v>13.30335</v>
      </c>
      <c r="AS12" s="1">
        <v>13.04125</v>
      </c>
      <c r="AT12" s="1">
        <v>1.1031979999999999</v>
      </c>
      <c r="AU12" s="1">
        <v>5.4234840000000002</v>
      </c>
      <c r="AV12" s="1">
        <v>3.8551000000000002</v>
      </c>
      <c r="AW12" s="1">
        <v>5.6704549999999996</v>
      </c>
      <c r="AX12" s="1">
        <v>34.243639999999999</v>
      </c>
      <c r="AY12" s="1">
        <v>14.449170000000001</v>
      </c>
      <c r="AZ12" s="1">
        <v>10.560359999999999</v>
      </c>
      <c r="BA12" s="1">
        <v>9.8161959999999997</v>
      </c>
      <c r="BB12" s="1">
        <v>2.678782</v>
      </c>
      <c r="BC12" s="1">
        <v>-1.977196</v>
      </c>
      <c r="BD12" s="1">
        <v>-3.0146060000000001</v>
      </c>
      <c r="BE12" s="1">
        <v>-5.6611289999999999</v>
      </c>
      <c r="BF12" s="1">
        <v>-4.1283919999999998</v>
      </c>
      <c r="BG12" s="1">
        <v>-4.9399540000000002</v>
      </c>
      <c r="BH12" s="1">
        <v>1.36948</v>
      </c>
      <c r="BI12" s="1">
        <v>4.0088169999999996</v>
      </c>
      <c r="BJ12" s="1">
        <v>0.68520499999999995</v>
      </c>
      <c r="BK12" s="1">
        <v>-1.2357469999999999</v>
      </c>
      <c r="BL12" s="1">
        <v>-2.77311</v>
      </c>
      <c r="BM12" s="1">
        <v>-2.7689979999999998</v>
      </c>
      <c r="BN12" s="1">
        <v>-3.8277920000000001</v>
      </c>
      <c r="BO12" s="1">
        <v>-2.9448669999999999</v>
      </c>
      <c r="BP12" s="1">
        <v>-5.3588620000000002</v>
      </c>
      <c r="BQ12" s="1">
        <v>1.0156350000000001</v>
      </c>
      <c r="BR12" s="1">
        <v>1.8204340000000001</v>
      </c>
      <c r="BS12" s="1">
        <v>-2.5356890000000001</v>
      </c>
      <c r="BT12" s="1">
        <v>-2.0530520000000001</v>
      </c>
      <c r="BU12" s="1">
        <v>-2.9996149999999999</v>
      </c>
      <c r="BV12" s="1">
        <v>-4.2832080000000001</v>
      </c>
      <c r="BW12" s="1">
        <v>0.29314099999999998</v>
      </c>
      <c r="BX12" s="1">
        <v>-1.158636</v>
      </c>
      <c r="BY12" s="1">
        <v>0.89074299999999995</v>
      </c>
      <c r="BZ12" s="1">
        <v>4.6020050000000001</v>
      </c>
      <c r="CA12" s="1">
        <v>-0.47396700000000003</v>
      </c>
      <c r="CB12" s="1">
        <v>-2.6680799999999998</v>
      </c>
      <c r="CC12" s="1">
        <v>-2.3559510000000001</v>
      </c>
      <c r="CD12" s="1">
        <v>9.6524870000000007</v>
      </c>
      <c r="CE12" s="1">
        <v>7.632555</v>
      </c>
      <c r="CF12" s="1">
        <v>10.13128</v>
      </c>
      <c r="CG12" s="1">
        <v>5.6373179999999996</v>
      </c>
      <c r="CH12" s="1">
        <v>14.151730000000001</v>
      </c>
      <c r="CI12" s="1">
        <v>11.83107</v>
      </c>
      <c r="CJ12" s="1">
        <v>13.30335</v>
      </c>
      <c r="CK12" s="1">
        <v>13.04125</v>
      </c>
      <c r="CL12" s="1">
        <v>-7.5040899999999994E-2</v>
      </c>
      <c r="CM12" s="1">
        <v>-2.5177106000000001E-2</v>
      </c>
      <c r="CN12" s="1">
        <v>-9.5951599999999998E-2</v>
      </c>
      <c r="CO12" s="1">
        <v>-6.3319799999999996E-2</v>
      </c>
    </row>
    <row r="13" spans="1:93" x14ac:dyDescent="0.2">
      <c r="A13" s="1">
        <v>1E-14</v>
      </c>
      <c r="B13" s="1">
        <v>-2.0153150000000002</v>
      </c>
      <c r="C13" s="1">
        <v>-1.050724</v>
      </c>
      <c r="D13" s="1">
        <v>-3.792135</v>
      </c>
      <c r="E13" s="1">
        <v>-2.848506</v>
      </c>
      <c r="F13" s="1">
        <v>-7.6173270000000004</v>
      </c>
      <c r="G13" s="1">
        <v>-4.1071059999999999</v>
      </c>
      <c r="H13" s="1">
        <v>-4.1992459999999996</v>
      </c>
      <c r="I13" s="1">
        <v>0.44329800000000003</v>
      </c>
      <c r="J13" s="1">
        <v>3.5697139999999998</v>
      </c>
      <c r="K13" s="1">
        <v>3.177997</v>
      </c>
      <c r="L13" s="1">
        <v>1.557272</v>
      </c>
      <c r="M13" s="1">
        <v>-1.6337060000000001</v>
      </c>
      <c r="N13" s="1">
        <v>0.98722600000000005</v>
      </c>
      <c r="O13" s="1">
        <v>-1.5485610000000001</v>
      </c>
      <c r="P13" s="1">
        <v>-2.2393169999999998</v>
      </c>
      <c r="Q13" s="1">
        <v>-3.141464</v>
      </c>
      <c r="R13" s="1">
        <v>3.5564369999999998</v>
      </c>
      <c r="S13" s="1">
        <v>-3.0285820000000001</v>
      </c>
      <c r="T13" s="1">
        <v>-2.337021</v>
      </c>
      <c r="U13" s="1">
        <v>-2.4667029999999999</v>
      </c>
      <c r="V13" s="1">
        <v>-8.6490999999999998E-2</v>
      </c>
      <c r="W13" s="1">
        <v>-0.46720299999999998</v>
      </c>
      <c r="X13" s="1">
        <v>-1.924545</v>
      </c>
      <c r="Y13" s="1">
        <v>-0.79934099999999997</v>
      </c>
      <c r="Z13" s="1">
        <v>3.409262</v>
      </c>
      <c r="AA13" s="1">
        <v>3.3085529999999999</v>
      </c>
      <c r="AB13" s="1">
        <v>-2.5847820000000001</v>
      </c>
      <c r="AC13" s="1">
        <v>2.1450100000000001</v>
      </c>
      <c r="AD13" s="1">
        <v>-2.2679070000000001</v>
      </c>
      <c r="AE13" s="1">
        <v>0.393538</v>
      </c>
      <c r="AF13" s="1">
        <v>-0.17813000000000001</v>
      </c>
      <c r="AG13" s="1">
        <v>-2.4954179999999999</v>
      </c>
      <c r="AH13" s="1">
        <v>-3.1039629999999998</v>
      </c>
      <c r="AI13" s="1">
        <v>-3.018777</v>
      </c>
      <c r="AJ13" s="1">
        <v>3.5697730000000001</v>
      </c>
      <c r="AK13" s="1">
        <v>-1.410355</v>
      </c>
      <c r="AL13" s="1">
        <v>-0.32782800000000001</v>
      </c>
      <c r="AM13" s="1">
        <v>-0.91408900000000004</v>
      </c>
      <c r="AN13" s="1">
        <v>-3.6897869999999999</v>
      </c>
      <c r="AO13" s="1">
        <v>-0.94464700000000001</v>
      </c>
      <c r="AP13" s="1">
        <v>8.4644379999999995</v>
      </c>
      <c r="AQ13" s="1">
        <v>-0.36958099999999999</v>
      </c>
      <c r="AR13" s="1">
        <v>-3.6213000000000002E-2</v>
      </c>
      <c r="AS13" s="1">
        <v>4.1155689999999998</v>
      </c>
      <c r="AT13" s="1">
        <v>4.5888629999999999</v>
      </c>
      <c r="AU13" s="1">
        <v>0.186309</v>
      </c>
      <c r="AV13" s="1">
        <v>1.2114799999999999</v>
      </c>
      <c r="AW13" s="1">
        <v>4.4839370000000001</v>
      </c>
      <c r="AX13" s="1">
        <v>11.120570000000001</v>
      </c>
      <c r="AY13" s="1">
        <v>4.7509189999999997</v>
      </c>
      <c r="AZ13" s="1">
        <v>3.80552</v>
      </c>
      <c r="BA13" s="1">
        <v>3.9660660000000001</v>
      </c>
      <c r="BB13" s="1">
        <v>2.3733040000000001</v>
      </c>
      <c r="BC13" s="1">
        <v>1.982998</v>
      </c>
      <c r="BD13" s="1">
        <v>-0.210429</v>
      </c>
      <c r="BE13" s="1">
        <v>-2.4655239999999998</v>
      </c>
      <c r="BF13" s="1">
        <v>0.58017600000000003</v>
      </c>
      <c r="BG13" s="1">
        <v>-3.584813</v>
      </c>
      <c r="BH13" s="1">
        <v>0.58741600000000005</v>
      </c>
      <c r="BI13" s="1">
        <v>1.0817079999999999</v>
      </c>
      <c r="BJ13" s="1">
        <v>2.1913130000000001</v>
      </c>
      <c r="BK13" s="1">
        <v>-1.8727769999999999</v>
      </c>
      <c r="BL13" s="1">
        <v>-3.3518780000000001</v>
      </c>
      <c r="BM13" s="1">
        <v>-2.6381009999999998</v>
      </c>
      <c r="BN13" s="1">
        <v>-3.088444</v>
      </c>
      <c r="BO13" s="1">
        <v>0.60870199999999997</v>
      </c>
      <c r="BP13" s="1">
        <v>-2.2966790000000001</v>
      </c>
      <c r="BQ13" s="1">
        <v>-1.30227</v>
      </c>
      <c r="BR13" s="1">
        <v>3.6302110000000001</v>
      </c>
      <c r="BS13" s="1">
        <v>-1.2986059999999999</v>
      </c>
      <c r="BT13" s="1">
        <v>-1.714534</v>
      </c>
      <c r="BU13" s="1">
        <v>-3.718442</v>
      </c>
      <c r="BV13" s="1">
        <v>-1.3892739999999999</v>
      </c>
      <c r="BW13" s="1">
        <v>-4.3826169999999998</v>
      </c>
      <c r="BX13" s="1">
        <v>-2.4521299999999999</v>
      </c>
      <c r="BY13" s="1">
        <v>2.1611180000000001</v>
      </c>
      <c r="BZ13" s="1">
        <v>3.8769550000000002</v>
      </c>
      <c r="CA13" s="1">
        <v>7.2897000000000003E-2</v>
      </c>
      <c r="CB13" s="1">
        <v>-1.7142390000000001</v>
      </c>
      <c r="CC13" s="1">
        <v>-1.4511400000000001</v>
      </c>
      <c r="CD13" s="1">
        <v>2.659802</v>
      </c>
      <c r="CE13" s="1">
        <v>2.2638289999999999</v>
      </c>
      <c r="CF13" s="1">
        <v>2.1733410000000002</v>
      </c>
      <c r="CG13" s="1">
        <v>1.682056</v>
      </c>
      <c r="CH13" s="1">
        <v>8.4644379999999995</v>
      </c>
      <c r="CI13" s="1">
        <v>-0.36958099999999999</v>
      </c>
      <c r="CJ13" s="1">
        <v>-3.6213000000000002E-2</v>
      </c>
      <c r="CK13" s="1">
        <v>4.1155689999999998</v>
      </c>
      <c r="CL13" s="1">
        <v>5.3464959999999999E-2</v>
      </c>
      <c r="CM13" s="1">
        <v>-6.2958504999999998E-2</v>
      </c>
      <c r="CN13" s="1">
        <v>-8.9289E-3</v>
      </c>
      <c r="CO13" s="1">
        <v>1.25219E-3</v>
      </c>
    </row>
    <row r="14" spans="1:93" x14ac:dyDescent="0.2">
      <c r="A14" s="1">
        <v>0</v>
      </c>
      <c r="B14" s="1">
        <v>0.45996599999999999</v>
      </c>
      <c r="C14" s="1">
        <v>1.3138110000000001</v>
      </c>
      <c r="D14" s="1">
        <v>-1.5795920000000001</v>
      </c>
      <c r="E14" s="1">
        <v>-0.194186</v>
      </c>
      <c r="F14" s="1">
        <v>-3.5829810000000002</v>
      </c>
      <c r="G14" s="1">
        <v>4.0656340000000002</v>
      </c>
      <c r="H14" s="1">
        <v>-5.6933189999999998</v>
      </c>
      <c r="I14" s="1">
        <v>5.2106659999999998</v>
      </c>
      <c r="J14" s="1">
        <v>-1.788958</v>
      </c>
      <c r="K14" s="1">
        <v>1.1243799999999999</v>
      </c>
      <c r="L14" s="1">
        <v>1.561841</v>
      </c>
      <c r="M14" s="1">
        <v>-0.897262</v>
      </c>
      <c r="N14" s="1">
        <v>-1.3135399999999999</v>
      </c>
      <c r="O14" s="1">
        <v>0.33410699999999999</v>
      </c>
      <c r="P14" s="1">
        <v>0.35688199999999998</v>
      </c>
      <c r="Q14" s="1">
        <v>0.62255199999999999</v>
      </c>
      <c r="R14" s="1">
        <v>3.6642269999999999</v>
      </c>
      <c r="S14" s="1">
        <v>-1.9157090000000001</v>
      </c>
      <c r="T14" s="1">
        <v>-2.6189640000000001</v>
      </c>
      <c r="U14" s="1">
        <v>0.87044600000000005</v>
      </c>
      <c r="V14" s="1">
        <v>-0.45266800000000001</v>
      </c>
      <c r="W14" s="1">
        <v>1.413432</v>
      </c>
      <c r="X14" s="1">
        <v>-3.6323000000000001E-2</v>
      </c>
      <c r="Y14" s="1">
        <v>-0.92444099999999996</v>
      </c>
      <c r="Z14" s="1">
        <v>0.67769900000000005</v>
      </c>
      <c r="AA14" s="1">
        <v>0.552589</v>
      </c>
      <c r="AB14" s="1">
        <v>-3.620784</v>
      </c>
      <c r="AC14" s="1">
        <v>2.390495</v>
      </c>
      <c r="AD14" s="1">
        <v>-1.21658</v>
      </c>
      <c r="AE14" s="1">
        <v>0.69423199999999996</v>
      </c>
      <c r="AF14" s="1">
        <v>-0.60595600000000005</v>
      </c>
      <c r="AG14" s="1">
        <v>1.128304</v>
      </c>
      <c r="AH14" s="1">
        <v>2.2932939999999999</v>
      </c>
      <c r="AI14" s="1">
        <v>0.13625399999999999</v>
      </c>
      <c r="AJ14" s="1">
        <v>-1.273218</v>
      </c>
      <c r="AK14" s="1">
        <v>-1.1563300000000001</v>
      </c>
      <c r="AL14" s="1">
        <v>1.2497400000000001</v>
      </c>
      <c r="AM14" s="1">
        <v>-2.8194789999999998</v>
      </c>
      <c r="AN14" s="1">
        <v>-2.2795890000000001</v>
      </c>
      <c r="AO14" s="1">
        <v>3.8493279999999999</v>
      </c>
      <c r="AP14" s="1">
        <v>5.1333000000000002</v>
      </c>
      <c r="AQ14" s="1">
        <v>-2.858644</v>
      </c>
      <c r="AR14" s="1">
        <v>-5.4937529999999999</v>
      </c>
      <c r="AS14" s="1">
        <v>3.2190970000000001</v>
      </c>
      <c r="AT14" s="1">
        <v>1.5858300000000001</v>
      </c>
      <c r="AU14" s="1">
        <v>-1.7609060000000001</v>
      </c>
      <c r="AV14" s="1">
        <v>-0.200878</v>
      </c>
      <c r="AW14" s="1">
        <v>0.37595299999999998</v>
      </c>
      <c r="AX14" s="1">
        <v>0.71232799999999996</v>
      </c>
      <c r="AY14" s="1">
        <v>3.2895910000000002</v>
      </c>
      <c r="AZ14" s="1">
        <v>-1.2243660000000001</v>
      </c>
      <c r="BA14" s="1">
        <v>-2.7775530000000002</v>
      </c>
      <c r="BB14" s="1">
        <v>0.18009800000000001</v>
      </c>
      <c r="BC14" s="1">
        <v>8.7460000000000003E-3</v>
      </c>
      <c r="BD14" s="1">
        <v>-0.51298900000000003</v>
      </c>
      <c r="BE14" s="1">
        <v>0.32414500000000002</v>
      </c>
      <c r="BF14" s="1">
        <v>-1.069296</v>
      </c>
      <c r="BG14" s="1">
        <v>-0.87223499999999998</v>
      </c>
      <c r="BH14" s="1">
        <v>0.79517599999999999</v>
      </c>
      <c r="BI14" s="1">
        <v>1.146355</v>
      </c>
      <c r="BJ14" s="1">
        <v>1.70146</v>
      </c>
      <c r="BK14" s="1">
        <v>-0.74397400000000002</v>
      </c>
      <c r="BL14" s="1">
        <v>1.9440660000000001</v>
      </c>
      <c r="BM14" s="1">
        <v>-2.901551</v>
      </c>
      <c r="BN14" s="1">
        <v>-2.3059189999999998</v>
      </c>
      <c r="BO14" s="1">
        <v>-2.4329619999999998</v>
      </c>
      <c r="BP14" s="1">
        <v>3.6561360000000001</v>
      </c>
      <c r="BQ14" s="1">
        <v>1.0827450000000001</v>
      </c>
      <c r="BR14" s="1">
        <v>4.0996249999999996</v>
      </c>
      <c r="BS14" s="1">
        <v>-0.53200999999999998</v>
      </c>
      <c r="BT14" s="1">
        <v>-4.1687320000000003</v>
      </c>
      <c r="BU14" s="1">
        <v>0.60111800000000004</v>
      </c>
      <c r="BV14" s="1">
        <v>-3.2651249999999998</v>
      </c>
      <c r="BW14" s="1">
        <v>-1.1156090000000001</v>
      </c>
      <c r="BX14" s="1">
        <v>-1.6106769999999999</v>
      </c>
      <c r="BY14" s="1">
        <v>5.9914110000000003</v>
      </c>
      <c r="BZ14" s="1">
        <v>2.8523160000000001</v>
      </c>
      <c r="CA14" s="1">
        <v>-1.626665</v>
      </c>
      <c r="CB14" s="1">
        <v>-1.040519</v>
      </c>
      <c r="CC14" s="1">
        <v>-0.18513299999999999</v>
      </c>
      <c r="CD14" s="1">
        <v>-1.459689</v>
      </c>
      <c r="CE14" s="1">
        <v>2.345904</v>
      </c>
      <c r="CF14" s="1">
        <v>0.18232499999999999</v>
      </c>
      <c r="CG14" s="1">
        <v>-1.06854</v>
      </c>
      <c r="CH14" s="1">
        <v>5.1333000000000002</v>
      </c>
      <c r="CI14" s="1">
        <v>-2.858644</v>
      </c>
      <c r="CJ14" s="1">
        <v>-5.4937529999999999</v>
      </c>
      <c r="CK14" s="1">
        <v>3.2190970000000001</v>
      </c>
      <c r="CL14" s="1">
        <v>-3.2380399999999997E-2</v>
      </c>
      <c r="CM14" s="1">
        <v>-9.3819030000000005E-3</v>
      </c>
      <c r="CN14" s="1">
        <v>3.0271670000000001E-2</v>
      </c>
      <c r="CO14" s="1">
        <v>1.149068E-2</v>
      </c>
    </row>
    <row r="16" spans="1:93" x14ac:dyDescent="0.2">
      <c r="B16" t="s">
        <v>95</v>
      </c>
    </row>
    <row r="17" spans="1:93" x14ac:dyDescent="0.2">
      <c r="B17">
        <f>AVERAGE(J18:M18)</f>
        <v>143.25755000000001</v>
      </c>
    </row>
    <row r="18" spans="1:93" x14ac:dyDescent="0.2">
      <c r="A18" s="1">
        <v>1E-8</v>
      </c>
      <c r="B18" s="1">
        <v>24.676179999999999</v>
      </c>
      <c r="C18" s="1">
        <v>17.595980000000001</v>
      </c>
      <c r="D18" s="1">
        <v>24.244260000000001</v>
      </c>
      <c r="E18" s="1">
        <v>24.566459999999999</v>
      </c>
      <c r="F18" s="1">
        <v>-6.6222089999999998</v>
      </c>
      <c r="G18" s="1">
        <v>-5.6899290000000002</v>
      </c>
      <c r="H18" s="1">
        <v>-3.878304</v>
      </c>
      <c r="I18" s="1">
        <v>-4.6425729999999996</v>
      </c>
      <c r="J18" s="1">
        <v>140.47059999999999</v>
      </c>
      <c r="K18" s="1">
        <v>142.82380000000001</v>
      </c>
      <c r="L18" s="1">
        <v>139.04050000000001</v>
      </c>
      <c r="M18" s="1">
        <v>150.6953</v>
      </c>
      <c r="N18" s="1">
        <v>84.281289999999998</v>
      </c>
      <c r="O18" s="1">
        <v>72.206130000000002</v>
      </c>
      <c r="P18" s="1">
        <v>99.525459999999995</v>
      </c>
      <c r="Q18" s="1">
        <v>81.189700000000002</v>
      </c>
      <c r="R18" s="1">
        <v>75.641549999999995</v>
      </c>
      <c r="S18" s="1">
        <v>80.93432</v>
      </c>
      <c r="T18" s="1">
        <v>78.739230000000006</v>
      </c>
      <c r="U18" s="1">
        <v>72.73612</v>
      </c>
      <c r="V18" s="1">
        <v>1.425381</v>
      </c>
      <c r="W18" s="1">
        <v>1.725959</v>
      </c>
      <c r="X18" s="1">
        <v>2.3496649999999999</v>
      </c>
      <c r="Y18" s="1">
        <v>-0.33435900000000002</v>
      </c>
      <c r="Z18" s="1">
        <v>35.51323</v>
      </c>
      <c r="AA18" s="1">
        <v>30.828620000000001</v>
      </c>
      <c r="AB18" s="1">
        <v>28.295449999999999</v>
      </c>
      <c r="AC18" s="1">
        <v>24.699390000000001</v>
      </c>
      <c r="AD18" s="1">
        <v>120.59229999999999</v>
      </c>
      <c r="AE18" s="1">
        <v>125.0915</v>
      </c>
      <c r="AF18" s="1">
        <v>116.8648</v>
      </c>
      <c r="AG18" s="1">
        <v>118.8365</v>
      </c>
      <c r="AH18" s="1">
        <v>23.064730000000001</v>
      </c>
      <c r="AI18" s="1">
        <v>10.76967</v>
      </c>
      <c r="AJ18" s="1">
        <v>21.193960000000001</v>
      </c>
      <c r="AK18" s="1">
        <v>15.266069999999999</v>
      </c>
      <c r="AL18" s="1">
        <v>26.736239999999999</v>
      </c>
      <c r="AM18" s="1">
        <v>24.70608</v>
      </c>
      <c r="AN18" s="1">
        <v>17.84404</v>
      </c>
      <c r="AO18" s="1">
        <v>20.24494</v>
      </c>
      <c r="AP18" s="1">
        <v>138.2346</v>
      </c>
      <c r="AQ18" s="1">
        <v>123.09310000000001</v>
      </c>
      <c r="AR18" s="1">
        <v>176.46170000000001</v>
      </c>
      <c r="AS18" s="1">
        <v>136.86519999999999</v>
      </c>
      <c r="AT18" s="1">
        <v>17.178529999999999</v>
      </c>
      <c r="AU18" s="1">
        <v>16.759989999999998</v>
      </c>
      <c r="AV18" s="1">
        <v>18.023009999999999</v>
      </c>
      <c r="AW18" s="1">
        <v>19.034230000000001</v>
      </c>
      <c r="AX18" s="1">
        <v>38.445500000000003</v>
      </c>
      <c r="AY18" s="1">
        <v>34.869149999999998</v>
      </c>
      <c r="AZ18" s="1">
        <v>29.53022</v>
      </c>
      <c r="BA18" s="1">
        <v>33.098190000000002</v>
      </c>
      <c r="BB18" s="1">
        <v>20.405729999999998</v>
      </c>
      <c r="BC18" s="1">
        <v>12.39143</v>
      </c>
      <c r="BD18" s="1">
        <v>6.2291860000000003</v>
      </c>
      <c r="BE18" s="1">
        <v>6.5738760000000003</v>
      </c>
      <c r="BF18" s="1">
        <v>36.780029999999996</v>
      </c>
      <c r="BG18" s="1">
        <v>35.148040000000002</v>
      </c>
      <c r="BH18" s="1">
        <v>35.245080000000002</v>
      </c>
      <c r="BI18" s="1">
        <v>44.032170000000001</v>
      </c>
      <c r="BJ18" s="1">
        <v>49.252899999999997</v>
      </c>
      <c r="BK18" s="1">
        <v>30.563020000000002</v>
      </c>
      <c r="BL18" s="1">
        <v>31.860810000000001</v>
      </c>
      <c r="BM18" s="1">
        <v>27.379249999999999</v>
      </c>
      <c r="BN18" s="1">
        <v>16.686959999999999</v>
      </c>
      <c r="BO18" s="1">
        <v>20.064319999999999</v>
      </c>
      <c r="BP18" s="1">
        <v>18.61872</v>
      </c>
      <c r="BQ18" s="1">
        <v>18.50225</v>
      </c>
      <c r="BR18" s="1">
        <v>22.634119999999999</v>
      </c>
      <c r="BS18" s="1">
        <v>15.60894</v>
      </c>
      <c r="BT18" s="1">
        <v>13.331340000000001</v>
      </c>
      <c r="BU18" s="1">
        <v>12.03717</v>
      </c>
      <c r="BV18" s="1">
        <v>11.57714</v>
      </c>
      <c r="BW18" s="1">
        <v>7.9810230000000004</v>
      </c>
      <c r="BX18" s="1">
        <v>11.43135</v>
      </c>
      <c r="BY18" s="1">
        <v>9.0213210000000004</v>
      </c>
      <c r="BZ18" s="1">
        <v>54.863079999999997</v>
      </c>
      <c r="CA18" s="1">
        <v>32.987090000000002</v>
      </c>
      <c r="CB18" s="1">
        <v>30.984570000000001</v>
      </c>
      <c r="CC18" s="1">
        <v>28.28501</v>
      </c>
      <c r="CD18" s="1">
        <v>62.998449999999998</v>
      </c>
      <c r="CE18" s="1">
        <v>49.582140000000003</v>
      </c>
      <c r="CF18" s="1">
        <v>59.654130000000002</v>
      </c>
      <c r="CG18" s="1">
        <v>73.627579999999995</v>
      </c>
      <c r="CH18" s="1">
        <v>138.2346</v>
      </c>
      <c r="CI18" s="1">
        <v>123.09310000000001</v>
      </c>
      <c r="CJ18" s="1">
        <v>176.46170000000001</v>
      </c>
      <c r="CK18" s="1">
        <v>136.86519999999999</v>
      </c>
      <c r="CL18" s="1">
        <v>0.34620023</v>
      </c>
      <c r="CM18" s="1">
        <v>0.39210006400000003</v>
      </c>
      <c r="CN18" s="1">
        <v>0.47493176999999998</v>
      </c>
      <c r="CO18" s="1">
        <v>0.38206255</v>
      </c>
    </row>
    <row r="19" spans="1:93" x14ac:dyDescent="0.2">
      <c r="A19" t="s">
        <v>94</v>
      </c>
      <c r="B19">
        <f>B18/$B$17</f>
        <v>0.17225046777639291</v>
      </c>
      <c r="C19">
        <f t="shared" ref="C19:BN19" si="0">C18/$B$17</f>
        <v>0.12282759268185167</v>
      </c>
      <c r="D19">
        <f t="shared" si="0"/>
        <v>0.16923547833953603</v>
      </c>
      <c r="E19">
        <f t="shared" si="0"/>
        <v>0.17148457446047344</v>
      </c>
      <c r="F19">
        <f t="shared" si="0"/>
        <v>-4.6225898739717379E-2</v>
      </c>
      <c r="G19">
        <f t="shared" si="0"/>
        <v>-3.9718178902263791E-2</v>
      </c>
      <c r="H19">
        <f t="shared" si="0"/>
        <v>-2.7072248548156798E-2</v>
      </c>
      <c r="I19">
        <f t="shared" si="0"/>
        <v>-3.240717853963019E-2</v>
      </c>
      <c r="J19">
        <f t="shared" si="0"/>
        <v>0.98054587698868212</v>
      </c>
      <c r="K19">
        <f t="shared" si="0"/>
        <v>0.99697223636729793</v>
      </c>
      <c r="L19">
        <f t="shared" si="0"/>
        <v>0.97056315705524765</v>
      </c>
      <c r="M19">
        <f t="shared" si="0"/>
        <v>1.051918729588772</v>
      </c>
      <c r="N19">
        <f t="shared" si="0"/>
        <v>0.58832005712787905</v>
      </c>
      <c r="O19">
        <f t="shared" si="0"/>
        <v>0.5040301889848039</v>
      </c>
      <c r="P19">
        <f t="shared" si="0"/>
        <v>0.6947309932356095</v>
      </c>
      <c r="Q19">
        <f t="shared" si="0"/>
        <v>0.5667394144322585</v>
      </c>
      <c r="R19">
        <f t="shared" si="0"/>
        <v>0.52801091460799088</v>
      </c>
      <c r="S19">
        <f t="shared" si="0"/>
        <v>0.56495675097054221</v>
      </c>
      <c r="T19">
        <f t="shared" si="0"/>
        <v>0.54963406815207994</v>
      </c>
      <c r="U19">
        <f t="shared" si="0"/>
        <v>0.50772974967113427</v>
      </c>
      <c r="V19">
        <f t="shared" si="0"/>
        <v>9.9497792611977515E-3</v>
      </c>
      <c r="W19">
        <f t="shared" si="0"/>
        <v>1.2047944418985247E-2</v>
      </c>
      <c r="X19">
        <f t="shared" si="0"/>
        <v>1.6401683541286304E-2</v>
      </c>
      <c r="Y19">
        <f t="shared" si="0"/>
        <v>-2.3339712287415216E-3</v>
      </c>
      <c r="Z19">
        <f t="shared" si="0"/>
        <v>0.24789778968019485</v>
      </c>
      <c r="AA19">
        <f t="shared" si="0"/>
        <v>0.2151971745991747</v>
      </c>
      <c r="AB19">
        <f t="shared" si="0"/>
        <v>0.19751454635375237</v>
      </c>
      <c r="AC19">
        <f t="shared" si="0"/>
        <v>0.17241248367014514</v>
      </c>
      <c r="AD19">
        <f t="shared" si="0"/>
        <v>0.84178669815308149</v>
      </c>
      <c r="AE19">
        <f t="shared" si="0"/>
        <v>0.87319307080150388</v>
      </c>
      <c r="AF19">
        <f t="shared" si="0"/>
        <v>0.81576712710778587</v>
      </c>
      <c r="AG19">
        <f t="shared" si="0"/>
        <v>0.82953045057660135</v>
      </c>
      <c r="AH19">
        <f t="shared" si="0"/>
        <v>0.16100184597600614</v>
      </c>
      <c r="AI19">
        <f t="shared" si="0"/>
        <v>7.5176980201043492E-2</v>
      </c>
      <c r="AJ19">
        <f t="shared" si="0"/>
        <v>0.14794305780044403</v>
      </c>
      <c r="AK19">
        <f t="shared" si="0"/>
        <v>0.10656380763177925</v>
      </c>
      <c r="AL19">
        <f t="shared" si="0"/>
        <v>0.18663058247191855</v>
      </c>
      <c r="AM19">
        <f t="shared" si="0"/>
        <v>0.17245918277954633</v>
      </c>
      <c r="AN19">
        <f t="shared" si="0"/>
        <v>0.12455915936018729</v>
      </c>
      <c r="AO19">
        <f t="shared" si="0"/>
        <v>0.14131848548296405</v>
      </c>
      <c r="AP19">
        <f t="shared" si="0"/>
        <v>0.96493762457894883</v>
      </c>
      <c r="AQ19">
        <f t="shared" si="0"/>
        <v>0.85924336972117699</v>
      </c>
      <c r="AR19">
        <f t="shared" si="0"/>
        <v>1.231779407088841</v>
      </c>
      <c r="AS19">
        <f t="shared" si="0"/>
        <v>0.95537861704322025</v>
      </c>
      <c r="AT19">
        <f t="shared" si="0"/>
        <v>0.11991361013782519</v>
      </c>
      <c r="AU19">
        <f t="shared" si="0"/>
        <v>0.11699201891977071</v>
      </c>
      <c r="AV19">
        <f t="shared" si="0"/>
        <v>0.12580844779210587</v>
      </c>
      <c r="AW19">
        <f t="shared" si="0"/>
        <v>0.13286720315962405</v>
      </c>
      <c r="AX19">
        <f t="shared" si="0"/>
        <v>0.26836630948944751</v>
      </c>
      <c r="AY19">
        <f t="shared" si="0"/>
        <v>0.24340183117748415</v>
      </c>
      <c r="AZ19">
        <f t="shared" si="0"/>
        <v>0.20613377794049945</v>
      </c>
      <c r="BA19">
        <f t="shared" si="0"/>
        <v>0.23103976020810071</v>
      </c>
      <c r="BB19">
        <f t="shared" si="0"/>
        <v>0.14244086960861746</v>
      </c>
      <c r="BC19">
        <f t="shared" si="0"/>
        <v>8.6497570285126321E-2</v>
      </c>
      <c r="BD19">
        <f t="shared" si="0"/>
        <v>4.3482427278701892E-2</v>
      </c>
      <c r="BE19">
        <f t="shared" si="0"/>
        <v>4.5888513380272104E-2</v>
      </c>
      <c r="BF19">
        <f t="shared" si="0"/>
        <v>0.25674060459640691</v>
      </c>
      <c r="BG19">
        <f t="shared" si="0"/>
        <v>0.24534860466341912</v>
      </c>
      <c r="BH19">
        <f t="shared" si="0"/>
        <v>0.24602598606495782</v>
      </c>
      <c r="BI19">
        <f t="shared" si="0"/>
        <v>0.30736369566560368</v>
      </c>
      <c r="BJ19">
        <f t="shared" si="0"/>
        <v>0.343806661498818</v>
      </c>
      <c r="BK19">
        <f t="shared" si="0"/>
        <v>0.21334317109290227</v>
      </c>
      <c r="BL19">
        <f t="shared" si="0"/>
        <v>0.22240230968629576</v>
      </c>
      <c r="BM19">
        <f t="shared" si="0"/>
        <v>0.191119071909299</v>
      </c>
      <c r="BN19">
        <f t="shared" si="0"/>
        <v>0.11648223775989466</v>
      </c>
      <c r="BO19">
        <f t="shared" ref="BO19:CO19" si="1">BO18/$B$17</f>
        <v>0.14005767933348012</v>
      </c>
      <c r="BP19">
        <f t="shared" si="1"/>
        <v>0.12996676265928042</v>
      </c>
      <c r="BQ19">
        <f t="shared" si="1"/>
        <v>0.12915375140786645</v>
      </c>
      <c r="BR19">
        <f t="shared" si="1"/>
        <v>0.1579960009088526</v>
      </c>
      <c r="BS19">
        <f t="shared" si="1"/>
        <v>0.10895718934185318</v>
      </c>
      <c r="BT19">
        <f t="shared" si="1"/>
        <v>9.3058550840775925E-2</v>
      </c>
      <c r="BU19">
        <f t="shared" si="1"/>
        <v>8.4024681421677239E-2</v>
      </c>
      <c r="BV19">
        <f t="shared" si="1"/>
        <v>8.0813471960116581E-2</v>
      </c>
      <c r="BW19">
        <f t="shared" si="1"/>
        <v>5.5711011391720716E-2</v>
      </c>
      <c r="BX19">
        <f t="shared" si="1"/>
        <v>7.9795794357784278E-2</v>
      </c>
      <c r="BY19">
        <f t="shared" si="1"/>
        <v>6.2972743844914275E-2</v>
      </c>
      <c r="BZ19">
        <f t="shared" si="1"/>
        <v>0.38296815769919279</v>
      </c>
      <c r="CA19">
        <f t="shared" si="1"/>
        <v>0.23026423389203571</v>
      </c>
      <c r="CB19">
        <f t="shared" si="1"/>
        <v>0.21628577341996982</v>
      </c>
      <c r="CC19">
        <f t="shared" si="1"/>
        <v>0.19744167061352089</v>
      </c>
      <c r="CD19">
        <f t="shared" si="1"/>
        <v>0.43975657827458303</v>
      </c>
      <c r="CE19">
        <f t="shared" si="1"/>
        <v>0.3461048998813675</v>
      </c>
      <c r="CF19">
        <f t="shared" si="1"/>
        <v>0.41641177026969955</v>
      </c>
      <c r="CG19">
        <f t="shared" si="1"/>
        <v>0.51395252815645665</v>
      </c>
      <c r="CH19">
        <f t="shared" si="1"/>
        <v>0.96493762457894883</v>
      </c>
      <c r="CI19">
        <f t="shared" si="1"/>
        <v>0.85924336972117699</v>
      </c>
      <c r="CJ19">
        <f t="shared" si="1"/>
        <v>1.231779407088841</v>
      </c>
      <c r="CK19">
        <f t="shared" si="1"/>
        <v>0.95537861704322025</v>
      </c>
      <c r="CL19">
        <f t="shared" si="1"/>
        <v>2.4166281637512297E-3</v>
      </c>
      <c r="CM19">
        <f t="shared" si="1"/>
        <v>2.7370289663616334E-3</v>
      </c>
      <c r="CN19">
        <f t="shared" si="1"/>
        <v>3.3152302967627183E-3</v>
      </c>
      <c r="CO19">
        <f t="shared" si="1"/>
        <v>2.6669627534465024E-3</v>
      </c>
    </row>
  </sheetData>
  <mergeCells count="23">
    <mergeCell ref="BV1:BY1"/>
    <mergeCell ref="BZ1:CC1"/>
    <mergeCell ref="CD1:CG1"/>
    <mergeCell ref="CH1:CK1"/>
    <mergeCell ref="CL1:CO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CF9E-6118-814E-BCB9-DB52900434FB}">
  <dimension ref="A1:CO14"/>
  <sheetViews>
    <sheetView workbookViewId="0">
      <selection activeCell="F22" sqref="F22"/>
    </sheetView>
  </sheetViews>
  <sheetFormatPr baseColWidth="10" defaultRowHeight="16" x14ac:dyDescent="0.2"/>
  <sheetData>
    <row r="1" spans="1:9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  <c r="N1" s="17" t="s">
        <v>11</v>
      </c>
      <c r="O1" s="17"/>
      <c r="P1" s="17"/>
      <c r="Q1" s="17"/>
      <c r="R1" s="17" t="s">
        <v>12</v>
      </c>
      <c r="S1" s="17"/>
      <c r="T1" s="17"/>
      <c r="U1" s="17"/>
      <c r="V1" s="17" t="s">
        <v>13</v>
      </c>
      <c r="W1" s="17"/>
      <c r="X1" s="17"/>
      <c r="Y1" s="17"/>
      <c r="Z1" s="17" t="s">
        <v>14</v>
      </c>
      <c r="AA1" s="17"/>
      <c r="AB1" s="17"/>
      <c r="AC1" s="17"/>
      <c r="AD1" s="17" t="s">
        <v>15</v>
      </c>
      <c r="AE1" s="17"/>
      <c r="AF1" s="17"/>
      <c r="AG1" s="17"/>
      <c r="AH1" s="17" t="s">
        <v>16</v>
      </c>
      <c r="AI1" s="17"/>
      <c r="AJ1" s="17"/>
      <c r="AK1" s="17"/>
      <c r="AL1" s="17" t="s">
        <v>17</v>
      </c>
      <c r="AM1" s="17"/>
      <c r="AN1" s="17"/>
      <c r="AO1" s="17"/>
      <c r="AP1" s="17" t="s">
        <v>18</v>
      </c>
      <c r="AQ1" s="17"/>
      <c r="AR1" s="17"/>
      <c r="AS1" s="17"/>
      <c r="AT1" s="17" t="s">
        <v>35</v>
      </c>
      <c r="AU1" s="17"/>
      <c r="AV1" s="17"/>
      <c r="AW1" s="17"/>
      <c r="AX1" s="17" t="s">
        <v>36</v>
      </c>
      <c r="AY1" s="17"/>
      <c r="AZ1" s="17"/>
      <c r="BA1" s="17"/>
      <c r="BB1" s="17" t="s">
        <v>37</v>
      </c>
      <c r="BC1" s="17"/>
      <c r="BD1" s="17"/>
      <c r="BE1" s="17"/>
      <c r="BF1" s="17" t="s">
        <v>38</v>
      </c>
      <c r="BG1" s="17"/>
      <c r="BH1" s="17"/>
      <c r="BI1" s="17"/>
      <c r="BJ1" s="17" t="s">
        <v>19</v>
      </c>
      <c r="BK1" s="17"/>
      <c r="BL1" s="17"/>
      <c r="BM1" s="17"/>
      <c r="BN1" s="17" t="s">
        <v>20</v>
      </c>
      <c r="BO1" s="17"/>
      <c r="BP1" s="17"/>
      <c r="BQ1" s="17"/>
      <c r="BR1" s="17" t="s">
        <v>21</v>
      </c>
      <c r="BS1" s="17"/>
      <c r="BT1" s="17"/>
      <c r="BU1" s="17"/>
      <c r="BV1" s="17" t="s">
        <v>22</v>
      </c>
      <c r="BW1" s="17"/>
      <c r="BX1" s="17"/>
      <c r="BY1" s="17"/>
      <c r="BZ1" s="17" t="s">
        <v>23</v>
      </c>
      <c r="CA1" s="17"/>
      <c r="CB1" s="17"/>
      <c r="CC1" s="17"/>
      <c r="CD1" s="17" t="s">
        <v>24</v>
      </c>
      <c r="CE1" s="17"/>
      <c r="CF1" s="17"/>
      <c r="CG1" s="17"/>
      <c r="CH1" s="17" t="s">
        <v>25</v>
      </c>
      <c r="CI1" s="17"/>
      <c r="CJ1" s="17"/>
      <c r="CK1" s="17"/>
      <c r="CL1" s="17" t="s">
        <v>92</v>
      </c>
      <c r="CM1" s="17"/>
      <c r="CN1" s="17"/>
      <c r="CO1" s="17"/>
    </row>
    <row r="2" spans="1:9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  <c r="BJ2" s="2" t="s">
        <v>4</v>
      </c>
      <c r="BK2" s="2" t="s">
        <v>5</v>
      </c>
      <c r="BL2" s="2" t="s">
        <v>6</v>
      </c>
      <c r="BM2" s="2" t="s">
        <v>7</v>
      </c>
      <c r="BN2" s="2" t="s">
        <v>4</v>
      </c>
      <c r="BO2" s="2" t="s">
        <v>5</v>
      </c>
      <c r="BP2" s="2" t="s">
        <v>6</v>
      </c>
      <c r="BQ2" s="2" t="s">
        <v>7</v>
      </c>
      <c r="BR2" s="2" t="s">
        <v>4</v>
      </c>
      <c r="BS2" s="2" t="s">
        <v>5</v>
      </c>
      <c r="BT2" s="2" t="s">
        <v>6</v>
      </c>
      <c r="BU2" s="2" t="s">
        <v>7</v>
      </c>
      <c r="BV2" s="2" t="s">
        <v>4</v>
      </c>
      <c r="BW2" s="2" t="s">
        <v>5</v>
      </c>
      <c r="BX2" s="2" t="s">
        <v>6</v>
      </c>
      <c r="BY2" s="2" t="s">
        <v>7</v>
      </c>
      <c r="BZ2" s="2" t="s">
        <v>4</v>
      </c>
      <c r="CA2" s="2" t="s">
        <v>5</v>
      </c>
      <c r="CB2" s="2" t="s">
        <v>6</v>
      </c>
      <c r="CC2" s="2" t="s">
        <v>7</v>
      </c>
      <c r="CD2" s="2" t="s">
        <v>4</v>
      </c>
      <c r="CE2" s="2" t="s">
        <v>5</v>
      </c>
      <c r="CF2" s="2" t="s">
        <v>6</v>
      </c>
      <c r="CG2" s="2" t="s">
        <v>7</v>
      </c>
      <c r="CH2" s="2" t="s">
        <v>4</v>
      </c>
      <c r="CI2" s="2" t="s">
        <v>5</v>
      </c>
      <c r="CJ2" s="2" t="s">
        <v>6</v>
      </c>
      <c r="CK2" s="2" t="s">
        <v>7</v>
      </c>
      <c r="CL2" s="2" t="s">
        <v>4</v>
      </c>
      <c r="CM2" s="2" t="s">
        <v>5</v>
      </c>
      <c r="CN2" s="2" t="s">
        <v>6</v>
      </c>
      <c r="CO2" s="2" t="s">
        <v>7</v>
      </c>
    </row>
    <row r="3" spans="1:93" x14ac:dyDescent="0.2">
      <c r="A3" s="1">
        <v>1E-4</v>
      </c>
      <c r="B3" s="1">
        <v>44.675510000000003</v>
      </c>
      <c r="C3" s="1">
        <v>43.928539999999998</v>
      </c>
      <c r="D3" s="1">
        <v>45.89723</v>
      </c>
      <c r="E3" s="1">
        <v>47.726619999999997</v>
      </c>
      <c r="F3" s="1">
        <v>53.724539999999998</v>
      </c>
      <c r="G3" s="1">
        <v>61.412909999999997</v>
      </c>
      <c r="H3" s="1">
        <v>48.03595</v>
      </c>
      <c r="I3" s="1">
        <v>56.262</v>
      </c>
      <c r="J3" s="1">
        <v>41.999720000000003</v>
      </c>
      <c r="K3" s="1">
        <v>40.498480000000001</v>
      </c>
      <c r="L3" s="1">
        <v>35.470390000000002</v>
      </c>
      <c r="M3" s="1">
        <v>42.054029999999997</v>
      </c>
      <c r="N3" s="1">
        <v>23.29936</v>
      </c>
      <c r="O3" s="1">
        <v>24.275670000000002</v>
      </c>
      <c r="P3" s="1">
        <v>25.962700000000002</v>
      </c>
      <c r="Q3" s="1">
        <v>25.73948</v>
      </c>
      <c r="R3" s="1">
        <v>51.095030000000001</v>
      </c>
      <c r="S3" s="1">
        <v>42.737000000000002</v>
      </c>
      <c r="T3" s="1">
        <v>39.580669999999998</v>
      </c>
      <c r="U3" s="1">
        <v>35.656019999999998</v>
      </c>
      <c r="V3" s="1">
        <v>12.069509999999999</v>
      </c>
      <c r="W3" s="1">
        <v>10.66249</v>
      </c>
      <c r="X3" s="1">
        <v>12.90236</v>
      </c>
      <c r="Y3" s="1">
        <v>18.054880000000001</v>
      </c>
      <c r="Z3" s="1">
        <v>48.16093</v>
      </c>
      <c r="AA3" s="1">
        <v>55.30218</v>
      </c>
      <c r="AB3" s="1">
        <v>51.842979999999997</v>
      </c>
      <c r="AC3" s="1">
        <v>46.61148</v>
      </c>
      <c r="AD3" s="1">
        <v>35.805329999999998</v>
      </c>
      <c r="AE3" s="1">
        <v>30.076180000000001</v>
      </c>
      <c r="AF3" s="1">
        <v>22.688179999999999</v>
      </c>
      <c r="AG3" s="1">
        <v>19.469159999999999</v>
      </c>
      <c r="AH3" s="1">
        <v>27.236460000000001</v>
      </c>
      <c r="AI3" s="1">
        <v>38.71161</v>
      </c>
      <c r="AJ3" s="1">
        <v>20.886150000000001</v>
      </c>
      <c r="AK3" s="1">
        <v>19.597280000000001</v>
      </c>
      <c r="AL3" s="1">
        <v>-30.02657</v>
      </c>
      <c r="AM3" s="1">
        <v>-8.9739620000000002</v>
      </c>
      <c r="AN3" s="1">
        <v>-10.79527</v>
      </c>
      <c r="AO3" s="1">
        <v>-11.03307</v>
      </c>
      <c r="AP3" s="1">
        <v>67.370170000000002</v>
      </c>
      <c r="AQ3" s="1">
        <v>25.867979999999999</v>
      </c>
      <c r="AR3" s="1">
        <v>48.573909999999998</v>
      </c>
      <c r="AS3" s="1">
        <v>30.76567</v>
      </c>
      <c r="AT3" s="1">
        <v>13.25559</v>
      </c>
      <c r="AU3" s="1">
        <v>3.5321400000000001</v>
      </c>
      <c r="AV3" s="1">
        <v>6.1089700000000002</v>
      </c>
      <c r="AW3" s="1">
        <v>6.4799730000000002</v>
      </c>
      <c r="AX3" s="1">
        <v>8.6735220000000002</v>
      </c>
      <c r="AY3" s="1">
        <v>10.39493</v>
      </c>
      <c r="AZ3" s="1">
        <v>17.778400000000001</v>
      </c>
      <c r="BA3" s="1">
        <v>15.90648</v>
      </c>
      <c r="BB3" s="1">
        <v>42.512529999999998</v>
      </c>
      <c r="BC3" s="1">
        <v>37.248480000000001</v>
      </c>
      <c r="BD3" s="1">
        <v>39.585419999999999</v>
      </c>
      <c r="BE3" s="1">
        <v>44.252119999999998</v>
      </c>
      <c r="BF3" s="1">
        <v>6.7671849999999996</v>
      </c>
      <c r="BG3" s="1">
        <v>13.4078</v>
      </c>
      <c r="BH3" s="1">
        <v>9.7089820000000007</v>
      </c>
      <c r="BI3" s="1">
        <v>26.902239999999999</v>
      </c>
      <c r="BJ3" s="1">
        <v>-15.78098</v>
      </c>
      <c r="BK3" s="1">
        <v>-13.54288</v>
      </c>
      <c r="BL3" s="1">
        <v>-12.310320000000001</v>
      </c>
      <c r="BM3" s="1">
        <v>-9.4148080000000007</v>
      </c>
      <c r="BN3" s="1">
        <v>-10.946199999999999</v>
      </c>
      <c r="BO3" s="1">
        <v>0.328486</v>
      </c>
      <c r="BP3" s="1">
        <v>1.0078590000000001</v>
      </c>
      <c r="BQ3" s="1">
        <v>2.2798880000000001</v>
      </c>
      <c r="BR3" s="1">
        <v>-5.6837540000000004</v>
      </c>
      <c r="BS3" s="1">
        <v>-11.36688</v>
      </c>
      <c r="BT3" s="1">
        <v>-15.742229999999999</v>
      </c>
      <c r="BU3" s="1">
        <v>-18.427099999999999</v>
      </c>
      <c r="BV3" s="1">
        <v>35.453870000000002</v>
      </c>
      <c r="BW3" s="1">
        <v>27.388310000000001</v>
      </c>
      <c r="BX3" s="1">
        <v>17.111499999999999</v>
      </c>
      <c r="BY3" s="1"/>
      <c r="BZ3" s="1">
        <v>18.51005</v>
      </c>
      <c r="CA3" s="1">
        <v>8.2483889999999995</v>
      </c>
      <c r="CB3" s="1">
        <v>12.99244</v>
      </c>
      <c r="CC3" s="1">
        <v>15.973409999999999</v>
      </c>
      <c r="CD3" s="1"/>
      <c r="CE3" s="1">
        <v>38.847540000000002</v>
      </c>
      <c r="CF3" s="1"/>
      <c r="CG3" s="1"/>
      <c r="CH3" s="1">
        <v>-11.06049</v>
      </c>
      <c r="CI3" s="1">
        <v>-4.0546069999999999</v>
      </c>
      <c r="CJ3" s="1">
        <v>-7.3988569999999996</v>
      </c>
      <c r="CK3" s="1">
        <v>-10.65719</v>
      </c>
      <c r="CL3" s="1">
        <v>0.71926904000000003</v>
      </c>
      <c r="CM3" s="1">
        <v>0.76763226799999995</v>
      </c>
      <c r="CN3" s="1">
        <v>0.81393031000000005</v>
      </c>
      <c r="CO3" s="1">
        <v>0.71549479999999999</v>
      </c>
    </row>
    <row r="4" spans="1:93" x14ac:dyDescent="0.2">
      <c r="A4" s="1">
        <v>1.0000000000000001E-5</v>
      </c>
      <c r="B4" s="1">
        <v>35.96978</v>
      </c>
      <c r="C4" s="1">
        <v>31.07011</v>
      </c>
      <c r="D4" s="1">
        <v>30.085049999999999</v>
      </c>
      <c r="E4" s="1">
        <v>30.26322</v>
      </c>
      <c r="F4" s="1">
        <v>50.155929999999998</v>
      </c>
      <c r="G4" s="1">
        <v>48.244289999999999</v>
      </c>
      <c r="H4" s="1">
        <v>40.190260000000002</v>
      </c>
      <c r="I4" s="1">
        <v>46.066899999999997</v>
      </c>
      <c r="J4" s="1">
        <v>30.960619999999999</v>
      </c>
      <c r="K4" s="1">
        <v>37.476019999999998</v>
      </c>
      <c r="L4" s="1">
        <v>36.320500000000003</v>
      </c>
      <c r="M4" s="1">
        <v>40.540950000000002</v>
      </c>
      <c r="N4" s="1">
        <v>11.841139999999999</v>
      </c>
      <c r="O4" s="1">
        <v>16.624829999999999</v>
      </c>
      <c r="P4" s="1">
        <v>15.439249999999999</v>
      </c>
      <c r="Q4" s="1">
        <v>16.686640000000001</v>
      </c>
      <c r="R4" s="1">
        <v>37.289470000000001</v>
      </c>
      <c r="S4" s="1">
        <v>31.141179999999999</v>
      </c>
      <c r="T4" s="1">
        <v>26.018640000000001</v>
      </c>
      <c r="U4" s="1">
        <v>23.873709999999999</v>
      </c>
      <c r="V4" s="1">
        <v>3.3800509999999999</v>
      </c>
      <c r="W4" s="1">
        <v>4.9493850000000004</v>
      </c>
      <c r="X4" s="1">
        <v>9.6097199999999994</v>
      </c>
      <c r="Y4" s="1">
        <v>6.5274039999999998</v>
      </c>
      <c r="Z4" s="1">
        <v>52.404069999999997</v>
      </c>
      <c r="AA4" s="1">
        <v>46.713529999999999</v>
      </c>
      <c r="AB4" s="1">
        <v>42.24447</v>
      </c>
      <c r="AC4" s="1">
        <v>47.684910000000002</v>
      </c>
      <c r="AD4" s="1">
        <v>24.417590000000001</v>
      </c>
      <c r="AE4" s="1">
        <v>25.617979999999999</v>
      </c>
      <c r="AF4" s="1">
        <v>19.94726</v>
      </c>
      <c r="AG4" s="1">
        <v>17.320930000000001</v>
      </c>
      <c r="AH4" s="1">
        <v>27.475840000000002</v>
      </c>
      <c r="AI4" s="1">
        <v>27.255240000000001</v>
      </c>
      <c r="AJ4" s="1">
        <v>23.867699999999999</v>
      </c>
      <c r="AK4" s="1">
        <v>19.144079999999999</v>
      </c>
      <c r="AL4" s="1">
        <v>-12.13672</v>
      </c>
      <c r="AM4" s="1">
        <v>-13.23141</v>
      </c>
      <c r="AN4" s="1">
        <v>-15.138400000000001</v>
      </c>
      <c r="AO4" s="1">
        <v>-18.85493</v>
      </c>
      <c r="AP4" s="1">
        <v>14.200290000000001</v>
      </c>
      <c r="AQ4" s="1">
        <v>35.89096</v>
      </c>
      <c r="AR4" s="1">
        <v>19.007439999999999</v>
      </c>
      <c r="AS4" s="1">
        <v>26.712890000000002</v>
      </c>
      <c r="AT4" s="1">
        <v>11.328889999999999</v>
      </c>
      <c r="AU4" s="1">
        <v>11.31456</v>
      </c>
      <c r="AV4" s="1">
        <v>8.9416910000000005</v>
      </c>
      <c r="AW4" s="1">
        <v>9.5670850000000005</v>
      </c>
      <c r="AX4" s="1">
        <v>22.018170000000001</v>
      </c>
      <c r="AY4" s="1">
        <v>22.352820000000001</v>
      </c>
      <c r="AZ4" s="1">
        <v>20.224299999999999</v>
      </c>
      <c r="BA4" s="1">
        <v>16.754380000000001</v>
      </c>
      <c r="BB4" s="1">
        <v>53.69706</v>
      </c>
      <c r="BC4" s="1">
        <v>45.649380000000001</v>
      </c>
      <c r="BD4" s="1">
        <v>46.108890000000002</v>
      </c>
      <c r="BE4" s="1">
        <v>39.364049999999999</v>
      </c>
      <c r="BF4" s="1">
        <v>4.8150589999999998</v>
      </c>
      <c r="BG4" s="1">
        <v>0.99144500000000002</v>
      </c>
      <c r="BH4" s="1">
        <v>7.8149769999999998</v>
      </c>
      <c r="BI4" s="1">
        <v>12.946300000000001</v>
      </c>
      <c r="BJ4" s="1">
        <v>-19.715789999999998</v>
      </c>
      <c r="BK4" s="1">
        <v>-23.431039999999999</v>
      </c>
      <c r="BL4" s="1">
        <v>-19.570119999999999</v>
      </c>
      <c r="BM4" s="1">
        <v>-18.482299999999999</v>
      </c>
      <c r="BN4" s="1">
        <v>-15.76699</v>
      </c>
      <c r="BO4" s="1">
        <v>-8.6640350000000002</v>
      </c>
      <c r="BP4" s="1">
        <v>-10.426869999999999</v>
      </c>
      <c r="BQ4" s="1">
        <v>-1.4684440000000001</v>
      </c>
      <c r="BR4" s="1">
        <v>-2.4176129999999998</v>
      </c>
      <c r="BS4" s="1">
        <v>-11.78819</v>
      </c>
      <c r="BT4" s="1">
        <v>-16.937419999999999</v>
      </c>
      <c r="BU4" s="1">
        <v>-20.95157</v>
      </c>
      <c r="BV4" s="1">
        <v>24.97711</v>
      </c>
      <c r="BW4" s="1">
        <v>19.837199999999999</v>
      </c>
      <c r="BX4" s="1">
        <v>20.51755</v>
      </c>
      <c r="BY4" s="1"/>
      <c r="BZ4" s="1">
        <v>17.588640000000002</v>
      </c>
      <c r="CA4" s="1">
        <v>17.670110000000001</v>
      </c>
      <c r="CB4" s="1">
        <v>12.531829999999999</v>
      </c>
      <c r="CC4" s="1">
        <v>13.20661</v>
      </c>
      <c r="CD4" s="1">
        <v>24.922319999999999</v>
      </c>
      <c r="CE4" s="1">
        <v>36.583570000000002</v>
      </c>
      <c r="CF4" s="1">
        <v>19.697839999999999</v>
      </c>
      <c r="CG4" s="1">
        <v>23.479579999999999</v>
      </c>
      <c r="CH4" s="1">
        <v>-14.697100000000001</v>
      </c>
      <c r="CI4" s="1">
        <v>-14.0623</v>
      </c>
      <c r="CJ4" s="1">
        <v>-10.05142</v>
      </c>
      <c r="CK4" s="1">
        <v>-9.0218340000000001</v>
      </c>
      <c r="CL4" s="1">
        <v>0.85855174999999995</v>
      </c>
      <c r="CM4" s="1">
        <v>0.76992685999999999</v>
      </c>
      <c r="CN4" s="1">
        <v>0.7030111</v>
      </c>
      <c r="CO4" s="1">
        <v>0.68980704000000004</v>
      </c>
    </row>
    <row r="5" spans="1:93" x14ac:dyDescent="0.2">
      <c r="A5" s="1">
        <v>9.9999999999999995E-7</v>
      </c>
      <c r="B5" s="1">
        <v>13.57457</v>
      </c>
      <c r="C5" s="1">
        <v>11.482710000000001</v>
      </c>
      <c r="D5" s="1">
        <v>10.19872</v>
      </c>
      <c r="E5" s="1">
        <v>8.274832</v>
      </c>
      <c r="F5" s="1">
        <v>21.614129999999999</v>
      </c>
      <c r="G5" s="1">
        <v>21.500679999999999</v>
      </c>
      <c r="H5" s="1">
        <v>17.38653</v>
      </c>
      <c r="I5" s="1">
        <v>17.511880000000001</v>
      </c>
      <c r="J5" s="1">
        <v>25.68084</v>
      </c>
      <c r="K5" s="1">
        <v>29.330680000000001</v>
      </c>
      <c r="L5" s="1">
        <v>27.136479999999999</v>
      </c>
      <c r="M5" s="1">
        <v>27.329609999999999</v>
      </c>
      <c r="N5" s="1">
        <v>0.97428199999999998</v>
      </c>
      <c r="O5" s="1">
        <v>-0.89610800000000002</v>
      </c>
      <c r="P5" s="1">
        <v>-1.284538</v>
      </c>
      <c r="Q5" s="1">
        <v>1.2864880000000001</v>
      </c>
      <c r="R5" s="1">
        <v>13.53275</v>
      </c>
      <c r="S5" s="1">
        <v>9.4156460000000006</v>
      </c>
      <c r="T5" s="1">
        <v>3.7770950000000001</v>
      </c>
      <c r="U5" s="1">
        <v>3.607367</v>
      </c>
      <c r="V5" s="1">
        <v>0.54325999999999997</v>
      </c>
      <c r="W5" s="1">
        <v>4.4898730000000002</v>
      </c>
      <c r="X5" s="1">
        <v>1.2358039999999999</v>
      </c>
      <c r="Y5" s="1">
        <v>2.4646530000000002</v>
      </c>
      <c r="Z5" s="1">
        <v>33.057549999999999</v>
      </c>
      <c r="AA5" s="1">
        <v>25.747260000000001</v>
      </c>
      <c r="AB5" s="1">
        <v>32.743870000000001</v>
      </c>
      <c r="AC5" s="1">
        <v>32.086300000000001</v>
      </c>
      <c r="AD5" s="1">
        <v>11.632770000000001</v>
      </c>
      <c r="AE5" s="1">
        <v>-1.4804360000000001</v>
      </c>
      <c r="AF5" s="1">
        <v>-0.20122399999999999</v>
      </c>
      <c r="AG5" s="1">
        <v>-0.90540100000000001</v>
      </c>
      <c r="AH5" s="1">
        <v>24.453019999999999</v>
      </c>
      <c r="AI5" s="1">
        <v>26.184760000000001</v>
      </c>
      <c r="AJ5" s="1">
        <v>18.85004</v>
      </c>
      <c r="AK5" s="1">
        <v>17.55686</v>
      </c>
      <c r="AL5" s="1">
        <v>-14.35005</v>
      </c>
      <c r="AM5" s="1">
        <v>-12.41014</v>
      </c>
      <c r="AN5" s="1">
        <v>32.438220000000001</v>
      </c>
      <c r="AO5" s="1">
        <v>-19.74832</v>
      </c>
      <c r="AP5" s="1">
        <v>11.647970000000001</v>
      </c>
      <c r="AQ5" s="1">
        <v>11.31704</v>
      </c>
      <c r="AR5" s="1">
        <v>13.89753</v>
      </c>
      <c r="AS5" s="1">
        <v>8.0940600000000007</v>
      </c>
      <c r="AT5" s="1">
        <v>-12.769</v>
      </c>
      <c r="AU5" s="1">
        <v>-12.187989999999999</v>
      </c>
      <c r="AV5" s="1">
        <v>-12.73373</v>
      </c>
      <c r="AW5" s="1">
        <v>-12.82197</v>
      </c>
      <c r="AX5" s="1">
        <v>14.37336</v>
      </c>
      <c r="AY5" s="1">
        <v>16.64152</v>
      </c>
      <c r="AZ5" s="1">
        <v>19.741969999999998</v>
      </c>
      <c r="BA5" s="1">
        <v>30.782109999999999</v>
      </c>
      <c r="BB5" s="1">
        <v>55.405659999999997</v>
      </c>
      <c r="BC5" s="1">
        <v>45.933390000000003</v>
      </c>
      <c r="BD5" s="1">
        <v>43.09657</v>
      </c>
      <c r="BE5" s="1">
        <v>41.655279999999998</v>
      </c>
      <c r="BF5" s="1">
        <v>-8.0793320000000008</v>
      </c>
      <c r="BG5" s="1">
        <v>-9.9961120000000001</v>
      </c>
      <c r="BH5" s="1">
        <v>-8.6035260000000005</v>
      </c>
      <c r="BI5" s="1">
        <v>1.62724</v>
      </c>
      <c r="BJ5" s="1">
        <v>-14.21881</v>
      </c>
      <c r="BK5" s="1">
        <v>-14.56446</v>
      </c>
      <c r="BL5" s="1">
        <v>-14.821149999999999</v>
      </c>
      <c r="BM5" s="1">
        <v>-8.9956580000000006</v>
      </c>
      <c r="BN5" s="1">
        <v>-7.9232300000000002</v>
      </c>
      <c r="BO5" s="1">
        <v>-1.8949640000000001</v>
      </c>
      <c r="BP5" s="1">
        <v>-3.7525490000000001</v>
      </c>
      <c r="BQ5" s="1">
        <v>-0.99812999999999996</v>
      </c>
      <c r="BR5" s="1">
        <v>-0.55382399999999998</v>
      </c>
      <c r="BS5" s="1">
        <v>-11.783390000000001</v>
      </c>
      <c r="BT5" s="1">
        <v>-17.05414</v>
      </c>
      <c r="BU5" s="1">
        <v>-17.971920000000001</v>
      </c>
      <c r="BV5" s="1">
        <v>6.9762519999999997</v>
      </c>
      <c r="BW5" s="1">
        <v>2.9099999999999998E-3</v>
      </c>
      <c r="BX5" s="1">
        <v>-3.1940680000000001</v>
      </c>
      <c r="BY5" s="1"/>
      <c r="BZ5" s="1">
        <v>22.29336</v>
      </c>
      <c r="CA5" s="1">
        <v>11.822369999999999</v>
      </c>
      <c r="CB5" s="1">
        <v>12.13499</v>
      </c>
      <c r="CC5" s="1">
        <v>18.880939999999999</v>
      </c>
      <c r="CD5" s="1">
        <v>34.702109999999998</v>
      </c>
      <c r="CE5" s="1">
        <v>12.63002</v>
      </c>
      <c r="CF5" s="1">
        <v>14.591530000000001</v>
      </c>
      <c r="CG5" s="1">
        <v>2.0700500000000002</v>
      </c>
      <c r="CH5" s="1">
        <v>-11.24105</v>
      </c>
      <c r="CI5" s="1">
        <v>-10.804410000000001</v>
      </c>
      <c r="CJ5" s="1">
        <v>-9.9952909999999999</v>
      </c>
      <c r="CK5" s="1">
        <v>-7.7957479999999997</v>
      </c>
      <c r="CL5" s="1">
        <v>0.57325318999999997</v>
      </c>
      <c r="CM5" s="1">
        <v>0.55213812600000001</v>
      </c>
      <c r="CN5" s="1">
        <v>0.59668763999999996</v>
      </c>
      <c r="CO5" s="1">
        <v>0.50024652999999997</v>
      </c>
    </row>
    <row r="6" spans="1:93" x14ac:dyDescent="0.2">
      <c r="A6" s="1">
        <v>9.9999999999999995E-8</v>
      </c>
      <c r="B6" s="1">
        <v>-0.25163000000000002</v>
      </c>
      <c r="C6" s="1">
        <v>-1.382981</v>
      </c>
      <c r="D6" s="1">
        <v>-3.5962450000000001</v>
      </c>
      <c r="E6" s="1">
        <v>0.815473</v>
      </c>
      <c r="F6" s="1">
        <v>11.091559999999999</v>
      </c>
      <c r="G6" s="1">
        <v>2.8903850000000002</v>
      </c>
      <c r="H6" s="1">
        <v>0.80621399999999999</v>
      </c>
      <c r="I6" s="1">
        <v>-2.7356470000000002</v>
      </c>
      <c r="J6" s="1">
        <v>5.2425360000000003</v>
      </c>
      <c r="K6" s="1">
        <v>0.96914599999999995</v>
      </c>
      <c r="L6" s="1">
        <v>1.6643920000000001</v>
      </c>
      <c r="M6" s="1">
        <v>6.1208559999999999</v>
      </c>
      <c r="N6" s="1">
        <v>-11.723240000000001</v>
      </c>
      <c r="O6" s="1">
        <v>-12.681139999999999</v>
      </c>
      <c r="P6" s="1">
        <v>-8.9006240000000005</v>
      </c>
      <c r="Q6" s="1">
        <v>-6.0657519999999998</v>
      </c>
      <c r="R6" s="1">
        <v>2.6737980000000001</v>
      </c>
      <c r="S6" s="1">
        <v>-2.1024400000000001</v>
      </c>
      <c r="T6" s="1">
        <v>-4.0477350000000003</v>
      </c>
      <c r="U6" s="1">
        <v>-5.6048629999999999</v>
      </c>
      <c r="V6" s="1">
        <v>1.0269219999999999</v>
      </c>
      <c r="W6" s="1">
        <v>1.1017129999999999</v>
      </c>
      <c r="X6" s="1">
        <v>-0.52186200000000005</v>
      </c>
      <c r="Y6" s="1">
        <v>1.5672980000000001</v>
      </c>
      <c r="Z6" s="1">
        <v>11.42456</v>
      </c>
      <c r="AA6" s="1">
        <v>9.1926240000000004</v>
      </c>
      <c r="AB6" s="1">
        <v>4.9064399999999999</v>
      </c>
      <c r="AC6" s="1">
        <v>10.11938</v>
      </c>
      <c r="AD6" s="1">
        <v>-1.1346350000000001</v>
      </c>
      <c r="AE6" s="1">
        <v>-6.7657480000000003</v>
      </c>
      <c r="AF6" s="1">
        <v>-10.71513</v>
      </c>
      <c r="AG6" s="1">
        <v>-14.562609999999999</v>
      </c>
      <c r="AH6" s="1">
        <v>12.426539999999999</v>
      </c>
      <c r="AI6" s="1">
        <v>13.50797</v>
      </c>
      <c r="AJ6" s="1">
        <v>10.319599999999999</v>
      </c>
      <c r="AK6" s="1">
        <v>8.8859510000000004</v>
      </c>
      <c r="AL6" s="1">
        <v>-19.974</v>
      </c>
      <c r="AM6" s="1">
        <v>-12.308450000000001</v>
      </c>
      <c r="AN6" s="1">
        <v>-12.736230000000001</v>
      </c>
      <c r="AO6" s="1">
        <v>-9.0022509999999993</v>
      </c>
      <c r="AP6" s="1">
        <v>13.06284</v>
      </c>
      <c r="AQ6" s="1">
        <v>8.7147109999999994</v>
      </c>
      <c r="AR6" s="1">
        <v>15.675459999999999</v>
      </c>
      <c r="AS6" s="1">
        <v>2.3422139999999998</v>
      </c>
      <c r="AT6" s="1">
        <v>-12.23977</v>
      </c>
      <c r="AU6" s="1">
        <v>-17.597760000000001</v>
      </c>
      <c r="AV6" s="1">
        <v>-20.030860000000001</v>
      </c>
      <c r="AW6" s="1">
        <v>-22.711670000000002</v>
      </c>
      <c r="AX6" s="1">
        <v>3.2644959999999998</v>
      </c>
      <c r="AY6" s="1">
        <v>7.3918049999999997</v>
      </c>
      <c r="AZ6" s="1">
        <v>3.2948219999999999</v>
      </c>
      <c r="BA6" s="1">
        <v>8.3449629999999999</v>
      </c>
      <c r="BB6" s="1">
        <v>42.477629999999998</v>
      </c>
      <c r="BC6" s="1">
        <v>32.866930000000004</v>
      </c>
      <c r="BD6" s="1">
        <v>33.206220000000002</v>
      </c>
      <c r="BE6" s="1">
        <v>25.765029999999999</v>
      </c>
      <c r="BF6" s="1">
        <v>-18.74823</v>
      </c>
      <c r="BG6" s="1">
        <v>-17.710290000000001</v>
      </c>
      <c r="BH6" s="1">
        <v>-20.756740000000001</v>
      </c>
      <c r="BI6" s="1">
        <v>-16.253299999999999</v>
      </c>
      <c r="BJ6" s="1">
        <v>-16.775839999999999</v>
      </c>
      <c r="BK6" s="1">
        <v>-15.890739999999999</v>
      </c>
      <c r="BL6" s="1">
        <v>-16.106670000000001</v>
      </c>
      <c r="BM6" s="1">
        <v>-8.9970730000000003</v>
      </c>
      <c r="BN6" s="1">
        <v>-10.541779999999999</v>
      </c>
      <c r="BO6" s="1">
        <v>-10.590999999999999</v>
      </c>
      <c r="BP6" s="1">
        <v>-15.80068</v>
      </c>
      <c r="BQ6" s="1">
        <v>4.1872319999999998</v>
      </c>
      <c r="BR6" s="1">
        <v>-8.4870490000000007</v>
      </c>
      <c r="BS6" s="1">
        <v>-10.40788</v>
      </c>
      <c r="BT6" s="1">
        <v>-15.378679999999999</v>
      </c>
      <c r="BU6" s="1">
        <v>-11.39931</v>
      </c>
      <c r="BV6" s="1">
        <v>-2.8899569999999999</v>
      </c>
      <c r="BW6" s="1">
        <v>-13.0867</v>
      </c>
      <c r="BX6" s="1">
        <v>-10.44018</v>
      </c>
      <c r="BY6" s="1"/>
      <c r="BZ6" s="1">
        <v>11.309469999999999</v>
      </c>
      <c r="CA6" s="1">
        <v>9.5173380000000005</v>
      </c>
      <c r="CB6" s="1">
        <v>8.0972749999999998</v>
      </c>
      <c r="CC6" s="1">
        <v>7.4961549999999999</v>
      </c>
      <c r="CD6" s="1">
        <v>10.476800000000001</v>
      </c>
      <c r="CE6" s="1">
        <v>18.382739999999998</v>
      </c>
      <c r="CF6" s="1">
        <v>0.98121000000000003</v>
      </c>
      <c r="CG6" s="1">
        <v>9.6199820000000003</v>
      </c>
      <c r="CH6" s="1">
        <v>-10.824769999999999</v>
      </c>
      <c r="CI6" s="1">
        <v>-10.7418</v>
      </c>
      <c r="CJ6" s="1">
        <v>-12.19665</v>
      </c>
      <c r="CK6" s="1">
        <v>-7.2697760000000002</v>
      </c>
      <c r="CL6" s="1">
        <v>0.30364440999999998</v>
      </c>
      <c r="CM6" s="1">
        <v>0.27539145500000001</v>
      </c>
      <c r="CN6" s="1">
        <v>0.27968689000000002</v>
      </c>
      <c r="CO6" s="1">
        <v>0.23940872999999999</v>
      </c>
    </row>
    <row r="7" spans="1:93" x14ac:dyDescent="0.2">
      <c r="A7" s="1">
        <v>1E-8</v>
      </c>
      <c r="B7" s="1">
        <v>-4.5142249999999997</v>
      </c>
      <c r="C7" s="1">
        <v>-5.0644460000000002</v>
      </c>
      <c r="D7" s="1">
        <v>-3.1845509999999999</v>
      </c>
      <c r="E7" s="1">
        <v>1.6552150000000001</v>
      </c>
      <c r="F7" s="1">
        <v>5.9059730000000004</v>
      </c>
      <c r="G7" s="1">
        <v>1.300953</v>
      </c>
      <c r="H7" s="1">
        <v>-3.6498680000000001</v>
      </c>
      <c r="I7" s="1">
        <v>-3.9797060000000002</v>
      </c>
      <c r="J7" s="1">
        <v>-7.0267280000000003</v>
      </c>
      <c r="K7" s="1">
        <v>-2.8614929999999998</v>
      </c>
      <c r="L7" s="1">
        <v>-6.2987440000000001</v>
      </c>
      <c r="M7" s="1">
        <v>-2.691875</v>
      </c>
      <c r="N7" s="1">
        <v>-11.08056</v>
      </c>
      <c r="O7" s="1">
        <v>-8.7087699999999995</v>
      </c>
      <c r="P7" s="1">
        <v>-6.5821449999999997</v>
      </c>
      <c r="Q7" s="1">
        <v>-4.2083310000000003</v>
      </c>
      <c r="R7" s="1">
        <v>2.9667379999999999</v>
      </c>
      <c r="S7" s="1">
        <v>-5.2456100000000001</v>
      </c>
      <c r="T7" s="1">
        <v>-5.3466849999999999</v>
      </c>
      <c r="U7" s="1">
        <v>-10.105510000000001</v>
      </c>
      <c r="V7" s="1">
        <v>-1.0512459999999999</v>
      </c>
      <c r="W7" s="1">
        <v>-0.58462899999999995</v>
      </c>
      <c r="X7" s="1">
        <v>0.87802800000000003</v>
      </c>
      <c r="Y7" s="1">
        <v>0.56235000000000002</v>
      </c>
      <c r="Z7" s="1">
        <v>2.0970399999999998</v>
      </c>
      <c r="AA7" s="1">
        <v>-3.7113E-2</v>
      </c>
      <c r="AB7" s="1">
        <v>-2.026E-2</v>
      </c>
      <c r="AC7" s="1">
        <v>-2.325685</v>
      </c>
      <c r="AD7" s="1">
        <v>-7.0977740000000002</v>
      </c>
      <c r="AE7" s="1">
        <v>-9.5316430000000008</v>
      </c>
      <c r="AF7" s="1">
        <v>-17.073540000000001</v>
      </c>
      <c r="AG7" s="1">
        <v>-14.94215</v>
      </c>
      <c r="AH7" s="1">
        <v>2.6245219999999998</v>
      </c>
      <c r="AI7" s="1">
        <v>-0.75333300000000003</v>
      </c>
      <c r="AJ7" s="1">
        <v>-4.3527310000000003</v>
      </c>
      <c r="AK7" s="1">
        <v>-5.1925949999999998</v>
      </c>
      <c r="AL7" s="1">
        <v>-9.0231670000000008</v>
      </c>
      <c r="AM7" s="1">
        <v>-16.646650000000001</v>
      </c>
      <c r="AN7" s="1">
        <v>-19.339179999999999</v>
      </c>
      <c r="AO7" s="1">
        <v>4.0972670000000004</v>
      </c>
      <c r="AP7" s="1">
        <v>26.871770000000001</v>
      </c>
      <c r="AQ7" s="1">
        <v>14.979649999999999</v>
      </c>
      <c r="AR7" s="1">
        <v>13.89371</v>
      </c>
      <c r="AS7" s="1">
        <v>15.697340000000001</v>
      </c>
      <c r="AT7" s="1">
        <v>-15.01609</v>
      </c>
      <c r="AU7" s="1">
        <v>-22.679510000000001</v>
      </c>
      <c r="AV7" s="1">
        <v>-20.274370000000001</v>
      </c>
      <c r="AW7" s="1">
        <v>-20.95194</v>
      </c>
      <c r="AX7" s="1">
        <v>-0.143203</v>
      </c>
      <c r="AY7" s="1">
        <v>2.506453</v>
      </c>
      <c r="AZ7" s="1">
        <v>2.555593</v>
      </c>
      <c r="BA7" s="1">
        <v>8.7744610000000005</v>
      </c>
      <c r="BB7" s="1">
        <v>16.976949999999999</v>
      </c>
      <c r="BC7" s="1">
        <v>7.1170689999999999</v>
      </c>
      <c r="BD7" s="1">
        <v>7.0853109999999999</v>
      </c>
      <c r="BE7" s="1">
        <v>8.1889660000000006</v>
      </c>
      <c r="BF7" s="1">
        <v>-17.647819999999999</v>
      </c>
      <c r="BG7" s="1">
        <v>-15.56833</v>
      </c>
      <c r="BH7" s="1">
        <v>-13.690939999999999</v>
      </c>
      <c r="BI7" s="1">
        <v>-6.2028109999999996</v>
      </c>
      <c r="BJ7" s="1">
        <v>-14.64837</v>
      </c>
      <c r="BK7" s="1">
        <v>-12.95133</v>
      </c>
      <c r="BL7" s="1">
        <v>-9.8639580000000002</v>
      </c>
      <c r="BM7" s="1">
        <v>-5.8592219999999999</v>
      </c>
      <c r="BN7" s="1">
        <v>-8.4849580000000007</v>
      </c>
      <c r="BO7" s="1">
        <v>-6.2968159999999997</v>
      </c>
      <c r="BP7" s="1">
        <v>-6.3670330000000002</v>
      </c>
      <c r="BQ7" s="1">
        <v>-6.8826939999999999</v>
      </c>
      <c r="BR7" s="1">
        <v>-10.1219</v>
      </c>
      <c r="BS7" s="1">
        <v>-10.40826</v>
      </c>
      <c r="BT7" s="1">
        <v>-14.18234</v>
      </c>
      <c r="BU7" s="1">
        <v>-17.24391</v>
      </c>
      <c r="BV7" s="1">
        <v>-7.2235110000000002</v>
      </c>
      <c r="BW7" s="1">
        <v>-10.776300000000001</v>
      </c>
      <c r="BX7" s="1">
        <v>-12.58648</v>
      </c>
      <c r="BY7" s="1"/>
      <c r="BZ7" s="1">
        <v>0.72952700000000004</v>
      </c>
      <c r="CA7" s="1">
        <v>-1.2439750000000001</v>
      </c>
      <c r="CB7" s="1">
        <v>-2.0711330000000001</v>
      </c>
      <c r="CC7" s="1">
        <v>1.6824509999999999</v>
      </c>
      <c r="CD7" s="1">
        <v>13.07396</v>
      </c>
      <c r="CE7" s="1">
        <v>6.4788030000000001</v>
      </c>
      <c r="CF7" s="1">
        <v>11.32896</v>
      </c>
      <c r="CG7" s="1">
        <v>10.235530000000001</v>
      </c>
      <c r="CH7" s="1">
        <v>-8.595777</v>
      </c>
      <c r="CI7" s="1">
        <v>-8.9269590000000001</v>
      </c>
      <c r="CJ7" s="1">
        <v>-4.8478789999999998</v>
      </c>
      <c r="CK7" s="1">
        <v>-5.0369200000000003</v>
      </c>
      <c r="CL7" s="1">
        <v>0.18199888</v>
      </c>
      <c r="CM7" s="1">
        <v>0.149736959</v>
      </c>
      <c r="CN7" s="1">
        <v>0.15340966</v>
      </c>
      <c r="CO7" s="1">
        <v>0.15671758999999999</v>
      </c>
    </row>
    <row r="8" spans="1:93" x14ac:dyDescent="0.2">
      <c r="A8" s="1">
        <v>1.0000000000000001E-9</v>
      </c>
      <c r="B8" s="1">
        <v>-6.0122270000000002</v>
      </c>
      <c r="C8" s="1">
        <v>-5.8167179999999998</v>
      </c>
      <c r="D8" s="1">
        <v>-3.7714129999999999</v>
      </c>
      <c r="E8" s="1">
        <v>-6.0046000000000002E-2</v>
      </c>
      <c r="F8" s="1">
        <v>1.282538</v>
      </c>
      <c r="G8" s="1">
        <v>-2.1188560000000001</v>
      </c>
      <c r="H8" s="1">
        <v>-5.7831149999999996</v>
      </c>
      <c r="I8" s="1">
        <v>-6.503145</v>
      </c>
      <c r="J8" s="1">
        <v>-7.8284789999999997</v>
      </c>
      <c r="K8" s="1">
        <v>-7.131335</v>
      </c>
      <c r="L8" s="1">
        <v>-5.4922719999999998</v>
      </c>
      <c r="M8" s="1">
        <v>-1.8465860000000001</v>
      </c>
      <c r="N8" s="1">
        <v>-10.01336</v>
      </c>
      <c r="O8" s="1">
        <v>-7.7019399999999996</v>
      </c>
      <c r="P8" s="1">
        <v>-1.8765130000000001</v>
      </c>
      <c r="Q8" s="1">
        <v>-4.2426890000000004</v>
      </c>
      <c r="R8" s="1">
        <v>6.3950000000000007E-2</v>
      </c>
      <c r="S8" s="1">
        <v>-7.0761690000000002</v>
      </c>
      <c r="T8" s="1">
        <v>-6.8629540000000002</v>
      </c>
      <c r="U8" s="1">
        <v>-5.8535529999999998</v>
      </c>
      <c r="V8" s="1">
        <v>-0.64248000000000005</v>
      </c>
      <c r="W8" s="1">
        <v>0.29327399999999998</v>
      </c>
      <c r="X8" s="1">
        <v>-0.89141000000000004</v>
      </c>
      <c r="Y8" s="1">
        <v>-2.5193810000000001</v>
      </c>
      <c r="Z8" s="1">
        <v>1.303137</v>
      </c>
      <c r="AA8" s="1">
        <v>-3.0640689999999999</v>
      </c>
      <c r="AB8" s="1">
        <v>-1.704094</v>
      </c>
      <c r="AC8" s="1">
        <v>-1.9485479999999999</v>
      </c>
      <c r="AD8" s="1">
        <v>-7.0316929999999997</v>
      </c>
      <c r="AE8" s="1">
        <v>-9.1874380000000002</v>
      </c>
      <c r="AF8" s="1">
        <v>-11.421659999999999</v>
      </c>
      <c r="AG8" s="1">
        <v>-14.55096</v>
      </c>
      <c r="AH8" s="1">
        <v>-0.55016799999999999</v>
      </c>
      <c r="AI8" s="1">
        <v>-8.9306929999999998</v>
      </c>
      <c r="AJ8" s="1">
        <v>-9.4000839999999997</v>
      </c>
      <c r="AK8" s="1">
        <v>-6.6425029999999996</v>
      </c>
      <c r="AL8" s="1">
        <v>-16.019220000000001</v>
      </c>
      <c r="AM8" s="1">
        <v>-10.377219999999999</v>
      </c>
      <c r="AN8" s="1">
        <v>-14.599690000000001</v>
      </c>
      <c r="AO8" s="1">
        <v>-6.6655230000000003</v>
      </c>
      <c r="AP8" s="1">
        <v>-1.5472399999999999</v>
      </c>
      <c r="AQ8" s="1">
        <v>-2.2586819999999999</v>
      </c>
      <c r="AR8" s="1">
        <v>1.245341</v>
      </c>
      <c r="AS8" s="1">
        <v>-3.9723320000000002</v>
      </c>
      <c r="AT8" s="1">
        <v>-9.3759859999999993</v>
      </c>
      <c r="AU8" s="1">
        <v>-12.759180000000001</v>
      </c>
      <c r="AV8" s="1">
        <v>-12.71786</v>
      </c>
      <c r="AW8" s="1">
        <v>-11.84831</v>
      </c>
      <c r="AX8" s="1">
        <v>-7.5893309999999996</v>
      </c>
      <c r="AY8" s="1">
        <v>-6.3583629999999998</v>
      </c>
      <c r="AZ8" s="1">
        <v>-3.978488</v>
      </c>
      <c r="BA8" s="1">
        <v>-3.6382999999999999E-2</v>
      </c>
      <c r="BB8" s="1">
        <v>15.588800000000001</v>
      </c>
      <c r="BC8" s="1">
        <v>5.2734009999999998</v>
      </c>
      <c r="BD8" s="1">
        <v>5.2294559999999999</v>
      </c>
      <c r="BE8" s="1">
        <v>7.0072789999999996</v>
      </c>
      <c r="BF8" s="1">
        <v>-19.04654</v>
      </c>
      <c r="BG8" s="1">
        <v>-15.785600000000001</v>
      </c>
      <c r="BH8" s="1">
        <v>-18.186889999999998</v>
      </c>
      <c r="BI8" s="1">
        <v>-11.794549999999999</v>
      </c>
      <c r="BJ8" s="1">
        <v>-13.4175</v>
      </c>
      <c r="BK8" s="1">
        <v>-9.1455300000000008</v>
      </c>
      <c r="BL8" s="1">
        <v>-9.0019760000000009</v>
      </c>
      <c r="BM8" s="1">
        <v>-5.4646670000000004</v>
      </c>
      <c r="BN8" s="1">
        <v>-12.86565</v>
      </c>
      <c r="BO8" s="1">
        <v>-5.7585769999999998</v>
      </c>
      <c r="BP8" s="1">
        <v>-8.8280650000000005</v>
      </c>
      <c r="BQ8" s="1">
        <v>-7.8701179999999997</v>
      </c>
      <c r="BR8" s="1">
        <v>-5.0629109999999997</v>
      </c>
      <c r="BS8" s="1">
        <v>-10.40184</v>
      </c>
      <c r="BT8" s="1">
        <v>-11.15807</v>
      </c>
      <c r="BU8" s="1">
        <v>-12.672980000000001</v>
      </c>
      <c r="BV8" s="1">
        <v>-7.6339940000000004</v>
      </c>
      <c r="BW8" s="1">
        <v>-12.129160000000001</v>
      </c>
      <c r="BX8" s="1">
        <v>-12.183730000000001</v>
      </c>
      <c r="BY8" s="1"/>
      <c r="BZ8" s="1">
        <v>-9.5500889999999998</v>
      </c>
      <c r="CA8" s="1">
        <v>-12.24507</v>
      </c>
      <c r="CB8" s="1">
        <v>-10.5463</v>
      </c>
      <c r="CC8" s="1">
        <v>-8.1260130000000004</v>
      </c>
      <c r="CD8" s="1">
        <v>22.57518</v>
      </c>
      <c r="CE8" s="1">
        <v>9.1571289999999994</v>
      </c>
      <c r="CF8" s="1">
        <v>10.958399999999999</v>
      </c>
      <c r="CG8" s="1">
        <v>5.432207</v>
      </c>
      <c r="CH8" s="1">
        <v>-6.7014519999999997</v>
      </c>
      <c r="CI8" s="1">
        <v>-6.7745800000000003</v>
      </c>
      <c r="CJ8" s="1">
        <v>-5.4498040000000003</v>
      </c>
      <c r="CK8" s="1">
        <v>-7.5865989999999996</v>
      </c>
      <c r="CL8" s="1">
        <v>2.6161719999999999E-2</v>
      </c>
      <c r="CM8" s="1">
        <v>6.8662104000000002E-2</v>
      </c>
      <c r="CN8" s="1">
        <v>0.10793785</v>
      </c>
      <c r="CO8" s="1">
        <v>6.1215430000000001E-2</v>
      </c>
    </row>
    <row r="9" spans="1:93" x14ac:dyDescent="0.2">
      <c r="A9" s="1">
        <v>1E-10</v>
      </c>
      <c r="B9" s="1">
        <v>-2.53009</v>
      </c>
      <c r="C9" s="1">
        <v>-4.2394319999999999</v>
      </c>
      <c r="D9" s="1">
        <v>-0.75156299999999998</v>
      </c>
      <c r="E9" s="1">
        <v>1.497411</v>
      </c>
      <c r="F9" s="1">
        <v>-7.1884000000000003E-2</v>
      </c>
      <c r="G9" s="1">
        <v>-6.307588</v>
      </c>
      <c r="H9" s="1">
        <v>-7.9449990000000001</v>
      </c>
      <c r="I9" s="1">
        <v>-7.3440329999999996</v>
      </c>
      <c r="J9" s="1">
        <v>-9.5184189999999997</v>
      </c>
      <c r="K9" s="1">
        <v>-7.7392989999999999</v>
      </c>
      <c r="L9" s="1">
        <v>-5.4268470000000004</v>
      </c>
      <c r="M9" s="1">
        <v>-2.3803640000000001</v>
      </c>
      <c r="N9" s="1">
        <v>-6.051431</v>
      </c>
      <c r="O9" s="1">
        <v>-7.4104799999999997</v>
      </c>
      <c r="P9" s="1">
        <v>-2.8123770000000001</v>
      </c>
      <c r="Q9" s="1">
        <v>-4.4552360000000002</v>
      </c>
      <c r="R9" s="1">
        <v>-0.90446599999999999</v>
      </c>
      <c r="S9" s="1">
        <v>-4.2191549999999998</v>
      </c>
      <c r="T9" s="1">
        <v>-5.3952090000000004</v>
      </c>
      <c r="U9" s="1">
        <v>-7.0763199999999999</v>
      </c>
      <c r="V9" s="1">
        <v>-1.951133</v>
      </c>
      <c r="W9" s="1">
        <v>-0.46161400000000002</v>
      </c>
      <c r="X9" s="1">
        <v>-2.7419349999999998</v>
      </c>
      <c r="Y9" s="1">
        <v>0.43937500000000002</v>
      </c>
      <c r="Z9" s="1">
        <v>-3.59972</v>
      </c>
      <c r="AA9" s="1">
        <v>-4.047123</v>
      </c>
      <c r="AB9" s="1">
        <v>-1.8357589999999999</v>
      </c>
      <c r="AC9" s="1">
        <v>-4.258013</v>
      </c>
      <c r="AD9" s="1">
        <v>-8.2410689999999995</v>
      </c>
      <c r="AE9" s="1">
        <v>-10.44482</v>
      </c>
      <c r="AF9" s="1">
        <v>-10.905570000000001</v>
      </c>
      <c r="AG9" s="1">
        <v>-11.77271</v>
      </c>
      <c r="AH9" s="1">
        <v>-2.9275609999999999</v>
      </c>
      <c r="AI9" s="1">
        <v>-3.329933</v>
      </c>
      <c r="AJ9" s="1">
        <v>-12.14489</v>
      </c>
      <c r="AK9" s="1">
        <v>-8.9062110000000008</v>
      </c>
      <c r="AL9" s="1">
        <v>-2.7280289999999998</v>
      </c>
      <c r="AM9" s="1">
        <v>-12.65673</v>
      </c>
      <c r="AN9" s="1">
        <v>-16.489999999999998</v>
      </c>
      <c r="AO9" s="1">
        <v>6.4963860000000002</v>
      </c>
      <c r="AP9" s="1">
        <v>4.1392429999999996</v>
      </c>
      <c r="AQ9" s="1">
        <v>-5.2764769999999999</v>
      </c>
      <c r="AR9" s="1">
        <v>0.50038300000000002</v>
      </c>
      <c r="AS9" s="1">
        <v>-4.6316800000000002</v>
      </c>
      <c r="AT9" s="1">
        <v>-6.4193160000000002</v>
      </c>
      <c r="AU9" s="1">
        <v>-14.267939999999999</v>
      </c>
      <c r="AV9" s="1">
        <v>-11.833320000000001</v>
      </c>
      <c r="AW9" s="1">
        <v>-8.880414</v>
      </c>
      <c r="AX9" s="1">
        <v>-1.7854570000000001</v>
      </c>
      <c r="AY9" s="1">
        <v>6.45106</v>
      </c>
      <c r="AZ9" s="1">
        <v>2.4163969999999999</v>
      </c>
      <c r="BA9" s="1">
        <v>9.5978879999999993</v>
      </c>
      <c r="BB9" s="1">
        <v>13.3627</v>
      </c>
      <c r="BC9" s="1">
        <v>3.7015560000000001</v>
      </c>
      <c r="BD9" s="1">
        <v>1.318721</v>
      </c>
      <c r="BE9" s="1">
        <v>-0.34149000000000002</v>
      </c>
      <c r="BF9" s="1">
        <v>-14.88496</v>
      </c>
      <c r="BG9" s="1">
        <v>-17.048190000000002</v>
      </c>
      <c r="BH9" s="1">
        <v>-10.797219999999999</v>
      </c>
      <c r="BI9" s="1">
        <v>-3.4912420000000002</v>
      </c>
      <c r="BJ9" s="1">
        <v>-9.6817609999999998</v>
      </c>
      <c r="BK9" s="1">
        <v>-5.9835880000000001</v>
      </c>
      <c r="BL9" s="1">
        <v>-4.5204019999999998</v>
      </c>
      <c r="BM9" s="1">
        <v>7.0489999999999997E-3</v>
      </c>
      <c r="BN9" s="1">
        <v>-6.7794109999999996</v>
      </c>
      <c r="BO9" s="1">
        <v>-8.2843260000000001</v>
      </c>
      <c r="BP9" s="1">
        <v>-7.3486739999999999</v>
      </c>
      <c r="BQ9" s="1">
        <v>-4.6884639999999997</v>
      </c>
      <c r="BR9" s="1">
        <v>-7.6409549999999999</v>
      </c>
      <c r="BS9" s="1">
        <v>-9.9297649999999997</v>
      </c>
      <c r="BT9" s="1">
        <v>-6.089594</v>
      </c>
      <c r="BU9" s="1">
        <v>-13.2081</v>
      </c>
      <c r="BV9" s="1">
        <v>-5.0602130000000001</v>
      </c>
      <c r="BW9" s="1">
        <v>-7.6263339999999999</v>
      </c>
      <c r="BX9" s="1">
        <v>-8.6717610000000001</v>
      </c>
      <c r="BY9" s="1"/>
      <c r="BZ9" s="1">
        <v>-8.0785090000000004</v>
      </c>
      <c r="CA9" s="1">
        <v>-12.81814</v>
      </c>
      <c r="CB9" s="1">
        <v>-9.6015689999999996</v>
      </c>
      <c r="CC9" s="1">
        <v>-7.0881590000000001</v>
      </c>
      <c r="CD9" s="1">
        <v>10.672980000000001</v>
      </c>
      <c r="CE9" s="1">
        <v>33.004260000000002</v>
      </c>
      <c r="CF9" s="1">
        <v>7.5324590000000002</v>
      </c>
      <c r="CG9" s="1">
        <v>-5.6387720000000003</v>
      </c>
      <c r="CH9" s="1">
        <v>-5.6613090000000001</v>
      </c>
      <c r="CI9" s="1">
        <v>-3.9565540000000001</v>
      </c>
      <c r="CJ9" s="1">
        <v>-6.496651</v>
      </c>
      <c r="CK9" s="1">
        <v>-6.5842409999999996</v>
      </c>
      <c r="CL9" s="1">
        <v>9.1231259999999995E-2</v>
      </c>
      <c r="CM9" s="1">
        <v>8.3481612999999996E-2</v>
      </c>
      <c r="CN9" s="1">
        <v>8.5610039999999998E-2</v>
      </c>
      <c r="CO9" s="1">
        <v>-8.5877999999999996E-3</v>
      </c>
    </row>
    <row r="10" spans="1:93" x14ac:dyDescent="0.2">
      <c r="A10" s="1">
        <v>9.9999999999999994E-12</v>
      </c>
      <c r="B10" s="1">
        <v>-1.4038520000000001</v>
      </c>
      <c r="C10" s="1">
        <v>-3.9433099999999999</v>
      </c>
      <c r="D10" s="1">
        <v>0.59928000000000003</v>
      </c>
      <c r="E10" s="1">
        <v>3.372204</v>
      </c>
      <c r="F10" s="1">
        <v>8.8662150000000004</v>
      </c>
      <c r="G10" s="1">
        <v>-5.6870630000000002</v>
      </c>
      <c r="H10" s="1">
        <v>-8.8944240000000008</v>
      </c>
      <c r="I10" s="1">
        <v>-6.0839309999999998</v>
      </c>
      <c r="J10" s="1">
        <v>-3.858349</v>
      </c>
      <c r="K10" s="1">
        <v>-4.8725209999999999</v>
      </c>
      <c r="L10" s="1">
        <v>-3.7262140000000001</v>
      </c>
      <c r="M10" s="1">
        <v>0.86694899999999997</v>
      </c>
      <c r="N10" s="1">
        <v>-1.6861809999999999</v>
      </c>
      <c r="O10" s="1">
        <v>-2.136069</v>
      </c>
      <c r="P10" s="1">
        <v>-3.0586980000000001</v>
      </c>
      <c r="Q10" s="1">
        <v>-3.5967389999999999</v>
      </c>
      <c r="R10" s="1">
        <v>-2.2522150000000001</v>
      </c>
      <c r="S10" s="1">
        <v>-5.3562880000000002</v>
      </c>
      <c r="T10" s="1">
        <v>-3.1413000000000002</v>
      </c>
      <c r="U10" s="1">
        <v>-8.6539020000000004</v>
      </c>
      <c r="V10" s="1">
        <v>-1.390911</v>
      </c>
      <c r="W10" s="1">
        <v>-2.8224040000000001</v>
      </c>
      <c r="X10" s="1">
        <v>-1.735079</v>
      </c>
      <c r="Y10" s="1">
        <v>-1.973784</v>
      </c>
      <c r="Z10" s="1">
        <v>-2.3552379999999999</v>
      </c>
      <c r="AA10" s="1">
        <v>-3.0740609999999999</v>
      </c>
      <c r="AB10" s="1">
        <v>-3.27658</v>
      </c>
      <c r="AC10" s="1">
        <v>-10.459720000000001</v>
      </c>
      <c r="AD10" s="1">
        <v>2.3868399999999999</v>
      </c>
      <c r="AE10" s="1">
        <v>-6.5995059999999999</v>
      </c>
      <c r="AF10" s="1">
        <v>-12.97428</v>
      </c>
      <c r="AG10" s="1">
        <v>-9.7195479999999996</v>
      </c>
      <c r="AH10" s="1">
        <v>0.92613199999999996</v>
      </c>
      <c r="AI10" s="1">
        <v>-4.3151080000000004</v>
      </c>
      <c r="AJ10" s="1">
        <v>-13.249090000000001</v>
      </c>
      <c r="AK10" s="1">
        <v>-5.7382730000000004</v>
      </c>
      <c r="AL10" s="1">
        <v>-6.5724229999999997</v>
      </c>
      <c r="AM10" s="1">
        <v>-7.3384770000000001</v>
      </c>
      <c r="AN10" s="1">
        <v>-13.01214</v>
      </c>
      <c r="AO10" s="1">
        <v>-6.0127819999999996</v>
      </c>
      <c r="AP10" s="1">
        <v>-2.4955419999999999</v>
      </c>
      <c r="AQ10" s="1">
        <v>0.40559200000000001</v>
      </c>
      <c r="AR10" s="1">
        <v>-3.386619</v>
      </c>
      <c r="AS10" s="1">
        <v>-4.5528130000000004</v>
      </c>
      <c r="AT10" s="1">
        <v>-4.0415510000000001</v>
      </c>
      <c r="AU10" s="1">
        <v>-7.08012</v>
      </c>
      <c r="AV10" s="1">
        <v>-5.045928</v>
      </c>
      <c r="AW10" s="1">
        <v>-4.81142</v>
      </c>
      <c r="AX10" s="1">
        <v>3.5226820000000001</v>
      </c>
      <c r="AY10" s="1">
        <v>4.6213300000000004</v>
      </c>
      <c r="AZ10" s="1">
        <v>4.886018</v>
      </c>
      <c r="BA10" s="1">
        <v>5.9466950000000001</v>
      </c>
      <c r="BB10" s="1">
        <v>13.245620000000001</v>
      </c>
      <c r="BC10" s="1">
        <v>9.8226759999999995</v>
      </c>
      <c r="BD10" s="1">
        <v>7.5933380000000001</v>
      </c>
      <c r="BE10" s="1">
        <v>5.1849769999999999</v>
      </c>
      <c r="BF10" s="1">
        <v>-12.24349</v>
      </c>
      <c r="BG10" s="1">
        <v>-16.53566</v>
      </c>
      <c r="BH10" s="1">
        <v>-9.3820340000000009</v>
      </c>
      <c r="BI10" s="1">
        <v>-11.383789999999999</v>
      </c>
      <c r="BJ10" s="1">
        <v>-4.639856</v>
      </c>
      <c r="BK10" s="1">
        <v>-5.8079130000000001</v>
      </c>
      <c r="BL10" s="1">
        <v>-6.5899020000000004</v>
      </c>
      <c r="BM10" s="1">
        <v>-5.7575810000000001</v>
      </c>
      <c r="BN10" s="1">
        <v>-6.5291689999999996</v>
      </c>
      <c r="BO10" s="1">
        <v>-5.6171899999999999</v>
      </c>
      <c r="BP10" s="1">
        <v>-4.1798820000000001</v>
      </c>
      <c r="BQ10" s="1">
        <v>-7.5714839999999999</v>
      </c>
      <c r="BR10" s="1">
        <v>-1.487168</v>
      </c>
      <c r="BS10" s="1">
        <v>-7.9142590000000004</v>
      </c>
      <c r="BT10" s="1">
        <v>-8.8642120000000002</v>
      </c>
      <c r="BU10" s="1">
        <v>-9.2465030000000006</v>
      </c>
      <c r="BV10" s="1">
        <v>-0.29489100000000001</v>
      </c>
      <c r="BW10" s="1">
        <v>-1.962412</v>
      </c>
      <c r="BX10" s="1">
        <v>-5.7373539999999998</v>
      </c>
      <c r="BY10" s="1"/>
      <c r="BZ10" s="1">
        <v>-0.25973099999999999</v>
      </c>
      <c r="CA10" s="1">
        <v>-5.5004220000000004</v>
      </c>
      <c r="CB10" s="1">
        <v>-7.0008759999999999</v>
      </c>
      <c r="CC10" s="1">
        <v>-8.5816560000000006</v>
      </c>
      <c r="CD10" s="1">
        <v>2.4543889999999999</v>
      </c>
      <c r="CE10" s="1">
        <v>3.2224650000000001</v>
      </c>
      <c r="CF10" s="1">
        <v>8.0009340000000009</v>
      </c>
      <c r="CG10" s="1">
        <v>0.73103399999999996</v>
      </c>
      <c r="CH10" s="1">
        <v>-4.8517809999999999</v>
      </c>
      <c r="CI10" s="1">
        <v>-2.8908510000000001</v>
      </c>
      <c r="CJ10" s="1">
        <v>-3.2876240000000001</v>
      </c>
      <c r="CK10" s="1">
        <v>-0.38997100000000001</v>
      </c>
      <c r="CL10" s="1">
        <v>-3.2540800000000002E-2</v>
      </c>
      <c r="CM10" s="1">
        <v>1.0381527E-2</v>
      </c>
      <c r="CN10" s="1">
        <v>1.375447E-2</v>
      </c>
      <c r="CO10" s="1">
        <v>3.8665480000000002E-2</v>
      </c>
    </row>
    <row r="11" spans="1:93" x14ac:dyDescent="0.2">
      <c r="A11" s="1">
        <v>9.9999999999999998E-13</v>
      </c>
      <c r="B11" s="1">
        <v>-0.84143199999999996</v>
      </c>
      <c r="C11" s="1">
        <v>-1.6641649999999999</v>
      </c>
      <c r="D11" s="1">
        <v>-4.8434119999999998</v>
      </c>
      <c r="E11" s="1">
        <v>1.0882700000000001</v>
      </c>
      <c r="F11" s="1">
        <v>2.6020370000000002</v>
      </c>
      <c r="G11" s="1">
        <v>-2.6328360000000002</v>
      </c>
      <c r="H11" s="1">
        <v>-7.760764</v>
      </c>
      <c r="I11" s="1">
        <v>-10.18582</v>
      </c>
      <c r="J11" s="1">
        <v>-6.2829569999999997</v>
      </c>
      <c r="K11" s="1">
        <v>-3.5140099999999999</v>
      </c>
      <c r="L11" s="1">
        <v>-3.6358290000000002</v>
      </c>
      <c r="M11" s="1">
        <v>-3.5839940000000001</v>
      </c>
      <c r="N11" s="1">
        <v>-4.1729909999999997</v>
      </c>
      <c r="O11" s="1">
        <v>-2.5380729999999998</v>
      </c>
      <c r="P11" s="1">
        <v>-2.8843619999999999</v>
      </c>
      <c r="Q11" s="1">
        <v>1.473867</v>
      </c>
      <c r="R11" s="1">
        <v>0.54459599999999997</v>
      </c>
      <c r="S11" s="1">
        <v>-1.6699250000000001</v>
      </c>
      <c r="T11" s="1">
        <v>-3.6732399999999998</v>
      </c>
      <c r="U11" s="1">
        <v>-4.7198830000000003</v>
      </c>
      <c r="V11" s="1">
        <v>-0.72587500000000005</v>
      </c>
      <c r="W11" s="1">
        <v>-2.1716579999999999</v>
      </c>
      <c r="X11" s="1">
        <v>-3.7516500000000002</v>
      </c>
      <c r="Y11" s="1">
        <v>0.74205699999999997</v>
      </c>
      <c r="Z11" s="1">
        <v>-5.7321070000000001</v>
      </c>
      <c r="AA11" s="1">
        <v>-1.4008780000000001</v>
      </c>
      <c r="AB11" s="1">
        <v>-4.9292350000000003</v>
      </c>
      <c r="AC11" s="1">
        <v>-2.1331880000000001</v>
      </c>
      <c r="AD11" s="1">
        <v>-0.16609599999999999</v>
      </c>
      <c r="AE11" s="1">
        <v>-2.3717350000000001</v>
      </c>
      <c r="AF11" s="1">
        <v>-6.7856509999999997</v>
      </c>
      <c r="AG11" s="1">
        <v>-7.0104199999999999</v>
      </c>
      <c r="AH11" s="1">
        <v>2.7825839999999999</v>
      </c>
      <c r="AI11" s="1">
        <v>-1.1846159999999999</v>
      </c>
      <c r="AJ11" s="1">
        <v>-5.0407289999999998</v>
      </c>
      <c r="AK11" s="1">
        <v>-3.1490369999999999</v>
      </c>
      <c r="AL11" s="1">
        <v>-10.26507</v>
      </c>
      <c r="AM11" s="1">
        <v>-12.76351</v>
      </c>
      <c r="AN11" s="1">
        <v>-13.83159</v>
      </c>
      <c r="AO11" s="1">
        <v>-2.0030000000000001</v>
      </c>
      <c r="AP11" s="1">
        <v>-8.5610719999999993</v>
      </c>
      <c r="AQ11" s="1">
        <v>-4.0236400000000003</v>
      </c>
      <c r="AR11" s="1">
        <v>6.0194130000000001</v>
      </c>
      <c r="AS11" s="1">
        <v>-1.5218659999999999</v>
      </c>
      <c r="AT11" s="1">
        <v>-2.2989700000000002</v>
      </c>
      <c r="AU11" s="1">
        <v>-5.1543409999999996</v>
      </c>
      <c r="AV11" s="1">
        <v>-2.5322200000000001</v>
      </c>
      <c r="AW11" s="1">
        <v>-3.5869270000000002</v>
      </c>
      <c r="AX11" s="1">
        <v>12.551170000000001</v>
      </c>
      <c r="AY11" s="1">
        <v>6.1473319999999996</v>
      </c>
      <c r="AZ11" s="1">
        <v>6.0792739999999998</v>
      </c>
      <c r="BA11" s="1">
        <v>6.13781</v>
      </c>
      <c r="BB11" s="1">
        <v>16.016690000000001</v>
      </c>
      <c r="BC11" s="1">
        <v>5.8173830000000004</v>
      </c>
      <c r="BD11" s="1">
        <v>6.9317950000000002</v>
      </c>
      <c r="BE11" s="1">
        <v>7.589791</v>
      </c>
      <c r="BF11" s="1">
        <v>-12.69692</v>
      </c>
      <c r="BG11" s="1">
        <v>-11.07403</v>
      </c>
      <c r="BH11" s="1">
        <v>-4.4595419999999999</v>
      </c>
      <c r="BI11" s="1">
        <v>-2.858895</v>
      </c>
      <c r="BJ11" s="1">
        <v>-2.9877449999999999</v>
      </c>
      <c r="BK11" s="1">
        <v>-2.1721240000000002</v>
      </c>
      <c r="BL11" s="1">
        <v>-7.5877460000000001</v>
      </c>
      <c r="BM11" s="1">
        <v>-1.5182040000000001</v>
      </c>
      <c r="BN11" s="1">
        <v>-1.5169220000000001</v>
      </c>
      <c r="BO11" s="1">
        <v>-4.6502230000000004</v>
      </c>
      <c r="BP11" s="1">
        <v>-5.1395379999999999</v>
      </c>
      <c r="BQ11" s="1">
        <v>-5.8787700000000003</v>
      </c>
      <c r="BR11" s="1">
        <v>4.3544799999999997</v>
      </c>
      <c r="BS11" s="1">
        <v>-6.6380679999999996</v>
      </c>
      <c r="BT11" s="1">
        <v>-3.078805</v>
      </c>
      <c r="BU11" s="1">
        <v>-11.644830000000001</v>
      </c>
      <c r="BV11" s="1">
        <v>0.67357400000000001</v>
      </c>
      <c r="BW11" s="1">
        <v>-3.6592159999999998</v>
      </c>
      <c r="BX11" s="1">
        <v>-1.5543800000000001</v>
      </c>
      <c r="BY11" s="1"/>
      <c r="BZ11" s="1">
        <v>-4.7027419999999998</v>
      </c>
      <c r="CA11" s="1">
        <v>-7.908023</v>
      </c>
      <c r="CB11" s="1">
        <v>-8.3215219999999999</v>
      </c>
      <c r="CC11" s="1">
        <v>-2.237466</v>
      </c>
      <c r="CD11" s="1">
        <v>-0.44178200000000001</v>
      </c>
      <c r="CE11" s="1">
        <v>-3.647154</v>
      </c>
      <c r="CF11" s="1">
        <v>7.7540880000000003</v>
      </c>
      <c r="CG11" s="1">
        <v>-2.3651499999999999</v>
      </c>
      <c r="CH11" s="1">
        <v>-0.89729199999999998</v>
      </c>
      <c r="CI11" s="1">
        <v>-1.398784</v>
      </c>
      <c r="CJ11" s="1">
        <v>-0.39167400000000002</v>
      </c>
      <c r="CK11" s="1">
        <v>-1.631605</v>
      </c>
      <c r="CL11" s="1">
        <v>3.5572230000000003E-2</v>
      </c>
      <c r="CM11" s="1">
        <v>1.0191779999999999E-2</v>
      </c>
      <c r="CN11" s="1">
        <v>-1.5495999999999999E-3</v>
      </c>
      <c r="CO11" s="1">
        <v>-2.4790099999999999E-2</v>
      </c>
    </row>
    <row r="12" spans="1:93" x14ac:dyDescent="0.2">
      <c r="A12" s="1">
        <v>1E-13</v>
      </c>
      <c r="B12" s="1">
        <v>0.45963199999999999</v>
      </c>
      <c r="C12" s="1">
        <v>1.611755</v>
      </c>
      <c r="D12" s="1">
        <v>1.655843</v>
      </c>
      <c r="E12" s="1">
        <v>1.537129</v>
      </c>
      <c r="F12" s="1">
        <v>1.5151559999999999</v>
      </c>
      <c r="G12" s="1">
        <v>2.0550920000000001</v>
      </c>
      <c r="H12" s="1">
        <v>-7.4793839999999996</v>
      </c>
      <c r="I12" s="1">
        <v>-5.1503649999999999</v>
      </c>
      <c r="J12" s="1">
        <v>-4.5069879999999998</v>
      </c>
      <c r="K12" s="1">
        <v>-3.7150259999999999</v>
      </c>
      <c r="L12" s="1">
        <v>-7.105963</v>
      </c>
      <c r="M12" s="1">
        <v>-4.9177660000000003</v>
      </c>
      <c r="N12" s="1">
        <v>-3.6669480000000001</v>
      </c>
      <c r="O12" s="1">
        <v>-0.729437</v>
      </c>
      <c r="P12" s="1">
        <v>-1.4821500000000001</v>
      </c>
      <c r="Q12" s="1">
        <v>0.84540400000000004</v>
      </c>
      <c r="R12" s="1">
        <v>-2.4208050000000001</v>
      </c>
      <c r="S12" s="1">
        <v>-2.9138999999999999</v>
      </c>
      <c r="T12" s="1">
        <v>-2.8719549999999998</v>
      </c>
      <c r="U12" s="1">
        <v>-4.2619210000000001</v>
      </c>
      <c r="V12" s="1">
        <v>-1.190526</v>
      </c>
      <c r="W12" s="1">
        <v>-1.277571</v>
      </c>
      <c r="X12" s="1">
        <v>-0.16797200000000001</v>
      </c>
      <c r="Y12" s="1">
        <v>2.5396770000000002</v>
      </c>
      <c r="Z12" s="1">
        <v>-0.1817</v>
      </c>
      <c r="AA12" s="1">
        <v>-3.2895240000000001</v>
      </c>
      <c r="AB12" s="1">
        <v>-4.0012460000000001</v>
      </c>
      <c r="AC12" s="1">
        <v>0.33892699999999998</v>
      </c>
      <c r="AD12" s="1">
        <v>1.4286160000000001</v>
      </c>
      <c r="AE12" s="1">
        <v>-2.8824169999999998</v>
      </c>
      <c r="AF12" s="1">
        <v>-8.8944170000000007</v>
      </c>
      <c r="AG12" s="1">
        <v>-7.262759</v>
      </c>
      <c r="AH12" s="1">
        <v>1.0275030000000001</v>
      </c>
      <c r="AI12" s="1">
        <v>-6.2474400000000001</v>
      </c>
      <c r="AJ12" s="1">
        <v>-4.8522759999999998</v>
      </c>
      <c r="AK12" s="1">
        <v>-4.718839</v>
      </c>
      <c r="AL12" s="1">
        <v>-11.64603</v>
      </c>
      <c r="AM12" s="1">
        <v>-7.8261079999999996</v>
      </c>
      <c r="AN12" s="1">
        <v>-13.00098</v>
      </c>
      <c r="AO12" s="1">
        <v>-17.74794</v>
      </c>
      <c r="AP12" s="1">
        <v>-6.3385629999999997</v>
      </c>
      <c r="AQ12" s="1">
        <v>-9.3011440000000007</v>
      </c>
      <c r="AR12" s="1">
        <v>-8.1151300000000006</v>
      </c>
      <c r="AS12" s="1">
        <v>14.28528</v>
      </c>
      <c r="AT12" s="1">
        <v>-0.409775</v>
      </c>
      <c r="AU12" s="1">
        <v>2.431988</v>
      </c>
      <c r="AV12" s="1">
        <v>2.631656</v>
      </c>
      <c r="AW12" s="1">
        <v>-0.56560999999999995</v>
      </c>
      <c r="AX12" s="1">
        <v>13.08029</v>
      </c>
      <c r="AY12" s="1">
        <v>4.6618040000000001</v>
      </c>
      <c r="AZ12" s="1">
        <v>7.4378669999999998</v>
      </c>
      <c r="BA12" s="1">
        <v>0.78973599999999999</v>
      </c>
      <c r="BB12" s="1">
        <v>15.64569</v>
      </c>
      <c r="BC12" s="1">
        <v>10.79561</v>
      </c>
      <c r="BD12" s="1">
        <v>13.03654</v>
      </c>
      <c r="BE12" s="1">
        <v>11.50052</v>
      </c>
      <c r="BF12" s="1">
        <v>-6.226261</v>
      </c>
      <c r="BG12" s="1">
        <v>-7.6540609999999996</v>
      </c>
      <c r="BH12" s="1">
        <v>-6.8423360000000004</v>
      </c>
      <c r="BI12" s="1">
        <v>-1.537096</v>
      </c>
      <c r="BJ12" s="1">
        <v>-0.99258100000000005</v>
      </c>
      <c r="BK12" s="1">
        <v>-2.7169569999999998</v>
      </c>
      <c r="BL12" s="1">
        <v>-1.928188</v>
      </c>
      <c r="BM12" s="1">
        <v>-6.0390610000000002</v>
      </c>
      <c r="BN12" s="1">
        <v>-1.5343020000000001</v>
      </c>
      <c r="BO12" s="1">
        <v>-6.7025899999999998</v>
      </c>
      <c r="BP12" s="1">
        <v>-4.5773010000000003</v>
      </c>
      <c r="BQ12" s="1">
        <v>-6.6083249999999998</v>
      </c>
      <c r="BR12" s="1">
        <v>-0.34074399999999999</v>
      </c>
      <c r="BS12" s="1">
        <v>-3.4197440000000001</v>
      </c>
      <c r="BT12" s="1">
        <v>-5.4554510000000001</v>
      </c>
      <c r="BU12" s="1">
        <v>-4.6791720000000003</v>
      </c>
      <c r="BV12" s="1">
        <v>-0.16670099999999999</v>
      </c>
      <c r="BW12" s="1">
        <v>2.8971300000000002</v>
      </c>
      <c r="BX12" s="1">
        <v>0.117255</v>
      </c>
      <c r="BY12" s="1"/>
      <c r="BZ12" s="1">
        <v>-5.488245</v>
      </c>
      <c r="CA12" s="1">
        <v>-6.944407</v>
      </c>
      <c r="CB12" s="1">
        <v>-7.661289</v>
      </c>
      <c r="CC12" s="1">
        <v>-6.6147159999999996</v>
      </c>
      <c r="CD12" s="1">
        <v>6.3181370000000001</v>
      </c>
      <c r="CE12" s="1">
        <v>7.1461999999999998E-2</v>
      </c>
      <c r="CF12" s="1">
        <v>5.8009259999999996</v>
      </c>
      <c r="CG12" s="1">
        <v>-5.7116670000000003</v>
      </c>
      <c r="CH12" s="1">
        <v>-3.4673660000000002</v>
      </c>
      <c r="CI12" s="1">
        <v>0.50107100000000004</v>
      </c>
      <c r="CJ12" s="1">
        <v>2.4074279999999999</v>
      </c>
      <c r="CK12" s="1">
        <v>2.39228</v>
      </c>
      <c r="CL12" s="1">
        <v>2.1146E-5</v>
      </c>
      <c r="CM12" s="1">
        <v>-1.9019926999999999E-2</v>
      </c>
      <c r="CN12" s="1">
        <v>-1.7825299999999999E-2</v>
      </c>
      <c r="CO12" s="1">
        <v>-1.8429899999999999E-2</v>
      </c>
    </row>
    <row r="13" spans="1:93" x14ac:dyDescent="0.2">
      <c r="A13" s="1">
        <v>1E-14</v>
      </c>
      <c r="B13" s="1">
        <v>2.8292980000000001</v>
      </c>
      <c r="C13" s="1">
        <v>-0.33294400000000002</v>
      </c>
      <c r="D13" s="1">
        <v>-1.5292570000000001</v>
      </c>
      <c r="E13" s="1">
        <v>2.4325399999999999</v>
      </c>
      <c r="F13" s="1">
        <v>7.5048180000000002</v>
      </c>
      <c r="G13" s="1">
        <v>-3.0181749999999998</v>
      </c>
      <c r="H13" s="1">
        <v>-3.1240749999999999</v>
      </c>
      <c r="I13" s="1">
        <v>-6.308128</v>
      </c>
      <c r="J13" s="1">
        <v>-3.1980369999999998</v>
      </c>
      <c r="K13" s="1">
        <v>1.5129079999999999</v>
      </c>
      <c r="L13" s="1">
        <v>-5.199249</v>
      </c>
      <c r="M13" s="1">
        <v>2.0665939999999998</v>
      </c>
      <c r="N13" s="1">
        <v>-2.9703059999999999</v>
      </c>
      <c r="O13" s="1">
        <v>-0.51240799999999997</v>
      </c>
      <c r="P13" s="1">
        <v>1.65408</v>
      </c>
      <c r="Q13" s="1">
        <v>-2.3125789999999999</v>
      </c>
      <c r="R13" s="1">
        <v>0.38102900000000001</v>
      </c>
      <c r="S13" s="1">
        <v>-2.7799390000000002</v>
      </c>
      <c r="T13" s="1">
        <v>-5.2473619999999999</v>
      </c>
      <c r="U13" s="1">
        <v>-3.8236659999999998</v>
      </c>
      <c r="V13" s="1">
        <v>-0.85212299999999996</v>
      </c>
      <c r="W13" s="1">
        <v>-1.946455</v>
      </c>
      <c r="X13" s="1">
        <v>-2.5893820000000001</v>
      </c>
      <c r="Y13" s="1">
        <v>-2.1914889999999998</v>
      </c>
      <c r="Z13" s="1">
        <v>-0.69167699999999999</v>
      </c>
      <c r="AA13" s="1">
        <v>-1.09453</v>
      </c>
      <c r="AB13" s="1">
        <v>-1.209409</v>
      </c>
      <c r="AC13" s="1">
        <v>-2.1300750000000002</v>
      </c>
      <c r="AD13" s="1">
        <v>4.9683640000000002</v>
      </c>
      <c r="AE13" s="1">
        <v>-3.0846779999999998</v>
      </c>
      <c r="AF13" s="1">
        <v>-7.0016749999999996</v>
      </c>
      <c r="AG13" s="1">
        <v>-0.91027499999999995</v>
      </c>
      <c r="AH13" s="1">
        <v>0.77376100000000003</v>
      </c>
      <c r="AI13" s="1">
        <v>-3.1028959999999999</v>
      </c>
      <c r="AJ13" s="1">
        <v>-3.9782670000000002</v>
      </c>
      <c r="AK13" s="1">
        <v>-1.4132</v>
      </c>
      <c r="AL13" s="1">
        <v>-12.06575</v>
      </c>
      <c r="AM13" s="1">
        <v>-2.355893</v>
      </c>
      <c r="AN13" s="1">
        <v>-6.398301</v>
      </c>
      <c r="AO13" s="1">
        <v>-1.734594</v>
      </c>
      <c r="AP13" s="1">
        <v>-6.0924459999999998</v>
      </c>
      <c r="AQ13" s="1">
        <v>-8.9699799999999996</v>
      </c>
      <c r="AR13" s="1">
        <v>-4.3850990000000003</v>
      </c>
      <c r="AS13" s="1">
        <v>-2.068425</v>
      </c>
      <c r="AT13" s="1">
        <v>-1.3844639999999999</v>
      </c>
      <c r="AU13" s="1">
        <v>-2.5439850000000002</v>
      </c>
      <c r="AV13" s="1">
        <v>-0.13916799999999999</v>
      </c>
      <c r="AW13" s="1">
        <v>0.22229399999999999</v>
      </c>
      <c r="AX13" s="1">
        <v>7.1623330000000003</v>
      </c>
      <c r="AY13" s="1">
        <v>-0.20551900000000001</v>
      </c>
      <c r="AZ13" s="1">
        <v>3.9618099999999998</v>
      </c>
      <c r="BA13" s="1">
        <v>-1.2440359999999999</v>
      </c>
      <c r="BB13" s="1">
        <v>16.260909999999999</v>
      </c>
      <c r="BC13" s="1">
        <v>12.0084</v>
      </c>
      <c r="BD13" s="1">
        <v>11.995570000000001</v>
      </c>
      <c r="BE13" s="1">
        <v>15.169370000000001</v>
      </c>
      <c r="BF13" s="1">
        <v>-2.5285540000000002</v>
      </c>
      <c r="BG13" s="1">
        <v>-3.2417539999999998</v>
      </c>
      <c r="BH13" s="1">
        <v>-3.4650500000000002</v>
      </c>
      <c r="BI13" s="1">
        <v>-1.1098520000000001</v>
      </c>
      <c r="BJ13" s="1">
        <v>-4.2052849999999999</v>
      </c>
      <c r="BK13" s="1">
        <v>-5.026065</v>
      </c>
      <c r="BL13" s="1">
        <v>-0.71721199999999996</v>
      </c>
      <c r="BM13" s="1">
        <v>-0.25538300000000003</v>
      </c>
      <c r="BN13" s="1">
        <v>-2.0670809999999999</v>
      </c>
      <c r="BO13" s="1">
        <v>-1.5536589999999999</v>
      </c>
      <c r="BP13" s="1">
        <v>-2.7272980000000002</v>
      </c>
      <c r="BQ13" s="1">
        <v>-7.0537510000000001</v>
      </c>
      <c r="BR13" s="1">
        <v>2.3869220000000002</v>
      </c>
      <c r="BS13" s="1">
        <v>-4.4248940000000001</v>
      </c>
      <c r="BT13" s="1">
        <v>-3.3975710000000001</v>
      </c>
      <c r="BU13" s="1">
        <v>-6.5442039999999997</v>
      </c>
      <c r="BV13" s="1">
        <v>1.5081869999999999</v>
      </c>
      <c r="BW13" s="1">
        <v>2.3668580000000001</v>
      </c>
      <c r="BX13" s="1">
        <v>1.9314800000000001</v>
      </c>
      <c r="BY13" s="1"/>
      <c r="BZ13" s="1">
        <v>-0.73431900000000006</v>
      </c>
      <c r="CA13" s="1">
        <v>-5.6737289999999998</v>
      </c>
      <c r="CB13" s="1">
        <v>-1.4592160000000001</v>
      </c>
      <c r="CC13" s="1">
        <v>-7.7995320000000001</v>
      </c>
      <c r="CD13" s="1">
        <v>-3.447829</v>
      </c>
      <c r="CE13" s="1">
        <v>7.4267440000000002</v>
      </c>
      <c r="CF13" s="1">
        <v>2.753066</v>
      </c>
      <c r="CG13" s="1">
        <v>-3.0786549999999999</v>
      </c>
      <c r="CH13" s="1">
        <v>0.11698600000000001</v>
      </c>
      <c r="CI13" s="1">
        <v>-0.29203600000000002</v>
      </c>
      <c r="CJ13" s="1">
        <v>-0.23102</v>
      </c>
      <c r="CK13" s="1">
        <v>-1.893505</v>
      </c>
      <c r="CL13" s="1">
        <v>3.5698550000000003E-2</v>
      </c>
      <c r="CM13" s="1">
        <v>-1.6867011000000001E-2</v>
      </c>
      <c r="CN13" s="1">
        <v>-5.7876999999999998E-3</v>
      </c>
      <c r="CO13" s="1">
        <v>-1.39478E-2</v>
      </c>
    </row>
    <row r="14" spans="1:93" x14ac:dyDescent="0.2">
      <c r="A14" s="1">
        <v>0</v>
      </c>
      <c r="B14" s="1">
        <v>-9.6721459999999997</v>
      </c>
      <c r="C14" s="1">
        <v>2.2608229999999998</v>
      </c>
      <c r="D14" s="1">
        <v>1.609696</v>
      </c>
      <c r="E14" s="1">
        <v>1.8087249999999999</v>
      </c>
      <c r="F14" s="1">
        <v>10.21611</v>
      </c>
      <c r="G14" s="1">
        <v>-2.7019039999999999</v>
      </c>
      <c r="H14" s="1">
        <v>-6.1519170000000001</v>
      </c>
      <c r="I14" s="1">
        <v>-5.3551880000000001</v>
      </c>
      <c r="J14" s="1">
        <v>-3.0666129999999998</v>
      </c>
      <c r="K14" s="1">
        <v>0.92305099999999995</v>
      </c>
      <c r="L14" s="1">
        <v>-2.919502</v>
      </c>
      <c r="M14" s="1">
        <v>1.0701620000000001</v>
      </c>
      <c r="N14" s="1">
        <v>-6.9456939999999996</v>
      </c>
      <c r="O14" s="1">
        <v>0.58917600000000003</v>
      </c>
      <c r="P14" s="1">
        <v>4.3863099999999999</v>
      </c>
      <c r="Q14" s="1">
        <v>-2.0226950000000001</v>
      </c>
      <c r="R14" s="1">
        <v>-2.504791</v>
      </c>
      <c r="S14" s="1">
        <v>-2.9940549999999999</v>
      </c>
      <c r="T14" s="1">
        <v>1.8157460000000001</v>
      </c>
      <c r="U14" s="1">
        <v>-0.30980200000000002</v>
      </c>
      <c r="V14" s="1">
        <v>-0.75464900000000001</v>
      </c>
      <c r="W14" s="1">
        <v>1.029668</v>
      </c>
      <c r="X14" s="1">
        <v>-3.6583929999999998</v>
      </c>
      <c r="Y14" s="1">
        <v>-0.60952799999999996</v>
      </c>
      <c r="Z14" s="1">
        <v>-2.697514</v>
      </c>
      <c r="AA14" s="1">
        <v>0.34361000000000003</v>
      </c>
      <c r="AB14" s="1">
        <v>-1.9031750000000001</v>
      </c>
      <c r="AC14" s="1">
        <v>0.26417600000000002</v>
      </c>
      <c r="AD14" s="1">
        <v>5.5959099999999999</v>
      </c>
      <c r="AE14" s="1">
        <v>-2.3772220000000002</v>
      </c>
      <c r="AF14" s="1">
        <v>-6.1885729999999999</v>
      </c>
      <c r="AG14" s="1">
        <v>-1.023018</v>
      </c>
      <c r="AH14" s="1">
        <v>0.12830900000000001</v>
      </c>
      <c r="AI14" s="1">
        <v>1.1851640000000001</v>
      </c>
      <c r="AJ14" s="1">
        <v>-4.7322819999999997</v>
      </c>
      <c r="AK14" s="1">
        <v>-0.57409200000000005</v>
      </c>
      <c r="AL14" s="1">
        <v>-13.920769999999999</v>
      </c>
      <c r="AM14" s="1">
        <v>-3.476756</v>
      </c>
      <c r="AN14" s="1">
        <v>27.632490000000001</v>
      </c>
      <c r="AO14" s="1">
        <v>-14.227869999999999</v>
      </c>
      <c r="AP14" s="1">
        <v>8.3562159999999999</v>
      </c>
      <c r="AQ14" s="1">
        <v>-0.289323</v>
      </c>
      <c r="AR14" s="1">
        <v>-5.2922820000000002</v>
      </c>
      <c r="AS14" s="1">
        <v>-6.7675140000000003</v>
      </c>
      <c r="AT14" s="1">
        <v>-1.1996869999999999</v>
      </c>
      <c r="AU14" s="1">
        <v>1.032767</v>
      </c>
      <c r="AV14" s="1">
        <v>-1.269352</v>
      </c>
      <c r="AW14" s="1">
        <v>-2.5566300000000002</v>
      </c>
      <c r="AX14" s="1">
        <v>-2.9587059999999998</v>
      </c>
      <c r="AY14" s="1">
        <v>-2.7064870000000001</v>
      </c>
      <c r="AZ14" s="1">
        <v>-0.38416299999999998</v>
      </c>
      <c r="BA14" s="1">
        <v>2.056454</v>
      </c>
      <c r="BB14" s="1">
        <v>16.846540000000001</v>
      </c>
      <c r="BC14" s="1">
        <v>20.335460000000001</v>
      </c>
      <c r="BD14" s="1">
        <v>16.856310000000001</v>
      </c>
      <c r="BE14" s="1">
        <v>16.835709999999999</v>
      </c>
      <c r="BF14" s="1">
        <v>-1.8559639999999999</v>
      </c>
      <c r="BG14" s="1">
        <v>-0.99685199999999996</v>
      </c>
      <c r="BH14" s="1">
        <v>-1.1296729999999999</v>
      </c>
      <c r="BI14" s="1">
        <v>-1.0414E-2</v>
      </c>
      <c r="BJ14" s="1">
        <v>-2.5589659999999999</v>
      </c>
      <c r="BK14" s="1">
        <v>-3.3923190000000001</v>
      </c>
      <c r="BL14" s="1">
        <v>2.0505689999999999</v>
      </c>
      <c r="BM14" s="1">
        <v>-9.2185000000000003E-2</v>
      </c>
      <c r="BN14" s="1">
        <v>1.6121479999999999</v>
      </c>
      <c r="BO14" s="1">
        <v>-5.3086310000000001</v>
      </c>
      <c r="BP14" s="1">
        <v>-3.8829180000000001</v>
      </c>
      <c r="BQ14" s="1">
        <v>3.5864989999999999</v>
      </c>
      <c r="BR14" s="1">
        <v>7.3464660000000004</v>
      </c>
      <c r="BS14" s="1">
        <v>-2.4064209999999999</v>
      </c>
      <c r="BT14" s="1">
        <v>-4.4693009999999997</v>
      </c>
      <c r="BU14" s="1">
        <v>-4.4636469999999999</v>
      </c>
      <c r="BV14" s="1">
        <v>-3.0497E-2</v>
      </c>
      <c r="BW14" s="1">
        <v>-1.039077</v>
      </c>
      <c r="BX14" s="1">
        <v>-1.9251020000000001</v>
      </c>
      <c r="BY14" s="1"/>
      <c r="BZ14" s="1">
        <v>1.240645</v>
      </c>
      <c r="CA14" s="1">
        <v>-2.9866820000000001</v>
      </c>
      <c r="CB14" s="1">
        <v>0.93946300000000005</v>
      </c>
      <c r="CC14" s="1">
        <v>-3.186328</v>
      </c>
      <c r="CD14" s="1">
        <v>-5.3920669999999999</v>
      </c>
      <c r="CE14" s="1">
        <v>0.85174399999999995</v>
      </c>
      <c r="CF14" s="1">
        <v>2.7405970000000002</v>
      </c>
      <c r="CG14" s="1">
        <v>-2.1931769999999999</v>
      </c>
      <c r="CH14" s="1">
        <v>-1.4300949999999999</v>
      </c>
      <c r="CI14" s="1">
        <v>0.711364</v>
      </c>
      <c r="CJ14" s="1">
        <v>1.705962</v>
      </c>
      <c r="CK14" s="1">
        <v>-4.9801339999999996</v>
      </c>
      <c r="CL14" s="1">
        <v>2.4980720000000001E-2</v>
      </c>
      <c r="CM14" s="1">
        <v>-4.9292210000000001E-3</v>
      </c>
      <c r="CN14" s="1">
        <v>-1.09655E-2</v>
      </c>
      <c r="CO14" s="1">
        <v>-9.0860000000000003E-3</v>
      </c>
    </row>
  </sheetData>
  <mergeCells count="23">
    <mergeCell ref="BV1:BY1"/>
    <mergeCell ref="BZ1:CC1"/>
    <mergeCell ref="CD1:CG1"/>
    <mergeCell ref="CH1:CK1"/>
    <mergeCell ref="CL1:CO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7619-7FD0-5043-8E67-2B0A61173846}">
  <dimension ref="A1:M17"/>
  <sheetViews>
    <sheetView workbookViewId="0">
      <selection activeCell="A16" sqref="A16:D17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1</v>
      </c>
      <c r="C1" s="17"/>
      <c r="D1" s="17"/>
      <c r="E1" s="17"/>
      <c r="F1" s="17" t="s">
        <v>2</v>
      </c>
      <c r="G1" s="17"/>
      <c r="H1" s="17"/>
      <c r="I1" s="17"/>
      <c r="J1" s="17" t="s">
        <v>3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89.313361819999997</v>
      </c>
      <c r="C3" s="1">
        <v>86.702942100000001</v>
      </c>
      <c r="D3" s="1">
        <v>93.850711500000003</v>
      </c>
      <c r="E3" s="1">
        <v>104.54397400000001</v>
      </c>
      <c r="F3" s="1">
        <v>255.89988700000001</v>
      </c>
      <c r="G3" s="1">
        <v>251.673912</v>
      </c>
      <c r="H3" s="1">
        <v>239.75229999999999</v>
      </c>
      <c r="I3" s="1">
        <v>237.055565</v>
      </c>
      <c r="J3" s="1">
        <v>54.722765000000003</v>
      </c>
      <c r="K3" s="1">
        <v>62.411134599999997</v>
      </c>
      <c r="L3" s="1">
        <v>49.034173500000001</v>
      </c>
      <c r="M3" s="1">
        <v>57.260224200000003</v>
      </c>
    </row>
    <row r="4" spans="1:13" x14ac:dyDescent="0.2">
      <c r="A4" s="1">
        <v>1.0000000000000001E-5</v>
      </c>
      <c r="B4" s="1">
        <v>89.836410520000001</v>
      </c>
      <c r="C4" s="1">
        <v>89.997992999999994</v>
      </c>
      <c r="D4" s="1">
        <v>87.949062100000006</v>
      </c>
      <c r="E4" s="1">
        <v>108.61805</v>
      </c>
      <c r="F4" s="1">
        <v>236.64666500000001</v>
      </c>
      <c r="G4" s="1">
        <v>239.688412</v>
      </c>
      <c r="H4" s="1">
        <v>256.986155</v>
      </c>
      <c r="I4" s="1">
        <v>232.880211</v>
      </c>
      <c r="J4" s="1">
        <v>51.154153899999997</v>
      </c>
      <c r="K4" s="1">
        <v>49.242512099999999</v>
      </c>
      <c r="L4" s="1">
        <v>41.188481600000003</v>
      </c>
      <c r="M4" s="1">
        <v>47.065128000000001</v>
      </c>
    </row>
    <row r="5" spans="1:13" x14ac:dyDescent="0.2">
      <c r="A5" s="1">
        <v>9.9999999999999995E-7</v>
      </c>
      <c r="B5" s="1">
        <v>86.747413690000002</v>
      </c>
      <c r="C5" s="1">
        <v>85.076129899999998</v>
      </c>
      <c r="D5" s="1">
        <v>87.927981500000001</v>
      </c>
      <c r="E5" s="1">
        <v>102.799728</v>
      </c>
      <c r="F5" s="1">
        <v>232.53092000000001</v>
      </c>
      <c r="G5" s="1">
        <v>240.29548700000001</v>
      </c>
      <c r="H5" s="1">
        <v>238.13640100000001</v>
      </c>
      <c r="I5" s="1">
        <v>230.92612399999999</v>
      </c>
      <c r="J5" s="1">
        <v>22.612358100000002</v>
      </c>
      <c r="K5" s="1">
        <v>22.498906699999999</v>
      </c>
      <c r="L5" s="1">
        <v>18.384758699999999</v>
      </c>
      <c r="M5" s="1">
        <v>18.5101035</v>
      </c>
    </row>
    <row r="6" spans="1:13" x14ac:dyDescent="0.2">
      <c r="A6" s="1">
        <v>9.9999999999999995E-8</v>
      </c>
      <c r="B6" s="1">
        <v>85.436939210000006</v>
      </c>
      <c r="C6" s="1">
        <v>83.867272700000001</v>
      </c>
      <c r="D6" s="1">
        <v>91.519032499999994</v>
      </c>
      <c r="E6" s="1">
        <v>100.037494</v>
      </c>
      <c r="F6" s="1">
        <v>209.90255099999999</v>
      </c>
      <c r="G6" s="1">
        <v>213.80679599999999</v>
      </c>
      <c r="H6" s="1">
        <v>211.85821100000001</v>
      </c>
      <c r="I6" s="1">
        <v>214.542182</v>
      </c>
      <c r="J6" s="1">
        <v>12.089780599999999</v>
      </c>
      <c r="K6" s="1">
        <v>3.88861072</v>
      </c>
      <c r="L6" s="1">
        <v>1.8044400599999999</v>
      </c>
      <c r="M6" s="1">
        <v>-1.7374219</v>
      </c>
    </row>
    <row r="7" spans="1:13" x14ac:dyDescent="0.2">
      <c r="A7" s="1">
        <v>1E-8</v>
      </c>
      <c r="B7" s="1">
        <v>87.737835750000002</v>
      </c>
      <c r="C7" s="1">
        <v>77.011299699999995</v>
      </c>
      <c r="D7" s="1">
        <v>84.338263900000001</v>
      </c>
      <c r="E7" s="1">
        <v>92.652079299999997</v>
      </c>
      <c r="F7" s="1">
        <v>140.470575</v>
      </c>
      <c r="G7" s="1">
        <v>142.82380800000001</v>
      </c>
      <c r="H7" s="1">
        <v>139.040468</v>
      </c>
      <c r="I7" s="1">
        <v>150.69529299999999</v>
      </c>
      <c r="J7" s="1">
        <v>6.90419859</v>
      </c>
      <c r="K7" s="1">
        <v>2.2991782700000001</v>
      </c>
      <c r="L7" s="1">
        <v>-2.6516424000000001</v>
      </c>
      <c r="M7" s="1">
        <v>-2.9814801000000002</v>
      </c>
    </row>
    <row r="8" spans="1:13" x14ac:dyDescent="0.2">
      <c r="A8" s="1">
        <v>1.0000000000000001E-9</v>
      </c>
      <c r="B8" s="1">
        <v>69.626240929999994</v>
      </c>
      <c r="C8" s="1">
        <v>72.028737800000002</v>
      </c>
      <c r="D8" s="1">
        <v>73.114492799999994</v>
      </c>
      <c r="E8" s="1">
        <v>75.546646199999998</v>
      </c>
      <c r="F8" s="1">
        <v>51.603327299999997</v>
      </c>
      <c r="G8" s="1">
        <v>37.583931300000003</v>
      </c>
      <c r="H8" s="1">
        <v>38.921143899999997</v>
      </c>
      <c r="I8" s="1">
        <v>49.4142613</v>
      </c>
      <c r="J8" s="1">
        <v>2.2807636699999998</v>
      </c>
      <c r="K8" s="1">
        <v>-1.1206305999999999</v>
      </c>
      <c r="L8" s="1">
        <v>-4.7848895999999996</v>
      </c>
      <c r="M8" s="1">
        <v>-5.5049194000000004</v>
      </c>
    </row>
    <row r="9" spans="1:13" x14ac:dyDescent="0.2">
      <c r="A9" s="1">
        <v>1E-10</v>
      </c>
      <c r="B9" s="1">
        <v>41.681924809999998</v>
      </c>
      <c r="C9" s="1">
        <v>50.016096500000003</v>
      </c>
      <c r="D9" s="1">
        <v>46.354828099999999</v>
      </c>
      <c r="E9" s="1">
        <v>56.739712099999998</v>
      </c>
      <c r="F9" s="1">
        <v>17.087470499999998</v>
      </c>
      <c r="G9" s="1">
        <v>13.178122500000001</v>
      </c>
      <c r="H9" s="1">
        <v>12.375321</v>
      </c>
      <c r="I9" s="1">
        <v>8.1551239500000001</v>
      </c>
      <c r="J9" s="1">
        <v>0.92634190000000005</v>
      </c>
      <c r="K9" s="1">
        <v>-5.3093627000000003</v>
      </c>
      <c r="L9" s="1">
        <v>-6.9467733999999997</v>
      </c>
      <c r="M9" s="1">
        <v>-6.3458069999999998</v>
      </c>
    </row>
    <row r="10" spans="1:13" x14ac:dyDescent="0.2">
      <c r="A10" s="1">
        <v>9.9999999999999994E-12</v>
      </c>
      <c r="B10" s="1">
        <v>16.477480589999999</v>
      </c>
      <c r="C10" s="1">
        <v>18.5236573</v>
      </c>
      <c r="D10" s="1">
        <v>23.563183599999999</v>
      </c>
      <c r="E10" s="1">
        <v>48.129951800000001</v>
      </c>
      <c r="F10" s="1">
        <v>1.29875585</v>
      </c>
      <c r="G10" s="1">
        <v>-0.62501139999999999</v>
      </c>
      <c r="H10" s="1">
        <v>4.5217533100000002</v>
      </c>
      <c r="I10" s="1">
        <v>8.1227516299999998</v>
      </c>
      <c r="J10" s="1">
        <v>9.8644402000000007</v>
      </c>
      <c r="K10" s="1">
        <v>-4.6888372</v>
      </c>
      <c r="L10" s="1">
        <v>-7.8961981000000003</v>
      </c>
      <c r="M10" s="1">
        <v>-5.0857049999999999</v>
      </c>
    </row>
    <row r="11" spans="1:13" x14ac:dyDescent="0.2">
      <c r="A11" s="1">
        <v>9.9999999999999998E-13</v>
      </c>
      <c r="B11" s="1">
        <v>0.41406750199999998</v>
      </c>
      <c r="C11" s="1">
        <v>14.1775152</v>
      </c>
      <c r="D11" s="1">
        <v>15.362771499999999</v>
      </c>
      <c r="E11" s="1">
        <v>24.829564399999999</v>
      </c>
      <c r="F11" s="1">
        <v>3.1612140599999998</v>
      </c>
      <c r="G11" s="1">
        <v>1.9885132400000001</v>
      </c>
      <c r="H11" s="1">
        <v>4.0501798200000003</v>
      </c>
      <c r="I11" s="1">
        <v>2.8630517700000002</v>
      </c>
      <c r="J11" s="1">
        <v>3.6002624000000001</v>
      </c>
      <c r="K11" s="1">
        <v>-1.6346099999999999</v>
      </c>
      <c r="L11" s="1">
        <v>-6.7625387000000003</v>
      </c>
      <c r="M11" s="1">
        <v>-9.1875931000000008</v>
      </c>
    </row>
    <row r="12" spans="1:13" x14ac:dyDescent="0.2">
      <c r="A12" s="1">
        <v>1E-13</v>
      </c>
      <c r="B12" s="1">
        <v>0.55767433799999999</v>
      </c>
      <c r="C12" s="1">
        <v>0.57004973999999997</v>
      </c>
      <c r="D12" s="1">
        <v>0.54942007999999998</v>
      </c>
      <c r="E12" s="1">
        <v>15.4022419</v>
      </c>
      <c r="F12" s="1">
        <v>3.4237754100000002</v>
      </c>
      <c r="G12" s="1">
        <v>4.1996198500000004</v>
      </c>
      <c r="H12" s="1">
        <v>-1.3943717</v>
      </c>
      <c r="I12" s="1">
        <v>2.19433766</v>
      </c>
      <c r="J12" s="1">
        <v>2.5133814399999999</v>
      </c>
      <c r="K12" s="1">
        <v>3.0533176900000001</v>
      </c>
      <c r="L12" s="1">
        <v>-6.4811585000000003</v>
      </c>
      <c r="M12" s="1">
        <v>-4.1521397999999996</v>
      </c>
    </row>
    <row r="13" spans="1:13" x14ac:dyDescent="0.2">
      <c r="A13" s="1">
        <v>1E-14</v>
      </c>
      <c r="B13" s="1">
        <v>0.62201008599999996</v>
      </c>
      <c r="C13" s="1">
        <v>-0.28192719999999999</v>
      </c>
      <c r="D13" s="1">
        <v>0.68222669999999996</v>
      </c>
      <c r="E13" s="1">
        <v>6.967255E-2</v>
      </c>
      <c r="F13" s="1">
        <v>3.5697136600000001</v>
      </c>
      <c r="G13" s="1">
        <v>3.1779968900000002</v>
      </c>
      <c r="H13" s="1">
        <v>1.5572716099999999</v>
      </c>
      <c r="I13" s="1">
        <v>-1.6337055</v>
      </c>
      <c r="J13" s="1">
        <v>8.5030430999999993</v>
      </c>
      <c r="K13" s="1">
        <v>-2.0199492000000001</v>
      </c>
      <c r="L13" s="1">
        <v>-2.1258493999999999</v>
      </c>
      <c r="M13" s="1">
        <v>-5.3099026</v>
      </c>
    </row>
    <row r="14" spans="1:13" x14ac:dyDescent="0.2">
      <c r="A14" s="1">
        <v>0</v>
      </c>
      <c r="B14" s="1">
        <v>1.0041892E-2</v>
      </c>
      <c r="C14" s="1">
        <v>-3.5464200000000001E-2</v>
      </c>
      <c r="D14" s="1">
        <v>1.4985729999999999E-2</v>
      </c>
      <c r="E14" s="1">
        <v>1.0436539999999999E-2</v>
      </c>
      <c r="F14" s="1">
        <v>-1.7889581999999999</v>
      </c>
      <c r="G14" s="1">
        <v>1.1243796699999999</v>
      </c>
      <c r="H14" s="1">
        <v>1.56184082</v>
      </c>
      <c r="I14" s="1">
        <v>-0.89726229999999996</v>
      </c>
      <c r="J14" s="1">
        <v>11.2143324</v>
      </c>
      <c r="K14" s="1">
        <v>-1.7036785000000001</v>
      </c>
      <c r="L14" s="1">
        <v>-5.1536913999999996</v>
      </c>
      <c r="M14" s="1">
        <v>-4.3569624999999998</v>
      </c>
    </row>
    <row r="16" spans="1:13" x14ac:dyDescent="0.2">
      <c r="B16" t="s">
        <v>1</v>
      </c>
      <c r="C16" t="s">
        <v>2</v>
      </c>
      <c r="D16" t="s">
        <v>3</v>
      </c>
    </row>
    <row r="17" spans="1:4" x14ac:dyDescent="0.2">
      <c r="A17" s="3" t="s">
        <v>29</v>
      </c>
      <c r="B17" s="1">
        <v>8.9800000000000003E-11</v>
      </c>
      <c r="C17" s="1">
        <v>6.5839999999999996E-9</v>
      </c>
      <c r="D17" s="1">
        <v>1.6080000000000001E-6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FB2-FB84-304F-8234-3812C6DEA593}">
  <dimension ref="A1:M17"/>
  <sheetViews>
    <sheetView workbookViewId="0">
      <selection activeCell="A16" sqref="A16:D17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89.313361819999997</v>
      </c>
      <c r="C3" s="1">
        <v>86.702942100000001</v>
      </c>
      <c r="D3" s="1">
        <v>93.850711500000003</v>
      </c>
      <c r="E3" s="1">
        <v>104.54397400000001</v>
      </c>
      <c r="F3" s="1">
        <v>150.189629</v>
      </c>
      <c r="G3" s="1">
        <v>127.31124199999999</v>
      </c>
      <c r="H3" s="1">
        <v>120.26433900000001</v>
      </c>
      <c r="I3" s="1">
        <v>109.841549</v>
      </c>
      <c r="J3" s="1">
        <v>82.324967700000002</v>
      </c>
      <c r="K3" s="1">
        <v>84.060966100000002</v>
      </c>
      <c r="L3" s="1">
        <v>76.0252914</v>
      </c>
      <c r="M3" s="1">
        <v>78.898381900000004</v>
      </c>
    </row>
    <row r="4" spans="1:13" x14ac:dyDescent="0.2">
      <c r="A4" s="1">
        <v>1.0000000000000001E-5</v>
      </c>
      <c r="B4" s="1">
        <v>89.836410520000001</v>
      </c>
      <c r="C4" s="1">
        <v>89.997992999999994</v>
      </c>
      <c r="D4" s="1">
        <v>87.949062100000006</v>
      </c>
      <c r="E4" s="1">
        <v>108.61805</v>
      </c>
      <c r="F4" s="1">
        <v>109.232204</v>
      </c>
      <c r="G4" s="1">
        <v>100.369287</v>
      </c>
      <c r="H4" s="1">
        <v>105.32247099999999</v>
      </c>
      <c r="I4" s="1">
        <v>89.500488300000001</v>
      </c>
      <c r="J4" s="1">
        <v>47.345027299999998</v>
      </c>
      <c r="K4" s="1">
        <v>53.4999514</v>
      </c>
      <c r="L4" s="1">
        <v>47.7864559</v>
      </c>
      <c r="M4" s="1">
        <v>41.845687900000001</v>
      </c>
    </row>
    <row r="5" spans="1:13" x14ac:dyDescent="0.2">
      <c r="A5" s="1">
        <v>9.9999999999999995E-7</v>
      </c>
      <c r="B5" s="1">
        <v>86.747413690000002</v>
      </c>
      <c r="C5" s="1">
        <v>85.076129899999998</v>
      </c>
      <c r="D5" s="1">
        <v>87.927981500000001</v>
      </c>
      <c r="E5" s="1">
        <v>102.799728</v>
      </c>
      <c r="F5" s="1">
        <v>54.986989700000002</v>
      </c>
      <c r="G5" s="1">
        <v>40.427915200000001</v>
      </c>
      <c r="H5" s="1">
        <v>60.416070900000001</v>
      </c>
      <c r="I5" s="1">
        <v>31.655017600000001</v>
      </c>
      <c r="J5" s="1">
        <v>24.481725600000001</v>
      </c>
      <c r="K5" s="1">
        <v>20.8067861</v>
      </c>
      <c r="L5" s="1">
        <v>23.838713800000001</v>
      </c>
      <c r="M5" s="1">
        <v>26.112526899999999</v>
      </c>
    </row>
    <row r="6" spans="1:13" x14ac:dyDescent="0.2">
      <c r="A6" s="1">
        <v>9.9999999999999995E-8</v>
      </c>
      <c r="B6" s="1">
        <v>85.436939210000006</v>
      </c>
      <c r="C6" s="1">
        <v>83.867272700000001</v>
      </c>
      <c r="D6" s="1">
        <v>91.519032499999994</v>
      </c>
      <c r="E6" s="1">
        <v>100.037494</v>
      </c>
      <c r="F6" s="1">
        <v>31.954494100000002</v>
      </c>
      <c r="G6" s="1">
        <v>34.523731099999999</v>
      </c>
      <c r="H6" s="1">
        <v>24.150771500000001</v>
      </c>
      <c r="I6" s="1">
        <v>26.3607111</v>
      </c>
      <c r="J6" s="1">
        <v>23.2189534</v>
      </c>
      <c r="K6" s="1">
        <v>17.035799300000001</v>
      </c>
      <c r="L6" s="1">
        <v>17.9343374</v>
      </c>
      <c r="M6" s="1">
        <v>13.6150389</v>
      </c>
    </row>
    <row r="7" spans="1:13" x14ac:dyDescent="0.2">
      <c r="A7" s="1">
        <v>1E-8</v>
      </c>
      <c r="B7" s="1">
        <v>87.737835750000002</v>
      </c>
      <c r="C7" s="1">
        <v>77.011299699999995</v>
      </c>
      <c r="D7" s="1">
        <v>84.338263900000001</v>
      </c>
      <c r="E7" s="1">
        <v>92.652079299999997</v>
      </c>
      <c r="F7" s="1">
        <v>20.737125500000001</v>
      </c>
      <c r="G7" s="1">
        <v>18.140039600000001</v>
      </c>
      <c r="H7" s="1">
        <v>18.348308800000002</v>
      </c>
      <c r="I7" s="1">
        <v>14.750489699999999</v>
      </c>
      <c r="J7" s="1">
        <v>15.0830859</v>
      </c>
      <c r="K7" s="1">
        <v>15.804274100000001</v>
      </c>
      <c r="L7" s="1">
        <v>16.630687200000001</v>
      </c>
      <c r="M7" s="1">
        <v>14.5009604</v>
      </c>
    </row>
    <row r="8" spans="1:13" x14ac:dyDescent="0.2">
      <c r="A8" s="1">
        <v>1.0000000000000001E-9</v>
      </c>
      <c r="B8" s="1">
        <v>69.626240929999994</v>
      </c>
      <c r="C8" s="1">
        <v>72.028737800000002</v>
      </c>
      <c r="D8" s="1">
        <v>73.114492799999994</v>
      </c>
      <c r="E8" s="1">
        <v>75.546646199999998</v>
      </c>
      <c r="F8" s="1">
        <v>17.240739300000001</v>
      </c>
      <c r="G8" s="1">
        <v>9.6010596400000008</v>
      </c>
      <c r="H8" s="1">
        <v>8.1604822099999996</v>
      </c>
      <c r="I8" s="1">
        <v>10.7590363</v>
      </c>
      <c r="J8" s="1">
        <v>14.257381799999999</v>
      </c>
      <c r="K8" s="1">
        <v>10.546526699999999</v>
      </c>
      <c r="L8" s="1">
        <v>14.549042699999999</v>
      </c>
      <c r="M8" s="1">
        <v>9.6744266799999998</v>
      </c>
    </row>
    <row r="9" spans="1:13" x14ac:dyDescent="0.2">
      <c r="A9" s="1">
        <v>1E-10</v>
      </c>
      <c r="B9" s="1">
        <v>41.681924809999998</v>
      </c>
      <c r="C9" s="1">
        <v>50.016096500000003</v>
      </c>
      <c r="D9" s="1">
        <v>46.354828099999999</v>
      </c>
      <c r="E9" s="1">
        <v>56.739712099999998</v>
      </c>
      <c r="F9" s="1">
        <v>16.869836599999999</v>
      </c>
      <c r="G9" s="1">
        <v>10.5262121</v>
      </c>
      <c r="H9" s="1">
        <v>3.5231205299999999</v>
      </c>
      <c r="I9" s="1">
        <v>3.5842603899999999</v>
      </c>
      <c r="J9" s="1">
        <v>6.0384714800000001</v>
      </c>
      <c r="K9" s="1">
        <v>7.7101436999999997</v>
      </c>
      <c r="L9" s="1">
        <v>2.3108169200000002</v>
      </c>
      <c r="M9" s="1">
        <v>10.7671381</v>
      </c>
    </row>
    <row r="10" spans="1:13" x14ac:dyDescent="0.2">
      <c r="A10" s="1">
        <v>9.9999999999999994E-12</v>
      </c>
      <c r="B10" s="1">
        <v>16.477480589999999</v>
      </c>
      <c r="C10" s="1">
        <v>18.5236573</v>
      </c>
      <c r="D10" s="1">
        <v>23.563183599999999</v>
      </c>
      <c r="E10" s="1">
        <v>48.129951800000001</v>
      </c>
      <c r="F10" s="1">
        <v>11.003905</v>
      </c>
      <c r="G10" s="1">
        <v>-0.35911330000000002</v>
      </c>
      <c r="H10" s="1">
        <v>-3.9659449000000002</v>
      </c>
      <c r="I10" s="1">
        <v>-2.5762858</v>
      </c>
      <c r="J10" s="1">
        <v>-0.1214525</v>
      </c>
      <c r="K10" s="1">
        <v>1.1059133999999999</v>
      </c>
      <c r="L10" s="1">
        <v>1.21884324</v>
      </c>
      <c r="M10" s="1">
        <v>7.07079419</v>
      </c>
    </row>
    <row r="11" spans="1:13" x14ac:dyDescent="0.2">
      <c r="A11" s="1">
        <v>9.9999999999999998E-13</v>
      </c>
      <c r="B11" s="1">
        <v>0.41406750199999998</v>
      </c>
      <c r="C11" s="1">
        <v>14.1775152</v>
      </c>
      <c r="D11" s="1">
        <v>15.362771499999999</v>
      </c>
      <c r="E11" s="1">
        <v>24.829564399999999</v>
      </c>
      <c r="F11" s="1">
        <v>3.7635637000000002</v>
      </c>
      <c r="G11" s="1">
        <v>-4.4637267999999999</v>
      </c>
      <c r="H11" s="1">
        <v>-5.8693597000000004</v>
      </c>
      <c r="I11" s="1">
        <v>-2.6994177000000001</v>
      </c>
      <c r="J11" s="1">
        <v>-4.0326725999999997</v>
      </c>
      <c r="K11" s="1">
        <v>0.14507569000000001</v>
      </c>
      <c r="L11" s="1">
        <v>2.2638884300000002</v>
      </c>
      <c r="M11" s="1">
        <v>12.550516999999999</v>
      </c>
    </row>
    <row r="12" spans="1:13" x14ac:dyDescent="0.2">
      <c r="A12" s="1">
        <v>1E-13</v>
      </c>
      <c r="B12" s="1">
        <v>0.55767433799999999</v>
      </c>
      <c r="C12" s="1">
        <v>0.57004973999999997</v>
      </c>
      <c r="D12" s="1">
        <v>0.54942007999999998</v>
      </c>
      <c r="E12" s="1">
        <v>15.4022419</v>
      </c>
      <c r="F12" s="1">
        <v>-0.25851380000000002</v>
      </c>
      <c r="G12" s="1">
        <v>-1.5487183</v>
      </c>
      <c r="H12" s="1">
        <v>-6.8260908999999996</v>
      </c>
      <c r="I12" s="1">
        <v>-7.1089669999999998</v>
      </c>
      <c r="J12" s="1">
        <v>-3.9742278999999998</v>
      </c>
      <c r="K12" s="1">
        <v>-6.4400886000000002</v>
      </c>
      <c r="L12" s="1">
        <v>-1.5954556</v>
      </c>
      <c r="M12" s="1">
        <v>-1.5365508000000001</v>
      </c>
    </row>
    <row r="13" spans="1:13" x14ac:dyDescent="0.2">
      <c r="A13" s="1">
        <v>1E-14</v>
      </c>
      <c r="B13" s="1">
        <v>0.62201008599999996</v>
      </c>
      <c r="C13" s="1">
        <v>-0.28192719999999999</v>
      </c>
      <c r="D13" s="1">
        <v>0.68222669999999996</v>
      </c>
      <c r="E13" s="1">
        <v>6.967255E-2</v>
      </c>
      <c r="F13" s="1">
        <v>-4.3383564000000003</v>
      </c>
      <c r="G13" s="1">
        <v>-5.9372809000000002</v>
      </c>
      <c r="H13" s="1">
        <v>-4.9821761000000002</v>
      </c>
      <c r="I13" s="1">
        <v>-8.9529981000000003</v>
      </c>
      <c r="J13" s="1">
        <v>-7.5887877000000001</v>
      </c>
      <c r="K13" s="1">
        <v>-6.3734339000000002</v>
      </c>
      <c r="L13" s="1">
        <v>-3.9284146999999998</v>
      </c>
      <c r="M13" s="1">
        <v>2.8806859500000002</v>
      </c>
    </row>
    <row r="14" spans="1:13" x14ac:dyDescent="0.2">
      <c r="A14" s="1">
        <v>0</v>
      </c>
      <c r="B14" s="1">
        <v>1.0041892E-2</v>
      </c>
      <c r="C14" s="1">
        <v>-3.5464200000000001E-2</v>
      </c>
      <c r="D14" s="1">
        <v>1.4985729999999999E-2</v>
      </c>
      <c r="E14" s="1">
        <v>1.0436539999999999E-2</v>
      </c>
      <c r="F14" s="1">
        <v>4.925388E-2</v>
      </c>
      <c r="G14" s="1">
        <v>-0.24838289999999999</v>
      </c>
      <c r="H14" s="1">
        <v>1.6655951499999999</v>
      </c>
      <c r="I14" s="1">
        <v>-1.4664661000000001</v>
      </c>
      <c r="J14" s="1">
        <v>-1.4949266999999999</v>
      </c>
      <c r="K14" s="1">
        <v>-0.81470399999999998</v>
      </c>
      <c r="L14" s="1">
        <v>1.74684441</v>
      </c>
      <c r="M14" s="1">
        <v>0.56278631999999995</v>
      </c>
    </row>
    <row r="16" spans="1:13" x14ac:dyDescent="0.2">
      <c r="B16" t="s">
        <v>8</v>
      </c>
      <c r="C16" t="s">
        <v>9</v>
      </c>
      <c r="D16" t="s">
        <v>10</v>
      </c>
    </row>
    <row r="17" spans="1:4" x14ac:dyDescent="0.2">
      <c r="A17" s="3" t="s">
        <v>29</v>
      </c>
      <c r="B17" s="1">
        <v>8.9800000000000003E-11</v>
      </c>
      <c r="C17" s="1">
        <v>1.7689999999999999E-6</v>
      </c>
      <c r="D17" s="1">
        <v>6.6429999999999998E-6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E94B-AD07-5D4E-923C-669C4710D689}">
  <dimension ref="A1:M17"/>
  <sheetViews>
    <sheetView workbookViewId="0">
      <selection activeCell="A16" sqref="A16:D17"/>
    </sheetView>
  </sheetViews>
  <sheetFormatPr baseColWidth="10" defaultRowHeight="16" x14ac:dyDescent="0.2"/>
  <cols>
    <col min="3" max="3" width="10.83203125" customWidth="1"/>
  </cols>
  <sheetData>
    <row r="1" spans="1:1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241.89419839999999</v>
      </c>
      <c r="C3" s="1">
        <v>227.36361600000001</v>
      </c>
      <c r="D3" s="1">
        <v>245.26620500000001</v>
      </c>
      <c r="E3" s="1">
        <v>215.75430600000001</v>
      </c>
      <c r="F3" s="1">
        <v>149.09237300000001</v>
      </c>
      <c r="G3" s="1">
        <v>155.74418399999999</v>
      </c>
      <c r="H3" s="1">
        <v>150.41391300000001</v>
      </c>
      <c r="I3" s="1">
        <v>136.51239200000001</v>
      </c>
      <c r="J3" s="1">
        <v>255.89988700000001</v>
      </c>
      <c r="K3" s="1">
        <v>251.673912</v>
      </c>
      <c r="L3" s="1">
        <v>239.75229999999999</v>
      </c>
      <c r="M3" s="1">
        <v>237.055565</v>
      </c>
    </row>
    <row r="4" spans="1:13" x14ac:dyDescent="0.2">
      <c r="A4" s="1">
        <v>1.0000000000000001E-5</v>
      </c>
      <c r="B4" s="1">
        <v>217.85434570000001</v>
      </c>
      <c r="C4" s="1">
        <v>227.02991800000001</v>
      </c>
      <c r="D4" s="1">
        <v>220.42377500000001</v>
      </c>
      <c r="E4" s="1">
        <v>196.84424100000001</v>
      </c>
      <c r="F4" s="1">
        <v>139.50229200000001</v>
      </c>
      <c r="G4" s="1">
        <v>180.936891</v>
      </c>
      <c r="H4" s="1">
        <v>166.76011700000001</v>
      </c>
      <c r="I4" s="1">
        <v>154.63926599999999</v>
      </c>
      <c r="J4" s="1">
        <v>236.64666500000001</v>
      </c>
      <c r="K4" s="1">
        <v>239.688412</v>
      </c>
      <c r="L4" s="1">
        <v>256.986155</v>
      </c>
      <c r="M4" s="1">
        <v>232.880211</v>
      </c>
    </row>
    <row r="5" spans="1:13" x14ac:dyDescent="0.2">
      <c r="A5" s="1">
        <v>9.9999999999999995E-7</v>
      </c>
      <c r="B5" s="1">
        <v>194.45736220000001</v>
      </c>
      <c r="C5" s="1">
        <v>177.03364500000001</v>
      </c>
      <c r="D5" s="1">
        <v>177.97817499999999</v>
      </c>
      <c r="E5" s="1">
        <v>152.678786</v>
      </c>
      <c r="F5" s="1">
        <v>85.605504699999997</v>
      </c>
      <c r="G5" s="1">
        <v>118.31053</v>
      </c>
      <c r="H5" s="1">
        <v>103.087367</v>
      </c>
      <c r="I5" s="1">
        <v>112.34893099999999</v>
      </c>
      <c r="J5" s="1">
        <v>232.53092000000001</v>
      </c>
      <c r="K5" s="1">
        <v>240.29548700000001</v>
      </c>
      <c r="L5" s="1">
        <v>238.13640100000001</v>
      </c>
      <c r="M5" s="1">
        <v>230.92612399999999</v>
      </c>
    </row>
    <row r="6" spans="1:13" x14ac:dyDescent="0.2">
      <c r="A6" s="1">
        <v>9.9999999999999995E-8</v>
      </c>
      <c r="B6" s="1">
        <v>77.805671750000002</v>
      </c>
      <c r="C6" s="1">
        <v>78.311897299999998</v>
      </c>
      <c r="D6" s="1">
        <v>85.430768299999997</v>
      </c>
      <c r="E6" s="1">
        <v>66.426064699999998</v>
      </c>
      <c r="F6" s="1">
        <v>27.926904799999999</v>
      </c>
      <c r="G6" s="1">
        <v>30.6703282</v>
      </c>
      <c r="H6" s="1">
        <v>38.828645700000003</v>
      </c>
      <c r="I6" s="1">
        <v>31.8793206</v>
      </c>
      <c r="J6" s="1">
        <v>209.90255099999999</v>
      </c>
      <c r="K6" s="1">
        <v>213.80679599999999</v>
      </c>
      <c r="L6" s="1">
        <v>211.85821100000001</v>
      </c>
      <c r="M6" s="1">
        <v>214.542182</v>
      </c>
    </row>
    <row r="7" spans="1:13" x14ac:dyDescent="0.2">
      <c r="A7" s="1">
        <v>1E-8</v>
      </c>
      <c r="B7" s="1">
        <v>24.676176049999999</v>
      </c>
      <c r="C7" s="1">
        <v>17.5959827</v>
      </c>
      <c r="D7" s="1">
        <v>24.244264000000001</v>
      </c>
      <c r="E7" s="1">
        <v>24.566459600000002</v>
      </c>
      <c r="F7" s="1">
        <v>-6.6222089999999998</v>
      </c>
      <c r="G7" s="1">
        <v>-5.6899286</v>
      </c>
      <c r="H7" s="1">
        <v>-3.8783036000000002</v>
      </c>
      <c r="I7" s="1">
        <v>-4.6425732000000002</v>
      </c>
      <c r="J7" s="1">
        <v>140.470575</v>
      </c>
      <c r="K7" s="1">
        <v>142.82380800000001</v>
      </c>
      <c r="L7" s="1">
        <v>139.040468</v>
      </c>
      <c r="M7" s="1">
        <v>150.69529299999999</v>
      </c>
    </row>
    <row r="8" spans="1:13" x14ac:dyDescent="0.2">
      <c r="A8" s="1">
        <v>1.0000000000000001E-9</v>
      </c>
      <c r="B8" s="1">
        <v>14.006081030000001</v>
      </c>
      <c r="C8" s="1">
        <v>9.0836054900000001</v>
      </c>
      <c r="D8" s="1">
        <v>13.466410099999999</v>
      </c>
      <c r="E8" s="1">
        <v>15.3247003</v>
      </c>
      <c r="F8" s="1">
        <v>-9.7450764999999997</v>
      </c>
      <c r="G8" s="1">
        <v>-5.3918954000000001</v>
      </c>
      <c r="H8" s="1">
        <v>-6.5966221999999997</v>
      </c>
      <c r="I8" s="1">
        <v>-9.7479750999999997</v>
      </c>
      <c r="J8" s="1">
        <v>51.603327299999997</v>
      </c>
      <c r="K8" s="1">
        <v>37.583931300000003</v>
      </c>
      <c r="L8" s="1">
        <v>38.921143899999997</v>
      </c>
      <c r="M8" s="1">
        <v>49.4142613</v>
      </c>
    </row>
    <row r="9" spans="1:13" x14ac:dyDescent="0.2">
      <c r="A9" s="1">
        <v>1E-10</v>
      </c>
      <c r="B9" s="1">
        <v>-1.1662359899999999</v>
      </c>
      <c r="C9" s="1">
        <v>-3.9680388999999998</v>
      </c>
      <c r="D9" s="1">
        <v>2.33768011</v>
      </c>
      <c r="E9" s="1">
        <v>3.4175863</v>
      </c>
      <c r="F9" s="1">
        <v>2.62156609</v>
      </c>
      <c r="G9" s="1">
        <v>2.0853844800000001</v>
      </c>
      <c r="H9" s="1">
        <v>-0.63189099999999998</v>
      </c>
      <c r="I9" s="1">
        <v>-3.9164617000000002</v>
      </c>
      <c r="J9" s="1">
        <v>17.087470499999998</v>
      </c>
      <c r="K9" s="1">
        <v>13.178122500000001</v>
      </c>
      <c r="L9" s="1">
        <v>12.375321</v>
      </c>
      <c r="M9" s="1">
        <v>8.1551239500000001</v>
      </c>
    </row>
    <row r="10" spans="1:13" x14ac:dyDescent="0.2">
      <c r="A10" s="1">
        <v>9.9999999999999994E-12</v>
      </c>
      <c r="B10" s="1">
        <v>-2.98105018</v>
      </c>
      <c r="C10" s="1">
        <v>1.0997671</v>
      </c>
      <c r="D10" s="1">
        <v>0.15259781</v>
      </c>
      <c r="E10" s="1">
        <v>1.73035483</v>
      </c>
      <c r="F10" s="1">
        <v>9.7168022199999999</v>
      </c>
      <c r="G10" s="1">
        <v>-0.71384150000000002</v>
      </c>
      <c r="H10" s="1">
        <v>-3.8368563</v>
      </c>
      <c r="I10" s="1">
        <v>-8.3809894000000007</v>
      </c>
      <c r="J10" s="1">
        <v>1.29875585</v>
      </c>
      <c r="K10" s="1">
        <v>-0.62501139999999999</v>
      </c>
      <c r="L10" s="1">
        <v>4.5217533100000002</v>
      </c>
      <c r="M10" s="1">
        <v>8.1227516299999998</v>
      </c>
    </row>
    <row r="11" spans="1:13" x14ac:dyDescent="0.2">
      <c r="A11" s="1">
        <v>9.9999999999999998E-13</v>
      </c>
      <c r="B11" s="1">
        <v>-3.66021544</v>
      </c>
      <c r="C11" s="1">
        <v>-4.6203097</v>
      </c>
      <c r="D11" s="1">
        <v>0.21002451</v>
      </c>
      <c r="E11" s="1">
        <v>3.45026301</v>
      </c>
      <c r="F11" s="1">
        <v>-1.0387146</v>
      </c>
      <c r="G11" s="1">
        <v>-6.1462503000000002</v>
      </c>
      <c r="H11" s="1">
        <v>-3.4882806</v>
      </c>
      <c r="I11" s="1">
        <v>-1.7872498000000001</v>
      </c>
      <c r="J11" s="1">
        <v>3.1612140599999998</v>
      </c>
      <c r="K11" s="1">
        <v>1.9885132400000001</v>
      </c>
      <c r="L11" s="1">
        <v>4.0501798200000003</v>
      </c>
      <c r="M11" s="1">
        <v>2.8630517700000002</v>
      </c>
    </row>
    <row r="12" spans="1:13" x14ac:dyDescent="0.2">
      <c r="A12" s="1">
        <v>1E-13</v>
      </c>
      <c r="B12" s="1">
        <v>-4.0167404099999997</v>
      </c>
      <c r="C12" s="1">
        <v>-5.4223144000000003</v>
      </c>
      <c r="D12" s="1">
        <v>-5.2286571000000004</v>
      </c>
      <c r="E12" s="1">
        <v>-4.7580216000000002</v>
      </c>
      <c r="F12" s="1">
        <v>-1.4747091999999999</v>
      </c>
      <c r="G12" s="1">
        <v>-1.32575E-2</v>
      </c>
      <c r="H12" s="1">
        <v>-3.1039526999999998</v>
      </c>
      <c r="I12" s="1">
        <v>-1.8744061999999999</v>
      </c>
      <c r="J12" s="1">
        <v>3.4237754100000002</v>
      </c>
      <c r="K12" s="1">
        <v>4.1996198500000004</v>
      </c>
      <c r="L12" s="1">
        <v>-1.3943717</v>
      </c>
      <c r="M12" s="1">
        <v>2.19433766</v>
      </c>
    </row>
    <row r="13" spans="1:13" x14ac:dyDescent="0.2">
      <c r="A13" s="1">
        <v>1E-14</v>
      </c>
      <c r="B13" s="1">
        <v>-2.0153149400000001</v>
      </c>
      <c r="C13" s="1">
        <v>-1.0507238999999999</v>
      </c>
      <c r="D13" s="1">
        <v>-3.7921350999999999</v>
      </c>
      <c r="E13" s="1">
        <v>-2.8485057999999999</v>
      </c>
      <c r="F13" s="1">
        <v>-7.6173266000000002</v>
      </c>
      <c r="G13" s="1">
        <v>-4.1071064000000002</v>
      </c>
      <c r="H13" s="1">
        <v>-4.1992462000000002</v>
      </c>
      <c r="I13" s="1">
        <v>0.44329837</v>
      </c>
      <c r="J13" s="1">
        <v>3.5697136600000001</v>
      </c>
      <c r="K13" s="1">
        <v>3.1779968900000002</v>
      </c>
      <c r="L13" s="1">
        <v>1.5572716099999999</v>
      </c>
      <c r="M13" s="1">
        <v>-1.6337055</v>
      </c>
    </row>
    <row r="14" spans="1:13" x14ac:dyDescent="0.2">
      <c r="A14" s="1">
        <v>0</v>
      </c>
      <c r="B14" s="1">
        <v>0.45996629700000002</v>
      </c>
      <c r="C14" s="1">
        <v>1.31381097</v>
      </c>
      <c r="D14" s="1">
        <v>-1.5795916999999999</v>
      </c>
      <c r="E14" s="1">
        <v>-0.19418550000000001</v>
      </c>
      <c r="F14" s="1">
        <v>-3.5829810000000002</v>
      </c>
      <c r="G14" s="1">
        <v>4.0656336199999998</v>
      </c>
      <c r="H14" s="1">
        <v>-5.6933191000000001</v>
      </c>
      <c r="I14" s="1">
        <v>5.2106664299999998</v>
      </c>
      <c r="J14" s="1">
        <v>-1.7889581999999999</v>
      </c>
      <c r="K14" s="1">
        <v>1.1243796699999999</v>
      </c>
      <c r="L14" s="1">
        <v>1.56184082</v>
      </c>
      <c r="M14" s="1">
        <v>-0.89726229999999996</v>
      </c>
    </row>
    <row r="16" spans="1:13" x14ac:dyDescent="0.2">
      <c r="B16" t="s">
        <v>8</v>
      </c>
      <c r="C16" t="s">
        <v>9</v>
      </c>
      <c r="D16" t="s">
        <v>10</v>
      </c>
    </row>
    <row r="17" spans="1:4" x14ac:dyDescent="0.2">
      <c r="A17" s="3" t="s">
        <v>29</v>
      </c>
      <c r="B17" s="1">
        <v>2.131E-7</v>
      </c>
      <c r="C17" s="1">
        <v>4.1829999999999998E-7</v>
      </c>
      <c r="D17" s="1">
        <v>6.5839999999999996E-9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294C-4813-D540-899F-21C845B2B2DF}">
  <dimension ref="A1:M17"/>
  <sheetViews>
    <sheetView workbookViewId="0">
      <selection activeCell="A16" sqref="A16:D17"/>
    </sheetView>
  </sheetViews>
  <sheetFormatPr baseColWidth="10" defaultRowHeight="16" x14ac:dyDescent="0.2"/>
  <sheetData>
    <row r="1" spans="1:13" x14ac:dyDescent="0.2">
      <c r="A1" s="2" t="s">
        <v>0</v>
      </c>
      <c r="B1" s="17" t="s">
        <v>8</v>
      </c>
      <c r="C1" s="17"/>
      <c r="D1" s="17"/>
      <c r="E1" s="17"/>
      <c r="F1" s="17" t="s">
        <v>9</v>
      </c>
      <c r="G1" s="17"/>
      <c r="H1" s="17"/>
      <c r="I1" s="17"/>
      <c r="J1" s="17" t="s">
        <v>10</v>
      </c>
      <c r="K1" s="17"/>
      <c r="L1" s="17"/>
      <c r="M1" s="17"/>
    </row>
    <row r="2" spans="1:13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</row>
    <row r="3" spans="1:13" x14ac:dyDescent="0.2">
      <c r="A3" s="1">
        <v>1E-4</v>
      </c>
      <c r="B3" s="1">
        <v>45.673731310000001</v>
      </c>
      <c r="C3" s="1">
        <v>44.9267653</v>
      </c>
      <c r="D3" s="1">
        <v>46.895458499999997</v>
      </c>
      <c r="E3" s="1">
        <v>48.724843999999997</v>
      </c>
      <c r="F3" s="1">
        <v>54.722765000000003</v>
      </c>
      <c r="G3" s="1">
        <v>62.411134599999997</v>
      </c>
      <c r="H3" s="1">
        <v>49.034173500000001</v>
      </c>
      <c r="I3" s="1">
        <v>57.260224200000003</v>
      </c>
      <c r="J3" s="1">
        <v>42.997940800000002</v>
      </c>
      <c r="K3" s="1">
        <v>41.496707700000002</v>
      </c>
      <c r="L3" s="1">
        <v>36.468615800000002</v>
      </c>
      <c r="M3" s="1">
        <v>43.052256</v>
      </c>
    </row>
    <row r="4" spans="1:13" x14ac:dyDescent="0.2">
      <c r="A4" s="1">
        <v>1.0000000000000001E-5</v>
      </c>
      <c r="B4" s="1">
        <v>36.968003170000003</v>
      </c>
      <c r="C4" s="1">
        <v>32.068336500000001</v>
      </c>
      <c r="D4" s="1">
        <v>31.083273999999999</v>
      </c>
      <c r="E4" s="1">
        <v>31.261449299999999</v>
      </c>
      <c r="F4" s="1">
        <v>51.154153899999997</v>
      </c>
      <c r="G4" s="1">
        <v>49.242512099999999</v>
      </c>
      <c r="H4" s="1">
        <v>41.188481600000003</v>
      </c>
      <c r="I4" s="1">
        <v>47.065128000000001</v>
      </c>
      <c r="J4" s="1">
        <v>31.958850300000002</v>
      </c>
      <c r="K4" s="1">
        <v>38.474244800000001</v>
      </c>
      <c r="L4" s="1">
        <v>37.318729400000002</v>
      </c>
      <c r="M4" s="1">
        <v>41.539177299999999</v>
      </c>
    </row>
    <row r="5" spans="1:13" x14ac:dyDescent="0.2">
      <c r="A5" s="1">
        <v>9.9999999999999995E-7</v>
      </c>
      <c r="B5" s="1">
        <v>14.572791049999999</v>
      </c>
      <c r="C5" s="1">
        <v>12.4809321</v>
      </c>
      <c r="D5" s="1">
        <v>11.196944999999999</v>
      </c>
      <c r="E5" s="1">
        <v>9.2730574600000004</v>
      </c>
      <c r="F5" s="1">
        <v>22.612358100000002</v>
      </c>
      <c r="G5" s="1">
        <v>22.498906699999999</v>
      </c>
      <c r="H5" s="1">
        <v>18.384758699999999</v>
      </c>
      <c r="I5" s="1">
        <v>18.5101035</v>
      </c>
      <c r="J5" s="1">
        <v>26.679065099999999</v>
      </c>
      <c r="K5" s="1">
        <v>30.328901399999999</v>
      </c>
      <c r="L5" s="1">
        <v>28.134702900000001</v>
      </c>
      <c r="M5" s="1">
        <v>28.327830899999999</v>
      </c>
    </row>
    <row r="6" spans="1:13" x14ac:dyDescent="0.2">
      <c r="A6" s="1">
        <v>9.9999999999999995E-8</v>
      </c>
      <c r="B6" s="1">
        <v>0.74659536999999998</v>
      </c>
      <c r="C6" s="1">
        <v>-0.38475530000000002</v>
      </c>
      <c r="D6" s="1">
        <v>-2.5980192</v>
      </c>
      <c r="E6" s="1">
        <v>1.81369884</v>
      </c>
      <c r="F6" s="1">
        <v>12.089780599999999</v>
      </c>
      <c r="G6" s="1">
        <v>3.88861072</v>
      </c>
      <c r="H6" s="1">
        <v>1.8044400599999999</v>
      </c>
      <c r="I6" s="1">
        <v>-1.7374219</v>
      </c>
      <c r="J6" s="1">
        <v>6.2407613199999998</v>
      </c>
      <c r="K6" s="1">
        <v>1.96737121</v>
      </c>
      <c r="L6" s="1">
        <v>2.66261737</v>
      </c>
      <c r="M6" s="1">
        <v>7.1190813799999999</v>
      </c>
    </row>
    <row r="7" spans="1:13" x14ac:dyDescent="0.2">
      <c r="A7" s="1">
        <v>1E-8</v>
      </c>
      <c r="B7" s="1">
        <v>-3.5159994800000001</v>
      </c>
      <c r="C7" s="1">
        <v>-4.0662200000000004</v>
      </c>
      <c r="D7" s="1">
        <v>-2.1863250999999999</v>
      </c>
      <c r="E7" s="1">
        <v>2.65344055</v>
      </c>
      <c r="F7" s="1">
        <v>6.90419859</v>
      </c>
      <c r="G7" s="1">
        <v>2.2991782700000001</v>
      </c>
      <c r="H7" s="1">
        <v>-2.6516424000000001</v>
      </c>
      <c r="I7" s="1">
        <v>-2.9814801000000002</v>
      </c>
      <c r="J7" s="1">
        <v>-6.0285023999999998</v>
      </c>
      <c r="K7" s="1">
        <v>-1.8632677</v>
      </c>
      <c r="L7" s="1">
        <v>-5.3005186000000002</v>
      </c>
      <c r="M7" s="1">
        <v>-1.6936499</v>
      </c>
    </row>
    <row r="8" spans="1:13" x14ac:dyDescent="0.2">
      <c r="A8" s="1">
        <v>1.0000000000000001E-9</v>
      </c>
      <c r="B8" s="1">
        <v>-5.0140009699999997</v>
      </c>
      <c r="C8" s="1">
        <v>-4.8184927000000002</v>
      </c>
      <c r="D8" s="1">
        <v>-2.7731876999999998</v>
      </c>
      <c r="E8" s="1">
        <v>0.93817921000000004</v>
      </c>
      <c r="F8" s="1">
        <v>2.2807636699999998</v>
      </c>
      <c r="G8" s="1">
        <v>-1.1206305999999999</v>
      </c>
      <c r="H8" s="1">
        <v>-4.7848895999999996</v>
      </c>
      <c r="I8" s="1">
        <v>-5.5049194000000004</v>
      </c>
      <c r="J8" s="1">
        <v>-6.8302538000000004</v>
      </c>
      <c r="K8" s="1">
        <v>-6.1331097000000003</v>
      </c>
      <c r="L8" s="1">
        <v>-4.4940465999999999</v>
      </c>
      <c r="M8" s="1">
        <v>-0.84836060000000002</v>
      </c>
    </row>
    <row r="9" spans="1:13" x14ac:dyDescent="0.2">
      <c r="A9" s="1">
        <v>1E-10</v>
      </c>
      <c r="B9" s="1">
        <v>-1.5318647400000001</v>
      </c>
      <c r="C9" s="1">
        <v>-3.2412065999999999</v>
      </c>
      <c r="D9" s="1">
        <v>0.24666295999999999</v>
      </c>
      <c r="E9" s="1">
        <v>2.4956368599999998</v>
      </c>
      <c r="F9" s="1">
        <v>0.92634190000000005</v>
      </c>
      <c r="G9" s="1">
        <v>-5.3093627000000003</v>
      </c>
      <c r="H9" s="1">
        <v>-6.9467733999999997</v>
      </c>
      <c r="I9" s="1">
        <v>-6.3458069999999998</v>
      </c>
      <c r="J9" s="1">
        <v>-8.5201937999999995</v>
      </c>
      <c r="K9" s="1">
        <v>-6.7410731999999998</v>
      </c>
      <c r="L9" s="1">
        <v>-4.4286218000000002</v>
      </c>
      <c r="M9" s="1">
        <v>-1.3821384999999999</v>
      </c>
    </row>
    <row r="10" spans="1:13" x14ac:dyDescent="0.2">
      <c r="A10" s="1">
        <v>9.9999999999999994E-12</v>
      </c>
      <c r="B10" s="1">
        <v>-0.40562646000000002</v>
      </c>
      <c r="C10" s="1">
        <v>-2.9450843</v>
      </c>
      <c r="D10" s="1">
        <v>1.5975060299999999</v>
      </c>
      <c r="E10" s="1">
        <v>4.3704300500000004</v>
      </c>
      <c r="F10" s="1">
        <v>9.8644402000000007</v>
      </c>
      <c r="G10" s="1">
        <v>-4.6888372</v>
      </c>
      <c r="H10" s="1">
        <v>-7.8961981000000003</v>
      </c>
      <c r="I10" s="1">
        <v>-5.0857049999999999</v>
      </c>
      <c r="J10" s="1">
        <v>-2.8601236000000001</v>
      </c>
      <c r="K10" s="1">
        <v>-3.8742953999999998</v>
      </c>
      <c r="L10" s="1">
        <v>-2.7279881000000001</v>
      </c>
      <c r="M10" s="1">
        <v>1.8651748800000001</v>
      </c>
    </row>
    <row r="11" spans="1:13" x14ac:dyDescent="0.2">
      <c r="A11" s="1">
        <v>9.9999999999999998E-13</v>
      </c>
      <c r="B11" s="1">
        <v>0.15679353700000001</v>
      </c>
      <c r="C11" s="1">
        <v>-0.66593910000000001</v>
      </c>
      <c r="D11" s="1">
        <v>-3.8451863999999998</v>
      </c>
      <c r="E11" s="1">
        <v>2.08649526</v>
      </c>
      <c r="F11" s="1">
        <v>3.6002624000000001</v>
      </c>
      <c r="G11" s="1">
        <v>-1.6346099999999999</v>
      </c>
      <c r="H11" s="1">
        <v>-6.7625387000000003</v>
      </c>
      <c r="I11" s="1">
        <v>-9.1875931000000008</v>
      </c>
      <c r="J11" s="1">
        <v>-5.2847312000000004</v>
      </c>
      <c r="K11" s="1">
        <v>-2.5157848999999999</v>
      </c>
      <c r="L11" s="1">
        <v>-2.6376035</v>
      </c>
      <c r="M11" s="1">
        <v>-2.5857689000000001</v>
      </c>
    </row>
    <row r="12" spans="1:13" x14ac:dyDescent="0.2">
      <c r="A12" s="1">
        <v>1E-13</v>
      </c>
      <c r="B12" s="1">
        <v>1.4578574929999999</v>
      </c>
      <c r="C12" s="1">
        <v>2.6099803499999998</v>
      </c>
      <c r="D12" s="1">
        <v>2.6540688499999998</v>
      </c>
      <c r="E12" s="1">
        <v>2.5353546699999998</v>
      </c>
      <c r="F12" s="1">
        <v>2.5133814399999999</v>
      </c>
      <c r="G12" s="1">
        <v>3.0533176900000001</v>
      </c>
      <c r="H12" s="1">
        <v>-6.4811585000000003</v>
      </c>
      <c r="I12" s="1">
        <v>-4.1521397999999996</v>
      </c>
      <c r="J12" s="1">
        <v>-3.5087625999999998</v>
      </c>
      <c r="K12" s="1">
        <v>-2.7168006</v>
      </c>
      <c r="L12" s="1">
        <v>-6.1077370999999996</v>
      </c>
      <c r="M12" s="1">
        <v>-3.9195408999999999</v>
      </c>
    </row>
    <row r="13" spans="1:13" x14ac:dyDescent="0.2">
      <c r="A13" s="1">
        <v>1E-14</v>
      </c>
      <c r="B13" s="1">
        <v>3.8275238680000001</v>
      </c>
      <c r="C13" s="1">
        <v>0.66528162000000002</v>
      </c>
      <c r="D13" s="1">
        <v>-0.53103160000000005</v>
      </c>
      <c r="E13" s="1">
        <v>3.4307651300000002</v>
      </c>
      <c r="F13" s="1">
        <v>8.5030430999999993</v>
      </c>
      <c r="G13" s="1">
        <v>-2.0199492000000001</v>
      </c>
      <c r="H13" s="1">
        <v>-2.1258493999999999</v>
      </c>
      <c r="I13" s="1">
        <v>-5.3099026</v>
      </c>
      <c r="J13" s="1">
        <v>-2.199811</v>
      </c>
      <c r="K13" s="1">
        <v>2.5111331899999998</v>
      </c>
      <c r="L13" s="1">
        <v>-4.2010237000000004</v>
      </c>
      <c r="M13" s="1">
        <v>3.0648191900000001</v>
      </c>
    </row>
    <row r="14" spans="1:13" x14ac:dyDescent="0.2">
      <c r="A14" s="1">
        <v>0</v>
      </c>
      <c r="B14" s="1">
        <v>-8.67392085</v>
      </c>
      <c r="C14" s="1">
        <v>3.2590490499999998</v>
      </c>
      <c r="D14" s="1">
        <v>2.6079216999999999</v>
      </c>
      <c r="E14" s="1">
        <v>2.80695009</v>
      </c>
      <c r="F14" s="1">
        <v>11.2143324</v>
      </c>
      <c r="G14" s="1">
        <v>-1.7036785000000001</v>
      </c>
      <c r="H14" s="1">
        <v>-5.1536913999999996</v>
      </c>
      <c r="I14" s="1">
        <v>-4.3569624999999998</v>
      </c>
      <c r="J14" s="1">
        <v>-2.0683878999999998</v>
      </c>
      <c r="K14" s="1">
        <v>1.92127622</v>
      </c>
      <c r="L14" s="1">
        <v>-1.9212762000000001</v>
      </c>
      <c r="M14" s="1">
        <v>2.06838794</v>
      </c>
    </row>
    <row r="16" spans="1:13" x14ac:dyDescent="0.2">
      <c r="B16" t="s">
        <v>8</v>
      </c>
      <c r="C16" t="s">
        <v>9</v>
      </c>
      <c r="D16" t="s">
        <v>10</v>
      </c>
    </row>
    <row r="17" spans="1:4" x14ac:dyDescent="0.2">
      <c r="A17" s="3" t="s">
        <v>29</v>
      </c>
      <c r="B17" s="1">
        <v>3.7419999999999999E-6</v>
      </c>
      <c r="C17" s="1">
        <v>1.6080000000000001E-6</v>
      </c>
      <c r="D17" s="1">
        <v>4.2650000000000001E-7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5138-A3D6-8247-94D4-5D726E9487BE}">
  <dimension ref="A1:BI20"/>
  <sheetViews>
    <sheetView workbookViewId="0">
      <selection activeCell="A17" sqref="A17:XFD20"/>
    </sheetView>
  </sheetViews>
  <sheetFormatPr baseColWidth="10" defaultRowHeight="16" x14ac:dyDescent="0.2"/>
  <sheetData>
    <row r="1" spans="1:61" x14ac:dyDescent="0.2">
      <c r="A1" s="2" t="s">
        <v>0</v>
      </c>
      <c r="B1" s="17" t="s">
        <v>11</v>
      </c>
      <c r="C1" s="17"/>
      <c r="D1" s="17"/>
      <c r="E1" s="17"/>
      <c r="F1" s="17" t="s">
        <v>8</v>
      </c>
      <c r="G1" s="17"/>
      <c r="H1" s="17"/>
      <c r="I1" s="17"/>
      <c r="J1" s="17" t="s">
        <v>12</v>
      </c>
      <c r="K1" s="17"/>
      <c r="L1" s="17"/>
      <c r="M1" s="17"/>
      <c r="N1" s="17" t="s">
        <v>13</v>
      </c>
      <c r="O1" s="17"/>
      <c r="P1" s="17"/>
      <c r="Q1" s="17"/>
      <c r="R1" s="17" t="s">
        <v>14</v>
      </c>
      <c r="S1" s="17"/>
      <c r="T1" s="17"/>
      <c r="U1" s="17"/>
      <c r="V1" s="17" t="s">
        <v>15</v>
      </c>
      <c r="W1" s="17"/>
      <c r="X1" s="17"/>
      <c r="Y1" s="17"/>
      <c r="Z1" s="17" t="s">
        <v>16</v>
      </c>
      <c r="AA1" s="17"/>
      <c r="AB1" s="17"/>
      <c r="AC1" s="17"/>
      <c r="AD1" s="17" t="s">
        <v>17</v>
      </c>
      <c r="AE1" s="17"/>
      <c r="AF1" s="17"/>
      <c r="AG1" s="17"/>
      <c r="AH1" s="17" t="s">
        <v>18</v>
      </c>
      <c r="AI1" s="17"/>
      <c r="AJ1" s="17"/>
      <c r="AK1" s="17"/>
      <c r="AL1" s="18" t="s">
        <v>35</v>
      </c>
      <c r="AM1" s="18"/>
      <c r="AN1" s="18"/>
      <c r="AO1" s="18"/>
      <c r="AP1" s="18" t="s">
        <v>36</v>
      </c>
      <c r="AQ1" s="18"/>
      <c r="AR1" s="18"/>
      <c r="AS1" s="18"/>
      <c r="AT1" s="18" t="s">
        <v>37</v>
      </c>
      <c r="AU1" s="18"/>
      <c r="AV1" s="18"/>
      <c r="AW1" s="18"/>
      <c r="AX1" s="18" t="s">
        <v>38</v>
      </c>
      <c r="AY1" s="18"/>
      <c r="AZ1" s="18"/>
      <c r="BA1" s="18"/>
      <c r="BB1" s="17" t="s">
        <v>96</v>
      </c>
      <c r="BC1" s="17"/>
      <c r="BD1" s="17"/>
      <c r="BE1" s="17"/>
      <c r="BF1" s="17" t="s">
        <v>97</v>
      </c>
      <c r="BG1" s="17"/>
      <c r="BH1" s="17"/>
      <c r="BI1" s="17"/>
    </row>
    <row r="2" spans="1:61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</row>
    <row r="3" spans="1:61" x14ac:dyDescent="0.2">
      <c r="A3" s="1">
        <v>1E-4</v>
      </c>
      <c r="B3" s="1">
        <v>119.13987299999999</v>
      </c>
      <c r="C3" s="1">
        <v>109.600432</v>
      </c>
      <c r="D3" s="1">
        <v>111.109934</v>
      </c>
      <c r="E3" s="1">
        <v>110.49295100000001</v>
      </c>
      <c r="F3" s="1">
        <v>89.313361819999997</v>
      </c>
      <c r="G3" s="1">
        <v>86.702942100000001</v>
      </c>
      <c r="H3" s="1">
        <v>93.850711500000003</v>
      </c>
      <c r="I3" s="1">
        <v>104.54397400000001</v>
      </c>
      <c r="J3" s="1">
        <v>177.62730400000001</v>
      </c>
      <c r="K3" s="1">
        <v>188.16963799999999</v>
      </c>
      <c r="L3" s="1">
        <v>172.19709900000001</v>
      </c>
      <c r="M3" s="1">
        <v>170.85268099999999</v>
      </c>
      <c r="N3" s="1">
        <v>194.694639</v>
      </c>
      <c r="O3" s="1">
        <v>184.74586300000001</v>
      </c>
      <c r="P3" s="1">
        <v>184.94473099999999</v>
      </c>
      <c r="Q3" s="1">
        <v>194.34892500000001</v>
      </c>
      <c r="R3" s="1">
        <v>53.600901999999998</v>
      </c>
      <c r="S3" s="1">
        <v>56.890844299999998</v>
      </c>
      <c r="T3" s="1">
        <v>47.047810400000003</v>
      </c>
      <c r="U3" s="1">
        <v>54.248805699999998</v>
      </c>
      <c r="V3" s="1">
        <v>100.742716</v>
      </c>
      <c r="W3" s="1">
        <v>97.566633600000003</v>
      </c>
      <c r="X3" s="1">
        <v>99.958827799999995</v>
      </c>
      <c r="Y3" s="1">
        <v>85.497167399999995</v>
      </c>
      <c r="Z3" s="1">
        <v>59.622457500000003</v>
      </c>
      <c r="AA3" s="1">
        <v>36.412973700000002</v>
      </c>
      <c r="AB3" s="1">
        <v>40.462934199999999</v>
      </c>
      <c r="AC3" s="1">
        <v>30.425060899999998</v>
      </c>
      <c r="AD3" s="1">
        <v>16.924964599999999</v>
      </c>
      <c r="AE3" s="1">
        <v>18.898817300000001</v>
      </c>
      <c r="AF3" s="1">
        <v>21.785338700000001</v>
      </c>
      <c r="AG3" s="1">
        <v>24.579965699999999</v>
      </c>
      <c r="AH3" s="1">
        <v>59.474857299999996</v>
      </c>
      <c r="AI3" s="1">
        <v>30.2551132</v>
      </c>
      <c r="AJ3" s="1">
        <v>28.550711799999998</v>
      </c>
      <c r="AK3" s="1">
        <v>33.061063300000001</v>
      </c>
      <c r="AL3">
        <v>109.47158008787545</v>
      </c>
      <c r="AM3">
        <v>95.208204650684195</v>
      </c>
      <c r="AN3">
        <v>93.220805283638526</v>
      </c>
      <c r="AO3">
        <v>78.068827241062152</v>
      </c>
      <c r="AP3">
        <v>94.678522432273837</v>
      </c>
      <c r="AQ3">
        <v>101.70087398113385</v>
      </c>
      <c r="AR3">
        <v>102.08452507943235</v>
      </c>
      <c r="AS3">
        <v>99.395895463719853</v>
      </c>
      <c r="AT3">
        <v>128.63289755386756</v>
      </c>
      <c r="AU3">
        <v>101.81250145856882</v>
      </c>
      <c r="AV3">
        <v>99.866238884674047</v>
      </c>
      <c r="AW3">
        <v>90.764942720180414</v>
      </c>
      <c r="AX3">
        <v>94.332948522244692</v>
      </c>
      <c r="AY3">
        <v>90.332992127321091</v>
      </c>
      <c r="AZ3">
        <v>88.960369493675117</v>
      </c>
      <c r="BA3">
        <v>94.43060433844073</v>
      </c>
      <c r="BB3" s="1">
        <v>162.57199</v>
      </c>
      <c r="BC3" s="1">
        <v>176.87059819999999</v>
      </c>
      <c r="BD3" s="1">
        <v>161.01711900000001</v>
      </c>
      <c r="BE3" s="1">
        <v>153.00681689999999</v>
      </c>
      <c r="BF3" s="1">
        <v>13.491960499999999</v>
      </c>
      <c r="BG3" s="1">
        <v>17.446936659999999</v>
      </c>
      <c r="BH3" s="1">
        <v>5.9287538299999998</v>
      </c>
      <c r="BI3" s="1">
        <v>11.753874789999999</v>
      </c>
    </row>
    <row r="4" spans="1:61" x14ac:dyDescent="0.2">
      <c r="A4" s="1">
        <v>1.0000000000000001E-5</v>
      </c>
      <c r="B4" s="1">
        <v>134.63711799999999</v>
      </c>
      <c r="C4" s="1">
        <v>109.43206600000001</v>
      </c>
      <c r="D4" s="1">
        <v>110.970108</v>
      </c>
      <c r="E4" s="1">
        <v>104.410214</v>
      </c>
      <c r="F4" s="1">
        <v>89.836410520000001</v>
      </c>
      <c r="G4" s="1">
        <v>89.997992999999994</v>
      </c>
      <c r="H4" s="1">
        <v>87.949062100000006</v>
      </c>
      <c r="I4" s="1">
        <v>108.61805</v>
      </c>
      <c r="J4" s="1">
        <v>186.56718599999999</v>
      </c>
      <c r="K4" s="1">
        <v>172.447498</v>
      </c>
      <c r="L4" s="1">
        <v>172.249483</v>
      </c>
      <c r="M4" s="1">
        <v>165.11434399999999</v>
      </c>
      <c r="N4" s="1">
        <v>174.91205500000001</v>
      </c>
      <c r="O4" s="1">
        <v>178.952303</v>
      </c>
      <c r="P4" s="1">
        <v>165.47311300000001</v>
      </c>
      <c r="Q4" s="1">
        <v>172.051388</v>
      </c>
      <c r="R4" s="1">
        <v>38.265179400000001</v>
      </c>
      <c r="S4" s="1">
        <v>37.007911300000004</v>
      </c>
      <c r="T4" s="1">
        <v>32.875207000000003</v>
      </c>
      <c r="U4" s="1">
        <v>30.326115300000001</v>
      </c>
      <c r="V4" s="1">
        <v>56.7620875</v>
      </c>
      <c r="W4" s="1">
        <v>63.154534400000003</v>
      </c>
      <c r="X4" s="1">
        <v>58.557455900000001</v>
      </c>
      <c r="Y4" s="1">
        <v>58.616988900000003</v>
      </c>
      <c r="Z4" s="1">
        <v>41.655260300000002</v>
      </c>
      <c r="AA4" s="1">
        <v>31.970123399999999</v>
      </c>
      <c r="AB4" s="1">
        <v>33.747488199999999</v>
      </c>
      <c r="AC4" s="1">
        <v>28.4174376</v>
      </c>
      <c r="AD4" s="1">
        <v>19.069573800000001</v>
      </c>
      <c r="AE4" s="1">
        <v>26.1631334</v>
      </c>
      <c r="AF4" s="1">
        <v>21.638214399999999</v>
      </c>
      <c r="AG4" s="1">
        <v>17.605833199999999</v>
      </c>
      <c r="AH4" s="1">
        <v>35.696885399999999</v>
      </c>
      <c r="AI4" s="1">
        <v>30.575088999999998</v>
      </c>
      <c r="AJ4" s="1">
        <v>33.734477499999997</v>
      </c>
      <c r="AK4" s="1">
        <v>26.939789000000001</v>
      </c>
      <c r="AL4">
        <v>106.85028173617972</v>
      </c>
      <c r="AM4">
        <v>91.617269215675464</v>
      </c>
      <c r="AN4">
        <v>78.854786102044798</v>
      </c>
      <c r="AO4">
        <v>77.783224540681729</v>
      </c>
      <c r="AP4">
        <v>82.283328022874031</v>
      </c>
      <c r="AQ4">
        <v>84.408223857814278</v>
      </c>
      <c r="AR4">
        <v>81.446632986858035</v>
      </c>
      <c r="AS4">
        <v>98.054701341498358</v>
      </c>
      <c r="AT4">
        <v>116.51216671459554</v>
      </c>
      <c r="AU4">
        <v>94.286337560816065</v>
      </c>
      <c r="AV4">
        <v>85.010116884404269</v>
      </c>
      <c r="AW4">
        <v>78.871358378204064</v>
      </c>
      <c r="AX4">
        <v>81.157613194764423</v>
      </c>
      <c r="AY4">
        <v>71.346018901308938</v>
      </c>
      <c r="AZ4">
        <v>71.937085327504263</v>
      </c>
      <c r="BA4">
        <v>90.874220745645545</v>
      </c>
      <c r="BB4" s="1">
        <v>170.42087699999999</v>
      </c>
      <c r="BC4" s="1">
        <v>153.89100490000001</v>
      </c>
      <c r="BD4" s="1">
        <v>145.22042300000001</v>
      </c>
      <c r="BE4" s="1">
        <v>149.6743213</v>
      </c>
      <c r="BF4" s="1">
        <v>8.6944859300000008</v>
      </c>
      <c r="BG4" s="1">
        <v>1.5916425919999999</v>
      </c>
      <c r="BH4" s="1">
        <v>8.4848532399999996</v>
      </c>
      <c r="BI4" s="1">
        <v>8.1800914450000004</v>
      </c>
    </row>
    <row r="5" spans="1:61" x14ac:dyDescent="0.2">
      <c r="A5" s="1">
        <v>9.9999999999999995E-7</v>
      </c>
      <c r="B5" s="1">
        <v>124.474886</v>
      </c>
      <c r="C5" s="1">
        <v>109.20313899999999</v>
      </c>
      <c r="D5" s="1">
        <v>100.55086300000001</v>
      </c>
      <c r="E5" s="1">
        <v>107.208476</v>
      </c>
      <c r="F5" s="1">
        <v>86.747413690000002</v>
      </c>
      <c r="G5" s="1">
        <v>85.076129899999998</v>
      </c>
      <c r="H5" s="1">
        <v>87.927981500000001</v>
      </c>
      <c r="I5" s="1">
        <v>102.799728</v>
      </c>
      <c r="J5" s="1">
        <v>163.66423</v>
      </c>
      <c r="K5" s="1">
        <v>156.31638100000001</v>
      </c>
      <c r="L5" s="1">
        <v>159.55647300000001</v>
      </c>
      <c r="M5" s="1">
        <v>154.17167599999999</v>
      </c>
      <c r="N5" s="1">
        <v>171.22967299999999</v>
      </c>
      <c r="O5" s="1">
        <v>164.62298100000001</v>
      </c>
      <c r="P5" s="1">
        <v>158.39548600000001</v>
      </c>
      <c r="Q5" s="1">
        <v>169.04737700000001</v>
      </c>
      <c r="R5" s="1">
        <v>18.589464499999998</v>
      </c>
      <c r="S5" s="1">
        <v>20.682363599999999</v>
      </c>
      <c r="T5" s="1">
        <v>21.350899099999999</v>
      </c>
      <c r="U5" s="1">
        <v>19.049406099999999</v>
      </c>
      <c r="V5" s="1">
        <v>33.588845200000002</v>
      </c>
      <c r="W5" s="1">
        <v>31.183096299999999</v>
      </c>
      <c r="X5" s="1">
        <v>32.706688300000003</v>
      </c>
      <c r="Y5" s="1">
        <v>27.013437</v>
      </c>
      <c r="Z5" s="1">
        <v>40.151052800000002</v>
      </c>
      <c r="AA5" s="1">
        <v>30.799774299999999</v>
      </c>
      <c r="AB5" s="1">
        <v>30.938091799999999</v>
      </c>
      <c r="AC5" s="1">
        <v>26.043980399999999</v>
      </c>
      <c r="AD5" s="1">
        <v>19.846739899999999</v>
      </c>
      <c r="AE5" s="1">
        <v>15.7167216</v>
      </c>
      <c r="AF5" s="1">
        <v>19.8620454</v>
      </c>
      <c r="AG5" s="1">
        <v>26.3175995</v>
      </c>
      <c r="AH5" s="1">
        <v>35.563360299999999</v>
      </c>
      <c r="AI5" s="1">
        <v>33.151419099999998</v>
      </c>
      <c r="AJ5" s="1">
        <v>28.895855900000001</v>
      </c>
      <c r="AK5" s="1">
        <v>24.112856499999999</v>
      </c>
      <c r="AL5">
        <v>118.39407781396696</v>
      </c>
      <c r="AM5">
        <v>89.335622280499834</v>
      </c>
      <c r="AN5">
        <v>92.073623756980709</v>
      </c>
      <c r="AO5">
        <v>77.022854423288038</v>
      </c>
      <c r="AP5">
        <v>87.21700055875381</v>
      </c>
      <c r="AQ5">
        <v>83.014717235232865</v>
      </c>
      <c r="AR5">
        <v>85.719557396845801</v>
      </c>
      <c r="AS5">
        <v>95.771259112190847</v>
      </c>
      <c r="AT5">
        <v>114.35749487232056</v>
      </c>
      <c r="AU5">
        <v>77.010949337719438</v>
      </c>
      <c r="AV5">
        <v>87.460735709061893</v>
      </c>
      <c r="AW5">
        <v>74.132359136599774</v>
      </c>
      <c r="AX5">
        <v>69.94946007481731</v>
      </c>
      <c r="AY5">
        <v>77.74351299306575</v>
      </c>
      <c r="AZ5">
        <v>73.211669262254844</v>
      </c>
      <c r="BA5">
        <v>102.88490207262669</v>
      </c>
      <c r="BB5" s="1">
        <v>126.29209</v>
      </c>
      <c r="BC5" s="1">
        <v>134.78924190000001</v>
      </c>
      <c r="BD5" s="1">
        <v>125.631703</v>
      </c>
      <c r="BE5" s="1">
        <v>121.60782690000001</v>
      </c>
      <c r="BF5" s="1">
        <v>4.7711206500000003</v>
      </c>
      <c r="BG5" s="1">
        <v>-5.8481441910000003</v>
      </c>
      <c r="BH5" s="1">
        <v>-3.2189890999999999</v>
      </c>
      <c r="BI5" s="1">
        <v>7.1718017200000004</v>
      </c>
    </row>
    <row r="6" spans="1:61" x14ac:dyDescent="0.2">
      <c r="A6" s="1">
        <v>9.9999999999999995E-8</v>
      </c>
      <c r="B6" s="1">
        <v>108.513802</v>
      </c>
      <c r="C6" s="1">
        <v>100.132805</v>
      </c>
      <c r="D6" s="1">
        <v>97.543785799999995</v>
      </c>
      <c r="E6" s="1">
        <v>94.073211700000002</v>
      </c>
      <c r="F6" s="1">
        <v>85.436939210000006</v>
      </c>
      <c r="G6" s="1">
        <v>83.867272700000001</v>
      </c>
      <c r="H6" s="1">
        <v>91.519032499999994</v>
      </c>
      <c r="I6" s="1">
        <v>100.037494</v>
      </c>
      <c r="J6" s="1">
        <v>151.73433299999999</v>
      </c>
      <c r="K6" s="1">
        <v>150.634108</v>
      </c>
      <c r="L6" s="1">
        <v>141.07914199999999</v>
      </c>
      <c r="M6" s="1">
        <v>134.125834</v>
      </c>
      <c r="N6" s="1">
        <v>112.60932</v>
      </c>
      <c r="O6" s="1">
        <v>96.853091800000001</v>
      </c>
      <c r="P6" s="1">
        <v>107.80245499999999</v>
      </c>
      <c r="Q6" s="1">
        <v>120.984133</v>
      </c>
      <c r="R6" s="1">
        <v>16.7065777</v>
      </c>
      <c r="S6" s="1">
        <v>19.090691899999999</v>
      </c>
      <c r="T6" s="1">
        <v>14.5858154</v>
      </c>
      <c r="U6" s="1">
        <v>25.1140869</v>
      </c>
      <c r="V6" s="1">
        <v>24.891765100000001</v>
      </c>
      <c r="W6" s="1">
        <v>21.463556799999999</v>
      </c>
      <c r="X6" s="1">
        <v>24.602820000000001</v>
      </c>
      <c r="Y6" s="1">
        <v>27.073892499999999</v>
      </c>
      <c r="Z6" s="1">
        <v>21.204550699999999</v>
      </c>
      <c r="AA6" s="1">
        <v>17.706143000000001</v>
      </c>
      <c r="AB6" s="1">
        <v>18.043217800000001</v>
      </c>
      <c r="AC6" s="1">
        <v>15.898657500000001</v>
      </c>
      <c r="AD6" s="1">
        <v>19.3475894</v>
      </c>
      <c r="AE6" s="1">
        <v>15.9243609</v>
      </c>
      <c r="AF6" s="1">
        <v>16.893739199999999</v>
      </c>
      <c r="AG6" s="1">
        <v>32.8128204</v>
      </c>
      <c r="AH6" s="1">
        <v>33.963006900000003</v>
      </c>
      <c r="AI6" s="1">
        <v>27.594564500000001</v>
      </c>
      <c r="AJ6" s="1">
        <v>26.895539500000002</v>
      </c>
      <c r="AK6" s="1">
        <v>28.8707569</v>
      </c>
      <c r="AL6">
        <v>113.48770124875547</v>
      </c>
      <c r="AM6">
        <v>86.99971071377216</v>
      </c>
      <c r="AN6">
        <v>82.689818480927258</v>
      </c>
      <c r="AO6">
        <v>80.200518327578166</v>
      </c>
      <c r="AP6">
        <v>60.967869591453614</v>
      </c>
      <c r="AQ6">
        <v>64.439216663872159</v>
      </c>
      <c r="AR6">
        <v>55.550739256789925</v>
      </c>
      <c r="AS6">
        <v>71.767227563151749</v>
      </c>
      <c r="AT6">
        <v>107.66773605171183</v>
      </c>
      <c r="AU6">
        <v>80.426135453999208</v>
      </c>
      <c r="AV6">
        <v>69.653140979324363</v>
      </c>
      <c r="AW6">
        <v>66.859300960600848</v>
      </c>
      <c r="AX6">
        <v>58.698119626048694</v>
      </c>
      <c r="AY6">
        <v>58.270458722111449</v>
      </c>
      <c r="AZ6">
        <v>62.095170436340716</v>
      </c>
      <c r="BA6">
        <v>86.903421687257747</v>
      </c>
      <c r="BB6" s="1">
        <v>47.174241600000002</v>
      </c>
      <c r="BC6" s="1">
        <v>43.148144250000001</v>
      </c>
      <c r="BD6" s="1">
        <v>52.280579899999999</v>
      </c>
      <c r="BE6" s="1">
        <v>48.337792350000001</v>
      </c>
      <c r="BF6" s="1">
        <v>-4.3322941000000004</v>
      </c>
      <c r="BG6" s="1">
        <v>-6.2189523080000004</v>
      </c>
      <c r="BH6" s="1">
        <v>-1.4651851</v>
      </c>
      <c r="BI6" s="1">
        <v>5.7949505180000003</v>
      </c>
    </row>
    <row r="7" spans="1:61" x14ac:dyDescent="0.2">
      <c r="A7" s="1">
        <v>1E-8</v>
      </c>
      <c r="B7" s="1">
        <v>46.066857300000002</v>
      </c>
      <c r="C7" s="1">
        <v>61.0689609</v>
      </c>
      <c r="D7" s="1">
        <v>44.943522999999999</v>
      </c>
      <c r="E7" s="1">
        <v>59.166981399999997</v>
      </c>
      <c r="F7" s="1">
        <v>87.737835750000002</v>
      </c>
      <c r="G7" s="1">
        <v>77.011299699999995</v>
      </c>
      <c r="H7" s="1">
        <v>84.338263900000001</v>
      </c>
      <c r="I7" s="1">
        <v>92.652079299999997</v>
      </c>
      <c r="J7" s="1">
        <v>93.593202700000006</v>
      </c>
      <c r="K7" s="1">
        <v>81.825911199999993</v>
      </c>
      <c r="L7" s="1">
        <v>79.505923999999993</v>
      </c>
      <c r="M7" s="1">
        <v>79.693993699999993</v>
      </c>
      <c r="N7" s="1">
        <v>32.941077399999998</v>
      </c>
      <c r="O7" s="1">
        <v>33.703642000000002</v>
      </c>
      <c r="P7" s="1">
        <v>32.066918999999999</v>
      </c>
      <c r="Q7" s="1">
        <v>45.035525800000002</v>
      </c>
      <c r="R7" s="1">
        <v>21.396553000000001</v>
      </c>
      <c r="S7" s="1">
        <v>17.2279442</v>
      </c>
      <c r="T7" s="1">
        <v>8.6878209500000008</v>
      </c>
      <c r="U7" s="1">
        <v>14.064886899999999</v>
      </c>
      <c r="V7" s="1">
        <v>25.165733599999999</v>
      </c>
      <c r="W7" s="1">
        <v>20.910188099999999</v>
      </c>
      <c r="X7" s="1">
        <v>24.514310300000002</v>
      </c>
      <c r="Y7" s="1">
        <v>14.326362100000001</v>
      </c>
      <c r="Z7" s="1">
        <v>26.918700600000001</v>
      </c>
      <c r="AA7" s="1">
        <v>7.6655025300000004</v>
      </c>
      <c r="AB7" s="1">
        <v>10.1022765</v>
      </c>
      <c r="AC7" s="1">
        <v>8.4303411199999996</v>
      </c>
      <c r="AD7" s="1">
        <v>11.372987</v>
      </c>
      <c r="AE7" s="1">
        <v>10.420913499999999</v>
      </c>
      <c r="AF7" s="1">
        <v>17.6377557</v>
      </c>
      <c r="AG7" s="1">
        <v>27.5537858</v>
      </c>
      <c r="AH7" s="1">
        <v>26.5186302</v>
      </c>
      <c r="AI7" s="1">
        <v>25.140214199999999</v>
      </c>
      <c r="AJ7" s="1">
        <v>19.3696418</v>
      </c>
      <c r="AK7" s="1">
        <v>18.1252864</v>
      </c>
      <c r="AL7">
        <v>98.583104503446705</v>
      </c>
      <c r="AM7">
        <v>71.636194838019605</v>
      </c>
      <c r="AN7">
        <v>69.435155779436485</v>
      </c>
      <c r="AO7">
        <v>65.779469023891508</v>
      </c>
      <c r="AP7">
        <v>40.804165829428399</v>
      </c>
      <c r="AQ7">
        <v>40.217571476715179</v>
      </c>
      <c r="AR7">
        <v>36.183094789534778</v>
      </c>
      <c r="AS7">
        <v>48.723308743643827</v>
      </c>
      <c r="AT7">
        <v>52.52811629639973</v>
      </c>
      <c r="AU7">
        <v>32.410480346084384</v>
      </c>
      <c r="AV7">
        <v>27.288746414851506</v>
      </c>
      <c r="AW7">
        <v>28.078928222865336</v>
      </c>
      <c r="AX7">
        <v>21.101955941553964</v>
      </c>
      <c r="AY7">
        <v>18.053329729972091</v>
      </c>
      <c r="AZ7">
        <v>20.122459196783961</v>
      </c>
      <c r="BA7">
        <v>30.864219019265686</v>
      </c>
      <c r="BB7" s="1">
        <v>6.4368427099999996</v>
      </c>
      <c r="BC7" s="1">
        <v>26.404696680000001</v>
      </c>
      <c r="BD7" s="1">
        <v>7.0584402300000004</v>
      </c>
      <c r="BE7" s="1">
        <v>2.2015575749999998</v>
      </c>
      <c r="BF7" s="1">
        <v>4.9139656499999997</v>
      </c>
      <c r="BG7" s="1">
        <v>-0.71800205299999997</v>
      </c>
      <c r="BH7" s="1">
        <v>-1.4102105</v>
      </c>
      <c r="BI7" s="1">
        <v>0.27467537600000003</v>
      </c>
    </row>
    <row r="8" spans="1:61" x14ac:dyDescent="0.2">
      <c r="A8" s="1">
        <v>1.0000000000000001E-9</v>
      </c>
      <c r="B8" s="1">
        <v>6.6006472799999996</v>
      </c>
      <c r="C8" s="1">
        <v>12.074504299999999</v>
      </c>
      <c r="D8" s="1">
        <v>4.5796320000000001</v>
      </c>
      <c r="E8" s="1">
        <v>8.9659203000000005</v>
      </c>
      <c r="F8" s="1">
        <v>69.626240929999994</v>
      </c>
      <c r="G8" s="1">
        <v>72.028737800000002</v>
      </c>
      <c r="H8" s="1">
        <v>73.114492799999994</v>
      </c>
      <c r="I8" s="1">
        <v>75.546646199999998</v>
      </c>
      <c r="J8" s="1">
        <v>34.256212900000001</v>
      </c>
      <c r="K8" s="1">
        <v>24.770850200000002</v>
      </c>
      <c r="L8" s="1">
        <v>24.467771299999999</v>
      </c>
      <c r="M8" s="1">
        <v>23.164879899999999</v>
      </c>
      <c r="N8" s="1">
        <v>-0.53721850000000004</v>
      </c>
      <c r="O8" s="1">
        <v>0.92342650000000004</v>
      </c>
      <c r="P8" s="1">
        <v>-0.50028030000000001</v>
      </c>
      <c r="Q8" s="1">
        <v>6.1044060900000003</v>
      </c>
      <c r="R8" s="1">
        <v>6.91628971</v>
      </c>
      <c r="S8" s="1">
        <v>6.4201164999999998</v>
      </c>
      <c r="T8" s="1">
        <v>7.2189553000000002</v>
      </c>
      <c r="U8" s="1">
        <v>8.0606345200000007</v>
      </c>
      <c r="V8" s="1">
        <v>20.0454455</v>
      </c>
      <c r="W8" s="1">
        <v>15.985783400000001</v>
      </c>
      <c r="X8" s="1">
        <v>11.982788299999999</v>
      </c>
      <c r="Y8" s="1">
        <v>9.1946038399999992</v>
      </c>
      <c r="Z8" s="1">
        <v>10.329374</v>
      </c>
      <c r="AA8" s="1">
        <v>4.2697631400000002</v>
      </c>
      <c r="AB8" s="1">
        <v>2.9481626200000002</v>
      </c>
      <c r="AC8" s="1">
        <v>1.5105693600000001</v>
      </c>
      <c r="AD8" s="1">
        <v>14.2501037</v>
      </c>
      <c r="AE8" s="1">
        <v>8.0908031999999999</v>
      </c>
      <c r="AF8" s="1">
        <v>18.0731602</v>
      </c>
      <c r="AG8" s="1">
        <v>20.3911002</v>
      </c>
      <c r="AH8" s="1">
        <v>17.266069399999999</v>
      </c>
      <c r="AI8" s="1">
        <v>6.5209736700000001</v>
      </c>
      <c r="AJ8" s="1">
        <v>9.4220563500000001</v>
      </c>
      <c r="AK8" s="1">
        <v>10.729722000000001</v>
      </c>
      <c r="AL8">
        <v>68.156054772898202</v>
      </c>
      <c r="AM8">
        <v>54.689124993251525</v>
      </c>
      <c r="AN8">
        <v>43.382309861588297</v>
      </c>
      <c r="AO8">
        <v>45.157634906399899</v>
      </c>
      <c r="AP8">
        <v>22.793168913913625</v>
      </c>
      <c r="AQ8">
        <v>27.799952089329999</v>
      </c>
      <c r="AR8">
        <v>21.14798848026847</v>
      </c>
      <c r="AS8">
        <v>41.387039254734567</v>
      </c>
      <c r="AT8">
        <v>3.0789120730838144</v>
      </c>
      <c r="AU8">
        <v>0.37067789243603044</v>
      </c>
      <c r="AV8">
        <v>-5.563584728015841</v>
      </c>
      <c r="AW8">
        <v>-4.7035828570029139</v>
      </c>
      <c r="AX8">
        <v>-2.8403583001314847</v>
      </c>
      <c r="AY8">
        <v>-4.6961059821442328</v>
      </c>
      <c r="AZ8">
        <v>-4.6894138772893221</v>
      </c>
      <c r="BA8">
        <v>1.8019075754056646</v>
      </c>
      <c r="BB8" s="1">
        <v>0.65137582000000005</v>
      </c>
      <c r="BC8" s="1">
        <v>-1.086589791</v>
      </c>
      <c r="BD8" s="1">
        <v>1.01964203</v>
      </c>
      <c r="BE8" s="1">
        <v>0.226382837</v>
      </c>
      <c r="BF8" s="1">
        <v>-2.8536624000000002</v>
      </c>
      <c r="BG8" s="1">
        <v>-10.10057782</v>
      </c>
      <c r="BH8" s="1">
        <v>-4.0962464000000001</v>
      </c>
      <c r="BI8" s="1">
        <v>0.25329149899999998</v>
      </c>
    </row>
    <row r="9" spans="1:61" x14ac:dyDescent="0.2">
      <c r="A9" s="1">
        <v>1E-10</v>
      </c>
      <c r="B9" s="1">
        <v>-6.5182092999999997</v>
      </c>
      <c r="C9" s="1">
        <v>-3.3347305999999999</v>
      </c>
      <c r="D9" s="1">
        <v>-12.399302</v>
      </c>
      <c r="E9" s="1">
        <v>-9.8278309999999998</v>
      </c>
      <c r="F9" s="1">
        <v>41.681924809999998</v>
      </c>
      <c r="G9" s="1">
        <v>50.016096500000003</v>
      </c>
      <c r="H9" s="1">
        <v>46.354828099999999</v>
      </c>
      <c r="I9" s="1">
        <v>56.739712099999998</v>
      </c>
      <c r="J9" s="1">
        <v>10.947252600000001</v>
      </c>
      <c r="K9" s="1">
        <v>0.25611690999999998</v>
      </c>
      <c r="L9" s="1">
        <v>-2.2754558999999999</v>
      </c>
      <c r="M9" s="1">
        <v>0.23743896</v>
      </c>
      <c r="N9" s="1">
        <v>-6.3679911999999996</v>
      </c>
      <c r="O9" s="1">
        <v>-6.6768815000000004</v>
      </c>
      <c r="P9" s="1">
        <v>-4.2401992000000002</v>
      </c>
      <c r="Q9" s="1">
        <v>0.72293951000000001</v>
      </c>
      <c r="R9" s="1">
        <v>-2.1242964999999998</v>
      </c>
      <c r="S9" s="1">
        <v>-2.8977699000000001</v>
      </c>
      <c r="T9" s="1">
        <v>-1.4905854999999999</v>
      </c>
      <c r="U9" s="1">
        <v>5.7621350900000001</v>
      </c>
      <c r="V9" s="1">
        <v>10.98546</v>
      </c>
      <c r="W9" s="1">
        <v>10.114750799999999</v>
      </c>
      <c r="X9" s="1">
        <v>5.3478885099999998</v>
      </c>
      <c r="Y9" s="1">
        <v>3.94978878</v>
      </c>
      <c r="Z9" s="1">
        <v>12.813673700000001</v>
      </c>
      <c r="AA9" s="1">
        <v>0.47759142999999998</v>
      </c>
      <c r="AB9" s="1">
        <v>-1.2305328</v>
      </c>
      <c r="AC9" s="1">
        <v>-6.3134828000000001</v>
      </c>
      <c r="AD9" s="1">
        <v>3.28576991</v>
      </c>
      <c r="AE9" s="1">
        <v>3.7043080499999999</v>
      </c>
      <c r="AF9" s="1">
        <v>2.92561048</v>
      </c>
      <c r="AG9" s="1">
        <v>14.9984891</v>
      </c>
      <c r="AH9" s="1">
        <v>10.3145287</v>
      </c>
      <c r="AI9" s="1">
        <v>2.4107820499999999</v>
      </c>
      <c r="AJ9" s="1">
        <v>6.1651798500000004</v>
      </c>
      <c r="AK9" s="1">
        <v>3.00192404</v>
      </c>
      <c r="AL9">
        <v>43.9062554339272</v>
      </c>
      <c r="AM9">
        <v>48.032994464405952</v>
      </c>
      <c r="AN9">
        <v>35.028713523246857</v>
      </c>
      <c r="AO9">
        <v>32.156579480188732</v>
      </c>
      <c r="AP9">
        <v>18.226160941275076</v>
      </c>
      <c r="AQ9">
        <v>24.935905850655349</v>
      </c>
      <c r="AR9">
        <v>14.983504625155646</v>
      </c>
      <c r="AS9">
        <v>41.943861003543198</v>
      </c>
      <c r="AT9">
        <v>-5.4196355320038387</v>
      </c>
      <c r="AU9">
        <v>-10.134617937199325</v>
      </c>
      <c r="AV9">
        <v>-13.084162924706538</v>
      </c>
      <c r="AW9">
        <v>-13.293026762807751</v>
      </c>
      <c r="AX9">
        <v>-8.4807534238981948</v>
      </c>
      <c r="AY9">
        <v>-5.4722816631103024</v>
      </c>
      <c r="AZ9">
        <v>-3.0468073550496104</v>
      </c>
      <c r="BA9">
        <v>3.3774501132497416</v>
      </c>
      <c r="BB9" s="1">
        <v>3.7738241299999999</v>
      </c>
      <c r="BC9" s="1">
        <v>12.045160149999999</v>
      </c>
      <c r="BD9" s="1">
        <v>-5.4056879000000002</v>
      </c>
      <c r="BE9" s="1">
        <v>-3.786365483</v>
      </c>
      <c r="BF9" s="1">
        <v>-2.1018853000000002</v>
      </c>
      <c r="BG9" s="1">
        <v>7.4520545479999996</v>
      </c>
      <c r="BH9" s="1">
        <v>5.0532855699999999</v>
      </c>
      <c r="BI9" s="1">
        <v>2.6906796100000001</v>
      </c>
    </row>
    <row r="10" spans="1:61" x14ac:dyDescent="0.2">
      <c r="A10" s="1">
        <v>9.9999999999999994E-12</v>
      </c>
      <c r="B10" s="1">
        <v>-6.4009207999999997</v>
      </c>
      <c r="C10" s="1">
        <v>-14.989831000000001</v>
      </c>
      <c r="D10" s="1">
        <v>47.122726700000001</v>
      </c>
      <c r="E10" s="1">
        <v>5.1321362700000002</v>
      </c>
      <c r="F10" s="1">
        <v>16.477480589999999</v>
      </c>
      <c r="G10" s="1">
        <v>18.5236573</v>
      </c>
      <c r="H10" s="1">
        <v>23.563183599999999</v>
      </c>
      <c r="I10" s="1">
        <v>48.129951800000001</v>
      </c>
      <c r="J10" s="1">
        <v>7.53468917</v>
      </c>
      <c r="K10" s="1">
        <v>-2.2476278999999999</v>
      </c>
      <c r="L10" s="1">
        <v>-1.6526699</v>
      </c>
      <c r="M10" s="1">
        <v>-6.2966972999999999</v>
      </c>
      <c r="N10" s="1">
        <v>-9.2395583000000006</v>
      </c>
      <c r="O10" s="1">
        <v>-9.1742100000000004</v>
      </c>
      <c r="P10" s="1">
        <v>-9.0269917999999993</v>
      </c>
      <c r="Q10" s="1">
        <v>-3.8342521999999999</v>
      </c>
      <c r="R10" s="1">
        <v>-5.1218436000000001</v>
      </c>
      <c r="S10" s="1">
        <v>-0.45293149999999999</v>
      </c>
      <c r="T10" s="1">
        <v>-3.4889733999999999</v>
      </c>
      <c r="U10" s="1">
        <v>0.29624465</v>
      </c>
      <c r="V10" s="1">
        <v>4.3106183800000002</v>
      </c>
      <c r="W10" s="1">
        <v>1.6267260299999999</v>
      </c>
      <c r="X10" s="1">
        <v>-0.62865219999999999</v>
      </c>
      <c r="Y10" s="1">
        <v>3.9428672900000001</v>
      </c>
      <c r="Z10" s="1">
        <v>0.85484481000000001</v>
      </c>
      <c r="AA10" s="1">
        <v>-0.96888830000000004</v>
      </c>
      <c r="AB10" s="1">
        <v>-4.5986007999999998</v>
      </c>
      <c r="AC10" s="1">
        <v>-4.4042190999999997</v>
      </c>
      <c r="AD10" s="1">
        <v>-1.2703163</v>
      </c>
      <c r="AE10" s="1">
        <v>-0.80371820000000005</v>
      </c>
      <c r="AF10" s="1">
        <v>1.4718425799999999</v>
      </c>
      <c r="AG10" s="1">
        <v>9.1431230600000006</v>
      </c>
      <c r="AH10" s="1">
        <v>2.2024539299999999</v>
      </c>
      <c r="AI10" s="1">
        <v>-2.2161973000000001</v>
      </c>
      <c r="AJ10" s="1">
        <v>-0.88450640000000003</v>
      </c>
      <c r="AK10" s="1">
        <v>-1.0029494000000001</v>
      </c>
      <c r="AL10">
        <v>38.729970869994077</v>
      </c>
      <c r="AM10">
        <v>27.356795417745428</v>
      </c>
      <c r="AN10">
        <v>24.02392638620983</v>
      </c>
      <c r="AO10">
        <v>18.330207031005656</v>
      </c>
      <c r="AP10">
        <v>14.52335484921165</v>
      </c>
      <c r="AQ10">
        <v>22.135268480200924</v>
      </c>
      <c r="AR10">
        <v>14.434447392131776</v>
      </c>
      <c r="AS10">
        <v>29.814751119677148</v>
      </c>
      <c r="AT10">
        <v>-5.8408767186199917</v>
      </c>
      <c r="AU10">
        <v>-11.15473945362513</v>
      </c>
      <c r="AV10">
        <v>-12.592215163620532</v>
      </c>
      <c r="AW10">
        <v>-13.642958987713552</v>
      </c>
      <c r="AX10">
        <v>-7.4264579453737625</v>
      </c>
      <c r="AY10">
        <v>-9.866603888267969</v>
      </c>
      <c r="AZ10">
        <v>-5.6313976284198315</v>
      </c>
      <c r="BA10">
        <v>-2.498529019890261</v>
      </c>
      <c r="BB10" s="1">
        <v>2.1321703400000001</v>
      </c>
      <c r="BC10" s="1">
        <v>98.492801549999996</v>
      </c>
      <c r="BD10" s="1">
        <v>-0.84780920000000004</v>
      </c>
      <c r="BE10" s="1">
        <v>-3.6625386400000002</v>
      </c>
      <c r="BF10" s="1">
        <v>-1.0212437000000001</v>
      </c>
      <c r="BG10" s="1">
        <v>-4.5991967689999997</v>
      </c>
      <c r="BH10" s="1">
        <v>3.0594977999999999</v>
      </c>
      <c r="BI10" s="1">
        <v>0.69121219099999998</v>
      </c>
    </row>
    <row r="11" spans="1:61" x14ac:dyDescent="0.2">
      <c r="A11" s="1">
        <v>9.9999999999999998E-13</v>
      </c>
      <c r="B11" s="1">
        <v>-4.1248393999999999</v>
      </c>
      <c r="C11" s="1">
        <v>-8.7851467000000003</v>
      </c>
      <c r="D11" s="1">
        <v>-18.805064000000002</v>
      </c>
      <c r="E11" s="1">
        <v>-12.959267000000001</v>
      </c>
      <c r="F11" s="1">
        <v>0.41406750199999998</v>
      </c>
      <c r="G11" s="1">
        <v>14.1775152</v>
      </c>
      <c r="H11" s="1">
        <v>15.362771499999999</v>
      </c>
      <c r="I11" s="1">
        <v>24.829564399999999</v>
      </c>
      <c r="J11" s="1">
        <v>2.8492376400000001</v>
      </c>
      <c r="K11" s="1">
        <v>-3.9158236999999998</v>
      </c>
      <c r="L11" s="1">
        <v>-6.3919350000000001</v>
      </c>
      <c r="M11" s="1">
        <v>-6.2375303000000004</v>
      </c>
      <c r="N11" s="1">
        <v>-9.6442508999999994</v>
      </c>
      <c r="O11" s="1">
        <v>-12.924474</v>
      </c>
      <c r="P11" s="1">
        <v>-10.045157</v>
      </c>
      <c r="Q11" s="1">
        <v>-7.9185264000000002</v>
      </c>
      <c r="R11" s="1">
        <v>-7.1266546000000002</v>
      </c>
      <c r="S11" s="1">
        <v>-8.0840475999999999</v>
      </c>
      <c r="T11" s="1">
        <v>-5.1091163999999996</v>
      </c>
      <c r="U11" s="1">
        <v>1.5993489599999999</v>
      </c>
      <c r="V11" s="1">
        <v>4.7544885499999996</v>
      </c>
      <c r="W11" s="1">
        <v>1.1903676599999999</v>
      </c>
      <c r="X11" s="1">
        <v>-1.8197932000000001</v>
      </c>
      <c r="Y11" s="1">
        <v>-2.0024931000000001</v>
      </c>
      <c r="Z11" s="1">
        <v>3.2175367499999998</v>
      </c>
      <c r="AA11" s="1">
        <v>-2.5125758999999999</v>
      </c>
      <c r="AB11" s="1">
        <v>-7.2349451</v>
      </c>
      <c r="AC11" s="1">
        <v>-8.9048829000000005</v>
      </c>
      <c r="AD11" s="1">
        <v>-6.3170682999999999</v>
      </c>
      <c r="AE11" s="1">
        <v>-5.3662443</v>
      </c>
      <c r="AF11" s="1">
        <v>-2.5233102000000001</v>
      </c>
      <c r="AG11" s="1">
        <v>1.0178327700000001</v>
      </c>
      <c r="AH11" s="1">
        <v>2.8621571800000001</v>
      </c>
      <c r="AI11" s="1">
        <v>-2.3702266999999999</v>
      </c>
      <c r="AJ11" s="1">
        <v>-5.4768480000000004</v>
      </c>
      <c r="AK11" s="1">
        <v>-4.3169046</v>
      </c>
      <c r="AL11">
        <v>29.749963611454579</v>
      </c>
      <c r="AM11">
        <v>21.09359774326305</v>
      </c>
      <c r="AN11">
        <v>28.086435440791956</v>
      </c>
      <c r="AO11">
        <v>13.958068184805631</v>
      </c>
      <c r="AP11">
        <v>13.113773411154822</v>
      </c>
      <c r="AQ11">
        <v>18.297918931581524</v>
      </c>
      <c r="AR11">
        <v>19.372579428333175</v>
      </c>
      <c r="AS11">
        <v>27.975044423170846</v>
      </c>
      <c r="AT11">
        <v>-6.690247557344625</v>
      </c>
      <c r="AU11">
        <v>-10.412690873849856</v>
      </c>
      <c r="AV11">
        <v>-12.296567466976937</v>
      </c>
      <c r="AW11">
        <v>-9.570025602909098</v>
      </c>
      <c r="AX11">
        <v>-3.8532359185206451</v>
      </c>
      <c r="AY11">
        <v>-4.8689087459635125</v>
      </c>
      <c r="AZ11">
        <v>-0.46238820055448659</v>
      </c>
      <c r="BA11">
        <v>-0.49645725976776023</v>
      </c>
      <c r="BB11" s="1">
        <v>-3.4216188999999999</v>
      </c>
      <c r="BC11" s="1">
        <v>26.976169389999999</v>
      </c>
      <c r="BD11" s="1">
        <v>-2.8343926000000002</v>
      </c>
      <c r="BE11" s="1">
        <v>-0.76666278099999996</v>
      </c>
      <c r="BF11" s="1">
        <v>-5.1835820000000004</v>
      </c>
      <c r="BG11" s="1">
        <v>-3.5623292480000002</v>
      </c>
      <c r="BH11" s="1">
        <v>-0.25268410000000002</v>
      </c>
      <c r="BI11" s="1">
        <v>-4.8941920769999996</v>
      </c>
    </row>
    <row r="12" spans="1:61" x14ac:dyDescent="0.2">
      <c r="A12" s="1">
        <v>1E-13</v>
      </c>
      <c r="B12" s="1">
        <v>-1.5035475</v>
      </c>
      <c r="C12" s="1">
        <v>-12.068773999999999</v>
      </c>
      <c r="D12" s="1">
        <v>-9.9716328000000001</v>
      </c>
      <c r="E12" s="1">
        <v>-11.020152</v>
      </c>
      <c r="F12" s="1">
        <v>0.55767433799999999</v>
      </c>
      <c r="G12" s="1">
        <v>0.57004973999999997</v>
      </c>
      <c r="H12" s="1">
        <v>0.54942007999999998</v>
      </c>
      <c r="I12" s="1">
        <v>15.4022419</v>
      </c>
      <c r="J12" s="1">
        <v>2.06617702</v>
      </c>
      <c r="K12" s="1">
        <v>-0.98218870000000003</v>
      </c>
      <c r="L12" s="1">
        <v>-6.9723465999999998</v>
      </c>
      <c r="M12" s="1">
        <v>-10.337159</v>
      </c>
      <c r="N12" s="1">
        <v>-12.175205</v>
      </c>
      <c r="O12" s="1">
        <v>-11.460292000000001</v>
      </c>
      <c r="P12" s="1">
        <v>-11.010569</v>
      </c>
      <c r="Q12" s="1">
        <v>-4.8407736000000003</v>
      </c>
      <c r="R12" s="1">
        <v>-7.6802599999999996</v>
      </c>
      <c r="S12" s="1">
        <v>-10.536198000000001</v>
      </c>
      <c r="T12" s="1">
        <v>-5.2915153000000004</v>
      </c>
      <c r="U12" s="1">
        <v>-2.6667158999999998</v>
      </c>
      <c r="V12" s="1">
        <v>-0.90210230000000002</v>
      </c>
      <c r="W12" s="1">
        <v>-2.8811867000000002</v>
      </c>
      <c r="X12" s="1">
        <v>-7.2879173000000002</v>
      </c>
      <c r="Y12" s="1">
        <v>-7.8165446999999997</v>
      </c>
      <c r="Z12" s="1">
        <v>-5.0067848000000001</v>
      </c>
      <c r="AA12" s="1">
        <v>-6.0698790999999996</v>
      </c>
      <c r="AB12" s="1">
        <v>-8.8350389000000007</v>
      </c>
      <c r="AC12" s="1">
        <v>-8.8504532000000005</v>
      </c>
      <c r="AD12" s="1">
        <v>-7.1606896000000004</v>
      </c>
      <c r="AE12" s="1">
        <v>-7.1050348000000003</v>
      </c>
      <c r="AF12" s="1">
        <v>-5.1160075999999997</v>
      </c>
      <c r="AG12" s="1">
        <v>2.0143177300000001</v>
      </c>
      <c r="AH12" s="1">
        <v>-2.8557876000000002</v>
      </c>
      <c r="AI12" s="1">
        <v>-4.4935214999999999</v>
      </c>
      <c r="AJ12" s="1">
        <v>-5.3474757999999998</v>
      </c>
      <c r="AK12" s="1">
        <v>-6.5711874000000003</v>
      </c>
      <c r="AL12">
        <v>22.182318633350626</v>
      </c>
      <c r="AM12">
        <v>22.176680333306578</v>
      </c>
      <c r="AN12">
        <v>18.150235295855829</v>
      </c>
      <c r="AO12">
        <v>11.832527509479904</v>
      </c>
      <c r="AP12">
        <v>30.013854356783447</v>
      </c>
      <c r="AQ12">
        <v>18.864533305797476</v>
      </c>
      <c r="AR12">
        <v>16.523875609502554</v>
      </c>
      <c r="AS12">
        <v>16.231526542367604</v>
      </c>
      <c r="AT12">
        <v>-1.7035977325250418</v>
      </c>
      <c r="AU12">
        <v>-8.4400552309808159</v>
      </c>
      <c r="AV12">
        <v>-7.3664618419983299</v>
      </c>
      <c r="AW12">
        <v>-8.6532047464744295</v>
      </c>
      <c r="AX12">
        <v>-4.7630034012604847</v>
      </c>
      <c r="AY12">
        <v>0.80629454963113967</v>
      </c>
      <c r="AZ12">
        <v>-3.250824624753998</v>
      </c>
      <c r="BA12">
        <v>0.33944526263574026</v>
      </c>
      <c r="BB12" s="1">
        <v>0.37637071</v>
      </c>
      <c r="BC12" s="1">
        <v>1.872744169</v>
      </c>
      <c r="BD12" s="1">
        <v>6.3090518500000003</v>
      </c>
      <c r="BE12" s="1">
        <v>-7.0826758649999997</v>
      </c>
      <c r="BF12" s="1">
        <v>-0.22791139999999999</v>
      </c>
      <c r="BG12" s="1">
        <v>-2.6996500370000001</v>
      </c>
      <c r="BH12" s="1">
        <v>3.0376770299999998</v>
      </c>
      <c r="BI12" s="1">
        <v>-1.7366188680000001</v>
      </c>
    </row>
    <row r="13" spans="1:61" x14ac:dyDescent="0.2">
      <c r="A13" s="1">
        <v>1E-14</v>
      </c>
      <c r="B13" s="1">
        <v>-7.5945362999999997</v>
      </c>
      <c r="C13" s="1">
        <v>-0.76198750000000004</v>
      </c>
      <c r="D13" s="1">
        <v>-7.3824776999999999</v>
      </c>
      <c r="E13" s="1">
        <v>-9.3307593000000004</v>
      </c>
      <c r="F13" s="1">
        <v>0.62201008599999996</v>
      </c>
      <c r="G13" s="1">
        <v>-0.28192719999999999</v>
      </c>
      <c r="H13" s="1">
        <v>0.68222669999999996</v>
      </c>
      <c r="I13" s="1">
        <v>6.967255E-2</v>
      </c>
      <c r="J13" s="1">
        <v>3.8106771400000001</v>
      </c>
      <c r="K13" s="1">
        <v>5.3324993100000002</v>
      </c>
      <c r="L13" s="1">
        <v>-1.000462</v>
      </c>
      <c r="M13" s="1">
        <v>-3.7658998000000001</v>
      </c>
      <c r="N13" s="1">
        <v>-4.1549383000000004</v>
      </c>
      <c r="O13" s="1">
        <v>-7.2330940999999997</v>
      </c>
      <c r="P13" s="1">
        <v>-3.1411003000000002</v>
      </c>
      <c r="Q13" s="1">
        <v>-1.5739269</v>
      </c>
      <c r="R13" s="1">
        <v>-9.3669908999999993</v>
      </c>
      <c r="S13" s="1">
        <v>-7.8144571999999997</v>
      </c>
      <c r="T13" s="1">
        <v>-8.0276493999999996</v>
      </c>
      <c r="U13" s="1">
        <v>-2.9983108000000001</v>
      </c>
      <c r="V13" s="1">
        <v>5.1425478699999996</v>
      </c>
      <c r="W13" s="1">
        <v>-1.6932658</v>
      </c>
      <c r="X13" s="1">
        <v>-3.7704689</v>
      </c>
      <c r="Y13" s="1">
        <v>-5.4760707000000002</v>
      </c>
      <c r="Z13" s="1">
        <v>-1.5762107999999999</v>
      </c>
      <c r="AA13" s="1">
        <v>-6.6870830999999997</v>
      </c>
      <c r="AB13" s="1">
        <v>-7.8693327999999996</v>
      </c>
      <c r="AC13" s="1">
        <v>-10.714230000000001</v>
      </c>
      <c r="AD13" s="1">
        <v>-2.8248788999999999</v>
      </c>
      <c r="AE13" s="1">
        <v>-9.0245107000000004</v>
      </c>
      <c r="AF13" s="1">
        <v>-5.5696393000000004</v>
      </c>
      <c r="AG13" s="1">
        <v>-2.2663495</v>
      </c>
      <c r="AH13" s="1">
        <v>-8.6528900000000006E-2</v>
      </c>
      <c r="AI13" s="1">
        <v>-4.5544389000000001</v>
      </c>
      <c r="AJ13" s="1">
        <v>-4.2017274999999996</v>
      </c>
      <c r="AK13" s="1">
        <v>-5.8081994999999997</v>
      </c>
      <c r="AL13">
        <v>40.241105682034608</v>
      </c>
      <c r="AM13">
        <v>4.8676449958458043</v>
      </c>
      <c r="AN13">
        <v>2.946053628599854</v>
      </c>
      <c r="AO13">
        <v>6.0940655687899774</v>
      </c>
      <c r="AP13">
        <v>10.328621593596948</v>
      </c>
      <c r="AQ13">
        <v>3.1023090787951761</v>
      </c>
      <c r="AR13">
        <v>3.0507756648064488</v>
      </c>
      <c r="AS13">
        <v>5.5246146757655987</v>
      </c>
      <c r="AT13">
        <v>-3.4596128084896178</v>
      </c>
      <c r="AU13">
        <v>-6.7314106515584919</v>
      </c>
      <c r="AV13">
        <v>-6.0844908660675188</v>
      </c>
      <c r="AW13">
        <v>-7.5018195886591448</v>
      </c>
      <c r="AX13">
        <v>-4.50144975630697</v>
      </c>
      <c r="AY13">
        <v>-0.56990548633331084</v>
      </c>
      <c r="AZ13">
        <v>-1.2615156135099836</v>
      </c>
      <c r="BA13">
        <v>2.1071664891475912</v>
      </c>
      <c r="BB13" s="1">
        <v>-3.8936785999999999</v>
      </c>
      <c r="BC13" s="1">
        <v>-5.1024637210000003</v>
      </c>
      <c r="BD13" s="1">
        <v>1.4553842699999999</v>
      </c>
      <c r="BE13" s="1">
        <v>-5.7351736129999997</v>
      </c>
      <c r="BF13" s="1">
        <v>-3.3767197000000002</v>
      </c>
      <c r="BG13" s="1">
        <v>1.4202549600000001</v>
      </c>
      <c r="BH13" s="1">
        <v>-4.0185658000000002</v>
      </c>
      <c r="BI13" s="1">
        <v>-5.5220967769999998</v>
      </c>
    </row>
    <row r="14" spans="1:61" x14ac:dyDescent="0.2">
      <c r="A14" s="1">
        <v>0</v>
      </c>
      <c r="B14" s="1">
        <v>4.1212296400000001</v>
      </c>
      <c r="C14" s="1">
        <v>0.85463948999999995</v>
      </c>
      <c r="D14" s="1">
        <v>-5.1769654000000003</v>
      </c>
      <c r="E14" s="1">
        <v>0.20109626999999999</v>
      </c>
      <c r="F14" s="1">
        <v>1.0041892E-2</v>
      </c>
      <c r="G14" s="1">
        <v>-3.5464200000000001E-2</v>
      </c>
      <c r="H14" s="1">
        <v>1.4985729999999999E-2</v>
      </c>
      <c r="I14" s="1">
        <v>1.0436539999999999E-2</v>
      </c>
      <c r="J14" s="1">
        <v>0.92296878999999998</v>
      </c>
      <c r="K14" s="1">
        <v>-5.3399428999999996</v>
      </c>
      <c r="L14" s="1">
        <v>0.20006650000000001</v>
      </c>
      <c r="M14" s="1">
        <v>4.2169076199999997</v>
      </c>
      <c r="N14" s="1">
        <v>-4.3937334000000003</v>
      </c>
      <c r="O14" s="1">
        <v>-0.87751539999999995</v>
      </c>
      <c r="P14" s="1">
        <v>3.1157469899999999</v>
      </c>
      <c r="Q14" s="1">
        <v>2.1555017799999998</v>
      </c>
      <c r="R14" s="1">
        <v>-3.0038263999999999</v>
      </c>
      <c r="S14" s="1">
        <v>-0.26903120000000003</v>
      </c>
      <c r="T14" s="1">
        <v>7.2620779999999996E-2</v>
      </c>
      <c r="U14" s="1">
        <v>3.2002367299999999</v>
      </c>
      <c r="V14" s="1">
        <v>0.64308407000000001</v>
      </c>
      <c r="W14" s="1">
        <v>-0.50417489999999998</v>
      </c>
      <c r="X14" s="1">
        <v>1.6654299299999999</v>
      </c>
      <c r="Y14" s="1">
        <v>-1.8043391</v>
      </c>
      <c r="Z14" s="1">
        <v>1.6107894</v>
      </c>
      <c r="AA14" s="1">
        <v>0.70991557999999999</v>
      </c>
      <c r="AB14" s="1">
        <v>-0.44197379999999997</v>
      </c>
      <c r="AC14" s="1">
        <v>-1.8787312</v>
      </c>
      <c r="AD14" s="1">
        <v>-1.3366252999999999</v>
      </c>
      <c r="AE14" s="1">
        <v>0.89272742000000005</v>
      </c>
      <c r="AF14" s="1">
        <v>-0.64070179999999999</v>
      </c>
      <c r="AG14" s="1">
        <v>1.08459968</v>
      </c>
      <c r="AH14" s="1">
        <v>0.24835515999999999</v>
      </c>
      <c r="AI14" s="1">
        <v>-3.1658086000000001</v>
      </c>
      <c r="AJ14" s="1">
        <v>1.1475471699999999</v>
      </c>
      <c r="AK14" s="1">
        <v>1.7699063100000001</v>
      </c>
      <c r="AL14">
        <v>1.7291880376971798</v>
      </c>
      <c r="AM14">
        <v>-2.8673186083112534</v>
      </c>
      <c r="AN14">
        <v>-3.8911807778108098E-2</v>
      </c>
      <c r="AO14">
        <v>1.1770423783921791</v>
      </c>
      <c r="AP14">
        <v>-0.96965951037817222</v>
      </c>
      <c r="AQ14">
        <v>-0.16414830680724912</v>
      </c>
      <c r="AR14">
        <v>0.80965515426190127</v>
      </c>
      <c r="AS14">
        <v>0.32415266292352418</v>
      </c>
      <c r="AT14">
        <v>1.7613182274446582</v>
      </c>
      <c r="AU14">
        <v>1.9964020954246569</v>
      </c>
      <c r="AV14">
        <v>-2.762700209585395</v>
      </c>
      <c r="AW14">
        <v>-0.9950201132839176</v>
      </c>
      <c r="AX14">
        <v>-0.49870621092825973</v>
      </c>
      <c r="AY14">
        <v>-0.81485272733879399</v>
      </c>
      <c r="AZ14">
        <v>1.2480539066359153</v>
      </c>
      <c r="BA14">
        <v>6.5505031631138411E-2</v>
      </c>
      <c r="BB14" s="1">
        <v>-3.5356432999999998</v>
      </c>
      <c r="BC14" s="1">
        <v>2.438076669</v>
      </c>
      <c r="BD14" s="1">
        <v>7.0350810199999998</v>
      </c>
      <c r="BE14" s="1">
        <v>-5.9375143469999996</v>
      </c>
      <c r="BF14" s="1">
        <v>-2.7446568999999998</v>
      </c>
      <c r="BG14" s="1">
        <v>-0.257552907</v>
      </c>
      <c r="BH14" s="1">
        <v>4.4806805699999996</v>
      </c>
      <c r="BI14" s="1">
        <v>-1.478470798</v>
      </c>
    </row>
    <row r="16" spans="1:61" x14ac:dyDescent="0.2">
      <c r="K16" s="2"/>
      <c r="L16" s="2"/>
      <c r="M16" s="2"/>
      <c r="N16" s="2"/>
    </row>
    <row r="17" spans="1:61" x14ac:dyDescent="0.2">
      <c r="A17" s="3" t="s">
        <v>98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61" x14ac:dyDescent="0.2">
      <c r="A18">
        <f>AVERAGE(F7:I7)</f>
        <v>85.434869662500006</v>
      </c>
    </row>
    <row r="20" spans="1:61" x14ac:dyDescent="0.2">
      <c r="A20" t="s">
        <v>99</v>
      </c>
      <c r="B20">
        <f>B7/$A$18</f>
        <v>0.539204396073658</v>
      </c>
      <c r="C20">
        <f t="shared" ref="C20:BI20" si="0">C7/$A$18</f>
        <v>0.71480135852311188</v>
      </c>
      <c r="D20">
        <f t="shared" si="0"/>
        <v>0.52605596728295934</v>
      </c>
      <c r="E20">
        <f t="shared" si="0"/>
        <v>0.69253902573658643</v>
      </c>
      <c r="F20">
        <f t="shared" si="0"/>
        <v>1.0269558096898559</v>
      </c>
      <c r="G20">
        <f t="shared" si="0"/>
        <v>0.90140360726508639</v>
      </c>
      <c r="H20">
        <f t="shared" si="0"/>
        <v>0.98716442400120685</v>
      </c>
      <c r="I20">
        <f t="shared" si="0"/>
        <v>1.0844761590438505</v>
      </c>
      <c r="J20">
        <f t="shared" si="0"/>
        <v>1.0954918415598747</v>
      </c>
      <c r="K20">
        <f t="shared" si="0"/>
        <v>0.95775778114068921</v>
      </c>
      <c r="L20">
        <f t="shared" si="0"/>
        <v>0.93060274234722207</v>
      </c>
      <c r="M20">
        <f t="shared" si="0"/>
        <v>0.93280406483700806</v>
      </c>
      <c r="N20">
        <f t="shared" si="0"/>
        <v>0.38556946982104251</v>
      </c>
      <c r="O20">
        <f t="shared" si="0"/>
        <v>0.39449515324529799</v>
      </c>
      <c r="P20">
        <f t="shared" si="0"/>
        <v>0.37533760075571526</v>
      </c>
      <c r="Q20">
        <f t="shared" si="0"/>
        <v>0.52713284374292757</v>
      </c>
      <c r="R20">
        <f t="shared" si="0"/>
        <v>0.25044285880606437</v>
      </c>
      <c r="S20">
        <f t="shared" si="0"/>
        <v>0.20165003198409368</v>
      </c>
      <c r="T20">
        <f t="shared" si="0"/>
        <v>0.10168940368634229</v>
      </c>
      <c r="U20">
        <f t="shared" si="0"/>
        <v>0.16462700716418968</v>
      </c>
      <c r="V20">
        <f t="shared" si="0"/>
        <v>0.29456044937405712</v>
      </c>
      <c r="W20">
        <f t="shared" si="0"/>
        <v>0.24475004389429209</v>
      </c>
      <c r="X20">
        <f t="shared" si="0"/>
        <v>0.2869356551586113</v>
      </c>
      <c r="Y20">
        <f t="shared" si="0"/>
        <v>0.16768752801513645</v>
      </c>
      <c r="Z20">
        <f t="shared" si="0"/>
        <v>0.31507861727113334</v>
      </c>
      <c r="AA20">
        <f t="shared" si="0"/>
        <v>8.9723347858803204E-2</v>
      </c>
      <c r="AB20">
        <f t="shared" si="0"/>
        <v>0.11824535508636938</v>
      </c>
      <c r="AC20">
        <f t="shared" si="0"/>
        <v>9.867564793278237E-2</v>
      </c>
      <c r="AD20">
        <f t="shared" si="0"/>
        <v>0.13311879616516761</v>
      </c>
      <c r="AE20">
        <f t="shared" si="0"/>
        <v>0.12197494467032656</v>
      </c>
      <c r="AF20">
        <f t="shared" si="0"/>
        <v>0.2064468029233941</v>
      </c>
      <c r="AG20">
        <f t="shared" si="0"/>
        <v>0.32251217692316797</v>
      </c>
      <c r="AH20">
        <f t="shared" si="0"/>
        <v>0.31039586418003096</v>
      </c>
      <c r="AI20">
        <f t="shared" si="0"/>
        <v>0.29426174932218352</v>
      </c>
      <c r="AJ20">
        <f t="shared" si="0"/>
        <v>0.22671822262405736</v>
      </c>
      <c r="AK20">
        <f t="shared" si="0"/>
        <v>0.2121532633174455</v>
      </c>
      <c r="AL20">
        <f t="shared" si="0"/>
        <v>1.1538977573546632</v>
      </c>
      <c r="AM20">
        <f t="shared" si="0"/>
        <v>0.8384889579747663</v>
      </c>
      <c r="AN20">
        <f t="shared" si="0"/>
        <v>0.81272618608457614</v>
      </c>
      <c r="AO20">
        <f t="shared" si="0"/>
        <v>0.7699370208410834</v>
      </c>
      <c r="AP20">
        <f t="shared" si="0"/>
        <v>0.47760552559651887</v>
      </c>
      <c r="AQ20">
        <f t="shared" si="0"/>
        <v>0.47073954271352869</v>
      </c>
      <c r="AR20">
        <f t="shared" si="0"/>
        <v>0.42351670848766626</v>
      </c>
      <c r="AS20">
        <f t="shared" si="0"/>
        <v>0.57029768917678803</v>
      </c>
      <c r="AT20">
        <f t="shared" si="0"/>
        <v>0.61483228690938052</v>
      </c>
      <c r="AU20">
        <f t="shared" si="0"/>
        <v>0.37935892539097932</v>
      </c>
      <c r="AV20">
        <f t="shared" si="0"/>
        <v>0.31940993791706312</v>
      </c>
      <c r="AW20">
        <f t="shared" si="0"/>
        <v>0.32865887586400849</v>
      </c>
      <c r="AX20">
        <f t="shared" si="0"/>
        <v>0.24699465247520899</v>
      </c>
      <c r="AY20">
        <f t="shared" si="0"/>
        <v>0.21131102325420006</v>
      </c>
      <c r="AZ20">
        <f t="shared" si="0"/>
        <v>0.23552981676305321</v>
      </c>
      <c r="BA20">
        <f t="shared" si="0"/>
        <v>0.36126021074522624</v>
      </c>
      <c r="BB20">
        <f t="shared" si="0"/>
        <v>7.5342102532934843E-2</v>
      </c>
      <c r="BC20">
        <f t="shared" si="0"/>
        <v>0.30906229253124073</v>
      </c>
      <c r="BD20">
        <f t="shared" si="0"/>
        <v>8.2617791282218897E-2</v>
      </c>
      <c r="BE20">
        <f t="shared" si="0"/>
        <v>2.5768841032905925E-2</v>
      </c>
      <c r="BF20">
        <f t="shared" si="0"/>
        <v>5.7517096583772173E-2</v>
      </c>
      <c r="BG20">
        <f t="shared" si="0"/>
        <v>-8.404086713497419E-3</v>
      </c>
      <c r="BH20">
        <f t="shared" si="0"/>
        <v>-1.6506263842513764E-2</v>
      </c>
      <c r="BI20">
        <f t="shared" si="0"/>
        <v>3.2150265703578818E-3</v>
      </c>
    </row>
  </sheetData>
  <mergeCells count="15">
    <mergeCell ref="BB1:BE1"/>
    <mergeCell ref="BF1:BI1"/>
    <mergeCell ref="AL1:AO1"/>
    <mergeCell ref="AP1:AS1"/>
    <mergeCell ref="AT1:AW1"/>
    <mergeCell ref="AX1:BA1"/>
    <mergeCell ref="Z1:AC1"/>
    <mergeCell ref="AD1:AG1"/>
    <mergeCell ref="AH1:AK1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C760-5E28-804D-A840-9D443EE1EBB6}">
  <dimension ref="A1:BI20"/>
  <sheetViews>
    <sheetView tabSelected="1" topLeftCell="AJ1" workbookViewId="0">
      <selection activeCell="BI20" sqref="BB20:BI20"/>
    </sheetView>
  </sheetViews>
  <sheetFormatPr baseColWidth="10" defaultRowHeight="16" x14ac:dyDescent="0.2"/>
  <sheetData>
    <row r="1" spans="1:61" x14ac:dyDescent="0.2">
      <c r="A1" s="2" t="s">
        <v>0</v>
      </c>
      <c r="B1" s="17" t="s">
        <v>11</v>
      </c>
      <c r="C1" s="17"/>
      <c r="D1" s="17"/>
      <c r="E1" s="17"/>
      <c r="F1" s="17" t="s">
        <v>12</v>
      </c>
      <c r="G1" s="17"/>
      <c r="H1" s="17"/>
      <c r="I1" s="17"/>
      <c r="J1" s="17" t="s">
        <v>13</v>
      </c>
      <c r="K1" s="17"/>
      <c r="L1" s="17"/>
      <c r="M1" s="17"/>
      <c r="N1" s="17" t="s">
        <v>14</v>
      </c>
      <c r="O1" s="17"/>
      <c r="P1" s="17"/>
      <c r="Q1" s="17"/>
      <c r="R1" s="17" t="s">
        <v>10</v>
      </c>
      <c r="S1" s="17"/>
      <c r="T1" s="17"/>
      <c r="U1" s="17"/>
      <c r="V1" s="17" t="s">
        <v>15</v>
      </c>
      <c r="W1" s="17"/>
      <c r="X1" s="17"/>
      <c r="Y1" s="17"/>
      <c r="Z1" s="17" t="s">
        <v>16</v>
      </c>
      <c r="AA1" s="17"/>
      <c r="AB1" s="17"/>
      <c r="AC1" s="17"/>
      <c r="AD1" s="17" t="s">
        <v>17</v>
      </c>
      <c r="AE1" s="17"/>
      <c r="AF1" s="17"/>
      <c r="AG1" s="17"/>
      <c r="AH1" s="17" t="s">
        <v>18</v>
      </c>
      <c r="AI1" s="17"/>
      <c r="AJ1" s="17"/>
      <c r="AK1" s="17"/>
      <c r="AL1" s="19" t="s">
        <v>35</v>
      </c>
      <c r="AM1" s="19"/>
      <c r="AN1" s="19"/>
      <c r="AO1" s="19"/>
      <c r="AP1" s="19" t="s">
        <v>36</v>
      </c>
      <c r="AQ1" s="19"/>
      <c r="AR1" s="19"/>
      <c r="AS1" s="19"/>
      <c r="AT1" s="19" t="s">
        <v>37</v>
      </c>
      <c r="AU1" s="19"/>
      <c r="AV1" s="19"/>
      <c r="AW1" s="19"/>
      <c r="AX1" s="19" t="s">
        <v>38</v>
      </c>
      <c r="AY1" s="19"/>
      <c r="AZ1" s="19"/>
      <c r="BA1" s="19"/>
      <c r="BB1" s="17" t="s">
        <v>96</v>
      </c>
      <c r="BC1" s="17"/>
      <c r="BD1" s="17"/>
      <c r="BE1" s="17"/>
      <c r="BF1" s="17" t="s">
        <v>97</v>
      </c>
      <c r="BG1" s="17"/>
      <c r="BH1" s="17"/>
      <c r="BI1" s="17"/>
    </row>
    <row r="2" spans="1:61" x14ac:dyDescent="0.2">
      <c r="A2" s="2"/>
      <c r="B2" s="2" t="s">
        <v>4</v>
      </c>
      <c r="C2" s="2" t="s">
        <v>5</v>
      </c>
      <c r="D2" s="2" t="s">
        <v>6</v>
      </c>
      <c r="E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4</v>
      </c>
      <c r="AA2" s="2" t="s">
        <v>5</v>
      </c>
      <c r="AB2" s="2" t="s">
        <v>6</v>
      </c>
      <c r="AC2" s="2" t="s">
        <v>7</v>
      </c>
      <c r="AD2" s="2" t="s">
        <v>4</v>
      </c>
      <c r="AE2" s="2" t="s">
        <v>5</v>
      </c>
      <c r="AF2" s="2" t="s">
        <v>6</v>
      </c>
      <c r="AG2" s="2" t="s">
        <v>7</v>
      </c>
      <c r="AH2" s="2" t="s">
        <v>4</v>
      </c>
      <c r="AI2" s="2" t="s">
        <v>5</v>
      </c>
      <c r="AJ2" s="2" t="s">
        <v>6</v>
      </c>
      <c r="AK2" s="2" t="s">
        <v>7</v>
      </c>
      <c r="AL2" s="2" t="s">
        <v>4</v>
      </c>
      <c r="AM2" s="2" t="s">
        <v>5</v>
      </c>
      <c r="AN2" s="2" t="s">
        <v>6</v>
      </c>
      <c r="AO2" s="2" t="s">
        <v>7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4</v>
      </c>
      <c r="AU2" s="2" t="s">
        <v>5</v>
      </c>
      <c r="AV2" s="2" t="s">
        <v>6</v>
      </c>
      <c r="AW2" s="2" t="s">
        <v>7</v>
      </c>
      <c r="AX2" s="2" t="s">
        <v>4</v>
      </c>
      <c r="AY2" s="2" t="s">
        <v>5</v>
      </c>
      <c r="AZ2" s="2" t="s">
        <v>6</v>
      </c>
      <c r="BA2" s="2" t="s">
        <v>7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4</v>
      </c>
      <c r="BG2" s="2" t="s">
        <v>5</v>
      </c>
      <c r="BH2" s="2" t="s">
        <v>6</v>
      </c>
      <c r="BI2" s="2" t="s">
        <v>7</v>
      </c>
    </row>
    <row r="3" spans="1:61" x14ac:dyDescent="0.2">
      <c r="A3" s="1">
        <v>1E-4</v>
      </c>
      <c r="B3" s="1">
        <v>213.846766</v>
      </c>
      <c r="C3" s="1">
        <v>263.42017399999997</v>
      </c>
      <c r="D3" s="1">
        <v>197.35720499999999</v>
      </c>
      <c r="E3" s="1">
        <v>251.83194399999999</v>
      </c>
      <c r="F3" s="1">
        <v>277.61363699999998</v>
      </c>
      <c r="G3" s="1">
        <v>208.47213600000001</v>
      </c>
      <c r="H3" s="1">
        <v>199.90007399999999</v>
      </c>
      <c r="I3" s="1">
        <v>182.481686</v>
      </c>
      <c r="J3" s="1">
        <v>36.444107014838465</v>
      </c>
      <c r="K3" s="1">
        <v>37.428754336610289</v>
      </c>
      <c r="L3" s="1">
        <v>36.954766840560715</v>
      </c>
      <c r="M3" s="1">
        <v>33.537883126947563</v>
      </c>
      <c r="N3" s="1">
        <v>167.302279</v>
      </c>
      <c r="O3" s="1">
        <v>88.201853200000002</v>
      </c>
      <c r="P3" s="1">
        <v>84.871395899999996</v>
      </c>
      <c r="Q3" s="1">
        <v>65.523122900000004</v>
      </c>
      <c r="R3" s="1">
        <v>255.89988700000001</v>
      </c>
      <c r="S3" s="1">
        <v>251.673912</v>
      </c>
      <c r="T3" s="1">
        <v>239.75229999999999</v>
      </c>
      <c r="U3" s="1">
        <v>237.055565</v>
      </c>
      <c r="V3" s="1">
        <v>210.916066</v>
      </c>
      <c r="W3" s="1">
        <v>212.129165</v>
      </c>
      <c r="X3" s="1">
        <v>205.648405</v>
      </c>
      <c r="Y3" s="1">
        <v>230.96341699999999</v>
      </c>
      <c r="Z3" s="1">
        <v>8.5475270900000009</v>
      </c>
      <c r="AA3" s="1">
        <v>11.649490699999999</v>
      </c>
      <c r="AB3" s="1">
        <v>13.096954500000001</v>
      </c>
      <c r="AC3" s="1">
        <v>13.1067371</v>
      </c>
      <c r="AD3" s="1">
        <v>12.1167269</v>
      </c>
      <c r="AE3" s="1">
        <v>11.2252662</v>
      </c>
      <c r="AF3" s="1">
        <v>16.0284409</v>
      </c>
      <c r="AG3" s="1">
        <v>28.882930000000002</v>
      </c>
      <c r="AH3" s="1">
        <v>342.73274400000003</v>
      </c>
      <c r="AI3" s="1">
        <v>232.12529599999999</v>
      </c>
      <c r="AJ3" s="1">
        <v>214.261145</v>
      </c>
      <c r="AK3" s="1">
        <v>226.05516900000001</v>
      </c>
      <c r="AL3" s="10">
        <v>177.39450954582793</v>
      </c>
      <c r="AM3" s="10">
        <v>166.57438427880493</v>
      </c>
      <c r="AN3" s="10">
        <v>165.65098292212869</v>
      </c>
      <c r="AO3" s="10">
        <v>159.8965949258957</v>
      </c>
      <c r="AP3" s="10">
        <v>158.62155450960412</v>
      </c>
      <c r="AQ3" s="10">
        <v>150.94630234083758</v>
      </c>
      <c r="AR3" s="10">
        <v>153.5218668592986</v>
      </c>
      <c r="AS3" s="10">
        <v>157.02409481645333</v>
      </c>
      <c r="AT3" s="10">
        <v>168.99030096569086</v>
      </c>
      <c r="AU3" s="10">
        <v>160.23775648511435</v>
      </c>
      <c r="AV3" s="10">
        <v>159.34699891010462</v>
      </c>
      <c r="AW3" s="10">
        <v>156.49865752840986</v>
      </c>
      <c r="AX3" s="10">
        <v>147.86481480893667</v>
      </c>
      <c r="AY3" s="10">
        <v>156.96468345409642</v>
      </c>
      <c r="AZ3" s="10">
        <v>159.55035305196395</v>
      </c>
      <c r="BA3" s="10">
        <v>165.44472259487142</v>
      </c>
      <c r="BB3" s="1">
        <v>20.961344799999999</v>
      </c>
      <c r="BC3" s="1">
        <v>23.310233199999999</v>
      </c>
      <c r="BD3" s="1">
        <v>23.066810199999999</v>
      </c>
      <c r="BE3" s="1">
        <v>28.432631300000001</v>
      </c>
      <c r="BF3" s="1">
        <v>144.57810499999999</v>
      </c>
      <c r="BG3" s="1">
        <v>165.3429568</v>
      </c>
      <c r="BH3" s="1">
        <v>143.02262999999999</v>
      </c>
      <c r="BI3" s="1">
        <v>155.37155000000001</v>
      </c>
    </row>
    <row r="4" spans="1:61" x14ac:dyDescent="0.2">
      <c r="A4" s="1">
        <v>1.0000000000000001E-5</v>
      </c>
      <c r="B4" s="1">
        <v>244.78851800000001</v>
      </c>
      <c r="C4" s="1">
        <v>257.71628299999998</v>
      </c>
      <c r="D4" s="1">
        <v>245.2355</v>
      </c>
      <c r="E4" s="1">
        <v>246.17569800000001</v>
      </c>
      <c r="F4" s="1">
        <v>225.74389600000001</v>
      </c>
      <c r="G4" s="1">
        <v>208.47490099999999</v>
      </c>
      <c r="H4" s="1">
        <v>226.479557</v>
      </c>
      <c r="I4" s="1">
        <v>192.278175</v>
      </c>
      <c r="J4" s="1">
        <v>11.060709825119316</v>
      </c>
      <c r="K4" s="1">
        <v>9.0998324760357399</v>
      </c>
      <c r="L4" s="1">
        <v>9.9449156811568429</v>
      </c>
      <c r="M4" s="1">
        <v>9.3928325774629151</v>
      </c>
      <c r="N4" s="1">
        <v>55.350449900000001</v>
      </c>
      <c r="O4" s="1">
        <v>55.875582399999999</v>
      </c>
      <c r="P4" s="1">
        <v>43.038092300000002</v>
      </c>
      <c r="Q4" s="1">
        <v>46.870434400000001</v>
      </c>
      <c r="R4" s="1">
        <v>236.64666500000001</v>
      </c>
      <c r="S4" s="1">
        <v>239.688412</v>
      </c>
      <c r="T4" s="1">
        <v>256.986155</v>
      </c>
      <c r="U4" s="1">
        <v>232.880211</v>
      </c>
      <c r="V4" s="1">
        <v>214.652253</v>
      </c>
      <c r="W4" s="1">
        <v>217.017021</v>
      </c>
      <c r="X4" s="1">
        <v>221.58898300000001</v>
      </c>
      <c r="Y4" s="1">
        <v>209.18865</v>
      </c>
      <c r="Z4" s="1">
        <v>10.2872436</v>
      </c>
      <c r="AA4" s="1">
        <v>15.3327977</v>
      </c>
      <c r="AB4" s="1">
        <v>4.3549889400000001</v>
      </c>
      <c r="AC4" s="1">
        <v>15.5066466</v>
      </c>
      <c r="AD4" s="1">
        <v>19.193402599999999</v>
      </c>
      <c r="AE4" s="1">
        <v>14.822265700000001</v>
      </c>
      <c r="AF4" s="1">
        <v>10.6671909</v>
      </c>
      <c r="AG4" s="1">
        <v>19.220758799999999</v>
      </c>
      <c r="AH4" s="1">
        <v>253.02361099999999</v>
      </c>
      <c r="AI4" s="1">
        <v>245.619775</v>
      </c>
      <c r="AJ4" s="1">
        <v>239.289852</v>
      </c>
      <c r="AK4" s="1">
        <v>223.069005</v>
      </c>
      <c r="AL4" s="10">
        <v>166.57218431842969</v>
      </c>
      <c r="AM4" s="10">
        <v>154.2145175408032</v>
      </c>
      <c r="AN4" s="10">
        <v>156.10805990618596</v>
      </c>
      <c r="AO4" s="10">
        <v>159.1039460380357</v>
      </c>
      <c r="AP4" s="10">
        <v>150.21688560031134</v>
      </c>
      <c r="AQ4" s="10">
        <v>151.53725299179408</v>
      </c>
      <c r="AR4" s="10">
        <v>150.05100004564008</v>
      </c>
      <c r="AS4" s="10">
        <v>146.09583109479036</v>
      </c>
      <c r="AT4" s="10">
        <v>162.75210199534786</v>
      </c>
      <c r="AU4" s="10">
        <v>161.05513295014461</v>
      </c>
      <c r="AV4" s="10">
        <v>150.66083754768084</v>
      </c>
      <c r="AW4" s="10">
        <v>160.62654054243637</v>
      </c>
      <c r="AX4" s="10">
        <v>151.90756704111942</v>
      </c>
      <c r="AY4" s="10">
        <v>161.7325866070164</v>
      </c>
      <c r="AZ4" s="10">
        <v>159.07862585311318</v>
      </c>
      <c r="BA4" s="10">
        <v>164.61328427772315</v>
      </c>
      <c r="BB4" s="1">
        <v>9.4179191800000002</v>
      </c>
      <c r="BC4" s="1">
        <v>-4.3083046999999999</v>
      </c>
      <c r="BD4" s="1">
        <v>1.36039932</v>
      </c>
      <c r="BE4" s="1">
        <v>-4.7461696</v>
      </c>
      <c r="BF4" s="1">
        <v>158.89521099999999</v>
      </c>
      <c r="BG4" s="1">
        <v>164.25426830000001</v>
      </c>
      <c r="BH4" s="1">
        <v>166.074645</v>
      </c>
      <c r="BI4" s="1">
        <v>159.47336100000001</v>
      </c>
    </row>
    <row r="5" spans="1:61" x14ac:dyDescent="0.2">
      <c r="A5" s="1">
        <v>9.9999999999999995E-7</v>
      </c>
      <c r="B5" s="1">
        <v>231.68832699999999</v>
      </c>
      <c r="C5" s="1">
        <v>239.56420600000001</v>
      </c>
      <c r="D5" s="1">
        <v>184.953124</v>
      </c>
      <c r="E5" s="1">
        <v>227.50010599999999</v>
      </c>
      <c r="F5" s="1">
        <v>212.671423</v>
      </c>
      <c r="G5" s="1">
        <v>210.52763100000001</v>
      </c>
      <c r="H5" s="1">
        <v>224.93895499999999</v>
      </c>
      <c r="I5" s="1">
        <v>204.43777600000001</v>
      </c>
      <c r="J5" s="1">
        <v>1.7533070243553635</v>
      </c>
      <c r="K5" s="1">
        <v>2.5211154329624397</v>
      </c>
      <c r="L5" s="1">
        <v>3.8371434485137912</v>
      </c>
      <c r="M5" s="1">
        <v>2.8692102247668245</v>
      </c>
      <c r="N5" s="1">
        <v>37.7894541</v>
      </c>
      <c r="O5" s="1">
        <v>31.6211643</v>
      </c>
      <c r="P5" s="1">
        <v>22.556979500000001</v>
      </c>
      <c r="Q5" s="1">
        <v>31.214972899999999</v>
      </c>
      <c r="R5" s="1">
        <v>232.53092000000001</v>
      </c>
      <c r="S5" s="1">
        <v>240.29548700000001</v>
      </c>
      <c r="T5" s="1">
        <v>238.13640100000001</v>
      </c>
      <c r="U5" s="1">
        <v>230.92612399999999</v>
      </c>
      <c r="V5" s="1">
        <v>200.513496</v>
      </c>
      <c r="W5" s="1">
        <v>203.20683199999999</v>
      </c>
      <c r="X5" s="1">
        <v>203.602902</v>
      </c>
      <c r="Y5" s="1">
        <v>196.41105099999999</v>
      </c>
      <c r="Z5" s="1">
        <v>14.560569299999999</v>
      </c>
      <c r="AA5" s="1">
        <v>14.8492385</v>
      </c>
      <c r="AB5" s="1">
        <v>13.9788745</v>
      </c>
      <c r="AC5" s="1">
        <v>22.7989651</v>
      </c>
      <c r="AD5" s="1">
        <v>26.439807399999999</v>
      </c>
      <c r="AE5" s="1">
        <v>22.057213900000001</v>
      </c>
      <c r="AF5" s="1">
        <v>17.0002605</v>
      </c>
      <c r="AG5" s="1">
        <v>26.1624731</v>
      </c>
      <c r="AH5" s="1">
        <v>253.38773399999999</v>
      </c>
      <c r="AI5" s="1">
        <v>246.799272</v>
      </c>
      <c r="AJ5" s="1">
        <v>226.52744300000001</v>
      </c>
      <c r="AK5" s="1">
        <v>251.67293100000001</v>
      </c>
      <c r="AL5" s="10">
        <v>121.65261624286391</v>
      </c>
      <c r="AM5" s="10">
        <v>127.74355443212096</v>
      </c>
      <c r="AN5" s="10">
        <v>121.63062542403344</v>
      </c>
      <c r="AO5" s="10">
        <v>122.22429685210021</v>
      </c>
      <c r="AP5" s="10">
        <v>135.07923168125461</v>
      </c>
      <c r="AQ5" s="10">
        <v>132.02242738846007</v>
      </c>
      <c r="AR5" s="10">
        <v>129.21261974862861</v>
      </c>
      <c r="AS5" s="10">
        <v>126.78566888833261</v>
      </c>
      <c r="AT5" s="10">
        <v>149.9119892226461</v>
      </c>
      <c r="AU5" s="10">
        <v>144.85255332236238</v>
      </c>
      <c r="AV5" s="10">
        <v>151.04927471351536</v>
      </c>
      <c r="AW5" s="10">
        <v>133.4742887685166</v>
      </c>
      <c r="AX5" s="10">
        <v>143.90703533948269</v>
      </c>
      <c r="AY5" s="10">
        <v>148.44953199213165</v>
      </c>
      <c r="AZ5" s="10">
        <v>150.04419384270039</v>
      </c>
      <c r="BA5" s="10">
        <v>146.97972566395393</v>
      </c>
      <c r="BB5" s="1">
        <v>5.1877528699999997</v>
      </c>
      <c r="BC5" s="1">
        <v>-3.3063210999999999</v>
      </c>
      <c r="BD5" s="1">
        <v>-6.6702624000000004</v>
      </c>
      <c r="BE5" s="1">
        <v>-6.1071178000000002</v>
      </c>
      <c r="BF5" s="1">
        <v>156.43963400000001</v>
      </c>
      <c r="BG5" s="1">
        <v>161.9286712</v>
      </c>
      <c r="BH5" s="1">
        <v>169.36614</v>
      </c>
      <c r="BI5" s="1">
        <v>177.13077000000001</v>
      </c>
    </row>
    <row r="6" spans="1:61" x14ac:dyDescent="0.2">
      <c r="A6" s="1">
        <v>9.9999999999999995E-8</v>
      </c>
      <c r="B6" s="1">
        <v>176.11140900000001</v>
      </c>
      <c r="C6" s="1">
        <v>179.71959799999999</v>
      </c>
      <c r="D6" s="1">
        <v>201.06788900000001</v>
      </c>
      <c r="E6" s="1">
        <v>180.031274</v>
      </c>
      <c r="F6" s="1">
        <v>163.82601399999999</v>
      </c>
      <c r="G6" s="1">
        <v>175.66354899999999</v>
      </c>
      <c r="H6" s="1">
        <v>180.48383999999999</v>
      </c>
      <c r="I6" s="1">
        <v>167.80006299999999</v>
      </c>
      <c r="J6" s="1">
        <v>3.9920423892565395</v>
      </c>
      <c r="K6" s="1">
        <v>1.802203357549939</v>
      </c>
      <c r="L6" s="1">
        <v>0.52125447089979571</v>
      </c>
      <c r="M6" s="1">
        <v>0.34933380233123923</v>
      </c>
      <c r="N6" s="1">
        <v>31.726371499999999</v>
      </c>
      <c r="O6" s="1">
        <v>23.306727299999999</v>
      </c>
      <c r="P6" s="1">
        <v>29.944493099999999</v>
      </c>
      <c r="Q6" s="1">
        <v>24.1522896</v>
      </c>
      <c r="R6" s="1">
        <v>209.90255099999999</v>
      </c>
      <c r="S6" s="1">
        <v>213.80679599999999</v>
      </c>
      <c r="T6" s="1">
        <v>211.85821100000001</v>
      </c>
      <c r="U6" s="1">
        <v>214.542182</v>
      </c>
      <c r="V6" s="1">
        <v>160.59706399999999</v>
      </c>
      <c r="W6" s="1">
        <v>188.540413</v>
      </c>
      <c r="X6" s="1">
        <v>183.76196899999999</v>
      </c>
      <c r="Y6" s="1">
        <v>184.03311500000001</v>
      </c>
      <c r="Z6" s="1">
        <v>18.647342200000001</v>
      </c>
      <c r="AA6" s="1">
        <v>12.4983653</v>
      </c>
      <c r="AB6" s="1">
        <v>10.455261200000001</v>
      </c>
      <c r="AC6" s="1">
        <v>14.8175306</v>
      </c>
      <c r="AD6" s="1">
        <v>20.948006700000001</v>
      </c>
      <c r="AE6" s="1">
        <v>27.454449199999999</v>
      </c>
      <c r="AF6" s="1">
        <v>24.959747799999999</v>
      </c>
      <c r="AG6" s="1">
        <v>29.074181100000001</v>
      </c>
      <c r="AH6" s="1">
        <v>245.37651</v>
      </c>
      <c r="AI6" s="1">
        <v>232.96387300000001</v>
      </c>
      <c r="AJ6" s="1">
        <v>256.30428899999998</v>
      </c>
      <c r="AK6" s="1">
        <v>241.203</v>
      </c>
      <c r="AL6" s="10">
        <v>58.903149508462519</v>
      </c>
      <c r="AM6" s="10">
        <v>66.084386903676702</v>
      </c>
      <c r="AN6" s="10">
        <v>68.629640356392315</v>
      </c>
      <c r="AO6" s="10">
        <v>64.321037423623622</v>
      </c>
      <c r="AP6" s="10">
        <v>64.46215200601921</v>
      </c>
      <c r="AQ6" s="10">
        <v>65.122980966873129</v>
      </c>
      <c r="AR6" s="10">
        <v>59.773645708937593</v>
      </c>
      <c r="AS6" s="10">
        <v>63.164157835278132</v>
      </c>
      <c r="AT6" s="10">
        <v>82.766714819430646</v>
      </c>
      <c r="AU6" s="10">
        <v>90.361626554677414</v>
      </c>
      <c r="AV6" s="10">
        <v>79.499395406644098</v>
      </c>
      <c r="AW6" s="10">
        <v>76.718478663787124</v>
      </c>
      <c r="AX6" s="10">
        <v>117.48375638195041</v>
      </c>
      <c r="AY6" s="10">
        <v>115.0422374642572</v>
      </c>
      <c r="AZ6" s="10">
        <v>113.74536649841991</v>
      </c>
      <c r="BA6" s="10">
        <v>121.06308518285591</v>
      </c>
      <c r="BB6" s="1">
        <v>0.71724122000000001</v>
      </c>
      <c r="BC6" s="1">
        <v>-5.9329340999999998</v>
      </c>
      <c r="BD6" s="1">
        <v>-2.8504356</v>
      </c>
      <c r="BE6" s="1">
        <v>-1.0503617000000001</v>
      </c>
      <c r="BF6" s="1">
        <v>116.070663</v>
      </c>
      <c r="BG6" s="1">
        <v>113.8122582</v>
      </c>
      <c r="BH6" s="1">
        <v>118.602717</v>
      </c>
      <c r="BI6" s="1">
        <v>123.40091200000001</v>
      </c>
    </row>
    <row r="7" spans="1:61" x14ac:dyDescent="0.2">
      <c r="A7" s="1">
        <v>1E-8</v>
      </c>
      <c r="B7" s="1">
        <v>84.281292500000006</v>
      </c>
      <c r="C7" s="1">
        <v>72.206134500000005</v>
      </c>
      <c r="D7" s="1">
        <v>99.525463099999996</v>
      </c>
      <c r="E7" s="1">
        <v>81.189699899999994</v>
      </c>
      <c r="F7" s="1">
        <v>75.641546899999994</v>
      </c>
      <c r="G7" s="1">
        <v>80.934319099999996</v>
      </c>
      <c r="H7" s="1">
        <v>78.739232700000002</v>
      </c>
      <c r="I7" s="1">
        <v>72.736115900000001</v>
      </c>
      <c r="J7" s="1">
        <v>1.4253813123831907</v>
      </c>
      <c r="K7" s="1">
        <v>1.7259591691262899</v>
      </c>
      <c r="L7" s="1">
        <v>2.3496648830026281</v>
      </c>
      <c r="M7" s="1">
        <v>-0.33435897391996539</v>
      </c>
      <c r="N7" s="1">
        <v>35.513228699999999</v>
      </c>
      <c r="O7" s="1">
        <v>30.828618500000001</v>
      </c>
      <c r="P7" s="1">
        <v>28.295449300000001</v>
      </c>
      <c r="Q7" s="1">
        <v>24.699389799999999</v>
      </c>
      <c r="R7" s="1">
        <v>140.470575</v>
      </c>
      <c r="S7" s="1">
        <v>142.82380800000001</v>
      </c>
      <c r="T7" s="1">
        <v>139.040468</v>
      </c>
      <c r="U7" s="1">
        <v>150.69529299999999</v>
      </c>
      <c r="V7" s="1">
        <v>120.59232299999999</v>
      </c>
      <c r="W7" s="1">
        <v>125.091525</v>
      </c>
      <c r="X7" s="1">
        <v>116.86476399999999</v>
      </c>
      <c r="Y7" s="1">
        <v>118.836518</v>
      </c>
      <c r="Z7" s="1">
        <v>23.064733100000002</v>
      </c>
      <c r="AA7" s="1">
        <v>10.769666000000001</v>
      </c>
      <c r="AB7" s="1">
        <v>21.193964699999999</v>
      </c>
      <c r="AC7" s="1">
        <v>15.266067400000001</v>
      </c>
      <c r="AD7" s="1">
        <v>26.736240599999999</v>
      </c>
      <c r="AE7" s="1">
        <v>24.706079200000001</v>
      </c>
      <c r="AF7" s="1">
        <v>17.844041900000001</v>
      </c>
      <c r="AG7" s="1">
        <v>20.244941600000001</v>
      </c>
      <c r="AH7" s="1">
        <v>138.23463100000001</v>
      </c>
      <c r="AI7" s="1">
        <v>123.093142</v>
      </c>
      <c r="AJ7" s="1">
        <v>176.46170599999999</v>
      </c>
      <c r="AK7" s="1">
        <v>136.865193</v>
      </c>
      <c r="AL7" s="10">
        <v>17.178534863194013</v>
      </c>
      <c r="AM7" s="10">
        <v>16.759994165353664</v>
      </c>
      <c r="AN7" s="10">
        <v>18.023006249815111</v>
      </c>
      <c r="AO7" s="10">
        <v>19.034234030236441</v>
      </c>
      <c r="AP7" s="10">
        <v>38.445496523159456</v>
      </c>
      <c r="AQ7" s="10">
        <v>34.869146927086952</v>
      </c>
      <c r="AR7" s="10">
        <v>29.530217330661607</v>
      </c>
      <c r="AS7" s="10">
        <v>33.09818553508898</v>
      </c>
      <c r="AT7" s="10">
        <v>20.405729618679821</v>
      </c>
      <c r="AU7" s="10">
        <v>12.391425027225802</v>
      </c>
      <c r="AV7" s="10">
        <v>6.2291858283600758</v>
      </c>
      <c r="AW7" s="10">
        <v>6.5738765005896012</v>
      </c>
      <c r="AX7" s="10">
        <v>36.780026658424028</v>
      </c>
      <c r="AY7" s="10">
        <v>35.148035147487903</v>
      </c>
      <c r="AZ7" s="10">
        <v>35.245083265023879</v>
      </c>
      <c r="BA7" s="10">
        <v>44.032168883069154</v>
      </c>
      <c r="BB7" s="1">
        <v>7.4958342399999998</v>
      </c>
      <c r="BC7" s="1">
        <v>8.5045200000000001E-2</v>
      </c>
      <c r="BD7" s="1">
        <v>-1.7640564000000001</v>
      </c>
      <c r="BE7" s="1">
        <v>2.3729852400000002</v>
      </c>
      <c r="BF7" s="1">
        <v>83.445928600000002</v>
      </c>
      <c r="BG7" s="1">
        <v>77.27806889</v>
      </c>
      <c r="BH7" s="1">
        <v>78.608947599999993</v>
      </c>
      <c r="BI7" s="1">
        <v>72.076415499999996</v>
      </c>
    </row>
    <row r="8" spans="1:61" x14ac:dyDescent="0.2">
      <c r="A8" s="1">
        <v>1.0000000000000001E-9</v>
      </c>
      <c r="B8" s="1">
        <v>31.759259499999999</v>
      </c>
      <c r="C8" s="1">
        <v>29.681837000000002</v>
      </c>
      <c r="D8" s="1">
        <v>36.678176899999997</v>
      </c>
      <c r="E8" s="1">
        <v>23.5033952</v>
      </c>
      <c r="F8" s="1">
        <v>30.6532056</v>
      </c>
      <c r="G8" s="1">
        <v>37.265370400000002</v>
      </c>
      <c r="H8" s="1">
        <v>27.0988051</v>
      </c>
      <c r="I8" s="1">
        <v>27.961431900000001</v>
      </c>
      <c r="J8" s="1">
        <v>1.4426425266919631</v>
      </c>
      <c r="K8" s="1">
        <v>-0.43979712367116786</v>
      </c>
      <c r="L8" s="1">
        <v>1.2562782569405753</v>
      </c>
      <c r="M8" s="1">
        <v>-0.26231358126074106</v>
      </c>
      <c r="N8" s="1">
        <v>32.726964899999999</v>
      </c>
      <c r="O8" s="1">
        <v>25.406882700000001</v>
      </c>
      <c r="P8" s="1">
        <v>28.6245975</v>
      </c>
      <c r="Q8" s="1">
        <v>16.350179099999998</v>
      </c>
      <c r="R8" s="1">
        <v>51.603327299999997</v>
      </c>
      <c r="S8" s="1">
        <v>37.583931300000003</v>
      </c>
      <c r="T8" s="1">
        <v>38.921143899999997</v>
      </c>
      <c r="U8" s="1">
        <v>49.4142613</v>
      </c>
      <c r="V8" s="1">
        <v>36.796753199999998</v>
      </c>
      <c r="W8" s="1">
        <v>32.138135800000001</v>
      </c>
      <c r="X8" s="1">
        <v>29.5525752</v>
      </c>
      <c r="Y8" s="1">
        <v>44.028694000000002</v>
      </c>
      <c r="Z8" s="1">
        <v>10.453564500000001</v>
      </c>
      <c r="AA8" s="1">
        <v>5.6355314200000004</v>
      </c>
      <c r="AB8" s="1">
        <v>11.3892673</v>
      </c>
      <c r="AC8" s="1">
        <v>8.3565892900000005</v>
      </c>
      <c r="AD8" s="1">
        <v>22.033791099999998</v>
      </c>
      <c r="AE8" s="1">
        <v>19.0782636</v>
      </c>
      <c r="AF8" s="1">
        <v>17.744502399999998</v>
      </c>
      <c r="AG8" s="1">
        <v>17.8583958</v>
      </c>
      <c r="AH8" s="1">
        <v>53.101983099999998</v>
      </c>
      <c r="AI8" s="1">
        <v>37.910368800000001</v>
      </c>
      <c r="AJ8" s="1">
        <v>44.511320400000002</v>
      </c>
      <c r="AK8" s="1">
        <v>47.751111600000002</v>
      </c>
      <c r="AL8" s="10">
        <v>9.8921518929257601</v>
      </c>
      <c r="AM8" s="10">
        <v>10.267195187039391</v>
      </c>
      <c r="AN8" s="10">
        <v>10.394685632120716</v>
      </c>
      <c r="AO8" s="10">
        <v>9.224615043290612</v>
      </c>
      <c r="AP8" s="10">
        <v>26.674361788442781</v>
      </c>
      <c r="AQ8" s="10">
        <v>22.847372171773678</v>
      </c>
      <c r="AR8" s="10">
        <v>20.467581970191457</v>
      </c>
      <c r="AS8" s="10">
        <v>27.983421320770358</v>
      </c>
      <c r="AT8" s="10">
        <v>9.0856474794947761</v>
      </c>
      <c r="AU8" s="10">
        <v>-3.1795312653799259</v>
      </c>
      <c r="AV8" s="10">
        <v>-2.0183137030537508</v>
      </c>
      <c r="AW8" s="10">
        <v>-2.0002336155048788</v>
      </c>
      <c r="AX8" s="10">
        <v>2.4032774354206228</v>
      </c>
      <c r="AY8" s="10">
        <v>8.3008926041312279</v>
      </c>
      <c r="AZ8" s="10">
        <v>4.1320145288267991</v>
      </c>
      <c r="BA8" s="10">
        <v>8.4787493589217213</v>
      </c>
      <c r="BB8" s="1">
        <v>-0.75280769999999997</v>
      </c>
      <c r="BC8" s="1">
        <v>-0.76213880000000001</v>
      </c>
      <c r="BD8" s="1">
        <v>-0.78329599999999999</v>
      </c>
      <c r="BE8" s="1">
        <v>1.7438763500000001</v>
      </c>
      <c r="BF8" s="1">
        <v>44.237943899999998</v>
      </c>
      <c r="BG8" s="1">
        <v>31.594371370000001</v>
      </c>
      <c r="BH8" s="1">
        <v>42.777472299999999</v>
      </c>
      <c r="BI8" s="1">
        <v>43.699123299999997</v>
      </c>
    </row>
    <row r="9" spans="1:61" x14ac:dyDescent="0.2">
      <c r="A9" s="1">
        <v>1E-10</v>
      </c>
      <c r="B9" s="1">
        <v>12.3269</v>
      </c>
      <c r="C9" s="1">
        <v>6.9388178199999997</v>
      </c>
      <c r="D9" s="1">
        <v>8.2394537799999998</v>
      </c>
      <c r="E9" s="1">
        <v>2.2611965299999999</v>
      </c>
      <c r="F9" s="1">
        <v>19.661353399999999</v>
      </c>
      <c r="G9" s="1">
        <v>17.4673558</v>
      </c>
      <c r="H9" s="1">
        <v>11.748961299999999</v>
      </c>
      <c r="I9" s="1">
        <v>9.8047951999999992</v>
      </c>
      <c r="J9" s="1">
        <v>-0.74981926436309543</v>
      </c>
      <c r="K9" s="1">
        <v>-0.37234137817288016</v>
      </c>
      <c r="L9" s="1">
        <v>-2.2264541950438006</v>
      </c>
      <c r="M9" s="1">
        <v>-0.43097912613069278</v>
      </c>
      <c r="N9" s="1">
        <v>20.0382395</v>
      </c>
      <c r="O9" s="1">
        <v>17.1754462</v>
      </c>
      <c r="P9" s="1">
        <v>18.669040299999999</v>
      </c>
      <c r="Q9" s="1">
        <v>8.6337691900000006</v>
      </c>
      <c r="R9" s="1">
        <v>17.087470499999998</v>
      </c>
      <c r="S9" s="1">
        <v>13.178122500000001</v>
      </c>
      <c r="T9" s="1">
        <v>12.375321</v>
      </c>
      <c r="U9" s="1">
        <v>8.1551239500000001</v>
      </c>
      <c r="V9" s="1">
        <v>4.3746596200000001</v>
      </c>
      <c r="W9" s="1">
        <v>5.1932239100000004</v>
      </c>
      <c r="X9" s="1">
        <v>7.77144031</v>
      </c>
      <c r="Y9" s="1">
        <v>8.0048432700000003</v>
      </c>
      <c r="Z9" s="1">
        <v>6.38072895</v>
      </c>
      <c r="AA9" s="1">
        <v>9.5853959500000006</v>
      </c>
      <c r="AB9" s="1">
        <v>3.22955222</v>
      </c>
      <c r="AC9" s="1">
        <v>3.5383252299999999</v>
      </c>
      <c r="AD9" s="1">
        <v>10.2401926</v>
      </c>
      <c r="AE9" s="1">
        <v>7.5030147999999999</v>
      </c>
      <c r="AF9" s="1">
        <v>2.4319416199999999</v>
      </c>
      <c r="AG9" s="1">
        <v>3.2726169700000001</v>
      </c>
      <c r="AH9" s="1">
        <v>41.349557799999999</v>
      </c>
      <c r="AI9" s="1">
        <v>24.699378800000002</v>
      </c>
      <c r="AJ9" s="1">
        <v>30.045959</v>
      </c>
      <c r="AK9" s="1">
        <v>37.868156599999999</v>
      </c>
      <c r="AL9" s="10">
        <v>6.4660359536256875</v>
      </c>
      <c r="AM9" s="10">
        <v>9.8855865589203127</v>
      </c>
      <c r="AN9" s="10">
        <v>9.6025670721845646</v>
      </c>
      <c r="AO9" s="10">
        <v>5.0204251767620862</v>
      </c>
      <c r="AP9" s="10">
        <v>16.33012478159268</v>
      </c>
      <c r="AQ9" s="10">
        <v>23.375581368550058</v>
      </c>
      <c r="AR9" s="10">
        <v>14.989574896225804</v>
      </c>
      <c r="AS9" s="10">
        <v>31.293794381810653</v>
      </c>
      <c r="AT9" s="10">
        <v>4.9847941825699014</v>
      </c>
      <c r="AU9" s="10">
        <v>-4.6341779141967603</v>
      </c>
      <c r="AV9" s="10">
        <v>-5.8692931102492079</v>
      </c>
      <c r="AW9" s="10">
        <v>-6.518773877572503</v>
      </c>
      <c r="AX9" s="10">
        <v>-1.6551863878336763</v>
      </c>
      <c r="AY9" s="10">
        <v>0.94799728526012428</v>
      </c>
      <c r="AZ9" s="10">
        <v>4.7684171354396758</v>
      </c>
      <c r="BA9" s="10">
        <v>6.9018591191073506</v>
      </c>
      <c r="BB9" s="1">
        <v>-3.0651646000000001</v>
      </c>
      <c r="BC9" s="1">
        <v>-2.9034300000000002</v>
      </c>
      <c r="BD9" s="1">
        <v>2.0946450300000001</v>
      </c>
      <c r="BE9" s="1">
        <v>2.9849828999999999</v>
      </c>
      <c r="BF9" s="1">
        <v>-10.676195999999999</v>
      </c>
      <c r="BG9" s="1">
        <v>3.6547124709999999</v>
      </c>
      <c r="BH9" s="1">
        <v>13.863094500000001</v>
      </c>
      <c r="BI9" s="1">
        <v>14.9915234</v>
      </c>
    </row>
    <row r="10" spans="1:61" x14ac:dyDescent="0.2">
      <c r="A10" s="1">
        <v>9.9999999999999994E-12</v>
      </c>
      <c r="B10" s="1">
        <v>4.3276220099999998</v>
      </c>
      <c r="C10" s="1">
        <v>0.71997060000000002</v>
      </c>
      <c r="D10" s="1">
        <v>3.6621930699999998</v>
      </c>
      <c r="E10" s="1">
        <v>0.29270817999999998</v>
      </c>
      <c r="F10" s="1">
        <v>21.2520907</v>
      </c>
      <c r="G10" s="1">
        <v>7.3811462399999996</v>
      </c>
      <c r="H10" s="1">
        <v>6.5369819600000003</v>
      </c>
      <c r="I10" s="1">
        <v>2.3036531500000001</v>
      </c>
      <c r="J10" s="1">
        <v>2.8769970773049907</v>
      </c>
      <c r="K10" s="1">
        <v>0.54159446859677884</v>
      </c>
      <c r="L10" s="1">
        <v>1.1917314100530485E-2</v>
      </c>
      <c r="M10" s="1">
        <v>-3.2874535440530206E-2</v>
      </c>
      <c r="N10" s="1">
        <v>10.9889498</v>
      </c>
      <c r="O10" s="1">
        <v>7.4653219799999997</v>
      </c>
      <c r="P10" s="1">
        <v>8.2303815900000004</v>
      </c>
      <c r="Q10" s="1">
        <v>2.01476487</v>
      </c>
      <c r="R10" s="1">
        <v>1.29875585</v>
      </c>
      <c r="S10" s="1">
        <v>-0.62501139999999999</v>
      </c>
      <c r="T10" s="1">
        <v>4.5217533100000002</v>
      </c>
      <c r="U10" s="1">
        <v>8.1227516299999998</v>
      </c>
      <c r="V10" s="1">
        <v>2.7341108799999998</v>
      </c>
      <c r="W10" s="1">
        <v>2.21225315</v>
      </c>
      <c r="X10" s="1">
        <v>-0.63460550000000004</v>
      </c>
      <c r="Y10" s="1">
        <v>-3.1060286000000001</v>
      </c>
      <c r="Z10" s="1">
        <v>0.58369903999999995</v>
      </c>
      <c r="AA10" s="1">
        <v>-2.4046514999999999</v>
      </c>
      <c r="AB10" s="1">
        <v>1.8398371499999999</v>
      </c>
      <c r="AC10" s="1">
        <v>2.6645886700000001</v>
      </c>
      <c r="AD10" s="1">
        <v>10.0687646</v>
      </c>
      <c r="AE10" s="1">
        <v>5.4744148399999997</v>
      </c>
      <c r="AF10" s="1">
        <v>3.0605415100000002</v>
      </c>
      <c r="AG10" s="1">
        <v>1.70279267</v>
      </c>
      <c r="AH10" s="1">
        <v>24.714604699999999</v>
      </c>
      <c r="AI10" s="1">
        <v>14.7532876</v>
      </c>
      <c r="AJ10" s="1">
        <v>11.7394467</v>
      </c>
      <c r="AK10" s="1">
        <v>19.753172500000002</v>
      </c>
      <c r="AL10" s="10">
        <v>2.3415380874755005</v>
      </c>
      <c r="AM10" s="10">
        <v>6.8683687738388404</v>
      </c>
      <c r="AN10" s="10">
        <v>6.4813016166258901</v>
      </c>
      <c r="AO10" s="10">
        <v>5.0695424066350636</v>
      </c>
      <c r="AP10" s="10">
        <v>18.104638608470836</v>
      </c>
      <c r="AQ10" s="10">
        <v>21.332585563907656</v>
      </c>
      <c r="AR10" s="10">
        <v>18.810229707821634</v>
      </c>
      <c r="AS10" s="10">
        <v>24.856548999933882</v>
      </c>
      <c r="AT10" s="10">
        <v>3.7562480420835516</v>
      </c>
      <c r="AU10" s="10">
        <v>-1.4200960493534227</v>
      </c>
      <c r="AV10" s="10">
        <v>-5.4351970822347271</v>
      </c>
      <c r="AW10" s="10">
        <v>-2.8086062816321227</v>
      </c>
      <c r="AX10" s="10">
        <v>-4.8347751881515491</v>
      </c>
      <c r="AY10" s="10">
        <v>-2.7869096694135509</v>
      </c>
      <c r="AZ10" s="10">
        <v>-3.0428968592027013</v>
      </c>
      <c r="BA10" s="10">
        <v>1.4816265083223228</v>
      </c>
      <c r="BB10" s="1">
        <v>3.9341157099999999</v>
      </c>
      <c r="BC10" s="1">
        <v>-4.0829240999999996</v>
      </c>
      <c r="BD10" s="1">
        <v>-3.9748804999999998</v>
      </c>
      <c r="BE10" s="1">
        <v>-2.3965576</v>
      </c>
      <c r="BF10" s="1">
        <v>-1.4434956999999999</v>
      </c>
      <c r="BG10" s="1">
        <v>5.6516205299999998</v>
      </c>
      <c r="BH10" s="1">
        <v>9.5042503699999994</v>
      </c>
      <c r="BI10" s="1">
        <v>-1.1381911</v>
      </c>
    </row>
    <row r="11" spans="1:61" x14ac:dyDescent="0.2">
      <c r="A11" s="1">
        <v>9.9999999999999998E-13</v>
      </c>
      <c r="B11" s="1">
        <v>-0.64241890000000001</v>
      </c>
      <c r="C11" s="1">
        <v>-1.1982564</v>
      </c>
      <c r="D11" s="1">
        <v>-2.4566108</v>
      </c>
      <c r="E11" s="1">
        <v>-3.9138085</v>
      </c>
      <c r="F11" s="1">
        <v>0.46956316999999997</v>
      </c>
      <c r="G11" s="1">
        <v>-0.27543390000000001</v>
      </c>
      <c r="H11" s="1">
        <v>-2.9127820999999998</v>
      </c>
      <c r="I11" s="1">
        <v>-0.52272839999999998</v>
      </c>
      <c r="J11" s="1">
        <v>0.92469233193016309</v>
      </c>
      <c r="K11" s="1">
        <v>-0.29538311040599313</v>
      </c>
      <c r="L11" s="1">
        <v>1.2655661868008359</v>
      </c>
      <c r="M11" s="1">
        <v>0.38479353904365132</v>
      </c>
      <c r="N11" s="1">
        <v>8.9092131699999992</v>
      </c>
      <c r="O11" s="1">
        <v>8.7406465400000002</v>
      </c>
      <c r="P11" s="1">
        <v>7.06249064</v>
      </c>
      <c r="Q11" s="1">
        <v>1.2670763700000001</v>
      </c>
      <c r="R11" s="1">
        <v>3.1612140599999998</v>
      </c>
      <c r="S11" s="1">
        <v>1.9885132400000001</v>
      </c>
      <c r="T11" s="1">
        <v>4.0501798200000003</v>
      </c>
      <c r="U11" s="1">
        <v>2.8630517700000002</v>
      </c>
      <c r="V11" s="1">
        <v>0.56607054999999995</v>
      </c>
      <c r="W11" s="1">
        <v>1.2716752899999999</v>
      </c>
      <c r="X11" s="1">
        <v>-0.35503370000000001</v>
      </c>
      <c r="Y11" s="1">
        <v>1.1028019</v>
      </c>
      <c r="Z11" s="1">
        <v>-2.3347635000000002</v>
      </c>
      <c r="AA11" s="1">
        <v>0.56196921</v>
      </c>
      <c r="AB11" s="1">
        <v>-0.59006769999999997</v>
      </c>
      <c r="AC11" s="1">
        <v>2.4439612400000001</v>
      </c>
      <c r="AD11" s="1">
        <v>-1.3457707000000001</v>
      </c>
      <c r="AE11" s="1">
        <v>1.78040607</v>
      </c>
      <c r="AF11" s="1">
        <v>-0.55418000000000001</v>
      </c>
      <c r="AG11" s="1">
        <v>1.68671909</v>
      </c>
      <c r="AH11" s="1">
        <v>19.353043400000001</v>
      </c>
      <c r="AI11" s="1">
        <v>12.5401509</v>
      </c>
      <c r="AJ11" s="1">
        <v>5.4936786599999996</v>
      </c>
      <c r="AK11" s="1">
        <v>14.9297179</v>
      </c>
      <c r="AL11" s="10">
        <v>4.2639406078813895</v>
      </c>
      <c r="AM11" s="10">
        <v>4.9482608012331895</v>
      </c>
      <c r="AN11" s="10">
        <v>7.8016939716701623</v>
      </c>
      <c r="AO11" s="10">
        <v>5.421112209660361</v>
      </c>
      <c r="AP11" s="10">
        <v>14.622238176114832</v>
      </c>
      <c r="AQ11" s="10">
        <v>16.858937710838536</v>
      </c>
      <c r="AR11" s="10">
        <v>17.559205525970629</v>
      </c>
      <c r="AS11" s="10">
        <v>18.881585837614583</v>
      </c>
      <c r="AT11" s="10">
        <v>1.1507252737755269</v>
      </c>
      <c r="AU11" s="10">
        <v>-5.0662312533331697</v>
      </c>
      <c r="AV11" s="10">
        <v>-5.9264292504087352</v>
      </c>
      <c r="AW11" s="10">
        <v>-5.7995560345181802</v>
      </c>
      <c r="AX11" s="10">
        <v>-1.8955854689622686</v>
      </c>
      <c r="AY11" s="10">
        <v>-0.96319743072594832</v>
      </c>
      <c r="AZ11" s="10">
        <v>1.8077239597893007</v>
      </c>
      <c r="BA11" s="10">
        <v>4.3359807634504728</v>
      </c>
      <c r="BB11" s="1">
        <v>3.4184399700000001</v>
      </c>
      <c r="BC11" s="1">
        <v>2.71924352</v>
      </c>
      <c r="BD11" s="1">
        <v>9.3505762800000003</v>
      </c>
      <c r="BE11" s="1">
        <v>-1.890666</v>
      </c>
      <c r="BF11" s="1">
        <v>-4.6113172000000002</v>
      </c>
      <c r="BG11" s="1">
        <v>-6.4159545229999999</v>
      </c>
      <c r="BH11" s="1">
        <v>1.8850099999999999E-3</v>
      </c>
      <c r="BI11" s="1">
        <v>7.3512709300000001</v>
      </c>
    </row>
    <row r="12" spans="1:61" x14ac:dyDescent="0.2">
      <c r="A12" s="1">
        <v>1E-13</v>
      </c>
      <c r="B12" s="1">
        <v>0.65944449000000005</v>
      </c>
      <c r="C12" s="1">
        <v>-3.9193243</v>
      </c>
      <c r="D12" s="1">
        <v>-3.9610710999999998</v>
      </c>
      <c r="E12" s="1">
        <v>-2.8121775000000002</v>
      </c>
      <c r="F12" s="1">
        <v>2.4991946999999999</v>
      </c>
      <c r="G12" s="1">
        <v>-0.26396370000000002</v>
      </c>
      <c r="H12" s="1">
        <v>-0.31805020000000001</v>
      </c>
      <c r="I12" s="1">
        <v>0.39513115999999998</v>
      </c>
      <c r="J12" s="1">
        <v>-0.91230670000179015</v>
      </c>
      <c r="K12" s="1">
        <v>-1.715457401744422</v>
      </c>
      <c r="L12" s="1">
        <v>-1.6275025641702592</v>
      </c>
      <c r="M12" s="1">
        <v>-0.75461018288172088</v>
      </c>
      <c r="N12" s="1">
        <v>5.2873520599999999</v>
      </c>
      <c r="O12" s="1">
        <v>3.4599121199999998</v>
      </c>
      <c r="P12" s="1">
        <v>-0.64660229999999996</v>
      </c>
      <c r="Q12" s="1">
        <v>-2.3334218</v>
      </c>
      <c r="R12" s="1">
        <v>3.4237754100000002</v>
      </c>
      <c r="S12" s="1">
        <v>4.1996198500000004</v>
      </c>
      <c r="T12" s="1">
        <v>-1.3943717</v>
      </c>
      <c r="U12" s="1">
        <v>2.19433766</v>
      </c>
      <c r="V12" s="1">
        <v>0.88677090999999997</v>
      </c>
      <c r="W12" s="1">
        <v>-4.8218727000000001</v>
      </c>
      <c r="X12" s="1">
        <v>-2.0194209000000001</v>
      </c>
      <c r="Y12" s="1">
        <v>-0.42665619999999999</v>
      </c>
      <c r="Z12" s="1">
        <v>-2.4443811000000002</v>
      </c>
      <c r="AA12" s="1">
        <v>-3.7953519</v>
      </c>
      <c r="AB12" s="1">
        <v>0.34266469999999999</v>
      </c>
      <c r="AC12" s="1">
        <v>-4.8057239999999997</v>
      </c>
      <c r="AD12" s="1">
        <v>1.1943691599999999</v>
      </c>
      <c r="AE12" s="1">
        <v>3.50886999</v>
      </c>
      <c r="AF12" s="1">
        <v>1.2306612299999999</v>
      </c>
      <c r="AG12" s="1">
        <v>5.499602E-2</v>
      </c>
      <c r="AH12" s="1">
        <v>14.151727899999999</v>
      </c>
      <c r="AI12" s="1">
        <v>11.831069899999999</v>
      </c>
      <c r="AJ12" s="1">
        <v>13.303346599999999</v>
      </c>
      <c r="AK12" s="1">
        <v>13.041248700000001</v>
      </c>
      <c r="AL12" s="10">
        <v>1.1031979130155134</v>
      </c>
      <c r="AM12" s="10">
        <v>5.4234839415045863</v>
      </c>
      <c r="AN12" s="10">
        <v>3.8551001474336628</v>
      </c>
      <c r="AO12" s="10">
        <v>5.6704545720620896</v>
      </c>
      <c r="AP12" s="10">
        <v>34.243642506877983</v>
      </c>
      <c r="AQ12" s="10">
        <v>14.449174587278257</v>
      </c>
      <c r="AR12" s="10">
        <v>10.560357496026407</v>
      </c>
      <c r="AS12" s="10">
        <v>9.8161956126420815</v>
      </c>
      <c r="AT12" s="10">
        <v>2.6787824705361007</v>
      </c>
      <c r="AU12" s="10">
        <v>-1.9771962524395004</v>
      </c>
      <c r="AV12" s="10">
        <v>-3.0146057552917243</v>
      </c>
      <c r="AW12" s="10">
        <v>-5.6611294322754526</v>
      </c>
      <c r="AX12" s="10">
        <v>-4.1283917593995856</v>
      </c>
      <c r="AY12" s="10">
        <v>-4.9399544409345628</v>
      </c>
      <c r="AZ12" s="10">
        <v>1.3694804889749252</v>
      </c>
      <c r="BA12" s="10">
        <v>4.0088174710570526</v>
      </c>
      <c r="BB12" s="1">
        <v>1.4254978300000001</v>
      </c>
      <c r="BC12" s="1">
        <v>3.0322920400000002</v>
      </c>
      <c r="BD12" s="1">
        <v>-2.5713689</v>
      </c>
      <c r="BE12" s="1">
        <v>2.6237223900000002</v>
      </c>
      <c r="BF12" s="1">
        <v>-7.6629740999999996</v>
      </c>
      <c r="BG12" s="1">
        <v>-2.8855502710000001</v>
      </c>
      <c r="BH12" s="1">
        <v>4.0827830900000004</v>
      </c>
      <c r="BI12" s="1">
        <v>-5.5428984000000003</v>
      </c>
    </row>
    <row r="13" spans="1:61" x14ac:dyDescent="0.2">
      <c r="A13" s="1">
        <v>1E-14</v>
      </c>
      <c r="B13" s="1">
        <v>0.98722557</v>
      </c>
      <c r="C13" s="1">
        <v>-1.5485608</v>
      </c>
      <c r="D13" s="1">
        <v>-2.2393165000000002</v>
      </c>
      <c r="E13" s="1">
        <v>-3.1414635</v>
      </c>
      <c r="F13" s="1">
        <v>3.5564370599999999</v>
      </c>
      <c r="G13" s="1">
        <v>-3.0285820999999999</v>
      </c>
      <c r="H13" s="1">
        <v>-2.3370210999999999</v>
      </c>
      <c r="I13" s="1">
        <v>-2.4667029999999999</v>
      </c>
      <c r="J13" s="1">
        <v>-8.649130258075316E-2</v>
      </c>
      <c r="K13" s="1">
        <v>-0.46720342525370245</v>
      </c>
      <c r="L13" s="1">
        <v>-1.9245451415810952</v>
      </c>
      <c r="M13" s="1">
        <v>-0.79934050346756602</v>
      </c>
      <c r="N13" s="1">
        <v>3.4092624100000002</v>
      </c>
      <c r="O13" s="1">
        <v>3.3085534299999999</v>
      </c>
      <c r="P13" s="1">
        <v>-2.5847823000000001</v>
      </c>
      <c r="Q13" s="1">
        <v>2.1450102200000001</v>
      </c>
      <c r="R13" s="1">
        <v>3.5697136600000001</v>
      </c>
      <c r="S13" s="1">
        <v>3.1779968900000002</v>
      </c>
      <c r="T13" s="1">
        <v>1.5572716099999999</v>
      </c>
      <c r="U13" s="1">
        <v>-1.6337055</v>
      </c>
      <c r="V13" s="1">
        <v>-2.2679071</v>
      </c>
      <c r="W13" s="1">
        <v>0.39353767000000001</v>
      </c>
      <c r="X13" s="1">
        <v>-0.17813010000000001</v>
      </c>
      <c r="Y13" s="1">
        <v>-2.4954177999999998</v>
      </c>
      <c r="Z13" s="1">
        <v>-3.1039628000000001</v>
      </c>
      <c r="AA13" s="1">
        <v>-3.0187773</v>
      </c>
      <c r="AB13" s="1">
        <v>3.56977309</v>
      </c>
      <c r="AC13" s="1">
        <v>-1.4103545</v>
      </c>
      <c r="AD13" s="1">
        <v>-0.32782840000000002</v>
      </c>
      <c r="AE13" s="1">
        <v>-0.91408880000000003</v>
      </c>
      <c r="AF13" s="1">
        <v>-3.6897869000000001</v>
      </c>
      <c r="AG13" s="1">
        <v>-0.94464680000000001</v>
      </c>
      <c r="AH13" s="1">
        <v>8.4644375499999995</v>
      </c>
      <c r="AI13" s="1">
        <v>-0.3695812</v>
      </c>
      <c r="AJ13" s="1">
        <v>-3.6213299999999997E-2</v>
      </c>
      <c r="AK13" s="1">
        <v>4.1155692799999999</v>
      </c>
      <c r="AL13" s="10">
        <v>4.5888633879948628</v>
      </c>
      <c r="AM13" s="10">
        <v>0.18630933402209449</v>
      </c>
      <c r="AN13" s="10">
        <v>1.2114799803794873</v>
      </c>
      <c r="AO13" s="10">
        <v>4.4839373025542359</v>
      </c>
      <c r="AP13" s="10">
        <v>11.120567524248187</v>
      </c>
      <c r="AQ13" s="10">
        <v>4.7509185184107299</v>
      </c>
      <c r="AR13" s="10">
        <v>3.8055201468361832</v>
      </c>
      <c r="AS13" s="10">
        <v>3.9660661884680595</v>
      </c>
      <c r="AT13" s="10">
        <v>2.3733035829178268</v>
      </c>
      <c r="AU13" s="10">
        <v>1.9829981193838027</v>
      </c>
      <c r="AV13" s="10">
        <v>-0.21042894744532636</v>
      </c>
      <c r="AW13" s="10">
        <v>-2.465524266449151</v>
      </c>
      <c r="AX13" s="10">
        <v>0.58017582848000071</v>
      </c>
      <c r="AY13" s="10">
        <v>-3.5848133252464498</v>
      </c>
      <c r="AZ13" s="10">
        <v>0.58741641386645116</v>
      </c>
      <c r="BA13" s="10">
        <v>1.0817082140060996</v>
      </c>
      <c r="BB13" s="1">
        <v>2.4024889599999999</v>
      </c>
      <c r="BC13" s="1">
        <v>-0.29798829999999998</v>
      </c>
      <c r="BD13" s="1">
        <v>0.77417438000000005</v>
      </c>
      <c r="BE13" s="1">
        <v>9.8283340999999993</v>
      </c>
      <c r="BF13" s="1">
        <v>-3.2663951999999998</v>
      </c>
      <c r="BG13" s="1">
        <v>-6.0501183090000001</v>
      </c>
      <c r="BH13" s="1">
        <v>4.2340971999999999</v>
      </c>
      <c r="BI13" s="1">
        <v>16.886828399999999</v>
      </c>
    </row>
    <row r="14" spans="1:61" x14ac:dyDescent="0.2">
      <c r="A14" s="1">
        <v>0</v>
      </c>
      <c r="B14" s="1">
        <v>-1.3135403999999999</v>
      </c>
      <c r="C14" s="1">
        <v>0.33410683000000002</v>
      </c>
      <c r="D14" s="1">
        <v>0.35688153</v>
      </c>
      <c r="E14" s="1">
        <v>0.62255205000000002</v>
      </c>
      <c r="F14" s="1">
        <v>3.6642266700000001</v>
      </c>
      <c r="G14" s="1">
        <v>-1.9157086999999999</v>
      </c>
      <c r="H14" s="1">
        <v>-2.6189637000000001</v>
      </c>
      <c r="I14" s="1">
        <v>0.87044571999999998</v>
      </c>
      <c r="J14" s="1">
        <v>-0.45266766631091027</v>
      </c>
      <c r="K14" s="1">
        <v>1.4134315329568381</v>
      </c>
      <c r="L14" s="1">
        <v>-3.632326305760547E-2</v>
      </c>
      <c r="M14" s="1">
        <v>-0.92444060358832369</v>
      </c>
      <c r="N14" s="1">
        <v>0.67769939000000001</v>
      </c>
      <c r="O14" s="1">
        <v>0.55258934999999998</v>
      </c>
      <c r="P14" s="1">
        <v>-3.6207836000000002</v>
      </c>
      <c r="Q14" s="1">
        <v>2.3904948400000001</v>
      </c>
      <c r="R14" s="1">
        <v>-1.7889581999999999</v>
      </c>
      <c r="S14" s="1">
        <v>1.1243796699999999</v>
      </c>
      <c r="T14" s="1">
        <v>1.56184082</v>
      </c>
      <c r="U14" s="1">
        <v>-0.89726229999999996</v>
      </c>
      <c r="V14" s="1">
        <v>-1.2165794999999999</v>
      </c>
      <c r="W14" s="1">
        <v>0.69423219000000003</v>
      </c>
      <c r="X14" s="1">
        <v>-0.60595639999999995</v>
      </c>
      <c r="Y14" s="1">
        <v>1.1283037199999999</v>
      </c>
      <c r="Z14" s="1">
        <v>2.2932944800000001</v>
      </c>
      <c r="AA14" s="1">
        <v>0.13625418</v>
      </c>
      <c r="AB14" s="1">
        <v>-1.2732184</v>
      </c>
      <c r="AC14" s="1">
        <v>-1.1563302</v>
      </c>
      <c r="AD14" s="1">
        <v>1.24973998</v>
      </c>
      <c r="AE14" s="1">
        <v>-2.8194794000000001</v>
      </c>
      <c r="AF14" s="1">
        <v>-2.2795890000000001</v>
      </c>
      <c r="AG14" s="1">
        <v>3.84932849</v>
      </c>
      <c r="AH14" s="1">
        <v>5.1333001600000001</v>
      </c>
      <c r="AI14" s="1">
        <v>-2.8586442999999999</v>
      </c>
      <c r="AJ14" s="1">
        <v>-5.4937525999999997</v>
      </c>
      <c r="AK14" s="1">
        <v>3.2190968199999999</v>
      </c>
      <c r="AL14">
        <v>1.5858301603720286</v>
      </c>
      <c r="AM14">
        <v>-1.760905776451402</v>
      </c>
      <c r="AN14">
        <v>-0.20087769695226187</v>
      </c>
      <c r="AO14">
        <v>0.37595331303163781</v>
      </c>
      <c r="AP14">
        <v>0.71232782773240633</v>
      </c>
      <c r="AQ14">
        <v>3.2895908020710074</v>
      </c>
      <c r="AR14">
        <v>-1.2243656659174429</v>
      </c>
      <c r="AS14">
        <v>-2.777552963885968</v>
      </c>
      <c r="AT14">
        <v>0.18009763568160031</v>
      </c>
      <c r="AU14">
        <v>8.7460896949026479E-3</v>
      </c>
      <c r="AV14">
        <v>-0.51298898610267485</v>
      </c>
      <c r="AW14">
        <v>0.32414526072617744</v>
      </c>
      <c r="AX14">
        <v>-1.0692964273236267</v>
      </c>
      <c r="AY14">
        <v>-0.87223474913460108</v>
      </c>
      <c r="AZ14">
        <v>0.79517573734457225</v>
      </c>
      <c r="BA14">
        <v>1.1463554391136499</v>
      </c>
      <c r="BB14" s="1">
        <v>-2.794162</v>
      </c>
      <c r="BC14" s="1">
        <v>1.0864816100000001</v>
      </c>
      <c r="BD14" s="1">
        <v>-1.6651525</v>
      </c>
      <c r="BE14" s="1">
        <v>3.37283293</v>
      </c>
      <c r="BF14" s="1">
        <v>-9.3044621999999997</v>
      </c>
      <c r="BG14" s="1">
        <v>-1.790282395</v>
      </c>
      <c r="BH14" s="1">
        <v>-6.4607977999999999</v>
      </c>
      <c r="BI14" s="1">
        <v>17.5555424</v>
      </c>
    </row>
    <row r="16" spans="1:61" x14ac:dyDescent="0.2">
      <c r="D16" s="11"/>
      <c r="K16" s="2"/>
      <c r="L16" s="2"/>
      <c r="M16" s="2"/>
      <c r="N16" s="2"/>
    </row>
    <row r="17" spans="1:61" x14ac:dyDescent="0.2">
      <c r="A17" s="3" t="s">
        <v>100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61" x14ac:dyDescent="0.2">
      <c r="A18">
        <f>AVERAGE(R7:U7)</f>
        <v>143.25753600000002</v>
      </c>
    </row>
    <row r="20" spans="1:61" x14ac:dyDescent="0.2">
      <c r="A20" t="s">
        <v>99</v>
      </c>
      <c r="B20">
        <f>B7/$A$18</f>
        <v>0.58832013207319156</v>
      </c>
      <c r="C20">
        <f t="shared" ref="C20:BI20" si="0">C7/$A$18</f>
        <v>0.5040302696536676</v>
      </c>
      <c r="D20">
        <f t="shared" si="0"/>
        <v>0.69473108276830886</v>
      </c>
      <c r="E20">
        <f t="shared" si="0"/>
        <v>0.56673946911944639</v>
      </c>
      <c r="F20">
        <f t="shared" si="0"/>
        <v>0.52801094456908704</v>
      </c>
      <c r="G20">
        <f t="shared" si="0"/>
        <v>0.56495679989916892</v>
      </c>
      <c r="H20">
        <f t="shared" si="0"/>
        <v>0.54963414071284877</v>
      </c>
      <c r="I20">
        <f t="shared" si="0"/>
        <v>0.50772977066979563</v>
      </c>
      <c r="J20">
        <f t="shared" si="0"/>
        <v>9.9497824141215902E-3</v>
      </c>
      <c r="K20">
        <f t="shared" si="0"/>
        <v>1.2047946776959013E-2</v>
      </c>
      <c r="L20">
        <f t="shared" si="0"/>
        <v>1.6401684327466221E-2</v>
      </c>
      <c r="M20">
        <f t="shared" si="0"/>
        <v>-2.3339712747814214E-3</v>
      </c>
      <c r="N20">
        <f t="shared" si="0"/>
        <v>0.24789780483171228</v>
      </c>
      <c r="O20">
        <f t="shared" si="0"/>
        <v>0.21519718515890149</v>
      </c>
      <c r="P20">
        <f t="shared" si="0"/>
        <v>0.19751456076977339</v>
      </c>
      <c r="Q20">
        <f t="shared" si="0"/>
        <v>0.17241249912325726</v>
      </c>
      <c r="R20">
        <f t="shared" si="0"/>
        <v>0.98054579830271538</v>
      </c>
      <c r="S20">
        <f t="shared" si="0"/>
        <v>0.99697238964098889</v>
      </c>
      <c r="T20">
        <f t="shared" si="0"/>
        <v>0.97056302853065957</v>
      </c>
      <c r="U20">
        <f t="shared" si="0"/>
        <v>1.0519187835256358</v>
      </c>
      <c r="V20">
        <f t="shared" si="0"/>
        <v>0.84178694096762896</v>
      </c>
      <c r="W20">
        <f t="shared" si="0"/>
        <v>0.87319333064614479</v>
      </c>
      <c r="X20">
        <f t="shared" si="0"/>
        <v>0.81576695553384349</v>
      </c>
      <c r="Y20">
        <f t="shared" si="0"/>
        <v>0.82953065729121567</v>
      </c>
      <c r="Z20">
        <f t="shared" si="0"/>
        <v>0.16100188334943857</v>
      </c>
      <c r="AA20">
        <f t="shared" si="0"/>
        <v>7.5176959626054154E-2</v>
      </c>
      <c r="AB20">
        <f t="shared" si="0"/>
        <v>0.14794310506638894</v>
      </c>
      <c r="AC20">
        <f t="shared" si="0"/>
        <v>0.10656379989671189</v>
      </c>
      <c r="AD20">
        <f t="shared" si="0"/>
        <v>0.18663060489885849</v>
      </c>
      <c r="AE20">
        <f t="shared" si="0"/>
        <v>0.17245919404896087</v>
      </c>
      <c r="AF20">
        <f t="shared" si="0"/>
        <v>0.12455918479569549</v>
      </c>
      <c r="AG20">
        <f t="shared" si="0"/>
        <v>0.14131851046216515</v>
      </c>
      <c r="AH20">
        <f t="shared" si="0"/>
        <v>0.96493793527204041</v>
      </c>
      <c r="AI20">
        <f t="shared" si="0"/>
        <v>0.85924374686997262</v>
      </c>
      <c r="AJ20">
        <f t="shared" si="0"/>
        <v>1.2317795693484492</v>
      </c>
      <c r="AK20">
        <f t="shared" si="0"/>
        <v>0.9553786615455957</v>
      </c>
      <c r="AL20">
        <f t="shared" si="0"/>
        <v>0.11991365580372687</v>
      </c>
      <c r="AM20">
        <f t="shared" si="0"/>
        <v>0.11699205942892708</v>
      </c>
      <c r="AN20">
        <f t="shared" si="0"/>
        <v>0.12580843390895058</v>
      </c>
      <c r="AO20">
        <f t="shared" si="0"/>
        <v>0.13286724427702315</v>
      </c>
      <c r="AP20">
        <f t="shared" si="0"/>
        <v>0.26836631144597833</v>
      </c>
      <c r="AQ20">
        <f t="shared" si="0"/>
        <v>0.24340183351392383</v>
      </c>
      <c r="AR20">
        <f t="shared" si="0"/>
        <v>0.20613377945200456</v>
      </c>
      <c r="AS20">
        <f t="shared" si="0"/>
        <v>0.23103975161969123</v>
      </c>
      <c r="AT20">
        <f t="shared" si="0"/>
        <v>0.14244088086702691</v>
      </c>
      <c r="AU20">
        <f t="shared" si="0"/>
        <v>8.6497544026066464E-2</v>
      </c>
      <c r="AV20">
        <f t="shared" si="0"/>
        <v>4.3482430329948404E-2</v>
      </c>
      <c r="AW20">
        <f t="shared" si="0"/>
        <v>4.5888521359110909E-2</v>
      </c>
      <c r="AX20">
        <f t="shared" si="0"/>
        <v>0.25674060636100865</v>
      </c>
      <c r="AY20">
        <f t="shared" si="0"/>
        <v>0.24534859476773285</v>
      </c>
      <c r="AZ20">
        <f t="shared" si="0"/>
        <v>0.24602603289940625</v>
      </c>
      <c r="BA20">
        <f t="shared" si="0"/>
        <v>0.30736371790639444</v>
      </c>
      <c r="BB20">
        <f t="shared" si="0"/>
        <v>5.2324187957553586E-2</v>
      </c>
      <c r="BC20">
        <f t="shared" si="0"/>
        <v>5.9365253915856823E-4</v>
      </c>
      <c r="BD20">
        <f t="shared" si="0"/>
        <v>-1.2313882042477681E-2</v>
      </c>
      <c r="BE20">
        <f t="shared" si="0"/>
        <v>1.656447057696148E-2</v>
      </c>
      <c r="BF20">
        <f t="shared" si="0"/>
        <v>0.58248892819153331</v>
      </c>
      <c r="BG20">
        <f t="shared" si="0"/>
        <v>0.53943458087957052</v>
      </c>
      <c r="BH20">
        <f t="shared" si="0"/>
        <v>0.54872469396653578</v>
      </c>
      <c r="BI20">
        <f t="shared" si="0"/>
        <v>0.50312477453193105</v>
      </c>
    </row>
  </sheetData>
  <mergeCells count="15">
    <mergeCell ref="BB1:BE1"/>
    <mergeCell ref="BF1:BI1"/>
    <mergeCell ref="AL1:AO1"/>
    <mergeCell ref="AP1:AS1"/>
    <mergeCell ref="AT1:AW1"/>
    <mergeCell ref="AX1:BA1"/>
    <mergeCell ref="AD1:AG1"/>
    <mergeCell ref="AH1:AK1"/>
    <mergeCell ref="Z1:AC1"/>
    <mergeCell ref="J1:M1"/>
    <mergeCell ref="B1:E1"/>
    <mergeCell ref="F1:I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kLight ALL</vt:lpstr>
      <vt:lpstr>deltaLight ALL</vt:lpstr>
      <vt:lpstr>muLight ALL</vt:lpstr>
      <vt:lpstr>3 sensors endogenous titration</vt:lpstr>
      <vt:lpstr>kLight specificity</vt:lpstr>
      <vt:lpstr>deltaLight specificity</vt:lpstr>
      <vt:lpstr>muLight specificity</vt:lpstr>
      <vt:lpstr>kLight specificity supp</vt:lpstr>
      <vt:lpstr>deltaLight specificity supp</vt:lpstr>
      <vt:lpstr>muLight specificity supp</vt:lpstr>
      <vt:lpstr>kLight pharm</vt:lpstr>
      <vt:lpstr>deltaLight pharm</vt:lpstr>
      <vt:lpstr>muLight pharm</vt:lpstr>
      <vt:lpstr>All compound EC50 Emax  summary</vt:lpstr>
      <vt:lpstr>DynA13 specificity 3 sensors</vt:lpstr>
      <vt:lpstr>DAMGO specificity 3 sensors</vt:lpstr>
      <vt:lpstr>Met-Enk specificity 3 sensors</vt:lpstr>
      <vt:lpstr>b-endor specificity 3 sensors</vt:lpstr>
      <vt:lpstr>buprenorphine spec 3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2022-02-04T22:04:47Z</dcterms:created>
  <dcterms:modified xsi:type="dcterms:W3CDTF">2023-03-03T05:50:39Z</dcterms:modified>
</cp:coreProperties>
</file>