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8-2019" sheetId="1" r:id="rId4"/>
    <sheet state="visible" name="2019-2020" sheetId="2" r:id="rId5"/>
    <sheet state="visible" name="2020-2021" sheetId="3" r:id="rId6"/>
    <sheet state="visible" name="2021-2022" sheetId="4" r:id="rId7"/>
    <sheet state="visible" name="2022-2023" sheetId="5" r:id="rId8"/>
    <sheet state="visible" name="Form Analysis" sheetId="6" r:id="rId9"/>
    <sheet state="visible" name="Home vs Away Analysis" sheetId="7" r:id="rId10"/>
    <sheet state="visible" name="Sheet3" sheetId="8" r:id="rId11"/>
  </sheets>
  <definedNames/>
  <calcPr/>
  <extLst>
    <ext uri="GoogleSheetsCustomDataVersion2">
      <go:sheetsCustomData xmlns:go="http://customooxmlschemas.google.com/" r:id="rId12" roundtripDataChecksum="k//43owwQGdmbxgvaXBVIlp17LUoB1ihZZO9zFqnoTk="/>
    </ext>
  </extLst>
</workbook>
</file>

<file path=xl/sharedStrings.xml><?xml version="1.0" encoding="utf-8"?>
<sst xmlns="http://schemas.openxmlformats.org/spreadsheetml/2006/main" count="1253" uniqueCount="117">
  <si>
    <t>Date</t>
  </si>
  <si>
    <t>Round</t>
  </si>
  <si>
    <t>Day</t>
  </si>
  <si>
    <t>Venue</t>
  </si>
  <si>
    <t>Result</t>
  </si>
  <si>
    <t>GF</t>
  </si>
  <si>
    <t>GA</t>
  </si>
  <si>
    <t>Opponent</t>
  </si>
  <si>
    <t>xG</t>
  </si>
  <si>
    <t>xGA</t>
  </si>
  <si>
    <t>Poss</t>
  </si>
  <si>
    <t>Formation</t>
  </si>
  <si>
    <t>Matchweek 1</t>
  </si>
  <si>
    <t>Sat</t>
  </si>
  <si>
    <t>Home</t>
  </si>
  <si>
    <t>W</t>
  </si>
  <si>
    <t>Alavés</t>
  </si>
  <si>
    <t>4.4.2</t>
  </si>
  <si>
    <t>Matchweek 2</t>
  </si>
  <si>
    <t>Away</t>
  </si>
  <si>
    <t>Valladolid</t>
  </si>
  <si>
    <t>4.3.3</t>
  </si>
  <si>
    <t>Matchweek 3</t>
  </si>
  <si>
    <t>Sun</t>
  </si>
  <si>
    <t>Huesca</t>
  </si>
  <si>
    <t>Matchweek 4</t>
  </si>
  <si>
    <t>Real Sociedad</t>
  </si>
  <si>
    <t>Matchweek 5</t>
  </si>
  <si>
    <t>D</t>
  </si>
  <si>
    <t>Girona</t>
  </si>
  <si>
    <t>Matchweek 6</t>
  </si>
  <si>
    <t>Wed</t>
  </si>
  <si>
    <t>L</t>
  </si>
  <si>
    <t>Leganés</t>
  </si>
  <si>
    <t>Matchweek 7</t>
  </si>
  <si>
    <t>Athletic Club</t>
  </si>
  <si>
    <t>Matchweek 8</t>
  </si>
  <si>
    <t>Valencia</t>
  </si>
  <si>
    <t>Matchweek 9</t>
  </si>
  <si>
    <t>Sevilla</t>
  </si>
  <si>
    <t>Matchweek 10</t>
  </si>
  <si>
    <t>Real Madrid</t>
  </si>
  <si>
    <t>Matchweek 11</t>
  </si>
  <si>
    <t>Rayo Vallecano</t>
  </si>
  <si>
    <t>Matchweek 12</t>
  </si>
  <si>
    <t>Betis</t>
  </si>
  <si>
    <t>Matchweek 13</t>
  </si>
  <si>
    <t>Atlético Madrid</t>
  </si>
  <si>
    <t>Matchweek 14</t>
  </si>
  <si>
    <t>Villarreal</t>
  </si>
  <si>
    <t>4.1.4.1</t>
  </si>
  <si>
    <t>Matchweek 15</t>
  </si>
  <si>
    <t>Espanyol</t>
  </si>
  <si>
    <t>Matchweek 16</t>
  </si>
  <si>
    <t>Levante</t>
  </si>
  <si>
    <t>3.5.2</t>
  </si>
  <si>
    <t>Matchweek 17</t>
  </si>
  <si>
    <t>Celta Vigo</t>
  </si>
  <si>
    <t>Matchweek 18</t>
  </si>
  <si>
    <t>Getafe</t>
  </si>
  <si>
    <t>Matchweek 19</t>
  </si>
  <si>
    <t>Eibar</t>
  </si>
  <si>
    <t>Matchweek 20</t>
  </si>
  <si>
    <t>Matchweek 21</t>
  </si>
  <si>
    <t>Matchweek 22</t>
  </si>
  <si>
    <t>Matchweek 23</t>
  </si>
  <si>
    <t>Matchweek 24</t>
  </si>
  <si>
    <t>Matchweek 25</t>
  </si>
  <si>
    <t>Matchweek 26</t>
  </si>
  <si>
    <t>Matchweek 27</t>
  </si>
  <si>
    <t>Matchweek 28</t>
  </si>
  <si>
    <t>Matchweek 29</t>
  </si>
  <si>
    <t>Matchweek 30</t>
  </si>
  <si>
    <t>Tue</t>
  </si>
  <si>
    <t>Matchweek 31</t>
  </si>
  <si>
    <t>Matchweek 32</t>
  </si>
  <si>
    <t>3.1.4.2</t>
  </si>
  <si>
    <t>Matchweek 33</t>
  </si>
  <si>
    <t>Matchweek 34</t>
  </si>
  <si>
    <t>Matchweek 35</t>
  </si>
  <si>
    <t>Matchweek 36</t>
  </si>
  <si>
    <t>Matchweek 37</t>
  </si>
  <si>
    <t>Matchweek 38</t>
  </si>
  <si>
    <t>Fri</t>
  </si>
  <si>
    <t>Osasuna</t>
  </si>
  <si>
    <t>Granada</t>
  </si>
  <si>
    <t>4.2.3.1</t>
  </si>
  <si>
    <t>Mallorca</t>
  </si>
  <si>
    <t>4.1.2.1.2</t>
  </si>
  <si>
    <t>4.3.1.2</t>
  </si>
  <si>
    <t>Thu</t>
  </si>
  <si>
    <t>Elche</t>
  </si>
  <si>
    <t>Cádiz</t>
  </si>
  <si>
    <t>3.4.3</t>
  </si>
  <si>
    <t>Mon</t>
  </si>
  <si>
    <t>3.3.3.1</t>
  </si>
  <si>
    <t>3.2.4.1</t>
  </si>
  <si>
    <t>Almería</t>
  </si>
  <si>
    <t>Season</t>
  </si>
  <si>
    <t>Wins</t>
  </si>
  <si>
    <t>GS</t>
  </si>
  <si>
    <t>2018-2019</t>
  </si>
  <si>
    <t>2019-2020</t>
  </si>
  <si>
    <t>2020-2021</t>
  </si>
  <si>
    <t>2021-2022</t>
  </si>
  <si>
    <t>2022-2023</t>
  </si>
  <si>
    <t>Total</t>
  </si>
  <si>
    <t>Weights</t>
  </si>
  <si>
    <t>Weighted Score</t>
  </si>
  <si>
    <t>Total Weighted score</t>
  </si>
  <si>
    <t>Draw</t>
  </si>
  <si>
    <t>Win Points</t>
  </si>
  <si>
    <t>Points</t>
  </si>
  <si>
    <t>GD</t>
  </si>
  <si>
    <t>Total Weighted Score</t>
  </si>
  <si>
    <t>Total Points</t>
  </si>
  <si>
    <t>Weight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</si>
</sst>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\-d\-yyyy"/>
  </numFmts>
  <fonts count="12">
    <font>
      <sz val="10.0"/>
      <color rgb="FF000000"/>
      <name val="Arial"/>
      <scheme val="minor"/>
    </font>
    <font>
      <b/>
      <sz val="10.0"/>
      <color rgb="FFFFFFFF"/>
      <name val="Arial"/>
    </font>
    <font>
      <sz val="11.0"/>
      <color theme="1"/>
      <name val="Calibri"/>
    </font>
    <font>
      <sz val="10.0"/>
      <color rgb="FF000000"/>
      <name val="Arial"/>
    </font>
    <font>
      <b/>
      <sz val="11.0"/>
      <color rgb="FFFFFFFF"/>
      <name val="Calibri"/>
    </font>
    <font>
      <sz val="11.0"/>
      <color rgb="FF000000"/>
      <name val="Calibri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rgb="FFFFFFFF"/>
      <name val="Arial"/>
      <scheme val="minor"/>
    </font>
    <font>
      <color rgb="FF000000"/>
      <name val="Arial"/>
      <scheme val="minor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top style="thin">
        <color rgb="FF000000"/>
      </top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left"/>
    </xf>
    <xf borderId="0" fillId="0" fontId="2" numFmtId="164" xfId="0" applyFont="1" applyNumberFormat="1"/>
    <xf borderId="0" fillId="0" fontId="2" numFmtId="0" xfId="0" applyFont="1"/>
    <xf borderId="0" fillId="0" fontId="2" numFmtId="0" xfId="0" applyAlignment="1" applyFont="1">
      <alignment horizontal="left"/>
    </xf>
    <xf borderId="0" fillId="0" fontId="2" numFmtId="165" xfId="0" applyAlignment="1" applyFont="1" applyNumberFormat="1">
      <alignment horizontal="left"/>
    </xf>
    <xf borderId="0" fillId="0" fontId="3" numFmtId="0" xfId="0" applyAlignment="1" applyFont="1">
      <alignment horizontal="right"/>
    </xf>
    <xf borderId="1" fillId="2" fontId="4" numFmtId="0" xfId="0" applyBorder="1" applyFont="1"/>
    <xf borderId="1" fillId="2" fontId="4" numFmtId="0" xfId="0" applyAlignment="1" applyBorder="1" applyFont="1">
      <alignment horizontal="right"/>
    </xf>
    <xf borderId="0" fillId="0" fontId="2" numFmtId="165" xfId="0" applyAlignment="1" applyFont="1" applyNumberFormat="1">
      <alignment horizontal="right"/>
    </xf>
    <xf borderId="0" fillId="0" fontId="2" numFmtId="0" xfId="0" applyAlignment="1" applyFont="1">
      <alignment horizontal="right"/>
    </xf>
    <xf borderId="0" fillId="0" fontId="2" numFmtId="14" xfId="0" applyAlignment="1" applyFont="1" applyNumberFormat="1">
      <alignment horizontal="right"/>
    </xf>
    <xf borderId="1" fillId="2" fontId="4" numFmtId="0" xfId="0" applyAlignment="1" applyBorder="1" applyFont="1">
      <alignment horizontal="center"/>
    </xf>
    <xf borderId="0" fillId="0" fontId="5" numFmtId="164" xfId="0" applyAlignment="1" applyFont="1" applyNumberFormat="1">
      <alignment horizontal="right"/>
    </xf>
    <xf borderId="0" fillId="0" fontId="5" numFmtId="0" xfId="0" applyFont="1"/>
    <xf borderId="0" fillId="0" fontId="5" numFmtId="0" xfId="0" applyAlignment="1" applyFont="1">
      <alignment horizontal="right"/>
    </xf>
    <xf borderId="0" fillId="0" fontId="5" numFmtId="14" xfId="0" applyAlignment="1" applyFont="1" applyNumberFormat="1">
      <alignment horizontal="right"/>
    </xf>
    <xf borderId="0" fillId="0" fontId="5" numFmtId="0" xfId="0" applyAlignment="1" applyFont="1">
      <alignment readingOrder="0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0" fontId="6" numFmtId="0" xfId="0" applyFont="1"/>
    <xf borderId="0" fillId="0" fontId="7" numFmtId="0" xfId="0" applyAlignment="1" applyFont="1">
      <alignment readingOrder="0" vertical="bottom"/>
    </xf>
    <xf borderId="0" fillId="0" fontId="8" numFmtId="0" xfId="0" applyFont="1"/>
    <xf borderId="0" fillId="0" fontId="7" numFmtId="0" xfId="0" applyAlignment="1" applyFont="1">
      <alignment vertical="bottom"/>
    </xf>
    <xf borderId="2" fillId="0" fontId="8" numFmtId="0" xfId="0" applyAlignment="1" applyBorder="1" applyFont="1">
      <alignment readingOrder="0"/>
    </xf>
    <xf borderId="2" fillId="0" fontId="8" numFmtId="0" xfId="0" applyBorder="1" applyFont="1"/>
    <xf borderId="0" fillId="0" fontId="8" numFmtId="0" xfId="0" applyAlignment="1" applyFont="1">
      <alignment readingOrder="0"/>
    </xf>
    <xf borderId="3" fillId="0" fontId="8" numFmtId="0" xfId="0" applyAlignment="1" applyBorder="1" applyFont="1">
      <alignment readingOrder="0"/>
    </xf>
    <xf borderId="3" fillId="2" fontId="9" numFmtId="0" xfId="0" applyAlignment="1" applyBorder="1" applyFont="1">
      <alignment readingOrder="0"/>
    </xf>
    <xf borderId="0" fillId="0" fontId="2" numFmtId="0" xfId="0" applyAlignment="1" applyFont="1">
      <alignment vertical="bottom"/>
    </xf>
    <xf borderId="0" fillId="2" fontId="9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3" fontId="5" numFmtId="0" xfId="0" applyAlignment="1" applyFill="1" applyFont="1">
      <alignment horizontal="right" vertical="bottom"/>
    </xf>
    <xf borderId="0" fillId="3" fontId="10" numFmtId="0" xfId="0" applyFont="1"/>
    <xf borderId="4" fillId="0" fontId="7" numFmtId="0" xfId="0" applyAlignment="1" applyBorder="1" applyFont="1">
      <alignment readingOrder="0" vertical="bottom"/>
    </xf>
    <xf borderId="4" fillId="0" fontId="8" numFmtId="0" xfId="0" applyBorder="1" applyFont="1"/>
    <xf borderId="4" fillId="3" fontId="10" numFmtId="0" xfId="0" applyBorder="1" applyFont="1"/>
    <xf borderId="4" fillId="0" fontId="7" numFmtId="0" xfId="0" applyAlignment="1" applyBorder="1" applyFont="1">
      <alignment horizontal="right" vertical="bottom"/>
    </xf>
    <xf borderId="0" fillId="3" fontId="10" numFmtId="0" xfId="0" applyAlignment="1" applyFont="1">
      <alignment readingOrder="0"/>
    </xf>
    <xf borderId="4" fillId="3" fontId="10" numFmtId="0" xfId="0" applyAlignment="1" applyBorder="1" applyFont="1">
      <alignment readingOrder="0"/>
    </xf>
    <xf borderId="0" fillId="0" fontId="11" numFmtId="0" xfId="0" applyAlignment="1" applyFont="1">
      <alignment readingOrder="0" vertical="bottom"/>
    </xf>
    <xf borderId="0" fillId="0" fontId="6" numFmtId="0" xfId="0" applyAlignment="1" applyFont="1">
      <alignment readingOrder="0"/>
    </xf>
    <xf borderId="0" fillId="2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3.63"/>
    <col customWidth="1" min="3" max="6" width="12.63"/>
    <col customWidth="1" min="8" max="8" width="14.0"/>
    <col customWidth="1" min="12" max="12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ht="15.75" customHeight="1">
      <c r="A2" s="3">
        <v>43330.0</v>
      </c>
      <c r="B2" s="4" t="s">
        <v>12</v>
      </c>
      <c r="C2" s="4" t="s">
        <v>13</v>
      </c>
      <c r="D2" s="4" t="s">
        <v>14</v>
      </c>
      <c r="E2" s="4" t="s">
        <v>15</v>
      </c>
      <c r="F2" s="5">
        <v>3.0</v>
      </c>
      <c r="G2" s="5">
        <v>0.0</v>
      </c>
      <c r="H2" s="4" t="s">
        <v>16</v>
      </c>
      <c r="I2" s="5">
        <v>3.2</v>
      </c>
      <c r="J2" s="5">
        <v>0.3</v>
      </c>
      <c r="K2" s="5">
        <v>79.0</v>
      </c>
      <c r="L2" s="5" t="s">
        <v>17</v>
      </c>
    </row>
    <row r="3" ht="15.75" customHeight="1">
      <c r="A3" s="3">
        <v>43337.0</v>
      </c>
      <c r="B3" s="4" t="s">
        <v>18</v>
      </c>
      <c r="C3" s="4" t="s">
        <v>13</v>
      </c>
      <c r="D3" s="4" t="s">
        <v>19</v>
      </c>
      <c r="E3" s="4" t="s">
        <v>15</v>
      </c>
      <c r="F3" s="5">
        <v>1.0</v>
      </c>
      <c r="G3" s="5">
        <v>0.0</v>
      </c>
      <c r="H3" s="4" t="s">
        <v>20</v>
      </c>
      <c r="I3" s="5">
        <v>1.0</v>
      </c>
      <c r="J3" s="5">
        <v>0.4</v>
      </c>
      <c r="K3" s="5">
        <v>64.0</v>
      </c>
      <c r="L3" s="5" t="s">
        <v>21</v>
      </c>
    </row>
    <row r="4" ht="15.75" customHeight="1">
      <c r="A4" s="3">
        <v>43345.0</v>
      </c>
      <c r="B4" s="4" t="s">
        <v>22</v>
      </c>
      <c r="C4" s="4" t="s">
        <v>23</v>
      </c>
      <c r="D4" s="4" t="s">
        <v>14</v>
      </c>
      <c r="E4" s="4" t="s">
        <v>15</v>
      </c>
      <c r="F4" s="5">
        <v>8.0</v>
      </c>
      <c r="G4" s="5">
        <v>2.0</v>
      </c>
      <c r="H4" s="4" t="s">
        <v>24</v>
      </c>
      <c r="I4" s="5">
        <v>5.3</v>
      </c>
      <c r="J4" s="5">
        <v>1.7</v>
      </c>
      <c r="K4" s="5">
        <v>68.0</v>
      </c>
      <c r="L4" s="5" t="s">
        <v>21</v>
      </c>
    </row>
    <row r="5" ht="15.75" customHeight="1">
      <c r="A5" s="3">
        <v>43358.0</v>
      </c>
      <c r="B5" s="4" t="s">
        <v>25</v>
      </c>
      <c r="C5" s="4" t="s">
        <v>13</v>
      </c>
      <c r="D5" s="4" t="s">
        <v>19</v>
      </c>
      <c r="E5" s="4" t="s">
        <v>15</v>
      </c>
      <c r="F5" s="5">
        <v>2.0</v>
      </c>
      <c r="G5" s="5">
        <v>1.0</v>
      </c>
      <c r="H5" s="4" t="s">
        <v>26</v>
      </c>
      <c r="I5" s="5">
        <v>1.4</v>
      </c>
      <c r="J5" s="5">
        <v>1.4</v>
      </c>
      <c r="K5" s="5">
        <v>69.0</v>
      </c>
      <c r="L5" s="5" t="s">
        <v>21</v>
      </c>
    </row>
    <row r="6" ht="15.75" customHeight="1">
      <c r="A6" s="3">
        <v>43366.0</v>
      </c>
      <c r="B6" s="4" t="s">
        <v>27</v>
      </c>
      <c r="C6" s="4" t="s">
        <v>23</v>
      </c>
      <c r="D6" s="4" t="s">
        <v>14</v>
      </c>
      <c r="E6" s="4" t="s">
        <v>28</v>
      </c>
      <c r="F6" s="5">
        <v>2.0</v>
      </c>
      <c r="G6" s="5">
        <v>2.0</v>
      </c>
      <c r="H6" s="4" t="s">
        <v>29</v>
      </c>
      <c r="I6" s="5">
        <v>1.4</v>
      </c>
      <c r="J6" s="5">
        <v>1.5</v>
      </c>
      <c r="K6" s="5">
        <v>67.0</v>
      </c>
      <c r="L6" s="5" t="s">
        <v>21</v>
      </c>
    </row>
    <row r="7" ht="15.75" customHeight="1">
      <c r="A7" s="3">
        <v>43369.0</v>
      </c>
      <c r="B7" s="4" t="s">
        <v>30</v>
      </c>
      <c r="C7" s="4" t="s">
        <v>31</v>
      </c>
      <c r="D7" s="4" t="s">
        <v>19</v>
      </c>
      <c r="E7" s="4" t="s">
        <v>32</v>
      </c>
      <c r="F7" s="5">
        <v>1.0</v>
      </c>
      <c r="G7" s="5">
        <v>2.0</v>
      </c>
      <c r="H7" s="4" t="s">
        <v>33</v>
      </c>
      <c r="I7" s="5">
        <v>0.4</v>
      </c>
      <c r="J7" s="5">
        <v>1.1</v>
      </c>
      <c r="K7" s="5">
        <v>77.0</v>
      </c>
      <c r="L7" s="5" t="s">
        <v>21</v>
      </c>
    </row>
    <row r="8" ht="15.75" customHeight="1">
      <c r="A8" s="3">
        <v>43372.0</v>
      </c>
      <c r="B8" s="4" t="s">
        <v>34</v>
      </c>
      <c r="C8" s="4" t="s">
        <v>13</v>
      </c>
      <c r="D8" s="4" t="s">
        <v>14</v>
      </c>
      <c r="E8" s="4" t="s">
        <v>28</v>
      </c>
      <c r="F8" s="5">
        <v>1.0</v>
      </c>
      <c r="G8" s="5">
        <v>1.0</v>
      </c>
      <c r="H8" s="4" t="s">
        <v>35</v>
      </c>
      <c r="I8" s="5">
        <v>3.2</v>
      </c>
      <c r="J8" s="5">
        <v>0.9</v>
      </c>
      <c r="K8" s="5">
        <v>70.0</v>
      </c>
      <c r="L8" s="5" t="s">
        <v>21</v>
      </c>
    </row>
    <row r="9" ht="15.75" customHeight="1">
      <c r="A9" s="3">
        <v>43380.0</v>
      </c>
      <c r="B9" s="4" t="s">
        <v>36</v>
      </c>
      <c r="C9" s="4" t="s">
        <v>23</v>
      </c>
      <c r="D9" s="4" t="s">
        <v>19</v>
      </c>
      <c r="E9" s="4" t="s">
        <v>28</v>
      </c>
      <c r="F9" s="5">
        <v>1.0</v>
      </c>
      <c r="G9" s="5">
        <v>1.0</v>
      </c>
      <c r="H9" s="4" t="s">
        <v>37</v>
      </c>
      <c r="I9" s="5">
        <v>0.4</v>
      </c>
      <c r="J9" s="5">
        <v>1.5</v>
      </c>
      <c r="K9" s="5">
        <v>75.0</v>
      </c>
      <c r="L9" s="5" t="s">
        <v>21</v>
      </c>
    </row>
    <row r="10" ht="15.75" customHeight="1">
      <c r="A10" s="3">
        <v>43393.0</v>
      </c>
      <c r="B10" s="4" t="s">
        <v>38</v>
      </c>
      <c r="C10" s="4" t="s">
        <v>13</v>
      </c>
      <c r="D10" s="4" t="s">
        <v>14</v>
      </c>
      <c r="E10" s="4" t="s">
        <v>15</v>
      </c>
      <c r="F10" s="5">
        <v>4.0</v>
      </c>
      <c r="G10" s="5">
        <v>2.0</v>
      </c>
      <c r="H10" s="4" t="s">
        <v>39</v>
      </c>
      <c r="I10" s="5">
        <v>2.5</v>
      </c>
      <c r="J10" s="5">
        <v>2.2</v>
      </c>
      <c r="K10" s="5">
        <v>53.0</v>
      </c>
      <c r="L10" s="5" t="s">
        <v>21</v>
      </c>
    </row>
    <row r="11" ht="15.75" customHeight="1">
      <c r="A11" s="3">
        <v>43401.0</v>
      </c>
      <c r="B11" s="4" t="s">
        <v>40</v>
      </c>
      <c r="C11" s="4" t="s">
        <v>23</v>
      </c>
      <c r="D11" s="4" t="s">
        <v>14</v>
      </c>
      <c r="E11" s="4" t="s">
        <v>15</v>
      </c>
      <c r="F11" s="5">
        <v>5.0</v>
      </c>
      <c r="G11" s="5">
        <v>1.0</v>
      </c>
      <c r="H11" s="4" t="s">
        <v>41</v>
      </c>
      <c r="I11" s="5">
        <v>3.0</v>
      </c>
      <c r="J11" s="5">
        <v>2.1</v>
      </c>
      <c r="K11" s="5">
        <v>53.0</v>
      </c>
      <c r="L11" s="5" t="s">
        <v>21</v>
      </c>
    </row>
    <row r="12" ht="15.75" customHeight="1">
      <c r="A12" s="3">
        <v>43407.0</v>
      </c>
      <c r="B12" s="4" t="s">
        <v>42</v>
      </c>
      <c r="C12" s="4" t="s">
        <v>13</v>
      </c>
      <c r="D12" s="4" t="s">
        <v>19</v>
      </c>
      <c r="E12" s="4" t="s">
        <v>15</v>
      </c>
      <c r="F12" s="5">
        <v>3.0</v>
      </c>
      <c r="G12" s="5">
        <v>2.0</v>
      </c>
      <c r="H12" s="4" t="s">
        <v>43</v>
      </c>
      <c r="I12" s="5">
        <v>1.9</v>
      </c>
      <c r="J12" s="5">
        <v>1.6</v>
      </c>
      <c r="K12" s="5">
        <v>69.0</v>
      </c>
      <c r="L12" s="5" t="s">
        <v>21</v>
      </c>
    </row>
    <row r="13" ht="15.75" customHeight="1">
      <c r="A13" s="3">
        <v>43415.0</v>
      </c>
      <c r="B13" s="4" t="s">
        <v>44</v>
      </c>
      <c r="C13" s="4" t="s">
        <v>23</v>
      </c>
      <c r="D13" s="4" t="s">
        <v>14</v>
      </c>
      <c r="E13" s="4" t="s">
        <v>32</v>
      </c>
      <c r="F13" s="5">
        <v>3.0</v>
      </c>
      <c r="G13" s="5">
        <v>4.0</v>
      </c>
      <c r="H13" s="4" t="s">
        <v>45</v>
      </c>
      <c r="I13" s="5">
        <v>3.8</v>
      </c>
      <c r="J13" s="5">
        <v>2.3</v>
      </c>
      <c r="K13" s="5">
        <v>55.0</v>
      </c>
      <c r="L13" s="5" t="s">
        <v>21</v>
      </c>
    </row>
    <row r="14" ht="15.75" customHeight="1">
      <c r="A14" s="3">
        <v>43428.0</v>
      </c>
      <c r="B14" s="4" t="s">
        <v>46</v>
      </c>
      <c r="C14" s="4" t="s">
        <v>13</v>
      </c>
      <c r="D14" s="4" t="s">
        <v>19</v>
      </c>
      <c r="E14" s="4" t="s">
        <v>28</v>
      </c>
      <c r="F14" s="5">
        <v>1.0</v>
      </c>
      <c r="G14" s="5">
        <v>1.0</v>
      </c>
      <c r="H14" s="4" t="s">
        <v>47</v>
      </c>
      <c r="I14" s="5">
        <v>0.6</v>
      </c>
      <c r="J14" s="5">
        <v>0.2</v>
      </c>
      <c r="K14" s="5">
        <v>69.0</v>
      </c>
      <c r="L14" s="5" t="s">
        <v>17</v>
      </c>
    </row>
    <row r="15" ht="15.75" customHeight="1">
      <c r="A15" s="3">
        <v>43436.0</v>
      </c>
      <c r="B15" s="4" t="s">
        <v>48</v>
      </c>
      <c r="C15" s="4" t="s">
        <v>23</v>
      </c>
      <c r="D15" s="4" t="s">
        <v>14</v>
      </c>
      <c r="E15" s="4" t="s">
        <v>15</v>
      </c>
      <c r="F15" s="5">
        <v>2.0</v>
      </c>
      <c r="G15" s="5">
        <v>0.0</v>
      </c>
      <c r="H15" s="4" t="s">
        <v>49</v>
      </c>
      <c r="I15" s="5">
        <v>1.0</v>
      </c>
      <c r="J15" s="5">
        <v>1.1</v>
      </c>
      <c r="K15" s="5">
        <v>62.0</v>
      </c>
      <c r="L15" s="5" t="s">
        <v>50</v>
      </c>
    </row>
    <row r="16" ht="15.75" customHeight="1">
      <c r="A16" s="3">
        <v>43442.0</v>
      </c>
      <c r="B16" s="4" t="s">
        <v>51</v>
      </c>
      <c r="C16" s="4" t="s">
        <v>13</v>
      </c>
      <c r="D16" s="4" t="s">
        <v>19</v>
      </c>
      <c r="E16" s="4" t="s">
        <v>15</v>
      </c>
      <c r="F16" s="5">
        <v>4.0</v>
      </c>
      <c r="G16" s="5">
        <v>0.0</v>
      </c>
      <c r="H16" s="4" t="s">
        <v>52</v>
      </c>
      <c r="I16" s="5">
        <v>2.9</v>
      </c>
      <c r="J16" s="5">
        <v>1.1</v>
      </c>
      <c r="K16" s="5">
        <v>55.0</v>
      </c>
      <c r="L16" s="5" t="s">
        <v>21</v>
      </c>
    </row>
    <row r="17" ht="15.75" customHeight="1">
      <c r="A17" s="3">
        <v>43450.0</v>
      </c>
      <c r="B17" s="4" t="s">
        <v>53</v>
      </c>
      <c r="C17" s="4" t="s">
        <v>23</v>
      </c>
      <c r="D17" s="4" t="s">
        <v>19</v>
      </c>
      <c r="E17" s="4" t="s">
        <v>15</v>
      </c>
      <c r="F17" s="5">
        <v>5.0</v>
      </c>
      <c r="G17" s="5">
        <v>0.0</v>
      </c>
      <c r="H17" s="4" t="s">
        <v>54</v>
      </c>
      <c r="I17" s="5">
        <v>3.7</v>
      </c>
      <c r="J17" s="5">
        <v>1.0</v>
      </c>
      <c r="K17" s="5">
        <v>57.0</v>
      </c>
      <c r="L17" s="6" t="s">
        <v>55</v>
      </c>
    </row>
    <row r="18" ht="15.75" customHeight="1">
      <c r="A18" s="3">
        <v>43456.0</v>
      </c>
      <c r="B18" s="4" t="s">
        <v>56</v>
      </c>
      <c r="C18" s="4" t="s">
        <v>13</v>
      </c>
      <c r="D18" s="4" t="s">
        <v>14</v>
      </c>
      <c r="E18" s="4" t="s">
        <v>15</v>
      </c>
      <c r="F18" s="5">
        <v>2.0</v>
      </c>
      <c r="G18" s="5">
        <v>0.0</v>
      </c>
      <c r="H18" s="4" t="s">
        <v>57</v>
      </c>
      <c r="I18" s="5">
        <v>1.4</v>
      </c>
      <c r="J18" s="5">
        <v>0.6</v>
      </c>
      <c r="K18" s="5">
        <v>52.0</v>
      </c>
      <c r="L18" s="5" t="s">
        <v>21</v>
      </c>
    </row>
    <row r="19" ht="15.75" customHeight="1">
      <c r="A19" s="3">
        <v>43471.0</v>
      </c>
      <c r="B19" s="4" t="s">
        <v>58</v>
      </c>
      <c r="C19" s="4" t="s">
        <v>23</v>
      </c>
      <c r="D19" s="4" t="s">
        <v>19</v>
      </c>
      <c r="E19" s="4" t="s">
        <v>15</v>
      </c>
      <c r="F19" s="5">
        <v>2.0</v>
      </c>
      <c r="G19" s="5">
        <v>1.0</v>
      </c>
      <c r="H19" s="4" t="s">
        <v>59</v>
      </c>
      <c r="I19" s="5">
        <v>1.5</v>
      </c>
      <c r="J19" s="5">
        <v>1.2</v>
      </c>
      <c r="K19" s="5">
        <v>75.0</v>
      </c>
      <c r="L19" s="5" t="s">
        <v>21</v>
      </c>
    </row>
    <row r="20" ht="15.75" customHeight="1">
      <c r="A20" s="3">
        <v>43478.0</v>
      </c>
      <c r="B20" s="4" t="s">
        <v>60</v>
      </c>
      <c r="C20" s="4" t="s">
        <v>23</v>
      </c>
      <c r="D20" s="4" t="s">
        <v>14</v>
      </c>
      <c r="E20" s="4" t="s">
        <v>15</v>
      </c>
      <c r="F20" s="5">
        <v>3.0</v>
      </c>
      <c r="G20" s="5">
        <v>0.0</v>
      </c>
      <c r="H20" s="4" t="s">
        <v>61</v>
      </c>
      <c r="I20" s="5">
        <v>1.1</v>
      </c>
      <c r="J20" s="5">
        <v>0.9</v>
      </c>
      <c r="K20" s="5">
        <v>58.0</v>
      </c>
      <c r="L20" s="5" t="s">
        <v>21</v>
      </c>
    </row>
    <row r="21" ht="15.75" customHeight="1">
      <c r="A21" s="3">
        <v>43485.0</v>
      </c>
      <c r="B21" s="4" t="s">
        <v>62</v>
      </c>
      <c r="C21" s="4" t="s">
        <v>23</v>
      </c>
      <c r="D21" s="4" t="s">
        <v>14</v>
      </c>
      <c r="E21" s="4" t="s">
        <v>15</v>
      </c>
      <c r="F21" s="5">
        <v>3.0</v>
      </c>
      <c r="G21" s="5">
        <v>1.0</v>
      </c>
      <c r="H21" s="4" t="s">
        <v>33</v>
      </c>
      <c r="I21" s="5">
        <v>1.8</v>
      </c>
      <c r="J21" s="5">
        <v>0.9</v>
      </c>
      <c r="K21" s="5">
        <v>72.0</v>
      </c>
      <c r="L21" s="5" t="s">
        <v>21</v>
      </c>
    </row>
    <row r="22" ht="15.75" customHeight="1">
      <c r="A22" s="3">
        <v>43492.0</v>
      </c>
      <c r="B22" s="4" t="s">
        <v>63</v>
      </c>
      <c r="C22" s="4" t="s">
        <v>23</v>
      </c>
      <c r="D22" s="4" t="s">
        <v>19</v>
      </c>
      <c r="E22" s="4" t="s">
        <v>15</v>
      </c>
      <c r="F22" s="5">
        <v>2.0</v>
      </c>
      <c r="G22" s="5">
        <v>0.0</v>
      </c>
      <c r="H22" s="4" t="s">
        <v>29</v>
      </c>
      <c r="I22" s="5">
        <v>2.2</v>
      </c>
      <c r="J22" s="5">
        <v>1.3</v>
      </c>
      <c r="K22" s="5">
        <v>64.0</v>
      </c>
      <c r="L22" s="5" t="s">
        <v>21</v>
      </c>
    </row>
    <row r="23" ht="15.75" customHeight="1">
      <c r="A23" s="3">
        <v>43498.0</v>
      </c>
      <c r="B23" s="4" t="s">
        <v>64</v>
      </c>
      <c r="C23" s="4" t="s">
        <v>13</v>
      </c>
      <c r="D23" s="4" t="s">
        <v>14</v>
      </c>
      <c r="E23" s="4" t="s">
        <v>28</v>
      </c>
      <c r="F23" s="5">
        <v>2.0</v>
      </c>
      <c r="G23" s="5">
        <v>2.0</v>
      </c>
      <c r="H23" s="4" t="s">
        <v>37</v>
      </c>
      <c r="I23" s="5">
        <v>2.0</v>
      </c>
      <c r="J23" s="5">
        <v>3.3</v>
      </c>
      <c r="K23" s="5">
        <v>68.0</v>
      </c>
      <c r="L23" s="5" t="s">
        <v>21</v>
      </c>
    </row>
    <row r="24" ht="15.75" customHeight="1">
      <c r="A24" s="3">
        <v>43506.0</v>
      </c>
      <c r="B24" s="4" t="s">
        <v>65</v>
      </c>
      <c r="C24" s="4" t="s">
        <v>23</v>
      </c>
      <c r="D24" s="4" t="s">
        <v>19</v>
      </c>
      <c r="E24" s="4" t="s">
        <v>28</v>
      </c>
      <c r="F24" s="5">
        <v>0.0</v>
      </c>
      <c r="G24" s="5">
        <v>0.0</v>
      </c>
      <c r="H24" s="4" t="s">
        <v>35</v>
      </c>
      <c r="I24" s="5">
        <v>0.7</v>
      </c>
      <c r="J24" s="5">
        <v>1.3</v>
      </c>
      <c r="K24" s="5">
        <v>67.0</v>
      </c>
      <c r="L24" s="5" t="s">
        <v>21</v>
      </c>
    </row>
    <row r="25" ht="15.75" customHeight="1">
      <c r="A25" s="3">
        <v>43512.0</v>
      </c>
      <c r="B25" s="4" t="s">
        <v>66</v>
      </c>
      <c r="C25" s="4" t="s">
        <v>13</v>
      </c>
      <c r="D25" s="4" t="s">
        <v>14</v>
      </c>
      <c r="E25" s="4" t="s">
        <v>15</v>
      </c>
      <c r="F25" s="5">
        <v>1.0</v>
      </c>
      <c r="G25" s="5">
        <v>0.0</v>
      </c>
      <c r="H25" s="4" t="s">
        <v>20</v>
      </c>
      <c r="I25" s="5">
        <v>3.7</v>
      </c>
      <c r="J25" s="5">
        <v>0.4</v>
      </c>
      <c r="K25" s="5">
        <v>61.0</v>
      </c>
      <c r="L25" s="5" t="s">
        <v>21</v>
      </c>
    </row>
    <row r="26" ht="15.75" customHeight="1">
      <c r="A26" s="3">
        <v>43519.0</v>
      </c>
      <c r="B26" s="4" t="s">
        <v>67</v>
      </c>
      <c r="C26" s="4" t="s">
        <v>13</v>
      </c>
      <c r="D26" s="4" t="s">
        <v>19</v>
      </c>
      <c r="E26" s="4" t="s">
        <v>15</v>
      </c>
      <c r="F26" s="5">
        <v>4.0</v>
      </c>
      <c r="G26" s="5">
        <v>2.0</v>
      </c>
      <c r="H26" s="4" t="s">
        <v>39</v>
      </c>
      <c r="I26" s="5">
        <v>1.8</v>
      </c>
      <c r="J26" s="5">
        <v>1.6</v>
      </c>
      <c r="K26" s="5">
        <v>60.0</v>
      </c>
      <c r="L26" s="5" t="s">
        <v>21</v>
      </c>
    </row>
    <row r="27" ht="15.75" customHeight="1">
      <c r="A27" s="3">
        <v>43526.0</v>
      </c>
      <c r="B27" s="4" t="s">
        <v>68</v>
      </c>
      <c r="C27" s="4" t="s">
        <v>13</v>
      </c>
      <c r="D27" s="4" t="s">
        <v>19</v>
      </c>
      <c r="E27" s="4" t="s">
        <v>15</v>
      </c>
      <c r="F27" s="5">
        <v>1.0</v>
      </c>
      <c r="G27" s="5">
        <v>0.0</v>
      </c>
      <c r="H27" s="4" t="s">
        <v>41</v>
      </c>
      <c r="I27" s="5">
        <v>1.1</v>
      </c>
      <c r="J27" s="5">
        <v>0.9</v>
      </c>
      <c r="K27" s="5">
        <v>51.0</v>
      </c>
      <c r="L27" s="5" t="s">
        <v>21</v>
      </c>
    </row>
    <row r="28" ht="15.75" customHeight="1">
      <c r="A28" s="3">
        <v>43533.0</v>
      </c>
      <c r="B28" s="4" t="s">
        <v>69</v>
      </c>
      <c r="C28" s="4" t="s">
        <v>13</v>
      </c>
      <c r="D28" s="4" t="s">
        <v>14</v>
      </c>
      <c r="E28" s="4" t="s">
        <v>15</v>
      </c>
      <c r="F28" s="5">
        <v>3.0</v>
      </c>
      <c r="G28" s="5">
        <v>1.0</v>
      </c>
      <c r="H28" s="4" t="s">
        <v>43</v>
      </c>
      <c r="I28" s="5">
        <v>2.4</v>
      </c>
      <c r="J28" s="5">
        <v>0.4</v>
      </c>
      <c r="K28" s="5">
        <v>68.0</v>
      </c>
      <c r="L28" s="5" t="s">
        <v>21</v>
      </c>
    </row>
    <row r="29" ht="15.75" customHeight="1">
      <c r="A29" s="3">
        <v>43541.0</v>
      </c>
      <c r="B29" s="4" t="s">
        <v>70</v>
      </c>
      <c r="C29" s="4" t="s">
        <v>23</v>
      </c>
      <c r="D29" s="4" t="s">
        <v>19</v>
      </c>
      <c r="E29" s="4" t="s">
        <v>15</v>
      </c>
      <c r="F29" s="5">
        <v>4.0</v>
      </c>
      <c r="G29" s="5">
        <v>1.0</v>
      </c>
      <c r="H29" s="4" t="s">
        <v>45</v>
      </c>
      <c r="I29" s="5">
        <v>3.0</v>
      </c>
      <c r="J29" s="5">
        <v>1.2</v>
      </c>
      <c r="K29" s="5">
        <v>44.0</v>
      </c>
      <c r="L29" s="5" t="s">
        <v>17</v>
      </c>
    </row>
    <row r="30" ht="15.75" customHeight="1">
      <c r="A30" s="3">
        <v>43554.0</v>
      </c>
      <c r="B30" s="4" t="s">
        <v>71</v>
      </c>
      <c r="C30" s="4" t="s">
        <v>13</v>
      </c>
      <c r="D30" s="4" t="s">
        <v>14</v>
      </c>
      <c r="E30" s="4" t="s">
        <v>15</v>
      </c>
      <c r="F30" s="5">
        <v>2.0</v>
      </c>
      <c r="G30" s="5">
        <v>0.0</v>
      </c>
      <c r="H30" s="4" t="s">
        <v>52</v>
      </c>
      <c r="I30" s="5">
        <v>1.3</v>
      </c>
      <c r="J30" s="5">
        <v>0.2</v>
      </c>
      <c r="K30" s="5">
        <v>69.0</v>
      </c>
      <c r="L30" s="5" t="s">
        <v>21</v>
      </c>
    </row>
    <row r="31" ht="15.75" customHeight="1">
      <c r="A31" s="3">
        <v>43557.0</v>
      </c>
      <c r="B31" s="4" t="s">
        <v>72</v>
      </c>
      <c r="C31" s="4" t="s">
        <v>73</v>
      </c>
      <c r="D31" s="4" t="s">
        <v>19</v>
      </c>
      <c r="E31" s="4" t="s">
        <v>28</v>
      </c>
      <c r="F31" s="5">
        <v>4.0</v>
      </c>
      <c r="G31" s="5">
        <v>4.0</v>
      </c>
      <c r="H31" s="4" t="s">
        <v>49</v>
      </c>
      <c r="I31" s="5">
        <v>2.7</v>
      </c>
      <c r="J31" s="5">
        <v>2.2</v>
      </c>
      <c r="K31" s="5">
        <v>68.0</v>
      </c>
      <c r="L31" s="5" t="s">
        <v>21</v>
      </c>
    </row>
    <row r="32" ht="15.75" customHeight="1">
      <c r="A32" s="3">
        <v>43561.0</v>
      </c>
      <c r="B32" s="4" t="s">
        <v>74</v>
      </c>
      <c r="C32" s="4" t="s">
        <v>13</v>
      </c>
      <c r="D32" s="4" t="s">
        <v>14</v>
      </c>
      <c r="E32" s="4" t="s">
        <v>15</v>
      </c>
      <c r="F32" s="5">
        <v>2.0</v>
      </c>
      <c r="G32" s="5">
        <v>0.0</v>
      </c>
      <c r="H32" s="4" t="s">
        <v>47</v>
      </c>
      <c r="I32" s="5">
        <v>2.6</v>
      </c>
      <c r="J32" s="5">
        <v>0.8</v>
      </c>
      <c r="K32" s="5">
        <v>64.0</v>
      </c>
      <c r="L32" s="5" t="s">
        <v>21</v>
      </c>
    </row>
    <row r="33" ht="15.75" customHeight="1">
      <c r="A33" s="3">
        <v>43568.0</v>
      </c>
      <c r="B33" s="4" t="s">
        <v>75</v>
      </c>
      <c r="C33" s="4" t="s">
        <v>13</v>
      </c>
      <c r="D33" s="4" t="s">
        <v>19</v>
      </c>
      <c r="E33" s="4" t="s">
        <v>28</v>
      </c>
      <c r="F33" s="5">
        <v>0.0</v>
      </c>
      <c r="G33" s="5">
        <v>0.0</v>
      </c>
      <c r="H33" s="4" t="s">
        <v>24</v>
      </c>
      <c r="I33" s="5">
        <v>1.1</v>
      </c>
      <c r="J33" s="5">
        <v>0.2</v>
      </c>
      <c r="K33" s="5">
        <v>73.0</v>
      </c>
      <c r="L33" s="5" t="s">
        <v>76</v>
      </c>
    </row>
    <row r="34" ht="15.75" customHeight="1">
      <c r="A34" s="3">
        <v>43575.0</v>
      </c>
      <c r="B34" s="4" t="s">
        <v>77</v>
      </c>
      <c r="C34" s="4" t="s">
        <v>13</v>
      </c>
      <c r="D34" s="4" t="s">
        <v>14</v>
      </c>
      <c r="E34" s="4" t="s">
        <v>15</v>
      </c>
      <c r="F34" s="5">
        <v>2.0</v>
      </c>
      <c r="G34" s="5">
        <v>1.0</v>
      </c>
      <c r="H34" s="4" t="s">
        <v>26</v>
      </c>
      <c r="I34" s="5">
        <v>1.1</v>
      </c>
      <c r="J34" s="5">
        <v>1.5</v>
      </c>
      <c r="K34" s="5">
        <v>50.0</v>
      </c>
      <c r="L34" s="5" t="s">
        <v>21</v>
      </c>
    </row>
    <row r="35" ht="15.75" customHeight="1">
      <c r="A35" s="3">
        <v>43578.0</v>
      </c>
      <c r="B35" s="4" t="s">
        <v>78</v>
      </c>
      <c r="C35" s="4" t="s">
        <v>73</v>
      </c>
      <c r="D35" s="4" t="s">
        <v>19</v>
      </c>
      <c r="E35" s="4" t="s">
        <v>15</v>
      </c>
      <c r="F35" s="5">
        <v>2.0</v>
      </c>
      <c r="G35" s="5">
        <v>0.0</v>
      </c>
      <c r="H35" s="4" t="s">
        <v>16</v>
      </c>
      <c r="I35" s="5">
        <v>2.5</v>
      </c>
      <c r="J35" s="5">
        <v>0.3</v>
      </c>
      <c r="K35" s="5">
        <v>76.0</v>
      </c>
      <c r="L35" s="5" t="s">
        <v>21</v>
      </c>
    </row>
    <row r="36" ht="15.75" customHeight="1">
      <c r="A36" s="3">
        <v>43582.0</v>
      </c>
      <c r="B36" s="4" t="s">
        <v>79</v>
      </c>
      <c r="C36" s="4" t="s">
        <v>13</v>
      </c>
      <c r="D36" s="4" t="s">
        <v>14</v>
      </c>
      <c r="E36" s="4" t="s">
        <v>15</v>
      </c>
      <c r="F36" s="5">
        <v>1.0</v>
      </c>
      <c r="G36" s="5">
        <v>0.0</v>
      </c>
      <c r="H36" s="4" t="s">
        <v>54</v>
      </c>
      <c r="I36" s="5">
        <v>2.1</v>
      </c>
      <c r="J36" s="5">
        <v>1.0</v>
      </c>
      <c r="K36" s="5">
        <v>62.0</v>
      </c>
      <c r="L36" s="5" t="s">
        <v>21</v>
      </c>
    </row>
    <row r="37" ht="15.75" customHeight="1">
      <c r="A37" s="3">
        <v>43589.0</v>
      </c>
      <c r="B37" s="4" t="s">
        <v>80</v>
      </c>
      <c r="C37" s="4" t="s">
        <v>13</v>
      </c>
      <c r="D37" s="4" t="s">
        <v>19</v>
      </c>
      <c r="E37" s="4" t="s">
        <v>32</v>
      </c>
      <c r="F37" s="5">
        <v>0.0</v>
      </c>
      <c r="G37" s="5">
        <v>2.0</v>
      </c>
      <c r="H37" s="4" t="s">
        <v>57</v>
      </c>
      <c r="I37" s="5">
        <v>0.5</v>
      </c>
      <c r="J37" s="5">
        <v>1.9</v>
      </c>
      <c r="K37" s="5">
        <v>65.0</v>
      </c>
      <c r="L37" s="5" t="s">
        <v>21</v>
      </c>
    </row>
    <row r="38" ht="15.75" customHeight="1">
      <c r="A38" s="3">
        <v>43597.0</v>
      </c>
      <c r="B38" s="4" t="s">
        <v>81</v>
      </c>
      <c r="C38" s="4" t="s">
        <v>23</v>
      </c>
      <c r="D38" s="4" t="s">
        <v>14</v>
      </c>
      <c r="E38" s="4" t="s">
        <v>15</v>
      </c>
      <c r="F38" s="5">
        <v>2.0</v>
      </c>
      <c r="G38" s="5">
        <v>0.0</v>
      </c>
      <c r="H38" s="4" t="s">
        <v>59</v>
      </c>
      <c r="I38" s="5">
        <v>2.4</v>
      </c>
      <c r="J38" s="5">
        <v>1.2</v>
      </c>
      <c r="K38" s="5">
        <v>78.0</v>
      </c>
      <c r="L38" s="5" t="s">
        <v>21</v>
      </c>
    </row>
    <row r="39" ht="15.75" customHeight="1">
      <c r="A39" s="3">
        <v>43604.0</v>
      </c>
      <c r="B39" s="4" t="s">
        <v>82</v>
      </c>
      <c r="C39" s="4" t="s">
        <v>23</v>
      </c>
      <c r="D39" s="4" t="s">
        <v>19</v>
      </c>
      <c r="E39" s="4" t="s">
        <v>28</v>
      </c>
      <c r="F39" s="5">
        <v>2.0</v>
      </c>
      <c r="G39" s="5">
        <v>2.0</v>
      </c>
      <c r="H39" s="4" t="s">
        <v>61</v>
      </c>
      <c r="I39" s="5">
        <v>1.1</v>
      </c>
      <c r="J39" s="5">
        <v>1.5</v>
      </c>
      <c r="K39" s="5">
        <v>60.0</v>
      </c>
      <c r="L39" s="5" t="s">
        <v>21</v>
      </c>
    </row>
    <row r="40" ht="15.75" customHeight="1">
      <c r="L40" s="7"/>
    </row>
    <row r="41" ht="15.75" customHeight="1">
      <c r="L41" s="7"/>
    </row>
    <row r="42" ht="15.75" customHeight="1">
      <c r="L42" s="7"/>
    </row>
    <row r="43" ht="15.75" customHeight="1">
      <c r="L43" s="7"/>
    </row>
    <row r="44" ht="15.75" customHeight="1">
      <c r="L44" s="7"/>
    </row>
    <row r="45" ht="15.75" customHeight="1">
      <c r="L45" s="7"/>
    </row>
    <row r="46" ht="15.75" customHeight="1">
      <c r="L46" s="7"/>
    </row>
    <row r="47" ht="15.75" customHeight="1">
      <c r="L47" s="7"/>
    </row>
    <row r="48" ht="15.75" customHeight="1">
      <c r="L48" s="7"/>
    </row>
    <row r="49" ht="15.75" customHeight="1">
      <c r="L49" s="7"/>
    </row>
    <row r="50" ht="15.75" customHeight="1">
      <c r="L50" s="7"/>
    </row>
    <row r="51" ht="15.75" customHeight="1">
      <c r="L51" s="7"/>
    </row>
    <row r="52" ht="15.75" customHeight="1">
      <c r="L52" s="7"/>
    </row>
    <row r="53" ht="15.75" customHeight="1">
      <c r="L53" s="7"/>
    </row>
    <row r="54" ht="15.75" customHeight="1">
      <c r="L54" s="7"/>
    </row>
    <row r="55" ht="15.75" customHeight="1">
      <c r="L55" s="7"/>
    </row>
    <row r="56" ht="15.75" customHeight="1">
      <c r="L56" s="7"/>
    </row>
    <row r="57" ht="15.75" customHeight="1">
      <c r="L57" s="7"/>
    </row>
    <row r="58" ht="15.75" customHeight="1">
      <c r="L58" s="7"/>
    </row>
    <row r="59" ht="15.75" customHeight="1">
      <c r="L59" s="7"/>
    </row>
    <row r="60" ht="15.75" customHeight="1">
      <c r="L60" s="7"/>
    </row>
    <row r="61" ht="15.75" customHeight="1">
      <c r="L61" s="7"/>
    </row>
    <row r="62" ht="15.75" customHeight="1">
      <c r="L62" s="7"/>
    </row>
    <row r="63" ht="15.75" customHeight="1">
      <c r="L63" s="7"/>
    </row>
    <row r="64" ht="15.75" customHeight="1">
      <c r="L64" s="7"/>
    </row>
    <row r="65" ht="15.75" customHeight="1">
      <c r="L65" s="7"/>
    </row>
    <row r="66" ht="15.75" customHeight="1">
      <c r="L66" s="7"/>
    </row>
    <row r="67" ht="15.75" customHeight="1">
      <c r="L67" s="7"/>
    </row>
    <row r="68" ht="15.75" customHeight="1">
      <c r="L68" s="7"/>
    </row>
    <row r="69" ht="15.75" customHeight="1">
      <c r="L69" s="7"/>
    </row>
    <row r="70" ht="15.75" customHeight="1">
      <c r="L70" s="7"/>
    </row>
    <row r="71" ht="15.75" customHeight="1">
      <c r="L71" s="7"/>
    </row>
    <row r="72" ht="15.75" customHeight="1">
      <c r="L72" s="7"/>
    </row>
    <row r="73" ht="15.75" customHeight="1">
      <c r="L73" s="7"/>
    </row>
    <row r="74" ht="15.75" customHeight="1">
      <c r="L74" s="7"/>
    </row>
    <row r="75" ht="15.75" customHeight="1">
      <c r="L75" s="7"/>
    </row>
    <row r="76" ht="15.75" customHeight="1">
      <c r="L76" s="7"/>
    </row>
    <row r="77" ht="15.75" customHeight="1">
      <c r="L77" s="7"/>
    </row>
    <row r="78" ht="15.75" customHeight="1">
      <c r="L78" s="7"/>
    </row>
    <row r="79" ht="15.75" customHeight="1">
      <c r="L79" s="7"/>
    </row>
    <row r="80" ht="15.75" customHeight="1">
      <c r="L80" s="7"/>
    </row>
    <row r="81" ht="15.75" customHeight="1">
      <c r="L81" s="7"/>
    </row>
    <row r="82" ht="15.75" customHeight="1">
      <c r="L82" s="7"/>
    </row>
    <row r="83" ht="15.75" customHeight="1">
      <c r="L83" s="7"/>
    </row>
    <row r="84" ht="15.75" customHeight="1">
      <c r="L84" s="7"/>
    </row>
    <row r="85" ht="15.75" customHeight="1">
      <c r="L85" s="7"/>
    </row>
    <row r="86" ht="15.75" customHeight="1">
      <c r="L86" s="7"/>
    </row>
    <row r="87" ht="15.75" customHeight="1">
      <c r="L87" s="7"/>
    </row>
    <row r="88" ht="15.75" customHeight="1">
      <c r="L88" s="7"/>
    </row>
    <row r="89" ht="15.75" customHeight="1">
      <c r="L89" s="7"/>
    </row>
    <row r="90" ht="15.75" customHeight="1">
      <c r="L90" s="7"/>
    </row>
    <row r="91" ht="15.75" customHeight="1">
      <c r="L91" s="7"/>
    </row>
    <row r="92" ht="15.75" customHeight="1">
      <c r="L92" s="7"/>
    </row>
    <row r="93" ht="15.75" customHeight="1">
      <c r="L93" s="7"/>
    </row>
    <row r="94" ht="15.75" customHeight="1">
      <c r="L94" s="7"/>
    </row>
    <row r="95" ht="15.75" customHeight="1">
      <c r="L95" s="7"/>
    </row>
    <row r="96" ht="15.75" customHeight="1">
      <c r="L96" s="7"/>
    </row>
    <row r="97" ht="15.75" customHeight="1">
      <c r="L97" s="7"/>
    </row>
    <row r="98" ht="15.75" customHeight="1">
      <c r="L98" s="7"/>
    </row>
    <row r="99" ht="15.75" customHeight="1">
      <c r="L99" s="7"/>
    </row>
    <row r="100" ht="15.75" customHeight="1">
      <c r="L100" s="7"/>
    </row>
    <row r="101" ht="15.75" customHeight="1">
      <c r="L101" s="7"/>
    </row>
    <row r="102" ht="15.75" customHeight="1">
      <c r="L102" s="7"/>
    </row>
    <row r="103" ht="15.75" customHeight="1">
      <c r="L103" s="7"/>
    </row>
    <row r="104" ht="15.75" customHeight="1">
      <c r="L104" s="7"/>
    </row>
    <row r="105" ht="15.75" customHeight="1">
      <c r="L105" s="7"/>
    </row>
    <row r="106" ht="15.75" customHeight="1">
      <c r="L106" s="7"/>
    </row>
    <row r="107" ht="15.75" customHeight="1">
      <c r="L107" s="7"/>
    </row>
    <row r="108" ht="15.75" customHeight="1">
      <c r="L108" s="7"/>
    </row>
    <row r="109" ht="15.75" customHeight="1">
      <c r="L109" s="7"/>
    </row>
    <row r="110" ht="15.75" customHeight="1">
      <c r="L110" s="7"/>
    </row>
    <row r="111" ht="15.75" customHeight="1">
      <c r="L111" s="7"/>
    </row>
    <row r="112" ht="15.75" customHeight="1">
      <c r="L112" s="7"/>
    </row>
    <row r="113" ht="15.75" customHeight="1">
      <c r="L113" s="7"/>
    </row>
    <row r="114" ht="15.75" customHeight="1">
      <c r="L114" s="7"/>
    </row>
    <row r="115" ht="15.75" customHeight="1">
      <c r="L115" s="7"/>
    </row>
    <row r="116" ht="15.75" customHeight="1">
      <c r="L116" s="7"/>
    </row>
    <row r="117" ht="15.75" customHeight="1">
      <c r="L117" s="7"/>
    </row>
    <row r="118" ht="15.75" customHeight="1">
      <c r="L118" s="7"/>
    </row>
    <row r="119" ht="15.75" customHeight="1">
      <c r="L119" s="7"/>
    </row>
    <row r="120" ht="15.75" customHeight="1">
      <c r="L120" s="7"/>
    </row>
    <row r="121" ht="15.75" customHeight="1">
      <c r="L121" s="7"/>
    </row>
    <row r="122" ht="15.75" customHeight="1">
      <c r="L122" s="7"/>
    </row>
    <row r="123" ht="15.75" customHeight="1">
      <c r="L123" s="7"/>
    </row>
    <row r="124" ht="15.75" customHeight="1">
      <c r="L124" s="7"/>
    </row>
    <row r="125" ht="15.75" customHeight="1">
      <c r="L125" s="7"/>
    </row>
    <row r="126" ht="15.75" customHeight="1">
      <c r="L126" s="7"/>
    </row>
    <row r="127" ht="15.75" customHeight="1">
      <c r="L127" s="7"/>
    </row>
    <row r="128" ht="15.75" customHeight="1">
      <c r="L128" s="7"/>
    </row>
    <row r="129" ht="15.75" customHeight="1">
      <c r="L129" s="7"/>
    </row>
    <row r="130" ht="15.75" customHeight="1">
      <c r="L130" s="7"/>
    </row>
    <row r="131" ht="15.75" customHeight="1">
      <c r="L131" s="7"/>
    </row>
    <row r="132" ht="15.75" customHeight="1">
      <c r="L132" s="7"/>
    </row>
    <row r="133" ht="15.75" customHeight="1">
      <c r="L133" s="7"/>
    </row>
    <row r="134" ht="15.75" customHeight="1">
      <c r="L134" s="7"/>
    </row>
    <row r="135" ht="15.75" customHeight="1">
      <c r="L135" s="7"/>
    </row>
    <row r="136" ht="15.75" customHeight="1">
      <c r="L136" s="7"/>
    </row>
    <row r="137" ht="15.75" customHeight="1">
      <c r="L137" s="7"/>
    </row>
    <row r="138" ht="15.75" customHeight="1">
      <c r="L138" s="7"/>
    </row>
    <row r="139" ht="15.75" customHeight="1">
      <c r="L139" s="7"/>
    </row>
    <row r="140" ht="15.75" customHeight="1">
      <c r="L140" s="7"/>
    </row>
    <row r="141" ht="15.75" customHeight="1">
      <c r="L141" s="7"/>
    </row>
    <row r="142" ht="15.75" customHeight="1">
      <c r="L142" s="7"/>
    </row>
    <row r="143" ht="15.75" customHeight="1">
      <c r="L143" s="7"/>
    </row>
    <row r="144" ht="15.75" customHeight="1">
      <c r="L144" s="7"/>
    </row>
    <row r="145" ht="15.75" customHeight="1">
      <c r="L145" s="7"/>
    </row>
    <row r="146" ht="15.75" customHeight="1">
      <c r="L146" s="7"/>
    </row>
    <row r="147" ht="15.75" customHeight="1">
      <c r="L147" s="7"/>
    </row>
    <row r="148" ht="15.75" customHeight="1">
      <c r="L148" s="7"/>
    </row>
    <row r="149" ht="15.75" customHeight="1">
      <c r="L149" s="7"/>
    </row>
    <row r="150" ht="15.75" customHeight="1">
      <c r="L150" s="7"/>
    </row>
    <row r="151" ht="15.75" customHeight="1">
      <c r="L151" s="7"/>
    </row>
    <row r="152" ht="15.75" customHeight="1">
      <c r="L152" s="7"/>
    </row>
    <row r="153" ht="15.75" customHeight="1">
      <c r="L153" s="7"/>
    </row>
    <row r="154" ht="15.75" customHeight="1">
      <c r="L154" s="7"/>
    </row>
    <row r="155" ht="15.75" customHeight="1">
      <c r="L155" s="7"/>
    </row>
    <row r="156" ht="15.75" customHeight="1">
      <c r="L156" s="7"/>
    </row>
    <row r="157" ht="15.75" customHeight="1">
      <c r="L157" s="7"/>
    </row>
    <row r="158" ht="15.75" customHeight="1">
      <c r="L158" s="7"/>
    </row>
    <row r="159" ht="15.75" customHeight="1">
      <c r="L159" s="7"/>
    </row>
    <row r="160" ht="15.75" customHeight="1">
      <c r="L160" s="7"/>
    </row>
    <row r="161" ht="15.75" customHeight="1">
      <c r="L161" s="7"/>
    </row>
    <row r="162" ht="15.75" customHeight="1">
      <c r="L162" s="7"/>
    </row>
    <row r="163" ht="15.75" customHeight="1">
      <c r="L163" s="7"/>
    </row>
    <row r="164" ht="15.75" customHeight="1">
      <c r="L164" s="7"/>
    </row>
    <row r="165" ht="15.75" customHeight="1">
      <c r="L165" s="7"/>
    </row>
    <row r="166" ht="15.75" customHeight="1">
      <c r="L166" s="7"/>
    </row>
    <row r="167" ht="15.75" customHeight="1">
      <c r="L167" s="7"/>
    </row>
    <row r="168" ht="15.75" customHeight="1">
      <c r="L168" s="7"/>
    </row>
    <row r="169" ht="15.75" customHeight="1">
      <c r="L169" s="7"/>
    </row>
    <row r="170" ht="15.75" customHeight="1">
      <c r="L170" s="7"/>
    </row>
    <row r="171" ht="15.75" customHeight="1">
      <c r="L171" s="7"/>
    </row>
    <row r="172" ht="15.75" customHeight="1">
      <c r="L172" s="7"/>
    </row>
    <row r="173" ht="15.75" customHeight="1">
      <c r="L173" s="7"/>
    </row>
    <row r="174" ht="15.75" customHeight="1">
      <c r="L174" s="7"/>
    </row>
    <row r="175" ht="15.75" customHeight="1">
      <c r="L175" s="7"/>
    </row>
    <row r="176" ht="15.75" customHeight="1">
      <c r="L176" s="7"/>
    </row>
    <row r="177" ht="15.75" customHeight="1">
      <c r="L177" s="7"/>
    </row>
    <row r="178" ht="15.75" customHeight="1">
      <c r="L178" s="7"/>
    </row>
    <row r="179" ht="15.75" customHeight="1">
      <c r="L179" s="7"/>
    </row>
    <row r="180" ht="15.75" customHeight="1">
      <c r="L180" s="7"/>
    </row>
    <row r="181" ht="15.75" customHeight="1">
      <c r="L181" s="7"/>
    </row>
    <row r="182" ht="15.75" customHeight="1">
      <c r="L182" s="7"/>
    </row>
    <row r="183" ht="15.75" customHeight="1">
      <c r="L183" s="7"/>
    </row>
    <row r="184" ht="15.75" customHeight="1">
      <c r="L184" s="7"/>
    </row>
    <row r="185" ht="15.75" customHeight="1">
      <c r="L185" s="7"/>
    </row>
    <row r="186" ht="15.75" customHeight="1">
      <c r="L186" s="7"/>
    </row>
    <row r="187" ht="15.75" customHeight="1">
      <c r="L187" s="7"/>
    </row>
    <row r="188" ht="15.75" customHeight="1">
      <c r="L188" s="7"/>
    </row>
    <row r="189" ht="15.75" customHeight="1">
      <c r="L189" s="7"/>
    </row>
    <row r="190" ht="15.75" customHeight="1">
      <c r="L190" s="7"/>
    </row>
    <row r="191" ht="15.75" customHeight="1">
      <c r="L191" s="7"/>
    </row>
    <row r="192" ht="15.75" customHeight="1">
      <c r="L192" s="7"/>
    </row>
    <row r="193" ht="15.75" customHeight="1">
      <c r="L193" s="7"/>
    </row>
    <row r="194" ht="15.75" customHeight="1">
      <c r="L194" s="7"/>
    </row>
    <row r="195" ht="15.75" customHeight="1">
      <c r="L195" s="7"/>
    </row>
    <row r="196" ht="15.75" customHeight="1">
      <c r="L196" s="7"/>
    </row>
    <row r="197" ht="15.75" customHeight="1">
      <c r="L197" s="7"/>
    </row>
    <row r="198" ht="15.75" customHeight="1">
      <c r="L198" s="7"/>
    </row>
    <row r="199" ht="15.75" customHeight="1">
      <c r="L199" s="7"/>
    </row>
    <row r="200" ht="15.75" customHeight="1">
      <c r="L200" s="7"/>
    </row>
    <row r="201" ht="15.75" customHeight="1">
      <c r="L201" s="7"/>
    </row>
    <row r="202" ht="15.75" customHeight="1">
      <c r="L202" s="7"/>
    </row>
    <row r="203" ht="15.75" customHeight="1">
      <c r="L203" s="7"/>
    </row>
    <row r="204" ht="15.75" customHeight="1">
      <c r="L204" s="7"/>
    </row>
    <row r="205" ht="15.75" customHeight="1">
      <c r="L205" s="7"/>
    </row>
    <row r="206" ht="15.75" customHeight="1">
      <c r="L206" s="7"/>
    </row>
    <row r="207" ht="15.75" customHeight="1">
      <c r="L207" s="7"/>
    </row>
    <row r="208" ht="15.75" customHeight="1">
      <c r="L208" s="7"/>
    </row>
    <row r="209" ht="15.75" customHeight="1">
      <c r="L209" s="7"/>
    </row>
    <row r="210" ht="15.75" customHeight="1">
      <c r="L210" s="7"/>
    </row>
    <row r="211" ht="15.75" customHeight="1">
      <c r="L211" s="7"/>
    </row>
    <row r="212" ht="15.75" customHeight="1">
      <c r="L212" s="7"/>
    </row>
    <row r="213" ht="15.75" customHeight="1">
      <c r="L213" s="7"/>
    </row>
    <row r="214" ht="15.75" customHeight="1">
      <c r="L214" s="7"/>
    </row>
    <row r="215" ht="15.75" customHeight="1">
      <c r="L215" s="7"/>
    </row>
    <row r="216" ht="15.75" customHeight="1">
      <c r="L216" s="7"/>
    </row>
    <row r="217" ht="15.75" customHeight="1">
      <c r="L217" s="7"/>
    </row>
    <row r="218" ht="15.75" customHeight="1">
      <c r="L218" s="7"/>
    </row>
    <row r="219" ht="15.75" customHeight="1">
      <c r="L219" s="7"/>
    </row>
    <row r="220" ht="15.75" customHeight="1">
      <c r="L220" s="7"/>
    </row>
    <row r="221" ht="15.75" customHeight="1">
      <c r="L221" s="7"/>
    </row>
    <row r="222" ht="15.75" customHeight="1">
      <c r="L222" s="7"/>
    </row>
    <row r="223" ht="15.75" customHeight="1">
      <c r="L223" s="7"/>
    </row>
    <row r="224" ht="15.75" customHeight="1">
      <c r="L224" s="7"/>
    </row>
    <row r="225" ht="15.75" customHeight="1">
      <c r="L225" s="7"/>
    </row>
    <row r="226" ht="15.75" customHeight="1">
      <c r="L226" s="7"/>
    </row>
    <row r="227" ht="15.75" customHeight="1">
      <c r="L227" s="7"/>
    </row>
    <row r="228" ht="15.75" customHeight="1">
      <c r="L228" s="7"/>
    </row>
    <row r="229" ht="15.75" customHeight="1">
      <c r="L229" s="7"/>
    </row>
    <row r="230" ht="15.75" customHeight="1">
      <c r="L230" s="7"/>
    </row>
    <row r="231" ht="15.75" customHeight="1">
      <c r="L231" s="7"/>
    </row>
    <row r="232" ht="15.75" customHeight="1">
      <c r="L232" s="7"/>
    </row>
    <row r="233" ht="15.75" customHeight="1">
      <c r="L233" s="7"/>
    </row>
    <row r="234" ht="15.75" customHeight="1">
      <c r="L234" s="7"/>
    </row>
    <row r="235" ht="15.75" customHeight="1">
      <c r="L235" s="7"/>
    </row>
    <row r="236" ht="15.75" customHeight="1">
      <c r="L236" s="7"/>
    </row>
    <row r="237" ht="15.75" customHeight="1">
      <c r="L237" s="7"/>
    </row>
    <row r="238" ht="15.75" customHeight="1">
      <c r="L238" s="7"/>
    </row>
    <row r="239" ht="15.75" customHeight="1">
      <c r="L239" s="7"/>
    </row>
    <row r="240" ht="15.75" customHeight="1">
      <c r="L240" s="7"/>
    </row>
    <row r="241" ht="15.75" customHeight="1">
      <c r="L241" s="7"/>
    </row>
    <row r="242" ht="15.75" customHeight="1">
      <c r="L242" s="7"/>
    </row>
    <row r="243" ht="15.75" customHeight="1">
      <c r="L243" s="7"/>
    </row>
    <row r="244" ht="15.75" customHeight="1">
      <c r="L244" s="7"/>
    </row>
    <row r="245" ht="15.75" customHeight="1">
      <c r="L245" s="7"/>
    </row>
    <row r="246" ht="15.75" customHeight="1">
      <c r="L246" s="7"/>
    </row>
    <row r="247" ht="15.75" customHeight="1">
      <c r="L247" s="7"/>
    </row>
    <row r="248" ht="15.75" customHeight="1">
      <c r="L248" s="7"/>
    </row>
    <row r="249" ht="15.75" customHeight="1">
      <c r="L249" s="7"/>
    </row>
    <row r="250" ht="15.75" customHeight="1">
      <c r="L250" s="7"/>
    </row>
    <row r="251" ht="15.75" customHeight="1">
      <c r="L251" s="7"/>
    </row>
    <row r="252" ht="15.75" customHeight="1">
      <c r="L252" s="7"/>
    </row>
    <row r="253" ht="15.75" customHeight="1">
      <c r="L253" s="7"/>
    </row>
    <row r="254" ht="15.75" customHeight="1">
      <c r="L254" s="7"/>
    </row>
    <row r="255" ht="15.75" customHeight="1">
      <c r="L255" s="7"/>
    </row>
    <row r="256" ht="15.75" customHeight="1">
      <c r="L256" s="7"/>
    </row>
    <row r="257" ht="15.75" customHeight="1">
      <c r="L257" s="7"/>
    </row>
    <row r="258" ht="15.75" customHeight="1">
      <c r="L258" s="7"/>
    </row>
    <row r="259" ht="15.75" customHeight="1">
      <c r="L259" s="7"/>
    </row>
    <row r="260" ht="15.75" customHeight="1">
      <c r="L260" s="7"/>
    </row>
    <row r="261" ht="15.75" customHeight="1">
      <c r="L261" s="7"/>
    </row>
    <row r="262" ht="15.75" customHeight="1">
      <c r="L262" s="7"/>
    </row>
    <row r="263" ht="15.75" customHeight="1">
      <c r="L263" s="7"/>
    </row>
    <row r="264" ht="15.75" customHeight="1">
      <c r="L264" s="7"/>
    </row>
    <row r="265" ht="15.75" customHeight="1">
      <c r="L265" s="7"/>
    </row>
    <row r="266" ht="15.75" customHeight="1">
      <c r="L266" s="7"/>
    </row>
    <row r="267" ht="15.75" customHeight="1">
      <c r="L267" s="7"/>
    </row>
    <row r="268" ht="15.75" customHeight="1">
      <c r="L268" s="7"/>
    </row>
    <row r="269" ht="15.75" customHeight="1">
      <c r="L269" s="7"/>
    </row>
    <row r="270" ht="15.75" customHeight="1">
      <c r="L270" s="7"/>
    </row>
    <row r="271" ht="15.75" customHeight="1">
      <c r="L271" s="7"/>
    </row>
    <row r="272" ht="15.75" customHeight="1">
      <c r="L272" s="7"/>
    </row>
    <row r="273" ht="15.75" customHeight="1">
      <c r="L273" s="7"/>
    </row>
    <row r="274" ht="15.75" customHeight="1">
      <c r="L274" s="7"/>
    </row>
    <row r="275" ht="15.75" customHeight="1">
      <c r="L275" s="7"/>
    </row>
    <row r="276" ht="15.75" customHeight="1">
      <c r="L276" s="7"/>
    </row>
    <row r="277" ht="15.75" customHeight="1">
      <c r="L277" s="7"/>
    </row>
    <row r="278" ht="15.75" customHeight="1">
      <c r="L278" s="7"/>
    </row>
    <row r="279" ht="15.75" customHeight="1">
      <c r="L279" s="7"/>
    </row>
    <row r="280" ht="15.75" customHeight="1">
      <c r="L280" s="7"/>
    </row>
    <row r="281" ht="15.75" customHeight="1">
      <c r="L281" s="7"/>
    </row>
    <row r="282" ht="15.75" customHeight="1">
      <c r="L282" s="7"/>
    </row>
    <row r="283" ht="15.75" customHeight="1">
      <c r="L283" s="7"/>
    </row>
    <row r="284" ht="15.75" customHeight="1">
      <c r="L284" s="7"/>
    </row>
    <row r="285" ht="15.75" customHeight="1">
      <c r="L285" s="7"/>
    </row>
    <row r="286" ht="15.75" customHeight="1">
      <c r="L286" s="7"/>
    </row>
    <row r="287" ht="15.75" customHeight="1">
      <c r="L287" s="7"/>
    </row>
    <row r="288" ht="15.75" customHeight="1">
      <c r="L288" s="7"/>
    </row>
    <row r="289" ht="15.75" customHeight="1">
      <c r="L289" s="7"/>
    </row>
    <row r="290" ht="15.75" customHeight="1">
      <c r="L290" s="7"/>
    </row>
    <row r="291" ht="15.75" customHeight="1">
      <c r="L291" s="7"/>
    </row>
    <row r="292" ht="15.75" customHeight="1">
      <c r="L292" s="7"/>
    </row>
    <row r="293" ht="15.75" customHeight="1">
      <c r="L293" s="7"/>
    </row>
    <row r="294" ht="15.75" customHeight="1">
      <c r="L294" s="7"/>
    </row>
    <row r="295" ht="15.75" customHeight="1">
      <c r="L295" s="7"/>
    </row>
    <row r="296" ht="15.75" customHeight="1">
      <c r="L296" s="7"/>
    </row>
    <row r="297" ht="15.75" customHeight="1">
      <c r="L297" s="7"/>
    </row>
    <row r="298" ht="15.75" customHeight="1">
      <c r="L298" s="7"/>
    </row>
    <row r="299" ht="15.75" customHeight="1">
      <c r="L299" s="7"/>
    </row>
    <row r="300" ht="15.75" customHeight="1">
      <c r="L300" s="7"/>
    </row>
    <row r="301" ht="15.75" customHeight="1">
      <c r="L301" s="7"/>
    </row>
    <row r="302" ht="15.75" customHeight="1">
      <c r="L302" s="7"/>
    </row>
    <row r="303" ht="15.75" customHeight="1">
      <c r="L303" s="7"/>
    </row>
    <row r="304" ht="15.75" customHeight="1">
      <c r="L304" s="7"/>
    </row>
    <row r="305" ht="15.75" customHeight="1">
      <c r="L305" s="7"/>
    </row>
    <row r="306" ht="15.75" customHeight="1">
      <c r="L306" s="7"/>
    </row>
    <row r="307" ht="15.75" customHeight="1">
      <c r="L307" s="7"/>
    </row>
    <row r="308" ht="15.75" customHeight="1">
      <c r="L308" s="7"/>
    </row>
    <row r="309" ht="15.75" customHeight="1">
      <c r="L309" s="7"/>
    </row>
    <row r="310" ht="15.75" customHeight="1">
      <c r="L310" s="7"/>
    </row>
    <row r="311" ht="15.75" customHeight="1">
      <c r="L311" s="7"/>
    </row>
    <row r="312" ht="15.75" customHeight="1">
      <c r="L312" s="7"/>
    </row>
    <row r="313" ht="15.75" customHeight="1">
      <c r="L313" s="7"/>
    </row>
    <row r="314" ht="15.75" customHeight="1">
      <c r="L314" s="7"/>
    </row>
    <row r="315" ht="15.75" customHeight="1">
      <c r="L315" s="7"/>
    </row>
    <row r="316" ht="15.75" customHeight="1">
      <c r="L316" s="7"/>
    </row>
    <row r="317" ht="15.75" customHeight="1">
      <c r="L317" s="7"/>
    </row>
    <row r="318" ht="15.75" customHeight="1">
      <c r="L318" s="7"/>
    </row>
    <row r="319" ht="15.75" customHeight="1">
      <c r="L319" s="7"/>
    </row>
    <row r="320" ht="15.75" customHeight="1">
      <c r="L320" s="7"/>
    </row>
    <row r="321" ht="15.75" customHeight="1">
      <c r="L321" s="7"/>
    </row>
    <row r="322" ht="15.75" customHeight="1">
      <c r="L322" s="7"/>
    </row>
    <row r="323" ht="15.75" customHeight="1">
      <c r="L323" s="7"/>
    </row>
    <row r="324" ht="15.75" customHeight="1">
      <c r="L324" s="7"/>
    </row>
    <row r="325" ht="15.75" customHeight="1">
      <c r="L325" s="7"/>
    </row>
    <row r="326" ht="15.75" customHeight="1">
      <c r="L326" s="7"/>
    </row>
    <row r="327" ht="15.75" customHeight="1">
      <c r="L327" s="7"/>
    </row>
    <row r="328" ht="15.75" customHeight="1">
      <c r="L328" s="7"/>
    </row>
    <row r="329" ht="15.75" customHeight="1">
      <c r="L329" s="7"/>
    </row>
    <row r="330" ht="15.75" customHeight="1">
      <c r="L330" s="7"/>
    </row>
    <row r="331" ht="15.75" customHeight="1">
      <c r="L331" s="7"/>
    </row>
    <row r="332" ht="15.75" customHeight="1">
      <c r="L332" s="7"/>
    </row>
    <row r="333" ht="15.75" customHeight="1">
      <c r="L333" s="7"/>
    </row>
    <row r="334" ht="15.75" customHeight="1">
      <c r="L334" s="7"/>
    </row>
    <row r="335" ht="15.75" customHeight="1">
      <c r="L335" s="7"/>
    </row>
    <row r="336" ht="15.75" customHeight="1">
      <c r="L336" s="7"/>
    </row>
    <row r="337" ht="15.75" customHeight="1">
      <c r="L337" s="7"/>
    </row>
    <row r="338" ht="15.75" customHeight="1">
      <c r="L338" s="7"/>
    </row>
    <row r="339" ht="15.75" customHeight="1">
      <c r="L339" s="7"/>
    </row>
    <row r="340" ht="15.75" customHeight="1">
      <c r="L340" s="7"/>
    </row>
    <row r="341" ht="15.75" customHeight="1">
      <c r="L341" s="7"/>
    </row>
    <row r="342" ht="15.75" customHeight="1">
      <c r="L342" s="7"/>
    </row>
    <row r="343" ht="15.75" customHeight="1">
      <c r="L343" s="7"/>
    </row>
    <row r="344" ht="15.75" customHeight="1">
      <c r="L344" s="7"/>
    </row>
    <row r="345" ht="15.75" customHeight="1">
      <c r="L345" s="7"/>
    </row>
    <row r="346" ht="15.75" customHeight="1">
      <c r="L346" s="7"/>
    </row>
    <row r="347" ht="15.75" customHeight="1">
      <c r="L347" s="7"/>
    </row>
    <row r="348" ht="15.75" customHeight="1">
      <c r="L348" s="7"/>
    </row>
    <row r="349" ht="15.75" customHeight="1">
      <c r="L349" s="7"/>
    </row>
    <row r="350" ht="15.75" customHeight="1">
      <c r="L350" s="7"/>
    </row>
    <row r="351" ht="15.75" customHeight="1">
      <c r="L351" s="7"/>
    </row>
    <row r="352" ht="15.75" customHeight="1">
      <c r="L352" s="7"/>
    </row>
    <row r="353" ht="15.75" customHeight="1">
      <c r="L353" s="7"/>
    </row>
    <row r="354" ht="15.75" customHeight="1">
      <c r="L354" s="7"/>
    </row>
    <row r="355" ht="15.75" customHeight="1">
      <c r="L355" s="7"/>
    </row>
    <row r="356" ht="15.75" customHeight="1">
      <c r="L356" s="7"/>
    </row>
    <row r="357" ht="15.75" customHeight="1">
      <c r="L357" s="7"/>
    </row>
    <row r="358" ht="15.75" customHeight="1">
      <c r="L358" s="7"/>
    </row>
    <row r="359" ht="15.75" customHeight="1">
      <c r="L359" s="7"/>
    </row>
    <row r="360" ht="15.75" customHeight="1">
      <c r="L360" s="7"/>
    </row>
    <row r="361" ht="15.75" customHeight="1">
      <c r="L361" s="7"/>
    </row>
    <row r="362" ht="15.75" customHeight="1">
      <c r="L362" s="7"/>
    </row>
    <row r="363" ht="15.75" customHeight="1">
      <c r="L363" s="7"/>
    </row>
    <row r="364" ht="15.75" customHeight="1">
      <c r="L364" s="7"/>
    </row>
    <row r="365" ht="15.75" customHeight="1">
      <c r="L365" s="7"/>
    </row>
    <row r="366" ht="15.75" customHeight="1">
      <c r="L366" s="7"/>
    </row>
    <row r="367" ht="15.75" customHeight="1">
      <c r="L367" s="7"/>
    </row>
    <row r="368" ht="15.75" customHeight="1">
      <c r="L368" s="7"/>
    </row>
    <row r="369" ht="15.75" customHeight="1">
      <c r="L369" s="7"/>
    </row>
    <row r="370" ht="15.75" customHeight="1">
      <c r="L370" s="7"/>
    </row>
    <row r="371" ht="15.75" customHeight="1">
      <c r="L371" s="7"/>
    </row>
    <row r="372" ht="15.75" customHeight="1">
      <c r="L372" s="7"/>
    </row>
    <row r="373" ht="15.75" customHeight="1">
      <c r="L373" s="7"/>
    </row>
    <row r="374" ht="15.75" customHeight="1">
      <c r="L374" s="7"/>
    </row>
    <row r="375" ht="15.75" customHeight="1">
      <c r="L375" s="7"/>
    </row>
    <row r="376" ht="15.75" customHeight="1">
      <c r="L376" s="7"/>
    </row>
    <row r="377" ht="15.75" customHeight="1">
      <c r="L377" s="7"/>
    </row>
    <row r="378" ht="15.75" customHeight="1">
      <c r="L378" s="7"/>
    </row>
    <row r="379" ht="15.75" customHeight="1">
      <c r="L379" s="7"/>
    </row>
    <row r="380" ht="15.75" customHeight="1">
      <c r="L380" s="7"/>
    </row>
    <row r="381" ht="15.75" customHeight="1">
      <c r="L381" s="7"/>
    </row>
    <row r="382" ht="15.75" customHeight="1">
      <c r="L382" s="7"/>
    </row>
    <row r="383" ht="15.75" customHeight="1">
      <c r="L383" s="7"/>
    </row>
    <row r="384" ht="15.75" customHeight="1">
      <c r="L384" s="7"/>
    </row>
    <row r="385" ht="15.75" customHeight="1">
      <c r="L385" s="7"/>
    </row>
    <row r="386" ht="15.75" customHeight="1">
      <c r="L386" s="7"/>
    </row>
    <row r="387" ht="15.75" customHeight="1">
      <c r="L387" s="7"/>
    </row>
    <row r="388" ht="15.75" customHeight="1">
      <c r="L388" s="7"/>
    </row>
    <row r="389" ht="15.75" customHeight="1">
      <c r="L389" s="7"/>
    </row>
    <row r="390" ht="15.75" customHeight="1">
      <c r="L390" s="7"/>
    </row>
    <row r="391" ht="15.75" customHeight="1">
      <c r="L391" s="7"/>
    </row>
    <row r="392" ht="15.75" customHeight="1">
      <c r="L392" s="7"/>
    </row>
    <row r="393" ht="15.75" customHeight="1">
      <c r="L393" s="7"/>
    </row>
    <row r="394" ht="15.75" customHeight="1">
      <c r="L394" s="7"/>
    </row>
    <row r="395" ht="15.75" customHeight="1">
      <c r="L395" s="7"/>
    </row>
    <row r="396" ht="15.75" customHeight="1">
      <c r="L396" s="7"/>
    </row>
    <row r="397" ht="15.75" customHeight="1">
      <c r="L397" s="7"/>
    </row>
    <row r="398" ht="15.75" customHeight="1">
      <c r="L398" s="7"/>
    </row>
    <row r="399" ht="15.75" customHeight="1">
      <c r="L399" s="7"/>
    </row>
    <row r="400" ht="15.75" customHeight="1">
      <c r="L400" s="7"/>
    </row>
    <row r="401" ht="15.75" customHeight="1">
      <c r="L401" s="7"/>
    </row>
    <row r="402" ht="15.75" customHeight="1">
      <c r="L402" s="7"/>
    </row>
    <row r="403" ht="15.75" customHeight="1">
      <c r="L403" s="7"/>
    </row>
    <row r="404" ht="15.75" customHeight="1">
      <c r="L404" s="7"/>
    </row>
    <row r="405" ht="15.75" customHeight="1">
      <c r="L405" s="7"/>
    </row>
    <row r="406" ht="15.75" customHeight="1">
      <c r="L406" s="7"/>
    </row>
    <row r="407" ht="15.75" customHeight="1">
      <c r="L407" s="7"/>
    </row>
    <row r="408" ht="15.75" customHeight="1">
      <c r="L408" s="7"/>
    </row>
    <row r="409" ht="15.75" customHeight="1">
      <c r="L409" s="7"/>
    </row>
    <row r="410" ht="15.75" customHeight="1">
      <c r="L410" s="7"/>
    </row>
    <row r="411" ht="15.75" customHeight="1">
      <c r="L411" s="7"/>
    </row>
    <row r="412" ht="15.75" customHeight="1">
      <c r="L412" s="7"/>
    </row>
    <row r="413" ht="15.75" customHeight="1">
      <c r="L413" s="7"/>
    </row>
    <row r="414" ht="15.75" customHeight="1">
      <c r="L414" s="7"/>
    </row>
    <row r="415" ht="15.75" customHeight="1">
      <c r="L415" s="7"/>
    </row>
    <row r="416" ht="15.75" customHeight="1">
      <c r="L416" s="7"/>
    </row>
    <row r="417" ht="15.75" customHeight="1">
      <c r="L417" s="7"/>
    </row>
    <row r="418" ht="15.75" customHeight="1">
      <c r="L418" s="7"/>
    </row>
    <row r="419" ht="15.75" customHeight="1">
      <c r="L419" s="7"/>
    </row>
    <row r="420" ht="15.75" customHeight="1">
      <c r="L420" s="7"/>
    </row>
    <row r="421" ht="15.75" customHeight="1">
      <c r="L421" s="7"/>
    </row>
    <row r="422" ht="15.75" customHeight="1">
      <c r="L422" s="7"/>
    </row>
    <row r="423" ht="15.75" customHeight="1">
      <c r="L423" s="7"/>
    </row>
    <row r="424" ht="15.75" customHeight="1">
      <c r="L424" s="7"/>
    </row>
    <row r="425" ht="15.75" customHeight="1">
      <c r="L425" s="7"/>
    </row>
    <row r="426" ht="15.75" customHeight="1">
      <c r="L426" s="7"/>
    </row>
    <row r="427" ht="15.75" customHeight="1">
      <c r="L427" s="7"/>
    </row>
    <row r="428" ht="15.75" customHeight="1">
      <c r="L428" s="7"/>
    </row>
    <row r="429" ht="15.75" customHeight="1">
      <c r="L429" s="7"/>
    </row>
    <row r="430" ht="15.75" customHeight="1">
      <c r="L430" s="7"/>
    </row>
    <row r="431" ht="15.75" customHeight="1">
      <c r="L431" s="7"/>
    </row>
    <row r="432" ht="15.75" customHeight="1">
      <c r="L432" s="7"/>
    </row>
    <row r="433" ht="15.75" customHeight="1">
      <c r="L433" s="7"/>
    </row>
    <row r="434" ht="15.75" customHeight="1">
      <c r="L434" s="7"/>
    </row>
    <row r="435" ht="15.75" customHeight="1">
      <c r="L435" s="7"/>
    </row>
    <row r="436" ht="15.75" customHeight="1">
      <c r="L436" s="7"/>
    </row>
    <row r="437" ht="15.75" customHeight="1">
      <c r="L437" s="7"/>
    </row>
    <row r="438" ht="15.75" customHeight="1">
      <c r="L438" s="7"/>
    </row>
    <row r="439" ht="15.75" customHeight="1">
      <c r="L439" s="7"/>
    </row>
    <row r="440" ht="15.75" customHeight="1">
      <c r="L440" s="7"/>
    </row>
    <row r="441" ht="15.75" customHeight="1">
      <c r="L441" s="7"/>
    </row>
    <row r="442" ht="15.75" customHeight="1">
      <c r="L442" s="7"/>
    </row>
    <row r="443" ht="15.75" customHeight="1">
      <c r="L443" s="7"/>
    </row>
    <row r="444" ht="15.75" customHeight="1">
      <c r="L444" s="7"/>
    </row>
    <row r="445" ht="15.75" customHeight="1">
      <c r="L445" s="7"/>
    </row>
    <row r="446" ht="15.75" customHeight="1">
      <c r="L446" s="7"/>
    </row>
    <row r="447" ht="15.75" customHeight="1">
      <c r="L447" s="7"/>
    </row>
    <row r="448" ht="15.75" customHeight="1">
      <c r="L448" s="7"/>
    </row>
    <row r="449" ht="15.75" customHeight="1">
      <c r="L449" s="7"/>
    </row>
    <row r="450" ht="15.75" customHeight="1">
      <c r="L450" s="7"/>
    </row>
    <row r="451" ht="15.75" customHeight="1">
      <c r="L451" s="7"/>
    </row>
    <row r="452" ht="15.75" customHeight="1">
      <c r="L452" s="7"/>
    </row>
    <row r="453" ht="15.75" customHeight="1">
      <c r="L453" s="7"/>
    </row>
    <row r="454" ht="15.75" customHeight="1">
      <c r="L454" s="7"/>
    </row>
    <row r="455" ht="15.75" customHeight="1">
      <c r="L455" s="7"/>
    </row>
    <row r="456" ht="15.75" customHeight="1">
      <c r="L456" s="7"/>
    </row>
    <row r="457" ht="15.75" customHeight="1">
      <c r="L457" s="7"/>
    </row>
    <row r="458" ht="15.75" customHeight="1">
      <c r="L458" s="7"/>
    </row>
    <row r="459" ht="15.75" customHeight="1">
      <c r="L459" s="7"/>
    </row>
    <row r="460" ht="15.75" customHeight="1">
      <c r="L460" s="7"/>
    </row>
    <row r="461" ht="15.75" customHeight="1">
      <c r="L461" s="7"/>
    </row>
    <row r="462" ht="15.75" customHeight="1">
      <c r="L462" s="7"/>
    </row>
    <row r="463" ht="15.75" customHeight="1">
      <c r="L463" s="7"/>
    </row>
    <row r="464" ht="15.75" customHeight="1">
      <c r="L464" s="7"/>
    </row>
    <row r="465" ht="15.75" customHeight="1">
      <c r="L465" s="7"/>
    </row>
    <row r="466" ht="15.75" customHeight="1">
      <c r="L466" s="7"/>
    </row>
    <row r="467" ht="15.75" customHeight="1">
      <c r="L467" s="7"/>
    </row>
    <row r="468" ht="15.75" customHeight="1">
      <c r="L468" s="7"/>
    </row>
    <row r="469" ht="15.75" customHeight="1">
      <c r="L469" s="7"/>
    </row>
    <row r="470" ht="15.75" customHeight="1">
      <c r="L470" s="7"/>
    </row>
    <row r="471" ht="15.75" customHeight="1">
      <c r="L471" s="7"/>
    </row>
    <row r="472" ht="15.75" customHeight="1">
      <c r="L472" s="7"/>
    </row>
    <row r="473" ht="15.75" customHeight="1">
      <c r="L473" s="7"/>
    </row>
    <row r="474" ht="15.75" customHeight="1">
      <c r="L474" s="7"/>
    </row>
    <row r="475" ht="15.75" customHeight="1">
      <c r="L475" s="7"/>
    </row>
    <row r="476" ht="15.75" customHeight="1">
      <c r="L476" s="7"/>
    </row>
    <row r="477" ht="15.75" customHeight="1">
      <c r="L477" s="7"/>
    </row>
    <row r="478" ht="15.75" customHeight="1">
      <c r="L478" s="7"/>
    </row>
    <row r="479" ht="15.75" customHeight="1">
      <c r="L479" s="7"/>
    </row>
    <row r="480" ht="15.75" customHeight="1">
      <c r="L480" s="7"/>
    </row>
    <row r="481" ht="15.75" customHeight="1">
      <c r="L481" s="7"/>
    </row>
    <row r="482" ht="15.75" customHeight="1">
      <c r="L482" s="7"/>
    </row>
    <row r="483" ht="15.75" customHeight="1">
      <c r="L483" s="7"/>
    </row>
    <row r="484" ht="15.75" customHeight="1">
      <c r="L484" s="7"/>
    </row>
    <row r="485" ht="15.75" customHeight="1">
      <c r="L485" s="7"/>
    </row>
    <row r="486" ht="15.75" customHeight="1">
      <c r="L486" s="7"/>
    </row>
    <row r="487" ht="15.75" customHeight="1">
      <c r="L487" s="7"/>
    </row>
    <row r="488" ht="15.75" customHeight="1">
      <c r="L488" s="7"/>
    </row>
    <row r="489" ht="15.75" customHeight="1">
      <c r="L489" s="7"/>
    </row>
    <row r="490" ht="15.75" customHeight="1">
      <c r="L490" s="7"/>
    </row>
    <row r="491" ht="15.75" customHeight="1">
      <c r="L491" s="7"/>
    </row>
    <row r="492" ht="15.75" customHeight="1">
      <c r="L492" s="7"/>
    </row>
    <row r="493" ht="15.75" customHeight="1">
      <c r="L493" s="7"/>
    </row>
    <row r="494" ht="15.75" customHeight="1">
      <c r="L494" s="7"/>
    </row>
    <row r="495" ht="15.75" customHeight="1">
      <c r="L495" s="7"/>
    </row>
    <row r="496" ht="15.75" customHeight="1">
      <c r="L496" s="7"/>
    </row>
    <row r="497" ht="15.75" customHeight="1">
      <c r="L497" s="7"/>
    </row>
    <row r="498" ht="15.75" customHeight="1">
      <c r="L498" s="7"/>
    </row>
    <row r="499" ht="15.75" customHeight="1">
      <c r="L499" s="7"/>
    </row>
    <row r="500" ht="15.75" customHeight="1">
      <c r="L500" s="7"/>
    </row>
    <row r="501" ht="15.75" customHeight="1">
      <c r="L501" s="7"/>
    </row>
    <row r="502" ht="15.75" customHeight="1">
      <c r="L502" s="7"/>
    </row>
    <row r="503" ht="15.75" customHeight="1">
      <c r="L503" s="7"/>
    </row>
    <row r="504" ht="15.75" customHeight="1">
      <c r="L504" s="7"/>
    </row>
    <row r="505" ht="15.75" customHeight="1">
      <c r="L505" s="7"/>
    </row>
    <row r="506" ht="15.75" customHeight="1">
      <c r="L506" s="7"/>
    </row>
    <row r="507" ht="15.75" customHeight="1">
      <c r="L507" s="7"/>
    </row>
    <row r="508" ht="15.75" customHeight="1">
      <c r="L508" s="7"/>
    </row>
    <row r="509" ht="15.75" customHeight="1">
      <c r="L509" s="7"/>
    </row>
    <row r="510" ht="15.75" customHeight="1">
      <c r="L510" s="7"/>
    </row>
    <row r="511" ht="15.75" customHeight="1">
      <c r="L511" s="7"/>
    </row>
    <row r="512" ht="15.75" customHeight="1">
      <c r="L512" s="7"/>
    </row>
    <row r="513" ht="15.75" customHeight="1">
      <c r="L513" s="7"/>
    </row>
    <row r="514" ht="15.75" customHeight="1">
      <c r="L514" s="7"/>
    </row>
    <row r="515" ht="15.75" customHeight="1">
      <c r="L515" s="7"/>
    </row>
    <row r="516" ht="15.75" customHeight="1">
      <c r="L516" s="7"/>
    </row>
    <row r="517" ht="15.75" customHeight="1">
      <c r="L517" s="7"/>
    </row>
    <row r="518" ht="15.75" customHeight="1">
      <c r="L518" s="7"/>
    </row>
    <row r="519" ht="15.75" customHeight="1">
      <c r="L519" s="7"/>
    </row>
    <row r="520" ht="15.75" customHeight="1">
      <c r="L520" s="7"/>
    </row>
    <row r="521" ht="15.75" customHeight="1">
      <c r="L521" s="7"/>
    </row>
    <row r="522" ht="15.75" customHeight="1">
      <c r="L522" s="7"/>
    </row>
    <row r="523" ht="15.75" customHeight="1">
      <c r="L523" s="7"/>
    </row>
    <row r="524" ht="15.75" customHeight="1">
      <c r="L524" s="7"/>
    </row>
    <row r="525" ht="15.75" customHeight="1">
      <c r="L525" s="7"/>
    </row>
    <row r="526" ht="15.75" customHeight="1">
      <c r="L526" s="7"/>
    </row>
    <row r="527" ht="15.75" customHeight="1">
      <c r="L527" s="7"/>
    </row>
    <row r="528" ht="15.75" customHeight="1">
      <c r="L528" s="7"/>
    </row>
    <row r="529" ht="15.75" customHeight="1">
      <c r="L529" s="7"/>
    </row>
    <row r="530" ht="15.75" customHeight="1">
      <c r="L530" s="7"/>
    </row>
    <row r="531" ht="15.75" customHeight="1">
      <c r="L531" s="7"/>
    </row>
    <row r="532" ht="15.75" customHeight="1">
      <c r="L532" s="7"/>
    </row>
    <row r="533" ht="15.75" customHeight="1">
      <c r="L533" s="7"/>
    </row>
    <row r="534" ht="15.75" customHeight="1">
      <c r="L534" s="7"/>
    </row>
    <row r="535" ht="15.75" customHeight="1">
      <c r="L535" s="7"/>
    </row>
    <row r="536" ht="15.75" customHeight="1">
      <c r="L536" s="7"/>
    </row>
    <row r="537" ht="15.75" customHeight="1">
      <c r="L537" s="7"/>
    </row>
    <row r="538" ht="15.75" customHeight="1">
      <c r="L538" s="7"/>
    </row>
    <row r="539" ht="15.75" customHeight="1">
      <c r="L539" s="7"/>
    </row>
    <row r="540" ht="15.75" customHeight="1">
      <c r="L540" s="7"/>
    </row>
    <row r="541" ht="15.75" customHeight="1">
      <c r="L541" s="7"/>
    </row>
    <row r="542" ht="15.75" customHeight="1">
      <c r="L542" s="7"/>
    </row>
    <row r="543" ht="15.75" customHeight="1">
      <c r="L543" s="7"/>
    </row>
    <row r="544" ht="15.75" customHeight="1">
      <c r="L544" s="7"/>
    </row>
    <row r="545" ht="15.75" customHeight="1">
      <c r="L545" s="7"/>
    </row>
    <row r="546" ht="15.75" customHeight="1">
      <c r="L546" s="7"/>
    </row>
    <row r="547" ht="15.75" customHeight="1">
      <c r="L547" s="7"/>
    </row>
    <row r="548" ht="15.75" customHeight="1">
      <c r="L548" s="7"/>
    </row>
    <row r="549" ht="15.75" customHeight="1">
      <c r="L549" s="7"/>
    </row>
    <row r="550" ht="15.75" customHeight="1">
      <c r="L550" s="7"/>
    </row>
    <row r="551" ht="15.75" customHeight="1">
      <c r="L551" s="7"/>
    </row>
    <row r="552" ht="15.75" customHeight="1">
      <c r="L552" s="7"/>
    </row>
    <row r="553" ht="15.75" customHeight="1">
      <c r="L553" s="7"/>
    </row>
    <row r="554" ht="15.75" customHeight="1">
      <c r="L554" s="7"/>
    </row>
    <row r="555" ht="15.75" customHeight="1">
      <c r="L555" s="7"/>
    </row>
    <row r="556" ht="15.75" customHeight="1">
      <c r="L556" s="7"/>
    </row>
    <row r="557" ht="15.75" customHeight="1">
      <c r="L557" s="7"/>
    </row>
    <row r="558" ht="15.75" customHeight="1">
      <c r="L558" s="7"/>
    </row>
    <row r="559" ht="15.75" customHeight="1">
      <c r="L559" s="7"/>
    </row>
    <row r="560" ht="15.75" customHeight="1">
      <c r="L560" s="7"/>
    </row>
    <row r="561" ht="15.75" customHeight="1">
      <c r="L561" s="7"/>
    </row>
    <row r="562" ht="15.75" customHeight="1">
      <c r="L562" s="7"/>
    </row>
    <row r="563" ht="15.75" customHeight="1">
      <c r="L563" s="7"/>
    </row>
    <row r="564" ht="15.75" customHeight="1">
      <c r="L564" s="7"/>
    </row>
    <row r="565" ht="15.75" customHeight="1">
      <c r="L565" s="7"/>
    </row>
    <row r="566" ht="15.75" customHeight="1">
      <c r="L566" s="7"/>
    </row>
    <row r="567" ht="15.75" customHeight="1">
      <c r="L567" s="7"/>
    </row>
    <row r="568" ht="15.75" customHeight="1">
      <c r="L568" s="7"/>
    </row>
    <row r="569" ht="15.75" customHeight="1">
      <c r="L569" s="7"/>
    </row>
    <row r="570" ht="15.75" customHeight="1">
      <c r="L570" s="7"/>
    </row>
    <row r="571" ht="15.75" customHeight="1">
      <c r="L571" s="7"/>
    </row>
    <row r="572" ht="15.75" customHeight="1">
      <c r="L572" s="7"/>
    </row>
    <row r="573" ht="15.75" customHeight="1">
      <c r="L573" s="7"/>
    </row>
    <row r="574" ht="15.75" customHeight="1">
      <c r="L574" s="7"/>
    </row>
    <row r="575" ht="15.75" customHeight="1">
      <c r="L575" s="7"/>
    </row>
    <row r="576" ht="15.75" customHeight="1">
      <c r="L576" s="7"/>
    </row>
    <row r="577" ht="15.75" customHeight="1">
      <c r="L577" s="7"/>
    </row>
    <row r="578" ht="15.75" customHeight="1">
      <c r="L578" s="7"/>
    </row>
    <row r="579" ht="15.75" customHeight="1">
      <c r="L579" s="7"/>
    </row>
    <row r="580" ht="15.75" customHeight="1">
      <c r="L580" s="7"/>
    </row>
    <row r="581" ht="15.75" customHeight="1">
      <c r="L581" s="7"/>
    </row>
    <row r="582" ht="15.75" customHeight="1">
      <c r="L582" s="7"/>
    </row>
    <row r="583" ht="15.75" customHeight="1">
      <c r="L583" s="7"/>
    </row>
    <row r="584" ht="15.75" customHeight="1">
      <c r="L584" s="7"/>
    </row>
    <row r="585" ht="15.75" customHeight="1">
      <c r="L585" s="7"/>
    </row>
    <row r="586" ht="15.75" customHeight="1">
      <c r="L586" s="7"/>
    </row>
    <row r="587" ht="15.75" customHeight="1">
      <c r="L587" s="7"/>
    </row>
    <row r="588" ht="15.75" customHeight="1">
      <c r="L588" s="7"/>
    </row>
    <row r="589" ht="15.75" customHeight="1">
      <c r="L589" s="7"/>
    </row>
    <row r="590" ht="15.75" customHeight="1">
      <c r="L590" s="7"/>
    </row>
    <row r="591" ht="15.75" customHeight="1">
      <c r="L591" s="7"/>
    </row>
    <row r="592" ht="15.75" customHeight="1">
      <c r="L592" s="7"/>
    </row>
    <row r="593" ht="15.75" customHeight="1">
      <c r="L593" s="7"/>
    </row>
    <row r="594" ht="15.75" customHeight="1">
      <c r="L594" s="7"/>
    </row>
    <row r="595" ht="15.75" customHeight="1">
      <c r="L595" s="7"/>
    </row>
    <row r="596" ht="15.75" customHeight="1">
      <c r="L596" s="7"/>
    </row>
    <row r="597" ht="15.75" customHeight="1">
      <c r="L597" s="7"/>
    </row>
    <row r="598" ht="15.75" customHeight="1">
      <c r="L598" s="7"/>
    </row>
    <row r="599" ht="15.75" customHeight="1">
      <c r="L599" s="7"/>
    </row>
    <row r="600" ht="15.75" customHeight="1">
      <c r="L600" s="7"/>
    </row>
    <row r="601" ht="15.75" customHeight="1">
      <c r="L601" s="7"/>
    </row>
    <row r="602" ht="15.75" customHeight="1">
      <c r="L602" s="7"/>
    </row>
    <row r="603" ht="15.75" customHeight="1">
      <c r="L603" s="7"/>
    </row>
    <row r="604" ht="15.75" customHeight="1">
      <c r="L604" s="7"/>
    </row>
    <row r="605" ht="15.75" customHeight="1">
      <c r="L605" s="7"/>
    </row>
    <row r="606" ht="15.75" customHeight="1">
      <c r="L606" s="7"/>
    </row>
    <row r="607" ht="15.75" customHeight="1">
      <c r="L607" s="7"/>
    </row>
    <row r="608" ht="15.75" customHeight="1">
      <c r="L608" s="7"/>
    </row>
    <row r="609" ht="15.75" customHeight="1">
      <c r="L609" s="7"/>
    </row>
    <row r="610" ht="15.75" customHeight="1">
      <c r="L610" s="7"/>
    </row>
    <row r="611" ht="15.75" customHeight="1">
      <c r="L611" s="7"/>
    </row>
    <row r="612" ht="15.75" customHeight="1">
      <c r="L612" s="7"/>
    </row>
    <row r="613" ht="15.75" customHeight="1">
      <c r="L613" s="7"/>
    </row>
    <row r="614" ht="15.75" customHeight="1">
      <c r="L614" s="7"/>
    </row>
    <row r="615" ht="15.75" customHeight="1">
      <c r="L615" s="7"/>
    </row>
    <row r="616" ht="15.75" customHeight="1">
      <c r="L616" s="7"/>
    </row>
    <row r="617" ht="15.75" customHeight="1">
      <c r="L617" s="7"/>
    </row>
    <row r="618" ht="15.75" customHeight="1">
      <c r="L618" s="7"/>
    </row>
    <row r="619" ht="15.75" customHeight="1">
      <c r="L619" s="7"/>
    </row>
    <row r="620" ht="15.75" customHeight="1">
      <c r="L620" s="7"/>
    </row>
    <row r="621" ht="15.75" customHeight="1">
      <c r="L621" s="7"/>
    </row>
    <row r="622" ht="15.75" customHeight="1">
      <c r="L622" s="7"/>
    </row>
    <row r="623" ht="15.75" customHeight="1">
      <c r="L623" s="7"/>
    </row>
    <row r="624" ht="15.75" customHeight="1">
      <c r="L624" s="7"/>
    </row>
    <row r="625" ht="15.75" customHeight="1">
      <c r="L625" s="7"/>
    </row>
    <row r="626" ht="15.75" customHeight="1">
      <c r="L626" s="7"/>
    </row>
    <row r="627" ht="15.75" customHeight="1">
      <c r="L627" s="7"/>
    </row>
    <row r="628" ht="15.75" customHeight="1">
      <c r="L628" s="7"/>
    </row>
    <row r="629" ht="15.75" customHeight="1">
      <c r="L629" s="7"/>
    </row>
    <row r="630" ht="15.75" customHeight="1">
      <c r="L630" s="7"/>
    </row>
    <row r="631" ht="15.75" customHeight="1">
      <c r="L631" s="7"/>
    </row>
    <row r="632" ht="15.75" customHeight="1">
      <c r="L632" s="7"/>
    </row>
    <row r="633" ht="15.75" customHeight="1">
      <c r="L633" s="7"/>
    </row>
    <row r="634" ht="15.75" customHeight="1">
      <c r="L634" s="7"/>
    </row>
    <row r="635" ht="15.75" customHeight="1">
      <c r="L635" s="7"/>
    </row>
    <row r="636" ht="15.75" customHeight="1">
      <c r="L636" s="7"/>
    </row>
    <row r="637" ht="15.75" customHeight="1">
      <c r="L637" s="7"/>
    </row>
    <row r="638" ht="15.75" customHeight="1">
      <c r="L638" s="7"/>
    </row>
    <row r="639" ht="15.75" customHeight="1">
      <c r="L639" s="7"/>
    </row>
    <row r="640" ht="15.75" customHeight="1">
      <c r="L640" s="7"/>
    </row>
    <row r="641" ht="15.75" customHeight="1">
      <c r="L641" s="7"/>
    </row>
    <row r="642" ht="15.75" customHeight="1">
      <c r="L642" s="7"/>
    </row>
    <row r="643" ht="15.75" customHeight="1">
      <c r="L643" s="7"/>
    </row>
    <row r="644" ht="15.75" customHeight="1">
      <c r="L644" s="7"/>
    </row>
    <row r="645" ht="15.75" customHeight="1">
      <c r="L645" s="7"/>
    </row>
    <row r="646" ht="15.75" customHeight="1">
      <c r="L646" s="7"/>
    </row>
    <row r="647" ht="15.75" customHeight="1">
      <c r="L647" s="7"/>
    </row>
    <row r="648" ht="15.75" customHeight="1">
      <c r="L648" s="7"/>
    </row>
    <row r="649" ht="15.75" customHeight="1">
      <c r="L649" s="7"/>
    </row>
    <row r="650" ht="15.75" customHeight="1">
      <c r="L650" s="7"/>
    </row>
    <row r="651" ht="15.75" customHeight="1">
      <c r="L651" s="7"/>
    </row>
    <row r="652" ht="15.75" customHeight="1">
      <c r="L652" s="7"/>
    </row>
    <row r="653" ht="15.75" customHeight="1">
      <c r="L653" s="7"/>
    </row>
    <row r="654" ht="15.75" customHeight="1">
      <c r="L654" s="7"/>
    </row>
    <row r="655" ht="15.75" customHeight="1">
      <c r="L655" s="7"/>
    </row>
    <row r="656" ht="15.75" customHeight="1">
      <c r="L656" s="7"/>
    </row>
    <row r="657" ht="15.75" customHeight="1">
      <c r="L657" s="7"/>
    </row>
    <row r="658" ht="15.75" customHeight="1">
      <c r="L658" s="7"/>
    </row>
    <row r="659" ht="15.75" customHeight="1">
      <c r="L659" s="7"/>
    </row>
    <row r="660" ht="15.75" customHeight="1">
      <c r="L660" s="7"/>
    </row>
    <row r="661" ht="15.75" customHeight="1">
      <c r="L661" s="7"/>
    </row>
    <row r="662" ht="15.75" customHeight="1">
      <c r="L662" s="7"/>
    </row>
    <row r="663" ht="15.75" customHeight="1">
      <c r="L663" s="7"/>
    </row>
    <row r="664" ht="15.75" customHeight="1">
      <c r="L664" s="7"/>
    </row>
    <row r="665" ht="15.75" customHeight="1">
      <c r="L665" s="7"/>
    </row>
    <row r="666" ht="15.75" customHeight="1">
      <c r="L666" s="7"/>
    </row>
    <row r="667" ht="15.75" customHeight="1">
      <c r="L667" s="7"/>
    </row>
    <row r="668" ht="15.75" customHeight="1">
      <c r="L668" s="7"/>
    </row>
    <row r="669" ht="15.75" customHeight="1">
      <c r="L669" s="7"/>
    </row>
    <row r="670" ht="15.75" customHeight="1">
      <c r="L670" s="7"/>
    </row>
    <row r="671" ht="15.75" customHeight="1">
      <c r="L671" s="7"/>
    </row>
    <row r="672" ht="15.75" customHeight="1">
      <c r="L672" s="7"/>
    </row>
    <row r="673" ht="15.75" customHeight="1">
      <c r="L673" s="7"/>
    </row>
    <row r="674" ht="15.75" customHeight="1">
      <c r="L674" s="7"/>
    </row>
    <row r="675" ht="15.75" customHeight="1">
      <c r="L675" s="7"/>
    </row>
    <row r="676" ht="15.75" customHeight="1">
      <c r="L676" s="7"/>
    </row>
    <row r="677" ht="15.75" customHeight="1">
      <c r="L677" s="7"/>
    </row>
    <row r="678" ht="15.75" customHeight="1">
      <c r="L678" s="7"/>
    </row>
    <row r="679" ht="15.75" customHeight="1">
      <c r="L679" s="7"/>
    </row>
    <row r="680" ht="15.75" customHeight="1">
      <c r="L680" s="7"/>
    </row>
    <row r="681" ht="15.75" customHeight="1">
      <c r="L681" s="7"/>
    </row>
    <row r="682" ht="15.75" customHeight="1">
      <c r="L682" s="7"/>
    </row>
    <row r="683" ht="15.75" customHeight="1">
      <c r="L683" s="7"/>
    </row>
    <row r="684" ht="15.75" customHeight="1">
      <c r="L684" s="7"/>
    </row>
    <row r="685" ht="15.75" customHeight="1">
      <c r="L685" s="7"/>
    </row>
    <row r="686" ht="15.75" customHeight="1">
      <c r="L686" s="7"/>
    </row>
    <row r="687" ht="15.75" customHeight="1">
      <c r="L687" s="7"/>
    </row>
    <row r="688" ht="15.75" customHeight="1">
      <c r="L688" s="7"/>
    </row>
    <row r="689" ht="15.75" customHeight="1">
      <c r="L689" s="7"/>
    </row>
    <row r="690" ht="15.75" customHeight="1">
      <c r="L690" s="7"/>
    </row>
    <row r="691" ht="15.75" customHeight="1">
      <c r="L691" s="7"/>
    </row>
    <row r="692" ht="15.75" customHeight="1">
      <c r="L692" s="7"/>
    </row>
    <row r="693" ht="15.75" customHeight="1">
      <c r="L693" s="7"/>
    </row>
    <row r="694" ht="15.75" customHeight="1">
      <c r="L694" s="7"/>
    </row>
    <row r="695" ht="15.75" customHeight="1">
      <c r="L695" s="7"/>
    </row>
    <row r="696" ht="15.75" customHeight="1">
      <c r="L696" s="7"/>
    </row>
    <row r="697" ht="15.75" customHeight="1">
      <c r="L697" s="7"/>
    </row>
    <row r="698" ht="15.75" customHeight="1">
      <c r="L698" s="7"/>
    </row>
    <row r="699" ht="15.75" customHeight="1">
      <c r="L699" s="7"/>
    </row>
    <row r="700" ht="15.75" customHeight="1">
      <c r="L700" s="7"/>
    </row>
    <row r="701" ht="15.75" customHeight="1">
      <c r="L701" s="7"/>
    </row>
    <row r="702" ht="15.75" customHeight="1">
      <c r="L702" s="7"/>
    </row>
    <row r="703" ht="15.75" customHeight="1">
      <c r="L703" s="7"/>
    </row>
    <row r="704" ht="15.75" customHeight="1">
      <c r="L704" s="7"/>
    </row>
    <row r="705" ht="15.75" customHeight="1">
      <c r="L705" s="7"/>
    </row>
    <row r="706" ht="15.75" customHeight="1">
      <c r="L706" s="7"/>
    </row>
    <row r="707" ht="15.75" customHeight="1">
      <c r="L707" s="7"/>
    </row>
    <row r="708" ht="15.75" customHeight="1">
      <c r="L708" s="7"/>
    </row>
    <row r="709" ht="15.75" customHeight="1">
      <c r="L709" s="7"/>
    </row>
    <row r="710" ht="15.75" customHeight="1">
      <c r="L710" s="7"/>
    </row>
    <row r="711" ht="15.75" customHeight="1">
      <c r="L711" s="7"/>
    </row>
    <row r="712" ht="15.75" customHeight="1">
      <c r="L712" s="7"/>
    </row>
    <row r="713" ht="15.75" customHeight="1">
      <c r="L713" s="7"/>
    </row>
    <row r="714" ht="15.75" customHeight="1">
      <c r="L714" s="7"/>
    </row>
    <row r="715" ht="15.75" customHeight="1">
      <c r="L715" s="7"/>
    </row>
    <row r="716" ht="15.75" customHeight="1">
      <c r="L716" s="7"/>
    </row>
    <row r="717" ht="15.75" customHeight="1">
      <c r="L717" s="7"/>
    </row>
    <row r="718" ht="15.75" customHeight="1">
      <c r="L718" s="7"/>
    </row>
    <row r="719" ht="15.75" customHeight="1">
      <c r="L719" s="7"/>
    </row>
    <row r="720" ht="15.75" customHeight="1">
      <c r="L720" s="7"/>
    </row>
    <row r="721" ht="15.75" customHeight="1">
      <c r="L721" s="7"/>
    </row>
    <row r="722" ht="15.75" customHeight="1">
      <c r="L722" s="7"/>
    </row>
    <row r="723" ht="15.75" customHeight="1">
      <c r="L723" s="7"/>
    </row>
    <row r="724" ht="15.75" customHeight="1">
      <c r="L724" s="7"/>
    </row>
    <row r="725" ht="15.75" customHeight="1">
      <c r="L725" s="7"/>
    </row>
    <row r="726" ht="15.75" customHeight="1">
      <c r="L726" s="7"/>
    </row>
    <row r="727" ht="15.75" customHeight="1">
      <c r="L727" s="7"/>
    </row>
    <row r="728" ht="15.75" customHeight="1">
      <c r="L728" s="7"/>
    </row>
    <row r="729" ht="15.75" customHeight="1">
      <c r="L729" s="7"/>
    </row>
    <row r="730" ht="15.75" customHeight="1">
      <c r="L730" s="7"/>
    </row>
    <row r="731" ht="15.75" customHeight="1">
      <c r="L731" s="7"/>
    </row>
    <row r="732" ht="15.75" customHeight="1">
      <c r="L732" s="7"/>
    </row>
    <row r="733" ht="15.75" customHeight="1">
      <c r="L733" s="7"/>
    </row>
    <row r="734" ht="15.75" customHeight="1">
      <c r="L734" s="7"/>
    </row>
    <row r="735" ht="15.75" customHeight="1">
      <c r="L735" s="7"/>
    </row>
    <row r="736" ht="15.75" customHeight="1">
      <c r="L736" s="7"/>
    </row>
    <row r="737" ht="15.75" customHeight="1">
      <c r="L737" s="7"/>
    </row>
    <row r="738" ht="15.75" customHeight="1">
      <c r="L738" s="7"/>
    </row>
    <row r="739" ht="15.75" customHeight="1">
      <c r="L739" s="7"/>
    </row>
    <row r="740" ht="15.75" customHeight="1">
      <c r="L740" s="7"/>
    </row>
    <row r="741" ht="15.75" customHeight="1">
      <c r="L741" s="7"/>
    </row>
    <row r="742" ht="15.75" customHeight="1">
      <c r="L742" s="7"/>
    </row>
    <row r="743" ht="15.75" customHeight="1">
      <c r="L743" s="7"/>
    </row>
    <row r="744" ht="15.75" customHeight="1">
      <c r="L744" s="7"/>
    </row>
    <row r="745" ht="15.75" customHeight="1">
      <c r="L745" s="7"/>
    </row>
    <row r="746" ht="15.75" customHeight="1">
      <c r="L746" s="7"/>
    </row>
    <row r="747" ht="15.75" customHeight="1">
      <c r="L747" s="7"/>
    </row>
    <row r="748" ht="15.75" customHeight="1">
      <c r="L748" s="7"/>
    </row>
    <row r="749" ht="15.75" customHeight="1">
      <c r="L749" s="7"/>
    </row>
    <row r="750" ht="15.75" customHeight="1">
      <c r="L750" s="7"/>
    </row>
    <row r="751" ht="15.75" customHeight="1">
      <c r="L751" s="7"/>
    </row>
    <row r="752" ht="15.75" customHeight="1">
      <c r="L752" s="7"/>
    </row>
    <row r="753" ht="15.75" customHeight="1">
      <c r="L753" s="7"/>
    </row>
    <row r="754" ht="15.75" customHeight="1">
      <c r="L754" s="7"/>
    </row>
    <row r="755" ht="15.75" customHeight="1">
      <c r="L755" s="7"/>
    </row>
    <row r="756" ht="15.75" customHeight="1">
      <c r="L756" s="7"/>
    </row>
    <row r="757" ht="15.75" customHeight="1">
      <c r="L757" s="7"/>
    </row>
    <row r="758" ht="15.75" customHeight="1">
      <c r="L758" s="7"/>
    </row>
    <row r="759" ht="15.75" customHeight="1">
      <c r="L759" s="7"/>
    </row>
    <row r="760" ht="15.75" customHeight="1">
      <c r="L760" s="7"/>
    </row>
    <row r="761" ht="15.75" customHeight="1">
      <c r="L761" s="7"/>
    </row>
    <row r="762" ht="15.75" customHeight="1">
      <c r="L762" s="7"/>
    </row>
    <row r="763" ht="15.75" customHeight="1">
      <c r="L763" s="7"/>
    </row>
    <row r="764" ht="15.75" customHeight="1">
      <c r="L764" s="7"/>
    </row>
    <row r="765" ht="15.75" customHeight="1">
      <c r="L765" s="7"/>
    </row>
    <row r="766" ht="15.75" customHeight="1">
      <c r="L766" s="7"/>
    </row>
    <row r="767" ht="15.75" customHeight="1">
      <c r="L767" s="7"/>
    </row>
    <row r="768" ht="15.75" customHeight="1">
      <c r="L768" s="7"/>
    </row>
    <row r="769" ht="15.75" customHeight="1">
      <c r="L769" s="7"/>
    </row>
    <row r="770" ht="15.75" customHeight="1">
      <c r="L770" s="7"/>
    </row>
    <row r="771" ht="15.75" customHeight="1">
      <c r="L771" s="7"/>
    </row>
    <row r="772" ht="15.75" customHeight="1">
      <c r="L772" s="7"/>
    </row>
    <row r="773" ht="15.75" customHeight="1">
      <c r="L773" s="7"/>
    </row>
    <row r="774" ht="15.75" customHeight="1">
      <c r="L774" s="7"/>
    </row>
    <row r="775" ht="15.75" customHeight="1">
      <c r="L775" s="7"/>
    </row>
    <row r="776" ht="15.75" customHeight="1">
      <c r="L776" s="7"/>
    </row>
    <row r="777" ht="15.75" customHeight="1">
      <c r="L777" s="7"/>
    </row>
    <row r="778" ht="15.75" customHeight="1">
      <c r="L778" s="7"/>
    </row>
    <row r="779" ht="15.75" customHeight="1">
      <c r="L779" s="7"/>
    </row>
    <row r="780" ht="15.75" customHeight="1">
      <c r="L780" s="7"/>
    </row>
    <row r="781" ht="15.75" customHeight="1">
      <c r="L781" s="7"/>
    </row>
    <row r="782" ht="15.75" customHeight="1">
      <c r="L782" s="7"/>
    </row>
    <row r="783" ht="15.75" customHeight="1">
      <c r="L783" s="7"/>
    </row>
    <row r="784" ht="15.75" customHeight="1">
      <c r="L784" s="7"/>
    </row>
    <row r="785" ht="15.75" customHeight="1">
      <c r="L785" s="7"/>
    </row>
    <row r="786" ht="15.75" customHeight="1">
      <c r="L786" s="7"/>
    </row>
    <row r="787" ht="15.75" customHeight="1">
      <c r="L787" s="7"/>
    </row>
    <row r="788" ht="15.75" customHeight="1">
      <c r="L788" s="7"/>
    </row>
    <row r="789" ht="15.75" customHeight="1">
      <c r="L789" s="7"/>
    </row>
    <row r="790" ht="15.75" customHeight="1">
      <c r="L790" s="7"/>
    </row>
    <row r="791" ht="15.75" customHeight="1">
      <c r="L791" s="7"/>
    </row>
    <row r="792" ht="15.75" customHeight="1">
      <c r="L792" s="7"/>
    </row>
    <row r="793" ht="15.75" customHeight="1">
      <c r="L793" s="7"/>
    </row>
    <row r="794" ht="15.75" customHeight="1">
      <c r="L794" s="7"/>
    </row>
    <row r="795" ht="15.75" customHeight="1">
      <c r="L795" s="7"/>
    </row>
    <row r="796" ht="15.75" customHeight="1">
      <c r="L796" s="7"/>
    </row>
    <row r="797" ht="15.75" customHeight="1">
      <c r="L797" s="7"/>
    </row>
    <row r="798" ht="15.75" customHeight="1">
      <c r="L798" s="7"/>
    </row>
    <row r="799" ht="15.75" customHeight="1">
      <c r="L799" s="7"/>
    </row>
    <row r="800" ht="15.75" customHeight="1">
      <c r="L800" s="7"/>
    </row>
    <row r="801" ht="15.75" customHeight="1">
      <c r="L801" s="7"/>
    </row>
    <row r="802" ht="15.75" customHeight="1">
      <c r="L802" s="7"/>
    </row>
    <row r="803" ht="15.75" customHeight="1">
      <c r="L803" s="7"/>
    </row>
    <row r="804" ht="15.75" customHeight="1">
      <c r="L804" s="7"/>
    </row>
    <row r="805" ht="15.75" customHeight="1">
      <c r="L805" s="7"/>
    </row>
    <row r="806" ht="15.75" customHeight="1">
      <c r="L806" s="7"/>
    </row>
    <row r="807" ht="15.75" customHeight="1">
      <c r="L807" s="7"/>
    </row>
    <row r="808" ht="15.75" customHeight="1">
      <c r="L808" s="7"/>
    </row>
    <row r="809" ht="15.75" customHeight="1">
      <c r="L809" s="7"/>
    </row>
    <row r="810" ht="15.75" customHeight="1">
      <c r="L810" s="7"/>
    </row>
    <row r="811" ht="15.75" customHeight="1">
      <c r="L811" s="7"/>
    </row>
    <row r="812" ht="15.75" customHeight="1">
      <c r="L812" s="7"/>
    </row>
    <row r="813" ht="15.75" customHeight="1">
      <c r="L813" s="7"/>
    </row>
    <row r="814" ht="15.75" customHeight="1">
      <c r="L814" s="7"/>
    </row>
    <row r="815" ht="15.75" customHeight="1">
      <c r="L815" s="7"/>
    </row>
    <row r="816" ht="15.75" customHeight="1">
      <c r="L816" s="7"/>
    </row>
    <row r="817" ht="15.75" customHeight="1">
      <c r="L817" s="7"/>
    </row>
    <row r="818" ht="15.75" customHeight="1">
      <c r="L818" s="7"/>
    </row>
    <row r="819" ht="15.75" customHeight="1">
      <c r="L819" s="7"/>
    </row>
    <row r="820" ht="15.75" customHeight="1">
      <c r="L820" s="7"/>
    </row>
    <row r="821" ht="15.75" customHeight="1">
      <c r="L821" s="7"/>
    </row>
    <row r="822" ht="15.75" customHeight="1">
      <c r="L822" s="7"/>
    </row>
    <row r="823" ht="15.75" customHeight="1">
      <c r="L823" s="7"/>
    </row>
    <row r="824" ht="15.75" customHeight="1">
      <c r="L824" s="7"/>
    </row>
    <row r="825" ht="15.75" customHeight="1">
      <c r="L825" s="7"/>
    </row>
    <row r="826" ht="15.75" customHeight="1">
      <c r="L826" s="7"/>
    </row>
    <row r="827" ht="15.75" customHeight="1">
      <c r="L827" s="7"/>
    </row>
    <row r="828" ht="15.75" customHeight="1">
      <c r="L828" s="7"/>
    </row>
    <row r="829" ht="15.75" customHeight="1">
      <c r="L829" s="7"/>
    </row>
    <row r="830" ht="15.75" customHeight="1">
      <c r="L830" s="7"/>
    </row>
    <row r="831" ht="15.75" customHeight="1">
      <c r="L831" s="7"/>
    </row>
    <row r="832" ht="15.75" customHeight="1">
      <c r="L832" s="7"/>
    </row>
    <row r="833" ht="15.75" customHeight="1">
      <c r="L833" s="7"/>
    </row>
    <row r="834" ht="15.75" customHeight="1">
      <c r="L834" s="7"/>
    </row>
    <row r="835" ht="15.75" customHeight="1">
      <c r="L835" s="7"/>
    </row>
    <row r="836" ht="15.75" customHeight="1">
      <c r="L836" s="7"/>
    </row>
    <row r="837" ht="15.75" customHeight="1">
      <c r="L837" s="7"/>
    </row>
    <row r="838" ht="15.75" customHeight="1">
      <c r="L838" s="7"/>
    </row>
    <row r="839" ht="15.75" customHeight="1">
      <c r="L839" s="7"/>
    </row>
    <row r="840" ht="15.75" customHeight="1">
      <c r="L840" s="7"/>
    </row>
    <row r="841" ht="15.75" customHeight="1">
      <c r="L841" s="7"/>
    </row>
    <row r="842" ht="15.75" customHeight="1">
      <c r="L842" s="7"/>
    </row>
    <row r="843" ht="15.75" customHeight="1">
      <c r="L843" s="7"/>
    </row>
    <row r="844" ht="15.75" customHeight="1">
      <c r="L844" s="7"/>
    </row>
    <row r="845" ht="15.75" customHeight="1">
      <c r="L845" s="7"/>
    </row>
    <row r="846" ht="15.75" customHeight="1">
      <c r="L846" s="7"/>
    </row>
    <row r="847" ht="15.75" customHeight="1">
      <c r="L847" s="7"/>
    </row>
    <row r="848" ht="15.75" customHeight="1">
      <c r="L848" s="7"/>
    </row>
    <row r="849" ht="15.75" customHeight="1">
      <c r="L849" s="7"/>
    </row>
    <row r="850" ht="15.75" customHeight="1">
      <c r="L850" s="7"/>
    </row>
    <row r="851" ht="15.75" customHeight="1">
      <c r="L851" s="7"/>
    </row>
    <row r="852" ht="15.75" customHeight="1">
      <c r="L852" s="7"/>
    </row>
    <row r="853" ht="15.75" customHeight="1">
      <c r="L853" s="7"/>
    </row>
    <row r="854" ht="15.75" customHeight="1">
      <c r="L854" s="7"/>
    </row>
    <row r="855" ht="15.75" customHeight="1">
      <c r="L855" s="7"/>
    </row>
    <row r="856" ht="15.75" customHeight="1">
      <c r="L856" s="7"/>
    </row>
    <row r="857" ht="15.75" customHeight="1">
      <c r="L857" s="7"/>
    </row>
    <row r="858" ht="15.75" customHeight="1">
      <c r="L858" s="7"/>
    </row>
    <row r="859" ht="15.75" customHeight="1">
      <c r="L859" s="7"/>
    </row>
    <row r="860" ht="15.75" customHeight="1">
      <c r="L860" s="7"/>
    </row>
    <row r="861" ht="15.75" customHeight="1">
      <c r="L861" s="7"/>
    </row>
    <row r="862" ht="15.75" customHeight="1">
      <c r="L862" s="7"/>
    </row>
    <row r="863" ht="15.75" customHeight="1">
      <c r="L863" s="7"/>
    </row>
    <row r="864" ht="15.75" customHeight="1">
      <c r="L864" s="7"/>
    </row>
    <row r="865" ht="15.75" customHeight="1">
      <c r="L865" s="7"/>
    </row>
    <row r="866" ht="15.75" customHeight="1">
      <c r="L866" s="7"/>
    </row>
    <row r="867" ht="15.75" customHeight="1">
      <c r="L867" s="7"/>
    </row>
    <row r="868" ht="15.75" customHeight="1">
      <c r="L868" s="7"/>
    </row>
    <row r="869" ht="15.75" customHeight="1">
      <c r="L869" s="7"/>
    </row>
    <row r="870" ht="15.75" customHeight="1">
      <c r="L870" s="7"/>
    </row>
    <row r="871" ht="15.75" customHeight="1">
      <c r="L871" s="7"/>
    </row>
    <row r="872" ht="15.75" customHeight="1">
      <c r="L872" s="7"/>
    </row>
    <row r="873" ht="15.75" customHeight="1">
      <c r="L873" s="7"/>
    </row>
    <row r="874" ht="15.75" customHeight="1">
      <c r="L874" s="7"/>
    </row>
    <row r="875" ht="15.75" customHeight="1">
      <c r="L875" s="7"/>
    </row>
    <row r="876" ht="15.75" customHeight="1">
      <c r="L876" s="7"/>
    </row>
    <row r="877" ht="15.75" customHeight="1">
      <c r="L877" s="7"/>
    </row>
    <row r="878" ht="15.75" customHeight="1">
      <c r="L878" s="7"/>
    </row>
    <row r="879" ht="15.75" customHeight="1">
      <c r="L879" s="7"/>
    </row>
    <row r="880" ht="15.75" customHeight="1">
      <c r="L880" s="7"/>
    </row>
    <row r="881" ht="15.75" customHeight="1">
      <c r="L881" s="7"/>
    </row>
    <row r="882" ht="15.75" customHeight="1">
      <c r="L882" s="7"/>
    </row>
    <row r="883" ht="15.75" customHeight="1">
      <c r="L883" s="7"/>
    </row>
    <row r="884" ht="15.75" customHeight="1">
      <c r="L884" s="7"/>
    </row>
    <row r="885" ht="15.75" customHeight="1">
      <c r="L885" s="7"/>
    </row>
    <row r="886" ht="15.75" customHeight="1">
      <c r="L886" s="7"/>
    </row>
    <row r="887" ht="15.75" customHeight="1">
      <c r="L887" s="7"/>
    </row>
    <row r="888" ht="15.75" customHeight="1">
      <c r="L888" s="7"/>
    </row>
    <row r="889" ht="15.75" customHeight="1">
      <c r="L889" s="7"/>
    </row>
    <row r="890" ht="15.75" customHeight="1">
      <c r="L890" s="7"/>
    </row>
    <row r="891" ht="15.75" customHeight="1">
      <c r="L891" s="7"/>
    </row>
    <row r="892" ht="15.75" customHeight="1">
      <c r="L892" s="7"/>
    </row>
    <row r="893" ht="15.75" customHeight="1">
      <c r="L893" s="7"/>
    </row>
    <row r="894" ht="15.75" customHeight="1">
      <c r="L894" s="7"/>
    </row>
    <row r="895" ht="15.75" customHeight="1">
      <c r="L895" s="7"/>
    </row>
    <row r="896" ht="15.75" customHeight="1">
      <c r="L896" s="7"/>
    </row>
    <row r="897" ht="15.75" customHeight="1">
      <c r="L897" s="7"/>
    </row>
    <row r="898" ht="15.75" customHeight="1">
      <c r="L898" s="7"/>
    </row>
    <row r="899" ht="15.75" customHeight="1">
      <c r="L899" s="7"/>
    </row>
    <row r="900" ht="15.75" customHeight="1">
      <c r="L900" s="7"/>
    </row>
    <row r="901" ht="15.75" customHeight="1">
      <c r="L901" s="7"/>
    </row>
    <row r="902" ht="15.75" customHeight="1">
      <c r="L902" s="7"/>
    </row>
    <row r="903" ht="15.75" customHeight="1">
      <c r="L903" s="7"/>
    </row>
    <row r="904" ht="15.75" customHeight="1">
      <c r="L904" s="7"/>
    </row>
    <row r="905" ht="15.75" customHeight="1">
      <c r="L905" s="7"/>
    </row>
    <row r="906" ht="15.75" customHeight="1">
      <c r="L906" s="7"/>
    </row>
    <row r="907" ht="15.75" customHeight="1">
      <c r="L907" s="7"/>
    </row>
    <row r="908" ht="15.75" customHeight="1">
      <c r="L908" s="7"/>
    </row>
    <row r="909" ht="15.75" customHeight="1">
      <c r="L909" s="7"/>
    </row>
    <row r="910" ht="15.75" customHeight="1">
      <c r="L910" s="7"/>
    </row>
    <row r="911" ht="15.75" customHeight="1">
      <c r="L911" s="7"/>
    </row>
    <row r="912" ht="15.75" customHeight="1">
      <c r="L912" s="7"/>
    </row>
    <row r="913" ht="15.75" customHeight="1">
      <c r="L913" s="7"/>
    </row>
    <row r="914" ht="15.75" customHeight="1">
      <c r="L914" s="7"/>
    </row>
    <row r="915" ht="15.75" customHeight="1">
      <c r="L915" s="7"/>
    </row>
    <row r="916" ht="15.75" customHeight="1">
      <c r="L916" s="7"/>
    </row>
    <row r="917" ht="15.75" customHeight="1">
      <c r="L917" s="7"/>
    </row>
    <row r="918" ht="15.75" customHeight="1">
      <c r="L918" s="7"/>
    </row>
    <row r="919" ht="15.75" customHeight="1">
      <c r="L919" s="7"/>
    </row>
    <row r="920" ht="15.75" customHeight="1">
      <c r="L920" s="7"/>
    </row>
    <row r="921" ht="15.75" customHeight="1">
      <c r="L921" s="7"/>
    </row>
    <row r="922" ht="15.75" customHeight="1">
      <c r="L922" s="7"/>
    </row>
    <row r="923" ht="15.75" customHeight="1">
      <c r="L923" s="7"/>
    </row>
    <row r="924" ht="15.75" customHeight="1">
      <c r="L924" s="7"/>
    </row>
    <row r="925" ht="15.75" customHeight="1">
      <c r="L925" s="7"/>
    </row>
    <row r="926" ht="15.75" customHeight="1">
      <c r="L926" s="7"/>
    </row>
    <row r="927" ht="15.75" customHeight="1">
      <c r="L927" s="7"/>
    </row>
    <row r="928" ht="15.75" customHeight="1">
      <c r="L928" s="7"/>
    </row>
    <row r="929" ht="15.75" customHeight="1">
      <c r="L929" s="7"/>
    </row>
    <row r="930" ht="15.75" customHeight="1">
      <c r="L930" s="7"/>
    </row>
    <row r="931" ht="15.75" customHeight="1">
      <c r="L931" s="7"/>
    </row>
    <row r="932" ht="15.75" customHeight="1">
      <c r="L932" s="7"/>
    </row>
    <row r="933" ht="15.75" customHeight="1">
      <c r="L933" s="7"/>
    </row>
    <row r="934" ht="15.75" customHeight="1">
      <c r="L934" s="7"/>
    </row>
    <row r="935" ht="15.75" customHeight="1">
      <c r="L935" s="7"/>
    </row>
    <row r="936" ht="15.75" customHeight="1">
      <c r="L936" s="7"/>
    </row>
    <row r="937" ht="15.75" customHeight="1">
      <c r="L937" s="7"/>
    </row>
    <row r="938" ht="15.75" customHeight="1">
      <c r="L938" s="7"/>
    </row>
    <row r="939" ht="15.75" customHeight="1">
      <c r="L939" s="7"/>
    </row>
    <row r="940" ht="15.75" customHeight="1">
      <c r="L940" s="7"/>
    </row>
    <row r="941" ht="15.75" customHeight="1">
      <c r="L941" s="7"/>
    </row>
    <row r="942" ht="15.75" customHeight="1">
      <c r="L942" s="7"/>
    </row>
    <row r="943" ht="15.75" customHeight="1">
      <c r="L943" s="7"/>
    </row>
    <row r="944" ht="15.75" customHeight="1">
      <c r="L944" s="7"/>
    </row>
    <row r="945" ht="15.75" customHeight="1">
      <c r="L945" s="7"/>
    </row>
    <row r="946" ht="15.75" customHeight="1">
      <c r="L946" s="7"/>
    </row>
    <row r="947" ht="15.75" customHeight="1">
      <c r="L947" s="7"/>
    </row>
    <row r="948" ht="15.75" customHeight="1">
      <c r="L948" s="7"/>
    </row>
    <row r="949" ht="15.75" customHeight="1">
      <c r="L949" s="7"/>
    </row>
    <row r="950" ht="15.75" customHeight="1">
      <c r="L950" s="7"/>
    </row>
    <row r="951" ht="15.75" customHeight="1">
      <c r="L951" s="7"/>
    </row>
    <row r="952" ht="15.75" customHeight="1">
      <c r="L952" s="7"/>
    </row>
    <row r="953" ht="15.75" customHeight="1">
      <c r="L953" s="7"/>
    </row>
    <row r="954" ht="15.75" customHeight="1">
      <c r="L954" s="7"/>
    </row>
    <row r="955" ht="15.75" customHeight="1">
      <c r="L955" s="7"/>
    </row>
    <row r="956" ht="15.75" customHeight="1">
      <c r="L956" s="7"/>
    </row>
    <row r="957" ht="15.75" customHeight="1">
      <c r="L957" s="7"/>
    </row>
    <row r="958" ht="15.75" customHeight="1">
      <c r="L958" s="7"/>
    </row>
    <row r="959" ht="15.75" customHeight="1">
      <c r="L959" s="7"/>
    </row>
    <row r="960" ht="15.75" customHeight="1">
      <c r="L960" s="7"/>
    </row>
    <row r="961" ht="15.75" customHeight="1">
      <c r="L961" s="7"/>
    </row>
    <row r="962" ht="15.75" customHeight="1">
      <c r="L962" s="7"/>
    </row>
    <row r="963" ht="15.75" customHeight="1">
      <c r="L963" s="7"/>
    </row>
    <row r="964" ht="15.75" customHeight="1">
      <c r="L964" s="7"/>
    </row>
    <row r="965" ht="15.75" customHeight="1">
      <c r="L965" s="7"/>
    </row>
    <row r="966" ht="15.75" customHeight="1">
      <c r="L966" s="7"/>
    </row>
    <row r="967" ht="15.75" customHeight="1">
      <c r="L967" s="7"/>
    </row>
    <row r="968" ht="15.75" customHeight="1">
      <c r="L968" s="7"/>
    </row>
    <row r="969" ht="15.75" customHeight="1">
      <c r="L969" s="7"/>
    </row>
    <row r="970" ht="15.75" customHeight="1">
      <c r="L970" s="7"/>
    </row>
    <row r="971" ht="15.75" customHeight="1">
      <c r="L971" s="7"/>
    </row>
    <row r="972" ht="15.75" customHeight="1">
      <c r="L972" s="7"/>
    </row>
    <row r="973" ht="15.75" customHeight="1">
      <c r="L973" s="7"/>
    </row>
    <row r="974" ht="15.75" customHeight="1">
      <c r="L974" s="7"/>
    </row>
    <row r="975" ht="15.75" customHeight="1">
      <c r="L975" s="7"/>
    </row>
    <row r="976" ht="15.75" customHeight="1">
      <c r="L976" s="7"/>
    </row>
    <row r="977" ht="15.75" customHeight="1">
      <c r="L977" s="7"/>
    </row>
    <row r="978" ht="15.75" customHeight="1">
      <c r="L978" s="7"/>
    </row>
    <row r="979" ht="15.75" customHeight="1">
      <c r="L979" s="7"/>
    </row>
    <row r="980" ht="15.75" customHeight="1">
      <c r="L980" s="7"/>
    </row>
    <row r="981" ht="15.75" customHeight="1">
      <c r="L981" s="7"/>
    </row>
    <row r="982" ht="15.75" customHeight="1">
      <c r="L982" s="7"/>
    </row>
    <row r="983" ht="15.75" customHeight="1">
      <c r="L983" s="7"/>
    </row>
    <row r="984" ht="15.75" customHeight="1">
      <c r="L984" s="7"/>
    </row>
    <row r="985" ht="15.75" customHeight="1">
      <c r="L985" s="7"/>
    </row>
    <row r="986" ht="15.75" customHeight="1">
      <c r="L986" s="7"/>
    </row>
    <row r="987" ht="15.75" customHeight="1">
      <c r="L987" s="7"/>
    </row>
    <row r="988" ht="15.75" customHeight="1">
      <c r="L988" s="7"/>
    </row>
    <row r="989" ht="15.75" customHeight="1">
      <c r="L989" s="7"/>
    </row>
    <row r="990" ht="15.75" customHeight="1">
      <c r="L990" s="7"/>
    </row>
    <row r="991" ht="15.75" customHeight="1">
      <c r="L991" s="7"/>
    </row>
    <row r="992" ht="15.75" customHeight="1">
      <c r="L992" s="7"/>
    </row>
    <row r="993" ht="15.75" customHeight="1">
      <c r="L993" s="7"/>
    </row>
    <row r="994" ht="15.75" customHeight="1">
      <c r="L994" s="7"/>
    </row>
    <row r="995" ht="15.75" customHeight="1">
      <c r="L995" s="7"/>
    </row>
    <row r="996" ht="15.75" customHeight="1">
      <c r="L996" s="7"/>
    </row>
    <row r="997" ht="15.75" customHeight="1">
      <c r="L997" s="7"/>
    </row>
    <row r="998" ht="15.75" customHeight="1">
      <c r="L998" s="7"/>
    </row>
    <row r="999" ht="15.75" customHeight="1">
      <c r="L999" s="7"/>
    </row>
    <row r="1000" ht="15.75" customHeight="1">
      <c r="L1000" s="7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3.13"/>
    <col customWidth="1" min="3" max="6" width="12.63"/>
    <col customWidth="1" min="8" max="8" width="13.75"/>
    <col customWidth="1" min="12" max="12" width="12.63"/>
  </cols>
  <sheetData>
    <row r="1" ht="15.75" customHeigh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9" t="s">
        <v>11</v>
      </c>
    </row>
    <row r="2" ht="15.75" customHeight="1">
      <c r="A2" s="3">
        <v>43693.0</v>
      </c>
      <c r="B2" s="4" t="s">
        <v>12</v>
      </c>
      <c r="C2" s="4" t="s">
        <v>83</v>
      </c>
      <c r="D2" s="4" t="s">
        <v>19</v>
      </c>
      <c r="E2" s="4" t="s">
        <v>32</v>
      </c>
      <c r="F2" s="4">
        <v>0.0</v>
      </c>
      <c r="G2" s="4">
        <v>1.0</v>
      </c>
      <c r="H2" s="4" t="s">
        <v>35</v>
      </c>
      <c r="I2" s="4">
        <v>0.9</v>
      </c>
      <c r="J2" s="4">
        <v>0.5</v>
      </c>
      <c r="K2" s="4">
        <v>71.0</v>
      </c>
      <c r="L2" s="10" t="s">
        <v>21</v>
      </c>
    </row>
    <row r="3" ht="15.75" customHeight="1">
      <c r="A3" s="3">
        <v>43702.0</v>
      </c>
      <c r="B3" s="4" t="s">
        <v>18</v>
      </c>
      <c r="C3" s="4" t="s">
        <v>23</v>
      </c>
      <c r="D3" s="4" t="s">
        <v>14</v>
      </c>
      <c r="E3" s="4" t="s">
        <v>15</v>
      </c>
      <c r="F3" s="4">
        <v>5.0</v>
      </c>
      <c r="G3" s="4">
        <v>2.0</v>
      </c>
      <c r="H3" s="4" t="s">
        <v>45</v>
      </c>
      <c r="I3" s="4">
        <v>2.6</v>
      </c>
      <c r="J3" s="4">
        <v>0.2</v>
      </c>
      <c r="K3" s="4">
        <v>70.0</v>
      </c>
      <c r="L3" s="10" t="s">
        <v>21</v>
      </c>
    </row>
    <row r="4" ht="15.75" customHeight="1">
      <c r="A4" s="3">
        <v>43708.0</v>
      </c>
      <c r="B4" s="4" t="s">
        <v>22</v>
      </c>
      <c r="C4" s="4" t="s">
        <v>13</v>
      </c>
      <c r="D4" s="4" t="s">
        <v>19</v>
      </c>
      <c r="E4" s="4" t="s">
        <v>28</v>
      </c>
      <c r="F4" s="4">
        <v>2.0</v>
      </c>
      <c r="G4" s="4">
        <v>2.0</v>
      </c>
      <c r="H4" s="4" t="s">
        <v>84</v>
      </c>
      <c r="I4" s="4">
        <v>0.4</v>
      </c>
      <c r="J4" s="4">
        <v>1.8</v>
      </c>
      <c r="K4" s="4">
        <v>73.0</v>
      </c>
      <c r="L4" s="10" t="s">
        <v>21</v>
      </c>
    </row>
    <row r="5" ht="15.75" customHeight="1">
      <c r="A5" s="3">
        <v>43722.0</v>
      </c>
      <c r="B5" s="4" t="s">
        <v>25</v>
      </c>
      <c r="C5" s="4" t="s">
        <v>13</v>
      </c>
      <c r="D5" s="4" t="s">
        <v>14</v>
      </c>
      <c r="E5" s="4" t="s">
        <v>15</v>
      </c>
      <c r="F5" s="4">
        <v>5.0</v>
      </c>
      <c r="G5" s="4">
        <v>2.0</v>
      </c>
      <c r="H5" s="4" t="s">
        <v>37</v>
      </c>
      <c r="I5" s="4">
        <v>2.4</v>
      </c>
      <c r="J5" s="4">
        <v>1.5</v>
      </c>
      <c r="K5" s="4">
        <v>64.0</v>
      </c>
      <c r="L5" s="10" t="s">
        <v>21</v>
      </c>
    </row>
    <row r="6" ht="15.75" customHeight="1">
      <c r="A6" s="3">
        <v>43729.0</v>
      </c>
      <c r="B6" s="4" t="s">
        <v>27</v>
      </c>
      <c r="C6" s="4" t="s">
        <v>13</v>
      </c>
      <c r="D6" s="4" t="s">
        <v>19</v>
      </c>
      <c r="E6" s="4" t="s">
        <v>32</v>
      </c>
      <c r="F6" s="4">
        <v>0.0</v>
      </c>
      <c r="G6" s="4">
        <v>2.0</v>
      </c>
      <c r="H6" s="4" t="s">
        <v>85</v>
      </c>
      <c r="I6" s="4">
        <v>0.5</v>
      </c>
      <c r="J6" s="4">
        <v>1.9</v>
      </c>
      <c r="K6" s="4">
        <v>73.0</v>
      </c>
      <c r="L6" s="10" t="s">
        <v>21</v>
      </c>
    </row>
    <row r="7" ht="15.75" customHeight="1">
      <c r="A7" s="3">
        <v>43732.0</v>
      </c>
      <c r="B7" s="4" t="s">
        <v>30</v>
      </c>
      <c r="C7" s="4" t="s">
        <v>73</v>
      </c>
      <c r="D7" s="4" t="s">
        <v>14</v>
      </c>
      <c r="E7" s="4" t="s">
        <v>15</v>
      </c>
      <c r="F7" s="4">
        <v>2.0</v>
      </c>
      <c r="G7" s="4">
        <v>1.0</v>
      </c>
      <c r="H7" s="4" t="s">
        <v>49</v>
      </c>
      <c r="I7" s="4">
        <v>0.5</v>
      </c>
      <c r="J7" s="4">
        <v>0.6</v>
      </c>
      <c r="K7" s="4">
        <v>57.0</v>
      </c>
      <c r="L7" s="10" t="s">
        <v>21</v>
      </c>
    </row>
    <row r="8" ht="15.75" customHeight="1">
      <c r="A8" s="3">
        <v>43736.0</v>
      </c>
      <c r="B8" s="4" t="s">
        <v>34</v>
      </c>
      <c r="C8" s="4" t="s">
        <v>13</v>
      </c>
      <c r="D8" s="4" t="s">
        <v>19</v>
      </c>
      <c r="E8" s="4" t="s">
        <v>15</v>
      </c>
      <c r="F8" s="4">
        <v>2.0</v>
      </c>
      <c r="G8" s="4">
        <v>0.0</v>
      </c>
      <c r="H8" s="4" t="s">
        <v>59</v>
      </c>
      <c r="I8" s="4">
        <v>1.3</v>
      </c>
      <c r="J8" s="4">
        <v>1.0</v>
      </c>
      <c r="K8" s="4">
        <v>61.0</v>
      </c>
      <c r="L8" s="10" t="s">
        <v>21</v>
      </c>
    </row>
    <row r="9" ht="15.75" customHeight="1">
      <c r="A9" s="3">
        <v>43744.0</v>
      </c>
      <c r="B9" s="4" t="s">
        <v>36</v>
      </c>
      <c r="C9" s="4" t="s">
        <v>23</v>
      </c>
      <c r="D9" s="4" t="s">
        <v>14</v>
      </c>
      <c r="E9" s="4" t="s">
        <v>15</v>
      </c>
      <c r="F9" s="4">
        <v>4.0</v>
      </c>
      <c r="G9" s="4">
        <v>0.0</v>
      </c>
      <c r="H9" s="4" t="s">
        <v>39</v>
      </c>
      <c r="I9" s="4">
        <v>2.1</v>
      </c>
      <c r="J9" s="4">
        <v>2.5</v>
      </c>
      <c r="K9" s="4">
        <v>56.0</v>
      </c>
      <c r="L9" s="10" t="s">
        <v>21</v>
      </c>
    </row>
    <row r="10" ht="15.75" customHeight="1">
      <c r="A10" s="3">
        <v>43757.0</v>
      </c>
      <c r="B10" s="4" t="s">
        <v>38</v>
      </c>
      <c r="C10" s="4" t="s">
        <v>13</v>
      </c>
      <c r="D10" s="4" t="s">
        <v>19</v>
      </c>
      <c r="E10" s="4" t="s">
        <v>15</v>
      </c>
      <c r="F10" s="4">
        <v>3.0</v>
      </c>
      <c r="G10" s="4">
        <v>0.0</v>
      </c>
      <c r="H10" s="4" t="s">
        <v>61</v>
      </c>
      <c r="I10" s="4">
        <v>1.5</v>
      </c>
      <c r="J10" s="4">
        <v>0.3</v>
      </c>
      <c r="K10" s="4">
        <v>56.0</v>
      </c>
      <c r="L10" s="10" t="s">
        <v>21</v>
      </c>
    </row>
    <row r="11" ht="15.75" customHeight="1">
      <c r="A11" s="3">
        <v>43817.0</v>
      </c>
      <c r="B11" s="4" t="s">
        <v>40</v>
      </c>
      <c r="C11" s="4" t="s">
        <v>31</v>
      </c>
      <c r="D11" s="4" t="s">
        <v>14</v>
      </c>
      <c r="E11" s="4" t="s">
        <v>28</v>
      </c>
      <c r="F11" s="4">
        <v>0.0</v>
      </c>
      <c r="G11" s="4">
        <v>0.0</v>
      </c>
      <c r="H11" s="4" t="s">
        <v>41</v>
      </c>
      <c r="I11" s="4">
        <v>0.9</v>
      </c>
      <c r="J11" s="4">
        <v>0.8</v>
      </c>
      <c r="K11" s="4">
        <v>52.0</v>
      </c>
      <c r="L11" s="10" t="s">
        <v>21</v>
      </c>
    </row>
    <row r="12" ht="15.75" customHeight="1">
      <c r="A12" s="3">
        <v>43767.0</v>
      </c>
      <c r="B12" s="4" t="s">
        <v>42</v>
      </c>
      <c r="C12" s="4" t="s">
        <v>73</v>
      </c>
      <c r="D12" s="4" t="s">
        <v>14</v>
      </c>
      <c r="E12" s="4" t="s">
        <v>15</v>
      </c>
      <c r="F12" s="4">
        <v>5.0</v>
      </c>
      <c r="G12" s="4">
        <v>1.0</v>
      </c>
      <c r="H12" s="4" t="s">
        <v>20</v>
      </c>
      <c r="I12" s="4">
        <v>2.7</v>
      </c>
      <c r="J12" s="4">
        <v>1.1</v>
      </c>
      <c r="K12" s="4">
        <v>61.0</v>
      </c>
      <c r="L12" s="10" t="s">
        <v>21</v>
      </c>
    </row>
    <row r="13" ht="15.75" customHeight="1">
      <c r="A13" s="3">
        <v>43771.0</v>
      </c>
      <c r="B13" s="4" t="s">
        <v>44</v>
      </c>
      <c r="C13" s="4" t="s">
        <v>13</v>
      </c>
      <c r="D13" s="4" t="s">
        <v>19</v>
      </c>
      <c r="E13" s="4" t="s">
        <v>32</v>
      </c>
      <c r="F13" s="4">
        <v>1.0</v>
      </c>
      <c r="G13" s="4">
        <v>3.0</v>
      </c>
      <c r="H13" s="4" t="s">
        <v>54</v>
      </c>
      <c r="I13" s="4">
        <v>2.3</v>
      </c>
      <c r="J13" s="4">
        <v>1.0</v>
      </c>
      <c r="K13" s="4">
        <v>64.0</v>
      </c>
      <c r="L13" s="10" t="s">
        <v>21</v>
      </c>
    </row>
    <row r="14" ht="15.75" customHeight="1">
      <c r="A14" s="3">
        <v>43778.0</v>
      </c>
      <c r="B14" s="4" t="s">
        <v>46</v>
      </c>
      <c r="C14" s="4" t="s">
        <v>13</v>
      </c>
      <c r="D14" s="4" t="s">
        <v>14</v>
      </c>
      <c r="E14" s="4" t="s">
        <v>15</v>
      </c>
      <c r="F14" s="4">
        <v>4.0</v>
      </c>
      <c r="G14" s="4">
        <v>1.0</v>
      </c>
      <c r="H14" s="4" t="s">
        <v>57</v>
      </c>
      <c r="I14" s="4">
        <v>1.4</v>
      </c>
      <c r="J14" s="4">
        <v>0.4</v>
      </c>
      <c r="K14" s="4">
        <v>60.0</v>
      </c>
      <c r="L14" s="10" t="s">
        <v>21</v>
      </c>
    </row>
    <row r="15" ht="15.75" customHeight="1">
      <c r="A15" s="3">
        <v>43792.0</v>
      </c>
      <c r="B15" s="4" t="s">
        <v>48</v>
      </c>
      <c r="C15" s="4" t="s">
        <v>13</v>
      </c>
      <c r="D15" s="4" t="s">
        <v>19</v>
      </c>
      <c r="E15" s="4" t="s">
        <v>15</v>
      </c>
      <c r="F15" s="4">
        <v>2.0</v>
      </c>
      <c r="G15" s="4">
        <v>1.0</v>
      </c>
      <c r="H15" s="4" t="s">
        <v>33</v>
      </c>
      <c r="I15" s="4">
        <v>1.7</v>
      </c>
      <c r="J15" s="4">
        <v>0.4</v>
      </c>
      <c r="K15" s="4">
        <v>76.0</v>
      </c>
      <c r="L15" s="11" t="s">
        <v>86</v>
      </c>
    </row>
    <row r="16" ht="15.75" customHeight="1">
      <c r="A16" s="3">
        <v>43800.0</v>
      </c>
      <c r="B16" s="4" t="s">
        <v>51</v>
      </c>
      <c r="C16" s="4" t="s">
        <v>23</v>
      </c>
      <c r="D16" s="4" t="s">
        <v>19</v>
      </c>
      <c r="E16" s="4" t="s">
        <v>15</v>
      </c>
      <c r="F16" s="4">
        <v>1.0</v>
      </c>
      <c r="G16" s="4">
        <v>0.0</v>
      </c>
      <c r="H16" s="4" t="s">
        <v>47</v>
      </c>
      <c r="I16" s="4">
        <v>0.9</v>
      </c>
      <c r="J16" s="4">
        <v>1.4</v>
      </c>
      <c r="K16" s="4">
        <v>65.0</v>
      </c>
      <c r="L16" s="10" t="s">
        <v>21</v>
      </c>
    </row>
    <row r="17" ht="15.75" customHeight="1">
      <c r="A17" s="3">
        <v>43806.0</v>
      </c>
      <c r="B17" s="4" t="s">
        <v>53</v>
      </c>
      <c r="C17" s="4" t="s">
        <v>13</v>
      </c>
      <c r="D17" s="4" t="s">
        <v>14</v>
      </c>
      <c r="E17" s="4" t="s">
        <v>15</v>
      </c>
      <c r="F17" s="4">
        <v>5.0</v>
      </c>
      <c r="G17" s="4">
        <v>2.0</v>
      </c>
      <c r="H17" s="4" t="s">
        <v>87</v>
      </c>
      <c r="I17" s="4">
        <v>3.7</v>
      </c>
      <c r="J17" s="4">
        <v>1.3</v>
      </c>
      <c r="K17" s="4">
        <v>66.0</v>
      </c>
      <c r="L17" s="10" t="s">
        <v>21</v>
      </c>
    </row>
    <row r="18" ht="15.75" customHeight="1">
      <c r="A18" s="3">
        <v>43813.0</v>
      </c>
      <c r="B18" s="4" t="s">
        <v>56</v>
      </c>
      <c r="C18" s="4" t="s">
        <v>13</v>
      </c>
      <c r="D18" s="4" t="s">
        <v>19</v>
      </c>
      <c r="E18" s="4" t="s">
        <v>28</v>
      </c>
      <c r="F18" s="4">
        <v>2.0</v>
      </c>
      <c r="G18" s="4">
        <v>2.0</v>
      </c>
      <c r="H18" s="4" t="s">
        <v>26</v>
      </c>
      <c r="I18" s="4">
        <v>1.2</v>
      </c>
      <c r="J18" s="4">
        <v>2.7</v>
      </c>
      <c r="K18" s="4">
        <v>47.0</v>
      </c>
      <c r="L18" s="10" t="s">
        <v>21</v>
      </c>
    </row>
    <row r="19" ht="15.75" customHeight="1">
      <c r="A19" s="3">
        <v>43820.0</v>
      </c>
      <c r="B19" s="4" t="s">
        <v>58</v>
      </c>
      <c r="C19" s="4" t="s">
        <v>13</v>
      </c>
      <c r="D19" s="4" t="s">
        <v>14</v>
      </c>
      <c r="E19" s="4" t="s">
        <v>15</v>
      </c>
      <c r="F19" s="4">
        <v>4.0</v>
      </c>
      <c r="G19" s="4">
        <v>1.0</v>
      </c>
      <c r="H19" s="4" t="s">
        <v>16</v>
      </c>
      <c r="I19" s="4">
        <v>1.3</v>
      </c>
      <c r="J19" s="4">
        <v>0.4</v>
      </c>
      <c r="K19" s="4">
        <v>69.0</v>
      </c>
      <c r="L19" s="10" t="s">
        <v>21</v>
      </c>
    </row>
    <row r="20" ht="15.75" customHeight="1">
      <c r="A20" s="3">
        <v>43834.0</v>
      </c>
      <c r="B20" s="4" t="s">
        <v>60</v>
      </c>
      <c r="C20" s="4" t="s">
        <v>13</v>
      </c>
      <c r="D20" s="4" t="s">
        <v>19</v>
      </c>
      <c r="E20" s="4" t="s">
        <v>28</v>
      </c>
      <c r="F20" s="4">
        <v>2.0</v>
      </c>
      <c r="G20" s="4">
        <v>2.0</v>
      </c>
      <c r="H20" s="4" t="s">
        <v>52</v>
      </c>
      <c r="I20" s="4">
        <v>2.2</v>
      </c>
      <c r="J20" s="4">
        <v>0.7</v>
      </c>
      <c r="K20" s="4">
        <v>69.0</v>
      </c>
      <c r="L20" s="10" t="s">
        <v>21</v>
      </c>
    </row>
    <row r="21" ht="15.75" customHeight="1">
      <c r="A21" s="3">
        <v>43849.0</v>
      </c>
      <c r="B21" s="4" t="s">
        <v>62</v>
      </c>
      <c r="C21" s="4" t="s">
        <v>23</v>
      </c>
      <c r="D21" s="4" t="s">
        <v>14</v>
      </c>
      <c r="E21" s="4" t="s">
        <v>15</v>
      </c>
      <c r="F21" s="4">
        <v>1.0</v>
      </c>
      <c r="G21" s="4">
        <v>0.0</v>
      </c>
      <c r="H21" s="4" t="s">
        <v>85</v>
      </c>
      <c r="I21" s="4">
        <v>1.2</v>
      </c>
      <c r="J21" s="4">
        <v>0.2</v>
      </c>
      <c r="K21" s="4">
        <v>81.0</v>
      </c>
      <c r="L21" s="11" t="s">
        <v>76</v>
      </c>
    </row>
    <row r="22" ht="15.75" customHeight="1">
      <c r="A22" s="3">
        <v>43855.0</v>
      </c>
      <c r="B22" s="4" t="s">
        <v>63</v>
      </c>
      <c r="C22" s="4" t="s">
        <v>13</v>
      </c>
      <c r="D22" s="4" t="s">
        <v>19</v>
      </c>
      <c r="E22" s="4" t="s">
        <v>32</v>
      </c>
      <c r="F22" s="4">
        <v>0.0</v>
      </c>
      <c r="G22" s="4">
        <v>2.0</v>
      </c>
      <c r="H22" s="4" t="s">
        <v>37</v>
      </c>
      <c r="I22" s="4">
        <v>1.1</v>
      </c>
      <c r="J22" s="4">
        <v>1.2</v>
      </c>
      <c r="K22" s="4">
        <v>73.0</v>
      </c>
      <c r="L22" s="11" t="s">
        <v>76</v>
      </c>
    </row>
    <row r="23" ht="15.75" customHeight="1">
      <c r="A23" s="3">
        <v>43863.0</v>
      </c>
      <c r="B23" s="4" t="s">
        <v>64</v>
      </c>
      <c r="C23" s="4" t="s">
        <v>23</v>
      </c>
      <c r="D23" s="4" t="s">
        <v>14</v>
      </c>
      <c r="E23" s="4" t="s">
        <v>15</v>
      </c>
      <c r="F23" s="4">
        <v>2.0</v>
      </c>
      <c r="G23" s="4">
        <v>1.0</v>
      </c>
      <c r="H23" s="4" t="s">
        <v>54</v>
      </c>
      <c r="I23" s="4">
        <v>3.4</v>
      </c>
      <c r="J23" s="4">
        <v>1.4</v>
      </c>
      <c r="K23" s="4">
        <v>67.0</v>
      </c>
      <c r="L23" s="10" t="s">
        <v>21</v>
      </c>
    </row>
    <row r="24" ht="15.75" customHeight="1">
      <c r="A24" s="3">
        <v>43870.0</v>
      </c>
      <c r="B24" s="4" t="s">
        <v>65</v>
      </c>
      <c r="C24" s="4" t="s">
        <v>23</v>
      </c>
      <c r="D24" s="4" t="s">
        <v>19</v>
      </c>
      <c r="E24" s="4" t="s">
        <v>15</v>
      </c>
      <c r="F24" s="4">
        <v>3.0</v>
      </c>
      <c r="G24" s="4">
        <v>2.0</v>
      </c>
      <c r="H24" s="4" t="s">
        <v>45</v>
      </c>
      <c r="I24" s="4">
        <v>1.7</v>
      </c>
      <c r="J24" s="4">
        <v>1.0</v>
      </c>
      <c r="K24" s="4">
        <v>70.0</v>
      </c>
      <c r="L24" s="11" t="s">
        <v>88</v>
      </c>
    </row>
    <row r="25" ht="15.75" customHeight="1">
      <c r="A25" s="3">
        <v>43876.0</v>
      </c>
      <c r="B25" s="4" t="s">
        <v>66</v>
      </c>
      <c r="C25" s="4" t="s">
        <v>13</v>
      </c>
      <c r="D25" s="4" t="s">
        <v>14</v>
      </c>
      <c r="E25" s="4" t="s">
        <v>15</v>
      </c>
      <c r="F25" s="4">
        <v>2.0</v>
      </c>
      <c r="G25" s="4">
        <v>1.0</v>
      </c>
      <c r="H25" s="4" t="s">
        <v>59</v>
      </c>
      <c r="I25" s="4">
        <v>1.8</v>
      </c>
      <c r="J25" s="4">
        <v>1.3</v>
      </c>
      <c r="K25" s="4">
        <v>75.0</v>
      </c>
      <c r="L25" s="10" t="s">
        <v>21</v>
      </c>
    </row>
    <row r="26" ht="15.75" customHeight="1">
      <c r="A26" s="3">
        <v>43883.0</v>
      </c>
      <c r="B26" s="4" t="s">
        <v>67</v>
      </c>
      <c r="C26" s="4" t="s">
        <v>13</v>
      </c>
      <c r="D26" s="4" t="s">
        <v>14</v>
      </c>
      <c r="E26" s="4" t="s">
        <v>15</v>
      </c>
      <c r="F26" s="4">
        <v>5.0</v>
      </c>
      <c r="G26" s="4">
        <v>0.0</v>
      </c>
      <c r="H26" s="4" t="s">
        <v>61</v>
      </c>
      <c r="I26" s="4">
        <v>4.3</v>
      </c>
      <c r="J26" s="4">
        <v>0.5</v>
      </c>
      <c r="K26" s="4">
        <v>69.0</v>
      </c>
      <c r="L26" s="10" t="s">
        <v>21</v>
      </c>
    </row>
    <row r="27" ht="15.75" customHeight="1">
      <c r="A27" s="3">
        <v>43891.0</v>
      </c>
      <c r="B27" s="4" t="s">
        <v>68</v>
      </c>
      <c r="C27" s="4" t="s">
        <v>23</v>
      </c>
      <c r="D27" s="4" t="s">
        <v>19</v>
      </c>
      <c r="E27" s="4" t="s">
        <v>32</v>
      </c>
      <c r="F27" s="4">
        <v>0.0</v>
      </c>
      <c r="G27" s="4">
        <v>2.0</v>
      </c>
      <c r="H27" s="4" t="s">
        <v>41</v>
      </c>
      <c r="I27" s="4">
        <v>1.5</v>
      </c>
      <c r="J27" s="4">
        <v>1.1</v>
      </c>
      <c r="K27" s="4">
        <v>56.0</v>
      </c>
      <c r="L27" s="10" t="s">
        <v>17</v>
      </c>
    </row>
    <row r="28" ht="15.75" customHeight="1">
      <c r="A28" s="3">
        <v>43897.0</v>
      </c>
      <c r="B28" s="4" t="s">
        <v>69</v>
      </c>
      <c r="C28" s="4" t="s">
        <v>13</v>
      </c>
      <c r="D28" s="4" t="s">
        <v>14</v>
      </c>
      <c r="E28" s="4" t="s">
        <v>15</v>
      </c>
      <c r="F28" s="4">
        <v>1.0</v>
      </c>
      <c r="G28" s="4">
        <v>0.0</v>
      </c>
      <c r="H28" s="4" t="s">
        <v>26</v>
      </c>
      <c r="I28" s="4">
        <v>2.2</v>
      </c>
      <c r="J28" s="4">
        <v>0.5</v>
      </c>
      <c r="K28" s="4">
        <v>54.0</v>
      </c>
      <c r="L28" s="10" t="s">
        <v>21</v>
      </c>
    </row>
    <row r="29" ht="15.75" customHeight="1">
      <c r="A29" s="3">
        <v>43995.0</v>
      </c>
      <c r="B29" s="4" t="s">
        <v>70</v>
      </c>
      <c r="C29" s="4" t="s">
        <v>13</v>
      </c>
      <c r="D29" s="4" t="s">
        <v>19</v>
      </c>
      <c r="E29" s="4" t="s">
        <v>15</v>
      </c>
      <c r="F29" s="4">
        <v>4.0</v>
      </c>
      <c r="G29" s="4">
        <v>0.0</v>
      </c>
      <c r="H29" s="4" t="s">
        <v>87</v>
      </c>
      <c r="I29" s="4">
        <v>2.2</v>
      </c>
      <c r="J29" s="4">
        <v>1.1</v>
      </c>
      <c r="K29" s="4">
        <v>64.0</v>
      </c>
      <c r="L29" s="10" t="s">
        <v>21</v>
      </c>
    </row>
    <row r="30" ht="15.75" customHeight="1">
      <c r="A30" s="3">
        <v>43998.0</v>
      </c>
      <c r="B30" s="4" t="s">
        <v>71</v>
      </c>
      <c r="C30" s="4" t="s">
        <v>73</v>
      </c>
      <c r="D30" s="4" t="s">
        <v>14</v>
      </c>
      <c r="E30" s="4" t="s">
        <v>15</v>
      </c>
      <c r="F30" s="4">
        <v>2.0</v>
      </c>
      <c r="G30" s="4">
        <v>0.0</v>
      </c>
      <c r="H30" s="4" t="s">
        <v>33</v>
      </c>
      <c r="I30" s="4">
        <v>1.6</v>
      </c>
      <c r="J30" s="4">
        <v>0.8</v>
      </c>
      <c r="K30" s="4">
        <v>75.0</v>
      </c>
      <c r="L30" s="10" t="s">
        <v>21</v>
      </c>
    </row>
    <row r="31" ht="15.75" customHeight="1">
      <c r="A31" s="3">
        <v>44001.0</v>
      </c>
      <c r="B31" s="4" t="s">
        <v>72</v>
      </c>
      <c r="C31" s="4" t="s">
        <v>83</v>
      </c>
      <c r="D31" s="4" t="s">
        <v>19</v>
      </c>
      <c r="E31" s="4" t="s">
        <v>28</v>
      </c>
      <c r="F31" s="4">
        <v>0.0</v>
      </c>
      <c r="G31" s="4">
        <v>0.0</v>
      </c>
      <c r="H31" s="4" t="s">
        <v>39</v>
      </c>
      <c r="I31" s="4">
        <v>0.8</v>
      </c>
      <c r="J31" s="4">
        <v>0.8</v>
      </c>
      <c r="K31" s="4">
        <v>64.0</v>
      </c>
      <c r="L31" s="10" t="s">
        <v>17</v>
      </c>
    </row>
    <row r="32" ht="15.75" customHeight="1">
      <c r="A32" s="3">
        <v>44005.0</v>
      </c>
      <c r="B32" s="4" t="s">
        <v>74</v>
      </c>
      <c r="C32" s="4" t="s">
        <v>73</v>
      </c>
      <c r="D32" s="4" t="s">
        <v>14</v>
      </c>
      <c r="E32" s="4" t="s">
        <v>15</v>
      </c>
      <c r="F32" s="4">
        <v>1.0</v>
      </c>
      <c r="G32" s="4">
        <v>0.0</v>
      </c>
      <c r="H32" s="4" t="s">
        <v>35</v>
      </c>
      <c r="I32" s="4">
        <v>1.8</v>
      </c>
      <c r="J32" s="4">
        <v>0.4</v>
      </c>
      <c r="K32" s="4">
        <v>73.0</v>
      </c>
      <c r="L32" s="10" t="s">
        <v>21</v>
      </c>
    </row>
    <row r="33" ht="15.75" customHeight="1">
      <c r="A33" s="3">
        <v>44009.0</v>
      </c>
      <c r="B33" s="4" t="s">
        <v>75</v>
      </c>
      <c r="C33" s="4" t="s">
        <v>13</v>
      </c>
      <c r="D33" s="4" t="s">
        <v>19</v>
      </c>
      <c r="E33" s="4" t="s">
        <v>28</v>
      </c>
      <c r="F33" s="4">
        <v>2.0</v>
      </c>
      <c r="G33" s="4">
        <v>2.0</v>
      </c>
      <c r="H33" s="4" t="s">
        <v>57</v>
      </c>
      <c r="I33" s="4">
        <v>1.5</v>
      </c>
      <c r="J33" s="4">
        <v>1.9</v>
      </c>
      <c r="K33" s="4">
        <v>67.0</v>
      </c>
      <c r="L33" s="10" t="s">
        <v>21</v>
      </c>
    </row>
    <row r="34" ht="15.75" customHeight="1">
      <c r="A34" s="3">
        <v>44012.0</v>
      </c>
      <c r="B34" s="4" t="s">
        <v>77</v>
      </c>
      <c r="C34" s="4" t="s">
        <v>73</v>
      </c>
      <c r="D34" s="4" t="s">
        <v>14</v>
      </c>
      <c r="E34" s="4" t="s">
        <v>28</v>
      </c>
      <c r="F34" s="4">
        <v>2.0</v>
      </c>
      <c r="G34" s="4">
        <v>2.0</v>
      </c>
      <c r="H34" s="4" t="s">
        <v>47</v>
      </c>
      <c r="I34" s="4">
        <v>1.9</v>
      </c>
      <c r="J34" s="4">
        <v>1.9</v>
      </c>
      <c r="K34" s="4">
        <v>72.0</v>
      </c>
      <c r="L34" s="11" t="s">
        <v>89</v>
      </c>
    </row>
    <row r="35" ht="15.75" customHeight="1">
      <c r="A35" s="3">
        <v>44017.0</v>
      </c>
      <c r="B35" s="4" t="s">
        <v>78</v>
      </c>
      <c r="C35" s="4" t="s">
        <v>23</v>
      </c>
      <c r="D35" s="4" t="s">
        <v>19</v>
      </c>
      <c r="E35" s="4" t="s">
        <v>15</v>
      </c>
      <c r="F35" s="4">
        <v>4.0</v>
      </c>
      <c r="G35" s="4">
        <v>1.0</v>
      </c>
      <c r="H35" s="4" t="s">
        <v>49</v>
      </c>
      <c r="I35" s="4">
        <v>2.4</v>
      </c>
      <c r="J35" s="4">
        <v>0.9</v>
      </c>
      <c r="K35" s="4">
        <v>68.0</v>
      </c>
      <c r="L35" s="11" t="s">
        <v>88</v>
      </c>
    </row>
    <row r="36" ht="15.75" customHeight="1">
      <c r="A36" s="3">
        <v>44020.0</v>
      </c>
      <c r="B36" s="4" t="s">
        <v>79</v>
      </c>
      <c r="C36" s="4" t="s">
        <v>31</v>
      </c>
      <c r="D36" s="4" t="s">
        <v>14</v>
      </c>
      <c r="E36" s="4" t="s">
        <v>15</v>
      </c>
      <c r="F36" s="4">
        <v>1.0</v>
      </c>
      <c r="G36" s="4">
        <v>0.0</v>
      </c>
      <c r="H36" s="4" t="s">
        <v>52</v>
      </c>
      <c r="I36" s="4">
        <v>1.0</v>
      </c>
      <c r="J36" s="4">
        <v>0.9</v>
      </c>
      <c r="K36" s="4">
        <v>74.0</v>
      </c>
      <c r="L36" s="11" t="s">
        <v>89</v>
      </c>
    </row>
    <row r="37" ht="15.75" customHeight="1">
      <c r="A37" s="3">
        <v>44023.0</v>
      </c>
      <c r="B37" s="4" t="s">
        <v>80</v>
      </c>
      <c r="C37" s="4" t="s">
        <v>13</v>
      </c>
      <c r="D37" s="4" t="s">
        <v>19</v>
      </c>
      <c r="E37" s="4" t="s">
        <v>15</v>
      </c>
      <c r="F37" s="4">
        <v>1.0</v>
      </c>
      <c r="G37" s="4">
        <v>0.0</v>
      </c>
      <c r="H37" s="4" t="s">
        <v>20</v>
      </c>
      <c r="I37" s="4">
        <v>0.9</v>
      </c>
      <c r="J37" s="4">
        <v>1.2</v>
      </c>
      <c r="K37" s="4">
        <v>64.0</v>
      </c>
      <c r="L37" s="11" t="s">
        <v>88</v>
      </c>
    </row>
    <row r="38" ht="15.75" customHeight="1">
      <c r="A38" s="3">
        <v>44028.0</v>
      </c>
      <c r="B38" s="4" t="s">
        <v>81</v>
      </c>
      <c r="C38" s="4" t="s">
        <v>90</v>
      </c>
      <c r="D38" s="4" t="s">
        <v>14</v>
      </c>
      <c r="E38" s="4" t="s">
        <v>32</v>
      </c>
      <c r="F38" s="4">
        <v>1.0</v>
      </c>
      <c r="G38" s="4">
        <v>2.0</v>
      </c>
      <c r="H38" s="4" t="s">
        <v>84</v>
      </c>
      <c r="I38" s="4">
        <v>1.1</v>
      </c>
      <c r="J38" s="4">
        <v>0.8</v>
      </c>
      <c r="K38" s="4">
        <v>79.0</v>
      </c>
      <c r="L38" s="10" t="s">
        <v>21</v>
      </c>
    </row>
    <row r="39" ht="15.75" customHeight="1">
      <c r="A39" s="3">
        <v>44031.0</v>
      </c>
      <c r="B39" s="4" t="s">
        <v>82</v>
      </c>
      <c r="C39" s="4" t="s">
        <v>23</v>
      </c>
      <c r="D39" s="4" t="s">
        <v>19</v>
      </c>
      <c r="E39" s="4" t="s">
        <v>15</v>
      </c>
      <c r="F39" s="4">
        <v>5.0</v>
      </c>
      <c r="G39" s="4">
        <v>0.0</v>
      </c>
      <c r="H39" s="4" t="s">
        <v>16</v>
      </c>
      <c r="I39" s="4">
        <v>3.3</v>
      </c>
      <c r="J39" s="4">
        <v>0.3</v>
      </c>
      <c r="K39" s="4">
        <v>68.0</v>
      </c>
      <c r="L39" s="10" t="s">
        <v>21</v>
      </c>
    </row>
    <row r="40" ht="15.75" customHeight="1">
      <c r="L40" s="7"/>
    </row>
    <row r="41" ht="15.75" customHeight="1">
      <c r="L41" s="7"/>
    </row>
    <row r="42" ht="15.75" customHeight="1">
      <c r="L42" s="7"/>
    </row>
    <row r="43" ht="15.75" customHeight="1">
      <c r="L43" s="7"/>
    </row>
    <row r="44" ht="15.75" customHeight="1">
      <c r="L44" s="7"/>
    </row>
    <row r="45" ht="15.75" customHeight="1">
      <c r="L45" s="7"/>
    </row>
    <row r="46" ht="15.75" customHeight="1">
      <c r="L46" s="7"/>
    </row>
    <row r="47" ht="15.75" customHeight="1">
      <c r="L47" s="7"/>
    </row>
    <row r="48" ht="15.75" customHeight="1">
      <c r="L48" s="7"/>
    </row>
    <row r="49" ht="15.75" customHeight="1">
      <c r="L49" s="7"/>
    </row>
    <row r="50" ht="15.75" customHeight="1">
      <c r="L50" s="7"/>
    </row>
    <row r="51" ht="15.75" customHeight="1">
      <c r="L51" s="7"/>
    </row>
    <row r="52" ht="15.75" customHeight="1">
      <c r="L52" s="7"/>
    </row>
    <row r="53" ht="15.75" customHeight="1">
      <c r="L53" s="7"/>
    </row>
    <row r="54" ht="15.75" customHeight="1">
      <c r="L54" s="7"/>
    </row>
    <row r="55" ht="15.75" customHeight="1">
      <c r="L55" s="7"/>
    </row>
    <row r="56" ht="15.75" customHeight="1">
      <c r="L56" s="7"/>
    </row>
    <row r="57" ht="15.75" customHeight="1">
      <c r="L57" s="7"/>
    </row>
    <row r="58" ht="15.75" customHeight="1">
      <c r="L58" s="7"/>
    </row>
    <row r="59" ht="15.75" customHeight="1">
      <c r="L59" s="7"/>
    </row>
    <row r="60" ht="15.75" customHeight="1">
      <c r="L60" s="7"/>
    </row>
    <row r="61" ht="15.75" customHeight="1">
      <c r="L61" s="7"/>
    </row>
    <row r="62" ht="15.75" customHeight="1">
      <c r="L62" s="7"/>
    </row>
    <row r="63" ht="15.75" customHeight="1">
      <c r="L63" s="7"/>
    </row>
    <row r="64" ht="15.75" customHeight="1">
      <c r="L64" s="7"/>
    </row>
    <row r="65" ht="15.75" customHeight="1">
      <c r="L65" s="7"/>
    </row>
    <row r="66" ht="15.75" customHeight="1">
      <c r="L66" s="7"/>
    </row>
    <row r="67" ht="15.75" customHeight="1">
      <c r="L67" s="7"/>
    </row>
    <row r="68" ht="15.75" customHeight="1">
      <c r="L68" s="7"/>
    </row>
    <row r="69" ht="15.75" customHeight="1">
      <c r="L69" s="7"/>
    </row>
    <row r="70" ht="15.75" customHeight="1">
      <c r="L70" s="7"/>
    </row>
    <row r="71" ht="15.75" customHeight="1">
      <c r="L71" s="7"/>
    </row>
    <row r="72" ht="15.75" customHeight="1">
      <c r="L72" s="7"/>
    </row>
    <row r="73" ht="15.75" customHeight="1">
      <c r="L73" s="7"/>
    </row>
    <row r="74" ht="15.75" customHeight="1">
      <c r="L74" s="7"/>
    </row>
    <row r="75" ht="15.75" customHeight="1">
      <c r="L75" s="7"/>
    </row>
    <row r="76" ht="15.75" customHeight="1">
      <c r="L76" s="7"/>
    </row>
    <row r="77" ht="15.75" customHeight="1">
      <c r="L77" s="7"/>
    </row>
    <row r="78" ht="15.75" customHeight="1">
      <c r="L78" s="7"/>
    </row>
    <row r="79" ht="15.75" customHeight="1">
      <c r="L79" s="7"/>
    </row>
    <row r="80" ht="15.75" customHeight="1">
      <c r="L80" s="7"/>
    </row>
    <row r="81" ht="15.75" customHeight="1">
      <c r="L81" s="7"/>
    </row>
    <row r="82" ht="15.75" customHeight="1">
      <c r="L82" s="7"/>
    </row>
    <row r="83" ht="15.75" customHeight="1">
      <c r="L83" s="7"/>
    </row>
    <row r="84" ht="15.75" customHeight="1">
      <c r="L84" s="7"/>
    </row>
    <row r="85" ht="15.75" customHeight="1">
      <c r="L85" s="7"/>
    </row>
    <row r="86" ht="15.75" customHeight="1">
      <c r="L86" s="7"/>
    </row>
    <row r="87" ht="15.75" customHeight="1">
      <c r="L87" s="7"/>
    </row>
    <row r="88" ht="15.75" customHeight="1">
      <c r="L88" s="7"/>
    </row>
    <row r="89" ht="15.75" customHeight="1">
      <c r="L89" s="7"/>
    </row>
    <row r="90" ht="15.75" customHeight="1">
      <c r="L90" s="7"/>
    </row>
    <row r="91" ht="15.75" customHeight="1">
      <c r="L91" s="7"/>
    </row>
    <row r="92" ht="15.75" customHeight="1">
      <c r="L92" s="7"/>
    </row>
    <row r="93" ht="15.75" customHeight="1">
      <c r="L93" s="7"/>
    </row>
    <row r="94" ht="15.75" customHeight="1">
      <c r="L94" s="7"/>
    </row>
    <row r="95" ht="15.75" customHeight="1">
      <c r="L95" s="7"/>
    </row>
    <row r="96" ht="15.75" customHeight="1">
      <c r="L96" s="7"/>
    </row>
    <row r="97" ht="15.75" customHeight="1">
      <c r="L97" s="7"/>
    </row>
    <row r="98" ht="15.75" customHeight="1">
      <c r="L98" s="7"/>
    </row>
    <row r="99" ht="15.75" customHeight="1">
      <c r="L99" s="7"/>
    </row>
    <row r="100" ht="15.75" customHeight="1">
      <c r="L100" s="7"/>
    </row>
    <row r="101" ht="15.75" customHeight="1">
      <c r="L101" s="7"/>
    </row>
    <row r="102" ht="15.75" customHeight="1">
      <c r="L102" s="7"/>
    </row>
    <row r="103" ht="15.75" customHeight="1">
      <c r="L103" s="7"/>
    </row>
    <row r="104" ht="15.75" customHeight="1">
      <c r="L104" s="7"/>
    </row>
    <row r="105" ht="15.75" customHeight="1">
      <c r="L105" s="7"/>
    </row>
    <row r="106" ht="15.75" customHeight="1">
      <c r="L106" s="7"/>
    </row>
    <row r="107" ht="15.75" customHeight="1">
      <c r="L107" s="7"/>
    </row>
    <row r="108" ht="15.75" customHeight="1">
      <c r="L108" s="7"/>
    </row>
    <row r="109" ht="15.75" customHeight="1">
      <c r="L109" s="7"/>
    </row>
    <row r="110" ht="15.75" customHeight="1">
      <c r="L110" s="7"/>
    </row>
    <row r="111" ht="15.75" customHeight="1">
      <c r="L111" s="7"/>
    </row>
    <row r="112" ht="15.75" customHeight="1">
      <c r="L112" s="7"/>
    </row>
    <row r="113" ht="15.75" customHeight="1">
      <c r="L113" s="7"/>
    </row>
    <row r="114" ht="15.75" customHeight="1">
      <c r="L114" s="7"/>
    </row>
    <row r="115" ht="15.75" customHeight="1">
      <c r="L115" s="7"/>
    </row>
    <row r="116" ht="15.75" customHeight="1">
      <c r="L116" s="7"/>
    </row>
    <row r="117" ht="15.75" customHeight="1">
      <c r="L117" s="7"/>
    </row>
    <row r="118" ht="15.75" customHeight="1">
      <c r="L118" s="7"/>
    </row>
    <row r="119" ht="15.75" customHeight="1">
      <c r="L119" s="7"/>
    </row>
    <row r="120" ht="15.75" customHeight="1">
      <c r="L120" s="7"/>
    </row>
    <row r="121" ht="15.75" customHeight="1">
      <c r="L121" s="7"/>
    </row>
    <row r="122" ht="15.75" customHeight="1">
      <c r="L122" s="7"/>
    </row>
    <row r="123" ht="15.75" customHeight="1">
      <c r="L123" s="7"/>
    </row>
    <row r="124" ht="15.75" customHeight="1">
      <c r="L124" s="7"/>
    </row>
    <row r="125" ht="15.75" customHeight="1">
      <c r="L125" s="7"/>
    </row>
    <row r="126" ht="15.75" customHeight="1">
      <c r="L126" s="7"/>
    </row>
    <row r="127" ht="15.75" customHeight="1">
      <c r="L127" s="7"/>
    </row>
    <row r="128" ht="15.75" customHeight="1">
      <c r="L128" s="7"/>
    </row>
    <row r="129" ht="15.75" customHeight="1">
      <c r="L129" s="7"/>
    </row>
    <row r="130" ht="15.75" customHeight="1">
      <c r="L130" s="7"/>
    </row>
    <row r="131" ht="15.75" customHeight="1">
      <c r="L131" s="7"/>
    </row>
    <row r="132" ht="15.75" customHeight="1">
      <c r="L132" s="7"/>
    </row>
    <row r="133" ht="15.75" customHeight="1">
      <c r="L133" s="7"/>
    </row>
    <row r="134" ht="15.75" customHeight="1">
      <c r="L134" s="7"/>
    </row>
    <row r="135" ht="15.75" customHeight="1">
      <c r="L135" s="7"/>
    </row>
    <row r="136" ht="15.75" customHeight="1">
      <c r="L136" s="7"/>
    </row>
    <row r="137" ht="15.75" customHeight="1">
      <c r="L137" s="7"/>
    </row>
    <row r="138" ht="15.75" customHeight="1">
      <c r="L138" s="7"/>
    </row>
    <row r="139" ht="15.75" customHeight="1">
      <c r="L139" s="7"/>
    </row>
    <row r="140" ht="15.75" customHeight="1">
      <c r="L140" s="7"/>
    </row>
    <row r="141" ht="15.75" customHeight="1">
      <c r="L141" s="7"/>
    </row>
    <row r="142" ht="15.75" customHeight="1">
      <c r="L142" s="7"/>
    </row>
    <row r="143" ht="15.75" customHeight="1">
      <c r="L143" s="7"/>
    </row>
    <row r="144" ht="15.75" customHeight="1">
      <c r="L144" s="7"/>
    </row>
    <row r="145" ht="15.75" customHeight="1">
      <c r="L145" s="7"/>
    </row>
    <row r="146" ht="15.75" customHeight="1">
      <c r="L146" s="7"/>
    </row>
    <row r="147" ht="15.75" customHeight="1">
      <c r="L147" s="7"/>
    </row>
    <row r="148" ht="15.75" customHeight="1">
      <c r="L148" s="7"/>
    </row>
    <row r="149" ht="15.75" customHeight="1">
      <c r="L149" s="7"/>
    </row>
    <row r="150" ht="15.75" customHeight="1">
      <c r="L150" s="7"/>
    </row>
    <row r="151" ht="15.75" customHeight="1">
      <c r="L151" s="7"/>
    </row>
    <row r="152" ht="15.75" customHeight="1">
      <c r="L152" s="7"/>
    </row>
    <row r="153" ht="15.75" customHeight="1">
      <c r="L153" s="7"/>
    </row>
    <row r="154" ht="15.75" customHeight="1">
      <c r="L154" s="7"/>
    </row>
    <row r="155" ht="15.75" customHeight="1">
      <c r="L155" s="7"/>
    </row>
    <row r="156" ht="15.75" customHeight="1">
      <c r="L156" s="7"/>
    </row>
    <row r="157" ht="15.75" customHeight="1">
      <c r="L157" s="7"/>
    </row>
    <row r="158" ht="15.75" customHeight="1">
      <c r="L158" s="7"/>
    </row>
    <row r="159" ht="15.75" customHeight="1">
      <c r="L159" s="7"/>
    </row>
    <row r="160" ht="15.75" customHeight="1">
      <c r="L160" s="7"/>
    </row>
    <row r="161" ht="15.75" customHeight="1">
      <c r="L161" s="7"/>
    </row>
    <row r="162" ht="15.75" customHeight="1">
      <c r="L162" s="7"/>
    </row>
    <row r="163" ht="15.75" customHeight="1">
      <c r="L163" s="7"/>
    </row>
    <row r="164" ht="15.75" customHeight="1">
      <c r="L164" s="7"/>
    </row>
    <row r="165" ht="15.75" customHeight="1">
      <c r="L165" s="7"/>
    </row>
    <row r="166" ht="15.75" customHeight="1">
      <c r="L166" s="7"/>
    </row>
    <row r="167" ht="15.75" customHeight="1">
      <c r="L167" s="7"/>
    </row>
    <row r="168" ht="15.75" customHeight="1">
      <c r="L168" s="7"/>
    </row>
    <row r="169" ht="15.75" customHeight="1">
      <c r="L169" s="7"/>
    </row>
    <row r="170" ht="15.75" customHeight="1">
      <c r="L170" s="7"/>
    </row>
    <row r="171" ht="15.75" customHeight="1">
      <c r="L171" s="7"/>
    </row>
    <row r="172" ht="15.75" customHeight="1">
      <c r="L172" s="7"/>
    </row>
    <row r="173" ht="15.75" customHeight="1">
      <c r="L173" s="7"/>
    </row>
    <row r="174" ht="15.75" customHeight="1">
      <c r="L174" s="7"/>
    </row>
    <row r="175" ht="15.75" customHeight="1">
      <c r="L175" s="7"/>
    </row>
    <row r="176" ht="15.75" customHeight="1">
      <c r="L176" s="7"/>
    </row>
    <row r="177" ht="15.75" customHeight="1">
      <c r="L177" s="7"/>
    </row>
    <row r="178" ht="15.75" customHeight="1">
      <c r="L178" s="7"/>
    </row>
    <row r="179" ht="15.75" customHeight="1">
      <c r="L179" s="7"/>
    </row>
    <row r="180" ht="15.75" customHeight="1">
      <c r="L180" s="7"/>
    </row>
    <row r="181" ht="15.75" customHeight="1">
      <c r="L181" s="7"/>
    </row>
    <row r="182" ht="15.75" customHeight="1">
      <c r="L182" s="7"/>
    </row>
    <row r="183" ht="15.75" customHeight="1">
      <c r="L183" s="7"/>
    </row>
    <row r="184" ht="15.75" customHeight="1">
      <c r="L184" s="7"/>
    </row>
    <row r="185" ht="15.75" customHeight="1">
      <c r="L185" s="7"/>
    </row>
    <row r="186" ht="15.75" customHeight="1">
      <c r="L186" s="7"/>
    </row>
    <row r="187" ht="15.75" customHeight="1">
      <c r="L187" s="7"/>
    </row>
    <row r="188" ht="15.75" customHeight="1">
      <c r="L188" s="7"/>
    </row>
    <row r="189" ht="15.75" customHeight="1">
      <c r="L189" s="7"/>
    </row>
    <row r="190" ht="15.75" customHeight="1">
      <c r="L190" s="7"/>
    </row>
    <row r="191" ht="15.75" customHeight="1">
      <c r="L191" s="7"/>
    </row>
    <row r="192" ht="15.75" customHeight="1">
      <c r="L192" s="7"/>
    </row>
    <row r="193" ht="15.75" customHeight="1">
      <c r="L193" s="7"/>
    </row>
    <row r="194" ht="15.75" customHeight="1">
      <c r="L194" s="7"/>
    </row>
    <row r="195" ht="15.75" customHeight="1">
      <c r="L195" s="7"/>
    </row>
    <row r="196" ht="15.75" customHeight="1">
      <c r="L196" s="7"/>
    </row>
    <row r="197" ht="15.75" customHeight="1">
      <c r="L197" s="7"/>
    </row>
    <row r="198" ht="15.75" customHeight="1">
      <c r="L198" s="7"/>
    </row>
    <row r="199" ht="15.75" customHeight="1">
      <c r="L199" s="7"/>
    </row>
    <row r="200" ht="15.75" customHeight="1">
      <c r="L200" s="7"/>
    </row>
    <row r="201" ht="15.75" customHeight="1">
      <c r="L201" s="7"/>
    </row>
    <row r="202" ht="15.75" customHeight="1">
      <c r="L202" s="7"/>
    </row>
    <row r="203" ht="15.75" customHeight="1">
      <c r="L203" s="7"/>
    </row>
    <row r="204" ht="15.75" customHeight="1">
      <c r="L204" s="7"/>
    </row>
    <row r="205" ht="15.75" customHeight="1">
      <c r="L205" s="7"/>
    </row>
    <row r="206" ht="15.75" customHeight="1">
      <c r="L206" s="7"/>
    </row>
    <row r="207" ht="15.75" customHeight="1">
      <c r="L207" s="7"/>
    </row>
    <row r="208" ht="15.75" customHeight="1">
      <c r="L208" s="7"/>
    </row>
    <row r="209" ht="15.75" customHeight="1">
      <c r="L209" s="7"/>
    </row>
    <row r="210" ht="15.75" customHeight="1">
      <c r="L210" s="7"/>
    </row>
    <row r="211" ht="15.75" customHeight="1">
      <c r="L211" s="7"/>
    </row>
    <row r="212" ht="15.75" customHeight="1">
      <c r="L212" s="7"/>
    </row>
    <row r="213" ht="15.75" customHeight="1">
      <c r="L213" s="7"/>
    </row>
    <row r="214" ht="15.75" customHeight="1">
      <c r="L214" s="7"/>
    </row>
    <row r="215" ht="15.75" customHeight="1">
      <c r="L215" s="7"/>
    </row>
    <row r="216" ht="15.75" customHeight="1">
      <c r="L216" s="7"/>
    </row>
    <row r="217" ht="15.75" customHeight="1">
      <c r="L217" s="7"/>
    </row>
    <row r="218" ht="15.75" customHeight="1">
      <c r="L218" s="7"/>
    </row>
    <row r="219" ht="15.75" customHeight="1">
      <c r="L219" s="7"/>
    </row>
    <row r="220" ht="15.75" customHeight="1">
      <c r="L220" s="7"/>
    </row>
    <row r="221" ht="15.75" customHeight="1">
      <c r="L221" s="7"/>
    </row>
    <row r="222" ht="15.75" customHeight="1">
      <c r="L222" s="7"/>
    </row>
    <row r="223" ht="15.75" customHeight="1">
      <c r="L223" s="7"/>
    </row>
    <row r="224" ht="15.75" customHeight="1">
      <c r="L224" s="7"/>
    </row>
    <row r="225" ht="15.75" customHeight="1">
      <c r="L225" s="7"/>
    </row>
    <row r="226" ht="15.75" customHeight="1">
      <c r="L226" s="7"/>
    </row>
    <row r="227" ht="15.75" customHeight="1">
      <c r="L227" s="7"/>
    </row>
    <row r="228" ht="15.75" customHeight="1">
      <c r="L228" s="7"/>
    </row>
    <row r="229" ht="15.75" customHeight="1">
      <c r="L229" s="7"/>
    </row>
    <row r="230" ht="15.75" customHeight="1">
      <c r="L230" s="7"/>
    </row>
    <row r="231" ht="15.75" customHeight="1">
      <c r="L231" s="7"/>
    </row>
    <row r="232" ht="15.75" customHeight="1">
      <c r="L232" s="7"/>
    </row>
    <row r="233" ht="15.75" customHeight="1">
      <c r="L233" s="7"/>
    </row>
    <row r="234" ht="15.75" customHeight="1">
      <c r="L234" s="7"/>
    </row>
    <row r="235" ht="15.75" customHeight="1">
      <c r="L235" s="7"/>
    </row>
    <row r="236" ht="15.75" customHeight="1">
      <c r="L236" s="7"/>
    </row>
    <row r="237" ht="15.75" customHeight="1">
      <c r="L237" s="7"/>
    </row>
    <row r="238" ht="15.75" customHeight="1">
      <c r="L238" s="7"/>
    </row>
    <row r="239" ht="15.75" customHeight="1">
      <c r="L239" s="7"/>
    </row>
    <row r="240" ht="15.75" customHeight="1">
      <c r="L240" s="7"/>
    </row>
    <row r="241" ht="15.75" customHeight="1">
      <c r="L241" s="7"/>
    </row>
    <row r="242" ht="15.75" customHeight="1">
      <c r="L242" s="7"/>
    </row>
    <row r="243" ht="15.75" customHeight="1">
      <c r="L243" s="7"/>
    </row>
    <row r="244" ht="15.75" customHeight="1">
      <c r="L244" s="7"/>
    </row>
    <row r="245" ht="15.75" customHeight="1">
      <c r="L245" s="7"/>
    </row>
    <row r="246" ht="15.75" customHeight="1">
      <c r="L246" s="7"/>
    </row>
    <row r="247" ht="15.75" customHeight="1">
      <c r="L247" s="7"/>
    </row>
    <row r="248" ht="15.75" customHeight="1">
      <c r="L248" s="7"/>
    </row>
    <row r="249" ht="15.75" customHeight="1">
      <c r="L249" s="7"/>
    </row>
    <row r="250" ht="15.75" customHeight="1">
      <c r="L250" s="7"/>
    </row>
    <row r="251" ht="15.75" customHeight="1">
      <c r="L251" s="7"/>
    </row>
    <row r="252" ht="15.75" customHeight="1">
      <c r="L252" s="7"/>
    </row>
    <row r="253" ht="15.75" customHeight="1">
      <c r="L253" s="7"/>
    </row>
    <row r="254" ht="15.75" customHeight="1">
      <c r="L254" s="7"/>
    </row>
    <row r="255" ht="15.75" customHeight="1">
      <c r="L255" s="7"/>
    </row>
    <row r="256" ht="15.75" customHeight="1">
      <c r="L256" s="7"/>
    </row>
    <row r="257" ht="15.75" customHeight="1">
      <c r="L257" s="7"/>
    </row>
    <row r="258" ht="15.75" customHeight="1">
      <c r="L258" s="7"/>
    </row>
    <row r="259" ht="15.75" customHeight="1">
      <c r="L259" s="7"/>
    </row>
    <row r="260" ht="15.75" customHeight="1">
      <c r="L260" s="7"/>
    </row>
    <row r="261" ht="15.75" customHeight="1">
      <c r="L261" s="7"/>
    </row>
    <row r="262" ht="15.75" customHeight="1">
      <c r="L262" s="7"/>
    </row>
    <row r="263" ht="15.75" customHeight="1">
      <c r="L263" s="7"/>
    </row>
    <row r="264" ht="15.75" customHeight="1">
      <c r="L264" s="7"/>
    </row>
    <row r="265" ht="15.75" customHeight="1">
      <c r="L265" s="7"/>
    </row>
    <row r="266" ht="15.75" customHeight="1">
      <c r="L266" s="7"/>
    </row>
    <row r="267" ht="15.75" customHeight="1">
      <c r="L267" s="7"/>
    </row>
    <row r="268" ht="15.75" customHeight="1">
      <c r="L268" s="7"/>
    </row>
    <row r="269" ht="15.75" customHeight="1">
      <c r="L269" s="7"/>
    </row>
    <row r="270" ht="15.75" customHeight="1">
      <c r="L270" s="7"/>
    </row>
    <row r="271" ht="15.75" customHeight="1">
      <c r="L271" s="7"/>
    </row>
    <row r="272" ht="15.75" customHeight="1">
      <c r="L272" s="7"/>
    </row>
    <row r="273" ht="15.75" customHeight="1">
      <c r="L273" s="7"/>
    </row>
    <row r="274" ht="15.75" customHeight="1">
      <c r="L274" s="7"/>
    </row>
    <row r="275" ht="15.75" customHeight="1">
      <c r="L275" s="7"/>
    </row>
    <row r="276" ht="15.75" customHeight="1">
      <c r="L276" s="7"/>
    </row>
    <row r="277" ht="15.75" customHeight="1">
      <c r="L277" s="7"/>
    </row>
    <row r="278" ht="15.75" customHeight="1">
      <c r="L278" s="7"/>
    </row>
    <row r="279" ht="15.75" customHeight="1">
      <c r="L279" s="7"/>
    </row>
    <row r="280" ht="15.75" customHeight="1">
      <c r="L280" s="7"/>
    </row>
    <row r="281" ht="15.75" customHeight="1">
      <c r="L281" s="7"/>
    </row>
    <row r="282" ht="15.75" customHeight="1">
      <c r="L282" s="7"/>
    </row>
    <row r="283" ht="15.75" customHeight="1">
      <c r="L283" s="7"/>
    </row>
    <row r="284" ht="15.75" customHeight="1">
      <c r="L284" s="7"/>
    </row>
    <row r="285" ht="15.75" customHeight="1">
      <c r="L285" s="7"/>
    </row>
    <row r="286" ht="15.75" customHeight="1">
      <c r="L286" s="7"/>
    </row>
    <row r="287" ht="15.75" customHeight="1">
      <c r="L287" s="7"/>
    </row>
    <row r="288" ht="15.75" customHeight="1">
      <c r="L288" s="7"/>
    </row>
    <row r="289" ht="15.75" customHeight="1">
      <c r="L289" s="7"/>
    </row>
    <row r="290" ht="15.75" customHeight="1">
      <c r="L290" s="7"/>
    </row>
    <row r="291" ht="15.75" customHeight="1">
      <c r="L291" s="7"/>
    </row>
    <row r="292" ht="15.75" customHeight="1">
      <c r="L292" s="7"/>
    </row>
    <row r="293" ht="15.75" customHeight="1">
      <c r="L293" s="7"/>
    </row>
    <row r="294" ht="15.75" customHeight="1">
      <c r="L294" s="7"/>
    </row>
    <row r="295" ht="15.75" customHeight="1">
      <c r="L295" s="7"/>
    </row>
    <row r="296" ht="15.75" customHeight="1">
      <c r="L296" s="7"/>
    </row>
    <row r="297" ht="15.75" customHeight="1">
      <c r="L297" s="7"/>
    </row>
    <row r="298" ht="15.75" customHeight="1">
      <c r="L298" s="7"/>
    </row>
    <row r="299" ht="15.75" customHeight="1">
      <c r="L299" s="7"/>
    </row>
    <row r="300" ht="15.75" customHeight="1">
      <c r="L300" s="7"/>
    </row>
    <row r="301" ht="15.75" customHeight="1">
      <c r="L301" s="7"/>
    </row>
    <row r="302" ht="15.75" customHeight="1">
      <c r="L302" s="7"/>
    </row>
    <row r="303" ht="15.75" customHeight="1">
      <c r="L303" s="7"/>
    </row>
    <row r="304" ht="15.75" customHeight="1">
      <c r="L304" s="7"/>
    </row>
    <row r="305" ht="15.75" customHeight="1">
      <c r="L305" s="7"/>
    </row>
    <row r="306" ht="15.75" customHeight="1">
      <c r="L306" s="7"/>
    </row>
    <row r="307" ht="15.75" customHeight="1">
      <c r="L307" s="7"/>
    </row>
    <row r="308" ht="15.75" customHeight="1">
      <c r="L308" s="7"/>
    </row>
    <row r="309" ht="15.75" customHeight="1">
      <c r="L309" s="7"/>
    </row>
    <row r="310" ht="15.75" customHeight="1">
      <c r="L310" s="7"/>
    </row>
    <row r="311" ht="15.75" customHeight="1">
      <c r="L311" s="7"/>
    </row>
    <row r="312" ht="15.75" customHeight="1">
      <c r="L312" s="7"/>
    </row>
    <row r="313" ht="15.75" customHeight="1">
      <c r="L313" s="7"/>
    </row>
    <row r="314" ht="15.75" customHeight="1">
      <c r="L314" s="7"/>
    </row>
    <row r="315" ht="15.75" customHeight="1">
      <c r="L315" s="7"/>
    </row>
    <row r="316" ht="15.75" customHeight="1">
      <c r="L316" s="7"/>
    </row>
    <row r="317" ht="15.75" customHeight="1">
      <c r="L317" s="7"/>
    </row>
    <row r="318" ht="15.75" customHeight="1">
      <c r="L318" s="7"/>
    </row>
    <row r="319" ht="15.75" customHeight="1">
      <c r="L319" s="7"/>
    </row>
    <row r="320" ht="15.75" customHeight="1">
      <c r="L320" s="7"/>
    </row>
    <row r="321" ht="15.75" customHeight="1">
      <c r="L321" s="7"/>
    </row>
    <row r="322" ht="15.75" customHeight="1">
      <c r="L322" s="7"/>
    </row>
    <row r="323" ht="15.75" customHeight="1">
      <c r="L323" s="7"/>
    </row>
    <row r="324" ht="15.75" customHeight="1">
      <c r="L324" s="7"/>
    </row>
    <row r="325" ht="15.75" customHeight="1">
      <c r="L325" s="7"/>
    </row>
    <row r="326" ht="15.75" customHeight="1">
      <c r="L326" s="7"/>
    </row>
    <row r="327" ht="15.75" customHeight="1">
      <c r="L327" s="7"/>
    </row>
    <row r="328" ht="15.75" customHeight="1">
      <c r="L328" s="7"/>
    </row>
    <row r="329" ht="15.75" customHeight="1">
      <c r="L329" s="7"/>
    </row>
    <row r="330" ht="15.75" customHeight="1">
      <c r="L330" s="7"/>
    </row>
    <row r="331" ht="15.75" customHeight="1">
      <c r="L331" s="7"/>
    </row>
    <row r="332" ht="15.75" customHeight="1">
      <c r="L332" s="7"/>
    </row>
    <row r="333" ht="15.75" customHeight="1">
      <c r="L333" s="7"/>
    </row>
    <row r="334" ht="15.75" customHeight="1">
      <c r="L334" s="7"/>
    </row>
    <row r="335" ht="15.75" customHeight="1">
      <c r="L335" s="7"/>
    </row>
    <row r="336" ht="15.75" customHeight="1">
      <c r="L336" s="7"/>
    </row>
    <row r="337" ht="15.75" customHeight="1">
      <c r="L337" s="7"/>
    </row>
    <row r="338" ht="15.75" customHeight="1">
      <c r="L338" s="7"/>
    </row>
    <row r="339" ht="15.75" customHeight="1">
      <c r="L339" s="7"/>
    </row>
    <row r="340" ht="15.75" customHeight="1">
      <c r="L340" s="7"/>
    </row>
    <row r="341" ht="15.75" customHeight="1">
      <c r="L341" s="7"/>
    </row>
    <row r="342" ht="15.75" customHeight="1">
      <c r="L342" s="7"/>
    </row>
    <row r="343" ht="15.75" customHeight="1">
      <c r="L343" s="7"/>
    </row>
    <row r="344" ht="15.75" customHeight="1">
      <c r="L344" s="7"/>
    </row>
    <row r="345" ht="15.75" customHeight="1">
      <c r="L345" s="7"/>
    </row>
    <row r="346" ht="15.75" customHeight="1">
      <c r="L346" s="7"/>
    </row>
    <row r="347" ht="15.75" customHeight="1">
      <c r="L347" s="7"/>
    </row>
    <row r="348" ht="15.75" customHeight="1">
      <c r="L348" s="7"/>
    </row>
    <row r="349" ht="15.75" customHeight="1">
      <c r="L349" s="7"/>
    </row>
    <row r="350" ht="15.75" customHeight="1">
      <c r="L350" s="7"/>
    </row>
    <row r="351" ht="15.75" customHeight="1">
      <c r="L351" s="7"/>
    </row>
    <row r="352" ht="15.75" customHeight="1">
      <c r="L352" s="7"/>
    </row>
    <row r="353" ht="15.75" customHeight="1">
      <c r="L353" s="7"/>
    </row>
    <row r="354" ht="15.75" customHeight="1">
      <c r="L354" s="7"/>
    </row>
    <row r="355" ht="15.75" customHeight="1">
      <c r="L355" s="7"/>
    </row>
    <row r="356" ht="15.75" customHeight="1">
      <c r="L356" s="7"/>
    </row>
    <row r="357" ht="15.75" customHeight="1">
      <c r="L357" s="7"/>
    </row>
    <row r="358" ht="15.75" customHeight="1">
      <c r="L358" s="7"/>
    </row>
    <row r="359" ht="15.75" customHeight="1">
      <c r="L359" s="7"/>
    </row>
    <row r="360" ht="15.75" customHeight="1">
      <c r="L360" s="7"/>
    </row>
    <row r="361" ht="15.75" customHeight="1">
      <c r="L361" s="7"/>
    </row>
    <row r="362" ht="15.75" customHeight="1">
      <c r="L362" s="7"/>
    </row>
    <row r="363" ht="15.75" customHeight="1">
      <c r="L363" s="7"/>
    </row>
    <row r="364" ht="15.75" customHeight="1">
      <c r="L364" s="7"/>
    </row>
    <row r="365" ht="15.75" customHeight="1">
      <c r="L365" s="7"/>
    </row>
    <row r="366" ht="15.75" customHeight="1">
      <c r="L366" s="7"/>
    </row>
    <row r="367" ht="15.75" customHeight="1">
      <c r="L367" s="7"/>
    </row>
    <row r="368" ht="15.75" customHeight="1">
      <c r="L368" s="7"/>
    </row>
    <row r="369" ht="15.75" customHeight="1">
      <c r="L369" s="7"/>
    </row>
    <row r="370" ht="15.75" customHeight="1">
      <c r="L370" s="7"/>
    </row>
    <row r="371" ht="15.75" customHeight="1">
      <c r="L371" s="7"/>
    </row>
    <row r="372" ht="15.75" customHeight="1">
      <c r="L372" s="7"/>
    </row>
    <row r="373" ht="15.75" customHeight="1">
      <c r="L373" s="7"/>
    </row>
    <row r="374" ht="15.75" customHeight="1">
      <c r="L374" s="7"/>
    </row>
    <row r="375" ht="15.75" customHeight="1">
      <c r="L375" s="7"/>
    </row>
    <row r="376" ht="15.75" customHeight="1">
      <c r="L376" s="7"/>
    </row>
    <row r="377" ht="15.75" customHeight="1">
      <c r="L377" s="7"/>
    </row>
    <row r="378" ht="15.75" customHeight="1">
      <c r="L378" s="7"/>
    </row>
    <row r="379" ht="15.75" customHeight="1">
      <c r="L379" s="7"/>
    </row>
    <row r="380" ht="15.75" customHeight="1">
      <c r="L380" s="7"/>
    </row>
    <row r="381" ht="15.75" customHeight="1">
      <c r="L381" s="7"/>
    </row>
    <row r="382" ht="15.75" customHeight="1">
      <c r="L382" s="7"/>
    </row>
    <row r="383" ht="15.75" customHeight="1">
      <c r="L383" s="7"/>
    </row>
    <row r="384" ht="15.75" customHeight="1">
      <c r="L384" s="7"/>
    </row>
    <row r="385" ht="15.75" customHeight="1">
      <c r="L385" s="7"/>
    </row>
    <row r="386" ht="15.75" customHeight="1">
      <c r="L386" s="7"/>
    </row>
    <row r="387" ht="15.75" customHeight="1">
      <c r="L387" s="7"/>
    </row>
    <row r="388" ht="15.75" customHeight="1">
      <c r="L388" s="7"/>
    </row>
    <row r="389" ht="15.75" customHeight="1">
      <c r="L389" s="7"/>
    </row>
    <row r="390" ht="15.75" customHeight="1">
      <c r="L390" s="7"/>
    </row>
    <row r="391" ht="15.75" customHeight="1">
      <c r="L391" s="7"/>
    </row>
    <row r="392" ht="15.75" customHeight="1">
      <c r="L392" s="7"/>
    </row>
    <row r="393" ht="15.75" customHeight="1">
      <c r="L393" s="7"/>
    </row>
    <row r="394" ht="15.75" customHeight="1">
      <c r="L394" s="7"/>
    </row>
    <row r="395" ht="15.75" customHeight="1">
      <c r="L395" s="7"/>
    </row>
    <row r="396" ht="15.75" customHeight="1">
      <c r="L396" s="7"/>
    </row>
    <row r="397" ht="15.75" customHeight="1">
      <c r="L397" s="7"/>
    </row>
    <row r="398" ht="15.75" customHeight="1">
      <c r="L398" s="7"/>
    </row>
    <row r="399" ht="15.75" customHeight="1">
      <c r="L399" s="7"/>
    </row>
    <row r="400" ht="15.75" customHeight="1">
      <c r="L400" s="7"/>
    </row>
    <row r="401" ht="15.75" customHeight="1">
      <c r="L401" s="7"/>
    </row>
    <row r="402" ht="15.75" customHeight="1">
      <c r="L402" s="7"/>
    </row>
    <row r="403" ht="15.75" customHeight="1">
      <c r="L403" s="7"/>
    </row>
    <row r="404" ht="15.75" customHeight="1">
      <c r="L404" s="7"/>
    </row>
    <row r="405" ht="15.75" customHeight="1">
      <c r="L405" s="7"/>
    </row>
    <row r="406" ht="15.75" customHeight="1">
      <c r="L406" s="7"/>
    </row>
    <row r="407" ht="15.75" customHeight="1">
      <c r="L407" s="7"/>
    </row>
    <row r="408" ht="15.75" customHeight="1">
      <c r="L408" s="7"/>
    </row>
    <row r="409" ht="15.75" customHeight="1">
      <c r="L409" s="7"/>
    </row>
    <row r="410" ht="15.75" customHeight="1">
      <c r="L410" s="7"/>
    </row>
    <row r="411" ht="15.75" customHeight="1">
      <c r="L411" s="7"/>
    </row>
    <row r="412" ht="15.75" customHeight="1">
      <c r="L412" s="7"/>
    </row>
    <row r="413" ht="15.75" customHeight="1">
      <c r="L413" s="7"/>
    </row>
    <row r="414" ht="15.75" customHeight="1">
      <c r="L414" s="7"/>
    </row>
    <row r="415" ht="15.75" customHeight="1">
      <c r="L415" s="7"/>
    </row>
    <row r="416" ht="15.75" customHeight="1">
      <c r="L416" s="7"/>
    </row>
    <row r="417" ht="15.75" customHeight="1">
      <c r="L417" s="7"/>
    </row>
    <row r="418" ht="15.75" customHeight="1">
      <c r="L418" s="7"/>
    </row>
    <row r="419" ht="15.75" customHeight="1">
      <c r="L419" s="7"/>
    </row>
    <row r="420" ht="15.75" customHeight="1">
      <c r="L420" s="7"/>
    </row>
    <row r="421" ht="15.75" customHeight="1">
      <c r="L421" s="7"/>
    </row>
    <row r="422" ht="15.75" customHeight="1">
      <c r="L422" s="7"/>
    </row>
    <row r="423" ht="15.75" customHeight="1">
      <c r="L423" s="7"/>
    </row>
    <row r="424" ht="15.75" customHeight="1">
      <c r="L424" s="7"/>
    </row>
    <row r="425" ht="15.75" customHeight="1">
      <c r="L425" s="7"/>
    </row>
    <row r="426" ht="15.75" customHeight="1">
      <c r="L426" s="7"/>
    </row>
    <row r="427" ht="15.75" customHeight="1">
      <c r="L427" s="7"/>
    </row>
    <row r="428" ht="15.75" customHeight="1">
      <c r="L428" s="7"/>
    </row>
    <row r="429" ht="15.75" customHeight="1">
      <c r="L429" s="7"/>
    </row>
    <row r="430" ht="15.75" customHeight="1">
      <c r="L430" s="7"/>
    </row>
    <row r="431" ht="15.75" customHeight="1">
      <c r="L431" s="7"/>
    </row>
    <row r="432" ht="15.75" customHeight="1">
      <c r="L432" s="7"/>
    </row>
    <row r="433" ht="15.75" customHeight="1">
      <c r="L433" s="7"/>
    </row>
    <row r="434" ht="15.75" customHeight="1">
      <c r="L434" s="7"/>
    </row>
    <row r="435" ht="15.75" customHeight="1">
      <c r="L435" s="7"/>
    </row>
    <row r="436" ht="15.75" customHeight="1">
      <c r="L436" s="7"/>
    </row>
    <row r="437" ht="15.75" customHeight="1">
      <c r="L437" s="7"/>
    </row>
    <row r="438" ht="15.75" customHeight="1">
      <c r="L438" s="7"/>
    </row>
    <row r="439" ht="15.75" customHeight="1">
      <c r="L439" s="7"/>
    </row>
    <row r="440" ht="15.75" customHeight="1">
      <c r="L440" s="7"/>
    </row>
    <row r="441" ht="15.75" customHeight="1">
      <c r="L441" s="7"/>
    </row>
    <row r="442" ht="15.75" customHeight="1">
      <c r="L442" s="7"/>
    </row>
    <row r="443" ht="15.75" customHeight="1">
      <c r="L443" s="7"/>
    </row>
    <row r="444" ht="15.75" customHeight="1">
      <c r="L444" s="7"/>
    </row>
    <row r="445" ht="15.75" customHeight="1">
      <c r="L445" s="7"/>
    </row>
    <row r="446" ht="15.75" customHeight="1">
      <c r="L446" s="7"/>
    </row>
    <row r="447" ht="15.75" customHeight="1">
      <c r="L447" s="7"/>
    </row>
    <row r="448" ht="15.75" customHeight="1">
      <c r="L448" s="7"/>
    </row>
    <row r="449" ht="15.75" customHeight="1">
      <c r="L449" s="7"/>
    </row>
    <row r="450" ht="15.75" customHeight="1">
      <c r="L450" s="7"/>
    </row>
    <row r="451" ht="15.75" customHeight="1">
      <c r="L451" s="7"/>
    </row>
    <row r="452" ht="15.75" customHeight="1">
      <c r="L452" s="7"/>
    </row>
    <row r="453" ht="15.75" customHeight="1">
      <c r="L453" s="7"/>
    </row>
    <row r="454" ht="15.75" customHeight="1">
      <c r="L454" s="7"/>
    </row>
    <row r="455" ht="15.75" customHeight="1">
      <c r="L455" s="7"/>
    </row>
    <row r="456" ht="15.75" customHeight="1">
      <c r="L456" s="7"/>
    </row>
    <row r="457" ht="15.75" customHeight="1">
      <c r="L457" s="7"/>
    </row>
    <row r="458" ht="15.75" customHeight="1">
      <c r="L458" s="7"/>
    </row>
    <row r="459" ht="15.75" customHeight="1">
      <c r="L459" s="7"/>
    </row>
    <row r="460" ht="15.75" customHeight="1">
      <c r="L460" s="7"/>
    </row>
    <row r="461" ht="15.75" customHeight="1">
      <c r="L461" s="7"/>
    </row>
    <row r="462" ht="15.75" customHeight="1">
      <c r="L462" s="7"/>
    </row>
    <row r="463" ht="15.75" customHeight="1">
      <c r="L463" s="7"/>
    </row>
    <row r="464" ht="15.75" customHeight="1">
      <c r="L464" s="7"/>
    </row>
    <row r="465" ht="15.75" customHeight="1">
      <c r="L465" s="7"/>
    </row>
    <row r="466" ht="15.75" customHeight="1">
      <c r="L466" s="7"/>
    </row>
    <row r="467" ht="15.75" customHeight="1">
      <c r="L467" s="7"/>
    </row>
    <row r="468" ht="15.75" customHeight="1">
      <c r="L468" s="7"/>
    </row>
    <row r="469" ht="15.75" customHeight="1">
      <c r="L469" s="7"/>
    </row>
    <row r="470" ht="15.75" customHeight="1">
      <c r="L470" s="7"/>
    </row>
    <row r="471" ht="15.75" customHeight="1">
      <c r="L471" s="7"/>
    </row>
    <row r="472" ht="15.75" customHeight="1">
      <c r="L472" s="7"/>
    </row>
    <row r="473" ht="15.75" customHeight="1">
      <c r="L473" s="7"/>
    </row>
    <row r="474" ht="15.75" customHeight="1">
      <c r="L474" s="7"/>
    </row>
    <row r="475" ht="15.75" customHeight="1">
      <c r="L475" s="7"/>
    </row>
    <row r="476" ht="15.75" customHeight="1">
      <c r="L476" s="7"/>
    </row>
    <row r="477" ht="15.75" customHeight="1">
      <c r="L477" s="7"/>
    </row>
    <row r="478" ht="15.75" customHeight="1">
      <c r="L478" s="7"/>
    </row>
    <row r="479" ht="15.75" customHeight="1">
      <c r="L479" s="7"/>
    </row>
    <row r="480" ht="15.75" customHeight="1">
      <c r="L480" s="7"/>
    </row>
    <row r="481" ht="15.75" customHeight="1">
      <c r="L481" s="7"/>
    </row>
    <row r="482" ht="15.75" customHeight="1">
      <c r="L482" s="7"/>
    </row>
    <row r="483" ht="15.75" customHeight="1">
      <c r="L483" s="7"/>
    </row>
    <row r="484" ht="15.75" customHeight="1">
      <c r="L484" s="7"/>
    </row>
    <row r="485" ht="15.75" customHeight="1">
      <c r="L485" s="7"/>
    </row>
    <row r="486" ht="15.75" customHeight="1">
      <c r="L486" s="7"/>
    </row>
    <row r="487" ht="15.75" customHeight="1">
      <c r="L487" s="7"/>
    </row>
    <row r="488" ht="15.75" customHeight="1">
      <c r="L488" s="7"/>
    </row>
    <row r="489" ht="15.75" customHeight="1">
      <c r="L489" s="7"/>
    </row>
    <row r="490" ht="15.75" customHeight="1">
      <c r="L490" s="7"/>
    </row>
    <row r="491" ht="15.75" customHeight="1">
      <c r="L491" s="7"/>
    </row>
    <row r="492" ht="15.75" customHeight="1">
      <c r="L492" s="7"/>
    </row>
    <row r="493" ht="15.75" customHeight="1">
      <c r="L493" s="7"/>
    </row>
    <row r="494" ht="15.75" customHeight="1">
      <c r="L494" s="7"/>
    </row>
    <row r="495" ht="15.75" customHeight="1">
      <c r="L495" s="7"/>
    </row>
    <row r="496" ht="15.75" customHeight="1">
      <c r="L496" s="7"/>
    </row>
    <row r="497" ht="15.75" customHeight="1">
      <c r="L497" s="7"/>
    </row>
    <row r="498" ht="15.75" customHeight="1">
      <c r="L498" s="7"/>
    </row>
    <row r="499" ht="15.75" customHeight="1">
      <c r="L499" s="7"/>
    </row>
    <row r="500" ht="15.75" customHeight="1">
      <c r="L500" s="7"/>
    </row>
    <row r="501" ht="15.75" customHeight="1">
      <c r="L501" s="7"/>
    </row>
    <row r="502" ht="15.75" customHeight="1">
      <c r="L502" s="7"/>
    </row>
    <row r="503" ht="15.75" customHeight="1">
      <c r="L503" s="7"/>
    </row>
    <row r="504" ht="15.75" customHeight="1">
      <c r="L504" s="7"/>
    </row>
    <row r="505" ht="15.75" customHeight="1">
      <c r="L505" s="7"/>
    </row>
    <row r="506" ht="15.75" customHeight="1">
      <c r="L506" s="7"/>
    </row>
    <row r="507" ht="15.75" customHeight="1">
      <c r="L507" s="7"/>
    </row>
    <row r="508" ht="15.75" customHeight="1">
      <c r="L508" s="7"/>
    </row>
    <row r="509" ht="15.75" customHeight="1">
      <c r="L509" s="7"/>
    </row>
    <row r="510" ht="15.75" customHeight="1">
      <c r="L510" s="7"/>
    </row>
    <row r="511" ht="15.75" customHeight="1">
      <c r="L511" s="7"/>
    </row>
    <row r="512" ht="15.75" customHeight="1">
      <c r="L512" s="7"/>
    </row>
    <row r="513" ht="15.75" customHeight="1">
      <c r="L513" s="7"/>
    </row>
    <row r="514" ht="15.75" customHeight="1">
      <c r="L514" s="7"/>
    </row>
    <row r="515" ht="15.75" customHeight="1">
      <c r="L515" s="7"/>
    </row>
    <row r="516" ht="15.75" customHeight="1">
      <c r="L516" s="7"/>
    </row>
    <row r="517" ht="15.75" customHeight="1">
      <c r="L517" s="7"/>
    </row>
    <row r="518" ht="15.75" customHeight="1">
      <c r="L518" s="7"/>
    </row>
    <row r="519" ht="15.75" customHeight="1">
      <c r="L519" s="7"/>
    </row>
    <row r="520" ht="15.75" customHeight="1">
      <c r="L520" s="7"/>
    </row>
    <row r="521" ht="15.75" customHeight="1">
      <c r="L521" s="7"/>
    </row>
    <row r="522" ht="15.75" customHeight="1">
      <c r="L522" s="7"/>
    </row>
    <row r="523" ht="15.75" customHeight="1">
      <c r="L523" s="7"/>
    </row>
    <row r="524" ht="15.75" customHeight="1">
      <c r="L524" s="7"/>
    </row>
    <row r="525" ht="15.75" customHeight="1">
      <c r="L525" s="7"/>
    </row>
    <row r="526" ht="15.75" customHeight="1">
      <c r="L526" s="7"/>
    </row>
    <row r="527" ht="15.75" customHeight="1">
      <c r="L527" s="7"/>
    </row>
    <row r="528" ht="15.75" customHeight="1">
      <c r="L528" s="7"/>
    </row>
    <row r="529" ht="15.75" customHeight="1">
      <c r="L529" s="7"/>
    </row>
    <row r="530" ht="15.75" customHeight="1">
      <c r="L530" s="7"/>
    </row>
    <row r="531" ht="15.75" customHeight="1">
      <c r="L531" s="7"/>
    </row>
    <row r="532" ht="15.75" customHeight="1">
      <c r="L532" s="7"/>
    </row>
    <row r="533" ht="15.75" customHeight="1">
      <c r="L533" s="7"/>
    </row>
    <row r="534" ht="15.75" customHeight="1">
      <c r="L534" s="7"/>
    </row>
    <row r="535" ht="15.75" customHeight="1">
      <c r="L535" s="7"/>
    </row>
    <row r="536" ht="15.75" customHeight="1">
      <c r="L536" s="7"/>
    </row>
    <row r="537" ht="15.75" customHeight="1">
      <c r="L537" s="7"/>
    </row>
    <row r="538" ht="15.75" customHeight="1">
      <c r="L538" s="7"/>
    </row>
    <row r="539" ht="15.75" customHeight="1">
      <c r="L539" s="7"/>
    </row>
    <row r="540" ht="15.75" customHeight="1">
      <c r="L540" s="7"/>
    </row>
    <row r="541" ht="15.75" customHeight="1">
      <c r="L541" s="7"/>
    </row>
    <row r="542" ht="15.75" customHeight="1">
      <c r="L542" s="7"/>
    </row>
    <row r="543" ht="15.75" customHeight="1">
      <c r="L543" s="7"/>
    </row>
    <row r="544" ht="15.75" customHeight="1">
      <c r="L544" s="7"/>
    </row>
    <row r="545" ht="15.75" customHeight="1">
      <c r="L545" s="7"/>
    </row>
    <row r="546" ht="15.75" customHeight="1">
      <c r="L546" s="7"/>
    </row>
    <row r="547" ht="15.75" customHeight="1">
      <c r="L547" s="7"/>
    </row>
    <row r="548" ht="15.75" customHeight="1">
      <c r="L548" s="7"/>
    </row>
    <row r="549" ht="15.75" customHeight="1">
      <c r="L549" s="7"/>
    </row>
    <row r="550" ht="15.75" customHeight="1">
      <c r="L550" s="7"/>
    </row>
    <row r="551" ht="15.75" customHeight="1">
      <c r="L551" s="7"/>
    </row>
    <row r="552" ht="15.75" customHeight="1">
      <c r="L552" s="7"/>
    </row>
    <row r="553" ht="15.75" customHeight="1">
      <c r="L553" s="7"/>
    </row>
    <row r="554" ht="15.75" customHeight="1">
      <c r="L554" s="7"/>
    </row>
    <row r="555" ht="15.75" customHeight="1">
      <c r="L555" s="7"/>
    </row>
    <row r="556" ht="15.75" customHeight="1">
      <c r="L556" s="7"/>
    </row>
    <row r="557" ht="15.75" customHeight="1">
      <c r="L557" s="7"/>
    </row>
    <row r="558" ht="15.75" customHeight="1">
      <c r="L558" s="7"/>
    </row>
    <row r="559" ht="15.75" customHeight="1">
      <c r="L559" s="7"/>
    </row>
    <row r="560" ht="15.75" customHeight="1">
      <c r="L560" s="7"/>
    </row>
    <row r="561" ht="15.75" customHeight="1">
      <c r="L561" s="7"/>
    </row>
    <row r="562" ht="15.75" customHeight="1">
      <c r="L562" s="7"/>
    </row>
    <row r="563" ht="15.75" customHeight="1">
      <c r="L563" s="7"/>
    </row>
    <row r="564" ht="15.75" customHeight="1">
      <c r="L564" s="7"/>
    </row>
    <row r="565" ht="15.75" customHeight="1">
      <c r="L565" s="7"/>
    </row>
    <row r="566" ht="15.75" customHeight="1">
      <c r="L566" s="7"/>
    </row>
    <row r="567" ht="15.75" customHeight="1">
      <c r="L567" s="7"/>
    </row>
    <row r="568" ht="15.75" customHeight="1">
      <c r="L568" s="7"/>
    </row>
    <row r="569" ht="15.75" customHeight="1">
      <c r="L569" s="7"/>
    </row>
    <row r="570" ht="15.75" customHeight="1">
      <c r="L570" s="7"/>
    </row>
    <row r="571" ht="15.75" customHeight="1">
      <c r="L571" s="7"/>
    </row>
    <row r="572" ht="15.75" customHeight="1">
      <c r="L572" s="7"/>
    </row>
    <row r="573" ht="15.75" customHeight="1">
      <c r="L573" s="7"/>
    </row>
    <row r="574" ht="15.75" customHeight="1">
      <c r="L574" s="7"/>
    </row>
    <row r="575" ht="15.75" customHeight="1">
      <c r="L575" s="7"/>
    </row>
    <row r="576" ht="15.75" customHeight="1">
      <c r="L576" s="7"/>
    </row>
    <row r="577" ht="15.75" customHeight="1">
      <c r="L577" s="7"/>
    </row>
    <row r="578" ht="15.75" customHeight="1">
      <c r="L578" s="7"/>
    </row>
    <row r="579" ht="15.75" customHeight="1">
      <c r="L579" s="7"/>
    </row>
    <row r="580" ht="15.75" customHeight="1">
      <c r="L580" s="7"/>
    </row>
    <row r="581" ht="15.75" customHeight="1">
      <c r="L581" s="7"/>
    </row>
    <row r="582" ht="15.75" customHeight="1">
      <c r="L582" s="7"/>
    </row>
    <row r="583" ht="15.75" customHeight="1">
      <c r="L583" s="7"/>
    </row>
    <row r="584" ht="15.75" customHeight="1">
      <c r="L584" s="7"/>
    </row>
    <row r="585" ht="15.75" customHeight="1">
      <c r="L585" s="7"/>
    </row>
    <row r="586" ht="15.75" customHeight="1">
      <c r="L586" s="7"/>
    </row>
    <row r="587" ht="15.75" customHeight="1">
      <c r="L587" s="7"/>
    </row>
    <row r="588" ht="15.75" customHeight="1">
      <c r="L588" s="7"/>
    </row>
    <row r="589" ht="15.75" customHeight="1">
      <c r="L589" s="7"/>
    </row>
    <row r="590" ht="15.75" customHeight="1">
      <c r="L590" s="7"/>
    </row>
    <row r="591" ht="15.75" customHeight="1">
      <c r="L591" s="7"/>
    </row>
    <row r="592" ht="15.75" customHeight="1">
      <c r="L592" s="7"/>
    </row>
    <row r="593" ht="15.75" customHeight="1">
      <c r="L593" s="7"/>
    </row>
    <row r="594" ht="15.75" customHeight="1">
      <c r="L594" s="7"/>
    </row>
    <row r="595" ht="15.75" customHeight="1">
      <c r="L595" s="7"/>
    </row>
    <row r="596" ht="15.75" customHeight="1">
      <c r="L596" s="7"/>
    </row>
    <row r="597" ht="15.75" customHeight="1">
      <c r="L597" s="7"/>
    </row>
    <row r="598" ht="15.75" customHeight="1">
      <c r="L598" s="7"/>
    </row>
    <row r="599" ht="15.75" customHeight="1">
      <c r="L599" s="7"/>
    </row>
    <row r="600" ht="15.75" customHeight="1">
      <c r="L600" s="7"/>
    </row>
    <row r="601" ht="15.75" customHeight="1">
      <c r="L601" s="7"/>
    </row>
    <row r="602" ht="15.75" customHeight="1">
      <c r="L602" s="7"/>
    </row>
    <row r="603" ht="15.75" customHeight="1">
      <c r="L603" s="7"/>
    </row>
    <row r="604" ht="15.75" customHeight="1">
      <c r="L604" s="7"/>
    </row>
    <row r="605" ht="15.75" customHeight="1">
      <c r="L605" s="7"/>
    </row>
    <row r="606" ht="15.75" customHeight="1">
      <c r="L606" s="7"/>
    </row>
    <row r="607" ht="15.75" customHeight="1">
      <c r="L607" s="7"/>
    </row>
    <row r="608" ht="15.75" customHeight="1">
      <c r="L608" s="7"/>
    </row>
    <row r="609" ht="15.75" customHeight="1">
      <c r="L609" s="7"/>
    </row>
    <row r="610" ht="15.75" customHeight="1">
      <c r="L610" s="7"/>
    </row>
    <row r="611" ht="15.75" customHeight="1">
      <c r="L611" s="7"/>
    </row>
    <row r="612" ht="15.75" customHeight="1">
      <c r="L612" s="7"/>
    </row>
    <row r="613" ht="15.75" customHeight="1">
      <c r="L613" s="7"/>
    </row>
    <row r="614" ht="15.75" customHeight="1">
      <c r="L614" s="7"/>
    </row>
    <row r="615" ht="15.75" customHeight="1">
      <c r="L615" s="7"/>
    </row>
    <row r="616" ht="15.75" customHeight="1">
      <c r="L616" s="7"/>
    </row>
    <row r="617" ht="15.75" customHeight="1">
      <c r="L617" s="7"/>
    </row>
    <row r="618" ht="15.75" customHeight="1">
      <c r="L618" s="7"/>
    </row>
    <row r="619" ht="15.75" customHeight="1">
      <c r="L619" s="7"/>
    </row>
    <row r="620" ht="15.75" customHeight="1">
      <c r="L620" s="7"/>
    </row>
    <row r="621" ht="15.75" customHeight="1">
      <c r="L621" s="7"/>
    </row>
    <row r="622" ht="15.75" customHeight="1">
      <c r="L622" s="7"/>
    </row>
    <row r="623" ht="15.75" customHeight="1">
      <c r="L623" s="7"/>
    </row>
    <row r="624" ht="15.75" customHeight="1">
      <c r="L624" s="7"/>
    </row>
    <row r="625" ht="15.75" customHeight="1">
      <c r="L625" s="7"/>
    </row>
    <row r="626" ht="15.75" customHeight="1">
      <c r="L626" s="7"/>
    </row>
    <row r="627" ht="15.75" customHeight="1">
      <c r="L627" s="7"/>
    </row>
    <row r="628" ht="15.75" customHeight="1">
      <c r="L628" s="7"/>
    </row>
    <row r="629" ht="15.75" customHeight="1">
      <c r="L629" s="7"/>
    </row>
    <row r="630" ht="15.75" customHeight="1">
      <c r="L630" s="7"/>
    </row>
    <row r="631" ht="15.75" customHeight="1">
      <c r="L631" s="7"/>
    </row>
    <row r="632" ht="15.75" customHeight="1">
      <c r="L632" s="7"/>
    </row>
    <row r="633" ht="15.75" customHeight="1">
      <c r="L633" s="7"/>
    </row>
    <row r="634" ht="15.75" customHeight="1">
      <c r="L634" s="7"/>
    </row>
    <row r="635" ht="15.75" customHeight="1">
      <c r="L635" s="7"/>
    </row>
    <row r="636" ht="15.75" customHeight="1">
      <c r="L636" s="7"/>
    </row>
    <row r="637" ht="15.75" customHeight="1">
      <c r="L637" s="7"/>
    </row>
    <row r="638" ht="15.75" customHeight="1">
      <c r="L638" s="7"/>
    </row>
    <row r="639" ht="15.75" customHeight="1">
      <c r="L639" s="7"/>
    </row>
    <row r="640" ht="15.75" customHeight="1">
      <c r="L640" s="7"/>
    </row>
    <row r="641" ht="15.75" customHeight="1">
      <c r="L641" s="7"/>
    </row>
    <row r="642" ht="15.75" customHeight="1">
      <c r="L642" s="7"/>
    </row>
    <row r="643" ht="15.75" customHeight="1">
      <c r="L643" s="7"/>
    </row>
    <row r="644" ht="15.75" customHeight="1">
      <c r="L644" s="7"/>
    </row>
    <row r="645" ht="15.75" customHeight="1">
      <c r="L645" s="7"/>
    </row>
    <row r="646" ht="15.75" customHeight="1">
      <c r="L646" s="7"/>
    </row>
    <row r="647" ht="15.75" customHeight="1">
      <c r="L647" s="7"/>
    </row>
    <row r="648" ht="15.75" customHeight="1">
      <c r="L648" s="7"/>
    </row>
    <row r="649" ht="15.75" customHeight="1">
      <c r="L649" s="7"/>
    </row>
    <row r="650" ht="15.75" customHeight="1">
      <c r="L650" s="7"/>
    </row>
    <row r="651" ht="15.75" customHeight="1">
      <c r="L651" s="7"/>
    </row>
    <row r="652" ht="15.75" customHeight="1">
      <c r="L652" s="7"/>
    </row>
    <row r="653" ht="15.75" customHeight="1">
      <c r="L653" s="7"/>
    </row>
    <row r="654" ht="15.75" customHeight="1">
      <c r="L654" s="7"/>
    </row>
    <row r="655" ht="15.75" customHeight="1">
      <c r="L655" s="7"/>
    </row>
    <row r="656" ht="15.75" customHeight="1">
      <c r="L656" s="7"/>
    </row>
    <row r="657" ht="15.75" customHeight="1">
      <c r="L657" s="7"/>
    </row>
    <row r="658" ht="15.75" customHeight="1">
      <c r="L658" s="7"/>
    </row>
    <row r="659" ht="15.75" customHeight="1">
      <c r="L659" s="7"/>
    </row>
    <row r="660" ht="15.75" customHeight="1">
      <c r="L660" s="7"/>
    </row>
    <row r="661" ht="15.75" customHeight="1">
      <c r="L661" s="7"/>
    </row>
    <row r="662" ht="15.75" customHeight="1">
      <c r="L662" s="7"/>
    </row>
    <row r="663" ht="15.75" customHeight="1">
      <c r="L663" s="7"/>
    </row>
    <row r="664" ht="15.75" customHeight="1">
      <c r="L664" s="7"/>
    </row>
    <row r="665" ht="15.75" customHeight="1">
      <c r="L665" s="7"/>
    </row>
    <row r="666" ht="15.75" customHeight="1">
      <c r="L666" s="7"/>
    </row>
    <row r="667" ht="15.75" customHeight="1">
      <c r="L667" s="7"/>
    </row>
    <row r="668" ht="15.75" customHeight="1">
      <c r="L668" s="7"/>
    </row>
    <row r="669" ht="15.75" customHeight="1">
      <c r="L669" s="7"/>
    </row>
    <row r="670" ht="15.75" customHeight="1">
      <c r="L670" s="7"/>
    </row>
    <row r="671" ht="15.75" customHeight="1">
      <c r="L671" s="7"/>
    </row>
    <row r="672" ht="15.75" customHeight="1">
      <c r="L672" s="7"/>
    </row>
    <row r="673" ht="15.75" customHeight="1">
      <c r="L673" s="7"/>
    </row>
    <row r="674" ht="15.75" customHeight="1">
      <c r="L674" s="7"/>
    </row>
    <row r="675" ht="15.75" customHeight="1">
      <c r="L675" s="7"/>
    </row>
    <row r="676" ht="15.75" customHeight="1">
      <c r="L676" s="7"/>
    </row>
    <row r="677" ht="15.75" customHeight="1">
      <c r="L677" s="7"/>
    </row>
    <row r="678" ht="15.75" customHeight="1">
      <c r="L678" s="7"/>
    </row>
    <row r="679" ht="15.75" customHeight="1">
      <c r="L679" s="7"/>
    </row>
    <row r="680" ht="15.75" customHeight="1">
      <c r="L680" s="7"/>
    </row>
    <row r="681" ht="15.75" customHeight="1">
      <c r="L681" s="7"/>
    </row>
    <row r="682" ht="15.75" customHeight="1">
      <c r="L682" s="7"/>
    </row>
    <row r="683" ht="15.75" customHeight="1">
      <c r="L683" s="7"/>
    </row>
    <row r="684" ht="15.75" customHeight="1">
      <c r="L684" s="7"/>
    </row>
    <row r="685" ht="15.75" customHeight="1">
      <c r="L685" s="7"/>
    </row>
    <row r="686" ht="15.75" customHeight="1">
      <c r="L686" s="7"/>
    </row>
    <row r="687" ht="15.75" customHeight="1">
      <c r="L687" s="7"/>
    </row>
    <row r="688" ht="15.75" customHeight="1">
      <c r="L688" s="7"/>
    </row>
    <row r="689" ht="15.75" customHeight="1">
      <c r="L689" s="7"/>
    </row>
    <row r="690" ht="15.75" customHeight="1">
      <c r="L690" s="7"/>
    </row>
    <row r="691" ht="15.75" customHeight="1">
      <c r="L691" s="7"/>
    </row>
    <row r="692" ht="15.75" customHeight="1">
      <c r="L692" s="7"/>
    </row>
    <row r="693" ht="15.75" customHeight="1">
      <c r="L693" s="7"/>
    </row>
    <row r="694" ht="15.75" customHeight="1">
      <c r="L694" s="7"/>
    </row>
    <row r="695" ht="15.75" customHeight="1">
      <c r="L695" s="7"/>
    </row>
    <row r="696" ht="15.75" customHeight="1">
      <c r="L696" s="7"/>
    </row>
    <row r="697" ht="15.75" customHeight="1">
      <c r="L697" s="7"/>
    </row>
    <row r="698" ht="15.75" customHeight="1">
      <c r="L698" s="7"/>
    </row>
    <row r="699" ht="15.75" customHeight="1">
      <c r="L699" s="7"/>
    </row>
    <row r="700" ht="15.75" customHeight="1">
      <c r="L700" s="7"/>
    </row>
    <row r="701" ht="15.75" customHeight="1">
      <c r="L701" s="7"/>
    </row>
    <row r="702" ht="15.75" customHeight="1">
      <c r="L702" s="7"/>
    </row>
    <row r="703" ht="15.75" customHeight="1">
      <c r="L703" s="7"/>
    </row>
    <row r="704" ht="15.75" customHeight="1">
      <c r="L704" s="7"/>
    </row>
    <row r="705" ht="15.75" customHeight="1">
      <c r="L705" s="7"/>
    </row>
    <row r="706" ht="15.75" customHeight="1">
      <c r="L706" s="7"/>
    </row>
    <row r="707" ht="15.75" customHeight="1">
      <c r="L707" s="7"/>
    </row>
    <row r="708" ht="15.75" customHeight="1">
      <c r="L708" s="7"/>
    </row>
    <row r="709" ht="15.75" customHeight="1">
      <c r="L709" s="7"/>
    </row>
    <row r="710" ht="15.75" customHeight="1">
      <c r="L710" s="7"/>
    </row>
    <row r="711" ht="15.75" customHeight="1">
      <c r="L711" s="7"/>
    </row>
    <row r="712" ht="15.75" customHeight="1">
      <c r="L712" s="7"/>
    </row>
    <row r="713" ht="15.75" customHeight="1">
      <c r="L713" s="7"/>
    </row>
    <row r="714" ht="15.75" customHeight="1">
      <c r="L714" s="7"/>
    </row>
    <row r="715" ht="15.75" customHeight="1">
      <c r="L715" s="7"/>
    </row>
    <row r="716" ht="15.75" customHeight="1">
      <c r="L716" s="7"/>
    </row>
    <row r="717" ht="15.75" customHeight="1">
      <c r="L717" s="7"/>
    </row>
    <row r="718" ht="15.75" customHeight="1">
      <c r="L718" s="7"/>
    </row>
    <row r="719" ht="15.75" customHeight="1">
      <c r="L719" s="7"/>
    </row>
    <row r="720" ht="15.75" customHeight="1">
      <c r="L720" s="7"/>
    </row>
    <row r="721" ht="15.75" customHeight="1">
      <c r="L721" s="7"/>
    </row>
    <row r="722" ht="15.75" customHeight="1">
      <c r="L722" s="7"/>
    </row>
    <row r="723" ht="15.75" customHeight="1">
      <c r="L723" s="7"/>
    </row>
    <row r="724" ht="15.75" customHeight="1">
      <c r="L724" s="7"/>
    </row>
    <row r="725" ht="15.75" customHeight="1">
      <c r="L725" s="7"/>
    </row>
    <row r="726" ht="15.75" customHeight="1">
      <c r="L726" s="7"/>
    </row>
    <row r="727" ht="15.75" customHeight="1">
      <c r="L727" s="7"/>
    </row>
    <row r="728" ht="15.75" customHeight="1">
      <c r="L728" s="7"/>
    </row>
    <row r="729" ht="15.75" customHeight="1">
      <c r="L729" s="7"/>
    </row>
    <row r="730" ht="15.75" customHeight="1">
      <c r="L730" s="7"/>
    </row>
    <row r="731" ht="15.75" customHeight="1">
      <c r="L731" s="7"/>
    </row>
    <row r="732" ht="15.75" customHeight="1">
      <c r="L732" s="7"/>
    </row>
    <row r="733" ht="15.75" customHeight="1">
      <c r="L733" s="7"/>
    </row>
    <row r="734" ht="15.75" customHeight="1">
      <c r="L734" s="7"/>
    </row>
    <row r="735" ht="15.75" customHeight="1">
      <c r="L735" s="7"/>
    </row>
    <row r="736" ht="15.75" customHeight="1">
      <c r="L736" s="7"/>
    </row>
    <row r="737" ht="15.75" customHeight="1">
      <c r="L737" s="7"/>
    </row>
    <row r="738" ht="15.75" customHeight="1">
      <c r="L738" s="7"/>
    </row>
    <row r="739" ht="15.75" customHeight="1">
      <c r="L739" s="7"/>
    </row>
    <row r="740" ht="15.75" customHeight="1">
      <c r="L740" s="7"/>
    </row>
    <row r="741" ht="15.75" customHeight="1">
      <c r="L741" s="7"/>
    </row>
    <row r="742" ht="15.75" customHeight="1">
      <c r="L742" s="7"/>
    </row>
    <row r="743" ht="15.75" customHeight="1">
      <c r="L743" s="7"/>
    </row>
    <row r="744" ht="15.75" customHeight="1">
      <c r="L744" s="7"/>
    </row>
    <row r="745" ht="15.75" customHeight="1">
      <c r="L745" s="7"/>
    </row>
    <row r="746" ht="15.75" customHeight="1">
      <c r="L746" s="7"/>
    </row>
    <row r="747" ht="15.75" customHeight="1">
      <c r="L747" s="7"/>
    </row>
    <row r="748" ht="15.75" customHeight="1">
      <c r="L748" s="7"/>
    </row>
    <row r="749" ht="15.75" customHeight="1">
      <c r="L749" s="7"/>
    </row>
    <row r="750" ht="15.75" customHeight="1">
      <c r="L750" s="7"/>
    </row>
    <row r="751" ht="15.75" customHeight="1">
      <c r="L751" s="7"/>
    </row>
    <row r="752" ht="15.75" customHeight="1">
      <c r="L752" s="7"/>
    </row>
    <row r="753" ht="15.75" customHeight="1">
      <c r="L753" s="7"/>
    </row>
    <row r="754" ht="15.75" customHeight="1">
      <c r="L754" s="7"/>
    </row>
    <row r="755" ht="15.75" customHeight="1">
      <c r="L755" s="7"/>
    </row>
    <row r="756" ht="15.75" customHeight="1">
      <c r="L756" s="7"/>
    </row>
    <row r="757" ht="15.75" customHeight="1">
      <c r="L757" s="7"/>
    </row>
    <row r="758" ht="15.75" customHeight="1">
      <c r="L758" s="7"/>
    </row>
    <row r="759" ht="15.75" customHeight="1">
      <c r="L759" s="7"/>
    </row>
    <row r="760" ht="15.75" customHeight="1">
      <c r="L760" s="7"/>
    </row>
    <row r="761" ht="15.75" customHeight="1">
      <c r="L761" s="7"/>
    </row>
    <row r="762" ht="15.75" customHeight="1">
      <c r="L762" s="7"/>
    </row>
    <row r="763" ht="15.75" customHeight="1">
      <c r="L763" s="7"/>
    </row>
    <row r="764" ht="15.75" customHeight="1">
      <c r="L764" s="7"/>
    </row>
    <row r="765" ht="15.75" customHeight="1">
      <c r="L765" s="7"/>
    </row>
    <row r="766" ht="15.75" customHeight="1">
      <c r="L766" s="7"/>
    </row>
    <row r="767" ht="15.75" customHeight="1">
      <c r="L767" s="7"/>
    </row>
    <row r="768" ht="15.75" customHeight="1">
      <c r="L768" s="7"/>
    </row>
    <row r="769" ht="15.75" customHeight="1">
      <c r="L769" s="7"/>
    </row>
    <row r="770" ht="15.75" customHeight="1">
      <c r="L770" s="7"/>
    </row>
    <row r="771" ht="15.75" customHeight="1">
      <c r="L771" s="7"/>
    </row>
    <row r="772" ht="15.75" customHeight="1">
      <c r="L772" s="7"/>
    </row>
    <row r="773" ht="15.75" customHeight="1">
      <c r="L773" s="7"/>
    </row>
    <row r="774" ht="15.75" customHeight="1">
      <c r="L774" s="7"/>
    </row>
    <row r="775" ht="15.75" customHeight="1">
      <c r="L775" s="7"/>
    </row>
    <row r="776" ht="15.75" customHeight="1">
      <c r="L776" s="7"/>
    </row>
    <row r="777" ht="15.75" customHeight="1">
      <c r="L777" s="7"/>
    </row>
    <row r="778" ht="15.75" customHeight="1">
      <c r="L778" s="7"/>
    </row>
    <row r="779" ht="15.75" customHeight="1">
      <c r="L779" s="7"/>
    </row>
    <row r="780" ht="15.75" customHeight="1">
      <c r="L780" s="7"/>
    </row>
    <row r="781" ht="15.75" customHeight="1">
      <c r="L781" s="7"/>
    </row>
    <row r="782" ht="15.75" customHeight="1">
      <c r="L782" s="7"/>
    </row>
    <row r="783" ht="15.75" customHeight="1">
      <c r="L783" s="7"/>
    </row>
    <row r="784" ht="15.75" customHeight="1">
      <c r="L784" s="7"/>
    </row>
    <row r="785" ht="15.75" customHeight="1">
      <c r="L785" s="7"/>
    </row>
    <row r="786" ht="15.75" customHeight="1">
      <c r="L786" s="7"/>
    </row>
    <row r="787" ht="15.75" customHeight="1">
      <c r="L787" s="7"/>
    </row>
    <row r="788" ht="15.75" customHeight="1">
      <c r="L788" s="7"/>
    </row>
    <row r="789" ht="15.75" customHeight="1">
      <c r="L789" s="7"/>
    </row>
    <row r="790" ht="15.75" customHeight="1">
      <c r="L790" s="7"/>
    </row>
    <row r="791" ht="15.75" customHeight="1">
      <c r="L791" s="7"/>
    </row>
    <row r="792" ht="15.75" customHeight="1">
      <c r="L792" s="7"/>
    </row>
    <row r="793" ht="15.75" customHeight="1">
      <c r="L793" s="7"/>
    </row>
    <row r="794" ht="15.75" customHeight="1">
      <c r="L794" s="7"/>
    </row>
    <row r="795" ht="15.75" customHeight="1">
      <c r="L795" s="7"/>
    </row>
    <row r="796" ht="15.75" customHeight="1">
      <c r="L796" s="7"/>
    </row>
    <row r="797" ht="15.75" customHeight="1">
      <c r="L797" s="7"/>
    </row>
    <row r="798" ht="15.75" customHeight="1">
      <c r="L798" s="7"/>
    </row>
    <row r="799" ht="15.75" customHeight="1">
      <c r="L799" s="7"/>
    </row>
    <row r="800" ht="15.75" customHeight="1">
      <c r="L800" s="7"/>
    </row>
    <row r="801" ht="15.75" customHeight="1">
      <c r="L801" s="7"/>
    </row>
    <row r="802" ht="15.75" customHeight="1">
      <c r="L802" s="7"/>
    </row>
    <row r="803" ht="15.75" customHeight="1">
      <c r="L803" s="7"/>
    </row>
    <row r="804" ht="15.75" customHeight="1">
      <c r="L804" s="7"/>
    </row>
    <row r="805" ht="15.75" customHeight="1">
      <c r="L805" s="7"/>
    </row>
    <row r="806" ht="15.75" customHeight="1">
      <c r="L806" s="7"/>
    </row>
    <row r="807" ht="15.75" customHeight="1">
      <c r="L807" s="7"/>
    </row>
    <row r="808" ht="15.75" customHeight="1">
      <c r="L808" s="7"/>
    </row>
    <row r="809" ht="15.75" customHeight="1">
      <c r="L809" s="7"/>
    </row>
    <row r="810" ht="15.75" customHeight="1">
      <c r="L810" s="7"/>
    </row>
    <row r="811" ht="15.75" customHeight="1">
      <c r="L811" s="7"/>
    </row>
    <row r="812" ht="15.75" customHeight="1">
      <c r="L812" s="7"/>
    </row>
    <row r="813" ht="15.75" customHeight="1">
      <c r="L813" s="7"/>
    </row>
    <row r="814" ht="15.75" customHeight="1">
      <c r="L814" s="7"/>
    </row>
    <row r="815" ht="15.75" customHeight="1">
      <c r="L815" s="7"/>
    </row>
    <row r="816" ht="15.75" customHeight="1">
      <c r="L816" s="7"/>
    </row>
    <row r="817" ht="15.75" customHeight="1">
      <c r="L817" s="7"/>
    </row>
    <row r="818" ht="15.75" customHeight="1">
      <c r="L818" s="7"/>
    </row>
    <row r="819" ht="15.75" customHeight="1">
      <c r="L819" s="7"/>
    </row>
    <row r="820" ht="15.75" customHeight="1">
      <c r="L820" s="7"/>
    </row>
    <row r="821" ht="15.75" customHeight="1">
      <c r="L821" s="7"/>
    </row>
    <row r="822" ht="15.75" customHeight="1">
      <c r="L822" s="7"/>
    </row>
    <row r="823" ht="15.75" customHeight="1">
      <c r="L823" s="7"/>
    </row>
    <row r="824" ht="15.75" customHeight="1">
      <c r="L824" s="7"/>
    </row>
    <row r="825" ht="15.75" customHeight="1">
      <c r="L825" s="7"/>
    </row>
    <row r="826" ht="15.75" customHeight="1">
      <c r="L826" s="7"/>
    </row>
    <row r="827" ht="15.75" customHeight="1">
      <c r="L827" s="7"/>
    </row>
    <row r="828" ht="15.75" customHeight="1">
      <c r="L828" s="7"/>
    </row>
    <row r="829" ht="15.75" customHeight="1">
      <c r="L829" s="7"/>
    </row>
    <row r="830" ht="15.75" customHeight="1">
      <c r="L830" s="7"/>
    </row>
    <row r="831" ht="15.75" customHeight="1">
      <c r="L831" s="7"/>
    </row>
    <row r="832" ht="15.75" customHeight="1">
      <c r="L832" s="7"/>
    </row>
    <row r="833" ht="15.75" customHeight="1">
      <c r="L833" s="7"/>
    </row>
    <row r="834" ht="15.75" customHeight="1">
      <c r="L834" s="7"/>
    </row>
    <row r="835" ht="15.75" customHeight="1">
      <c r="L835" s="7"/>
    </row>
    <row r="836" ht="15.75" customHeight="1">
      <c r="L836" s="7"/>
    </row>
    <row r="837" ht="15.75" customHeight="1">
      <c r="L837" s="7"/>
    </row>
    <row r="838" ht="15.75" customHeight="1">
      <c r="L838" s="7"/>
    </row>
    <row r="839" ht="15.75" customHeight="1">
      <c r="L839" s="7"/>
    </row>
    <row r="840" ht="15.75" customHeight="1">
      <c r="L840" s="7"/>
    </row>
    <row r="841" ht="15.75" customHeight="1">
      <c r="L841" s="7"/>
    </row>
    <row r="842" ht="15.75" customHeight="1">
      <c r="L842" s="7"/>
    </row>
    <row r="843" ht="15.75" customHeight="1">
      <c r="L843" s="7"/>
    </row>
    <row r="844" ht="15.75" customHeight="1">
      <c r="L844" s="7"/>
    </row>
    <row r="845" ht="15.75" customHeight="1">
      <c r="L845" s="7"/>
    </row>
    <row r="846" ht="15.75" customHeight="1">
      <c r="L846" s="7"/>
    </row>
    <row r="847" ht="15.75" customHeight="1">
      <c r="L847" s="7"/>
    </row>
    <row r="848" ht="15.75" customHeight="1">
      <c r="L848" s="7"/>
    </row>
    <row r="849" ht="15.75" customHeight="1">
      <c r="L849" s="7"/>
    </row>
    <row r="850" ht="15.75" customHeight="1">
      <c r="L850" s="7"/>
    </row>
    <row r="851" ht="15.75" customHeight="1">
      <c r="L851" s="7"/>
    </row>
    <row r="852" ht="15.75" customHeight="1">
      <c r="L852" s="7"/>
    </row>
    <row r="853" ht="15.75" customHeight="1">
      <c r="L853" s="7"/>
    </row>
    <row r="854" ht="15.75" customHeight="1">
      <c r="L854" s="7"/>
    </row>
    <row r="855" ht="15.75" customHeight="1">
      <c r="L855" s="7"/>
    </row>
    <row r="856" ht="15.75" customHeight="1">
      <c r="L856" s="7"/>
    </row>
    <row r="857" ht="15.75" customHeight="1">
      <c r="L857" s="7"/>
    </row>
    <row r="858" ht="15.75" customHeight="1">
      <c r="L858" s="7"/>
    </row>
    <row r="859" ht="15.75" customHeight="1">
      <c r="L859" s="7"/>
    </row>
    <row r="860" ht="15.75" customHeight="1">
      <c r="L860" s="7"/>
    </row>
    <row r="861" ht="15.75" customHeight="1">
      <c r="L861" s="7"/>
    </row>
    <row r="862" ht="15.75" customHeight="1">
      <c r="L862" s="7"/>
    </row>
    <row r="863" ht="15.75" customHeight="1">
      <c r="L863" s="7"/>
    </row>
    <row r="864" ht="15.75" customHeight="1">
      <c r="L864" s="7"/>
    </row>
    <row r="865" ht="15.75" customHeight="1">
      <c r="L865" s="7"/>
    </row>
    <row r="866" ht="15.75" customHeight="1">
      <c r="L866" s="7"/>
    </row>
    <row r="867" ht="15.75" customHeight="1">
      <c r="L867" s="7"/>
    </row>
    <row r="868" ht="15.75" customHeight="1">
      <c r="L868" s="7"/>
    </row>
    <row r="869" ht="15.75" customHeight="1">
      <c r="L869" s="7"/>
    </row>
    <row r="870" ht="15.75" customHeight="1">
      <c r="L870" s="7"/>
    </row>
    <row r="871" ht="15.75" customHeight="1">
      <c r="L871" s="7"/>
    </row>
    <row r="872" ht="15.75" customHeight="1">
      <c r="L872" s="7"/>
    </row>
    <row r="873" ht="15.75" customHeight="1">
      <c r="L873" s="7"/>
    </row>
    <row r="874" ht="15.75" customHeight="1">
      <c r="L874" s="7"/>
    </row>
    <row r="875" ht="15.75" customHeight="1">
      <c r="L875" s="7"/>
    </row>
    <row r="876" ht="15.75" customHeight="1">
      <c r="L876" s="7"/>
    </row>
    <row r="877" ht="15.75" customHeight="1">
      <c r="L877" s="7"/>
    </row>
    <row r="878" ht="15.75" customHeight="1">
      <c r="L878" s="7"/>
    </row>
    <row r="879" ht="15.75" customHeight="1">
      <c r="L879" s="7"/>
    </row>
    <row r="880" ht="15.75" customHeight="1">
      <c r="L880" s="7"/>
    </row>
    <row r="881" ht="15.75" customHeight="1">
      <c r="L881" s="7"/>
    </row>
    <row r="882" ht="15.75" customHeight="1">
      <c r="L882" s="7"/>
    </row>
    <row r="883" ht="15.75" customHeight="1">
      <c r="L883" s="7"/>
    </row>
    <row r="884" ht="15.75" customHeight="1">
      <c r="L884" s="7"/>
    </row>
    <row r="885" ht="15.75" customHeight="1">
      <c r="L885" s="7"/>
    </row>
    <row r="886" ht="15.75" customHeight="1">
      <c r="L886" s="7"/>
    </row>
    <row r="887" ht="15.75" customHeight="1">
      <c r="L887" s="7"/>
    </row>
    <row r="888" ht="15.75" customHeight="1">
      <c r="L888" s="7"/>
    </row>
    <row r="889" ht="15.75" customHeight="1">
      <c r="L889" s="7"/>
    </row>
    <row r="890" ht="15.75" customHeight="1">
      <c r="L890" s="7"/>
    </row>
    <row r="891" ht="15.75" customHeight="1">
      <c r="L891" s="7"/>
    </row>
    <row r="892" ht="15.75" customHeight="1">
      <c r="L892" s="7"/>
    </row>
    <row r="893" ht="15.75" customHeight="1">
      <c r="L893" s="7"/>
    </row>
    <row r="894" ht="15.75" customHeight="1">
      <c r="L894" s="7"/>
    </row>
    <row r="895" ht="15.75" customHeight="1">
      <c r="L895" s="7"/>
    </row>
    <row r="896" ht="15.75" customHeight="1">
      <c r="L896" s="7"/>
    </row>
    <row r="897" ht="15.75" customHeight="1">
      <c r="L897" s="7"/>
    </row>
    <row r="898" ht="15.75" customHeight="1">
      <c r="L898" s="7"/>
    </row>
    <row r="899" ht="15.75" customHeight="1">
      <c r="L899" s="7"/>
    </row>
    <row r="900" ht="15.75" customHeight="1">
      <c r="L900" s="7"/>
    </row>
    <row r="901" ht="15.75" customHeight="1">
      <c r="L901" s="7"/>
    </row>
    <row r="902" ht="15.75" customHeight="1">
      <c r="L902" s="7"/>
    </row>
    <row r="903" ht="15.75" customHeight="1">
      <c r="L903" s="7"/>
    </row>
    <row r="904" ht="15.75" customHeight="1">
      <c r="L904" s="7"/>
    </row>
    <row r="905" ht="15.75" customHeight="1">
      <c r="L905" s="7"/>
    </row>
    <row r="906" ht="15.75" customHeight="1">
      <c r="L906" s="7"/>
    </row>
    <row r="907" ht="15.75" customHeight="1">
      <c r="L907" s="7"/>
    </row>
    <row r="908" ht="15.75" customHeight="1">
      <c r="L908" s="7"/>
    </row>
    <row r="909" ht="15.75" customHeight="1">
      <c r="L909" s="7"/>
    </row>
    <row r="910" ht="15.75" customHeight="1">
      <c r="L910" s="7"/>
    </row>
    <row r="911" ht="15.75" customHeight="1">
      <c r="L911" s="7"/>
    </row>
    <row r="912" ht="15.75" customHeight="1">
      <c r="L912" s="7"/>
    </row>
    <row r="913" ht="15.75" customHeight="1">
      <c r="L913" s="7"/>
    </row>
    <row r="914" ht="15.75" customHeight="1">
      <c r="L914" s="7"/>
    </row>
    <row r="915" ht="15.75" customHeight="1">
      <c r="L915" s="7"/>
    </row>
    <row r="916" ht="15.75" customHeight="1">
      <c r="L916" s="7"/>
    </row>
    <row r="917" ht="15.75" customHeight="1">
      <c r="L917" s="7"/>
    </row>
    <row r="918" ht="15.75" customHeight="1">
      <c r="L918" s="7"/>
    </row>
    <row r="919" ht="15.75" customHeight="1">
      <c r="L919" s="7"/>
    </row>
    <row r="920" ht="15.75" customHeight="1">
      <c r="L920" s="7"/>
    </row>
    <row r="921" ht="15.75" customHeight="1">
      <c r="L921" s="7"/>
    </row>
    <row r="922" ht="15.75" customHeight="1">
      <c r="L922" s="7"/>
    </row>
    <row r="923" ht="15.75" customHeight="1">
      <c r="L923" s="7"/>
    </row>
    <row r="924" ht="15.75" customHeight="1">
      <c r="L924" s="7"/>
    </row>
    <row r="925" ht="15.75" customHeight="1">
      <c r="L925" s="7"/>
    </row>
    <row r="926" ht="15.75" customHeight="1">
      <c r="L926" s="7"/>
    </row>
    <row r="927" ht="15.75" customHeight="1">
      <c r="L927" s="7"/>
    </row>
    <row r="928" ht="15.75" customHeight="1">
      <c r="L928" s="7"/>
    </row>
    <row r="929" ht="15.75" customHeight="1">
      <c r="L929" s="7"/>
    </row>
    <row r="930" ht="15.75" customHeight="1">
      <c r="L930" s="7"/>
    </row>
    <row r="931" ht="15.75" customHeight="1">
      <c r="L931" s="7"/>
    </row>
    <row r="932" ht="15.75" customHeight="1">
      <c r="L932" s="7"/>
    </row>
    <row r="933" ht="15.75" customHeight="1">
      <c r="L933" s="7"/>
    </row>
    <row r="934" ht="15.75" customHeight="1">
      <c r="L934" s="7"/>
    </row>
    <row r="935" ht="15.75" customHeight="1">
      <c r="L935" s="7"/>
    </row>
    <row r="936" ht="15.75" customHeight="1">
      <c r="L936" s="7"/>
    </row>
    <row r="937" ht="15.75" customHeight="1">
      <c r="L937" s="7"/>
    </row>
    <row r="938" ht="15.75" customHeight="1">
      <c r="L938" s="7"/>
    </row>
    <row r="939" ht="15.75" customHeight="1">
      <c r="L939" s="7"/>
    </row>
    <row r="940" ht="15.75" customHeight="1">
      <c r="L940" s="7"/>
    </row>
    <row r="941" ht="15.75" customHeight="1">
      <c r="L941" s="7"/>
    </row>
    <row r="942" ht="15.75" customHeight="1">
      <c r="L942" s="7"/>
    </row>
    <row r="943" ht="15.75" customHeight="1">
      <c r="L943" s="7"/>
    </row>
    <row r="944" ht="15.75" customHeight="1">
      <c r="L944" s="7"/>
    </row>
    <row r="945" ht="15.75" customHeight="1">
      <c r="L945" s="7"/>
    </row>
    <row r="946" ht="15.75" customHeight="1">
      <c r="L946" s="7"/>
    </row>
    <row r="947" ht="15.75" customHeight="1">
      <c r="L947" s="7"/>
    </row>
    <row r="948" ht="15.75" customHeight="1">
      <c r="L948" s="7"/>
    </row>
    <row r="949" ht="15.75" customHeight="1">
      <c r="L949" s="7"/>
    </row>
    <row r="950" ht="15.75" customHeight="1">
      <c r="L950" s="7"/>
    </row>
    <row r="951" ht="15.75" customHeight="1">
      <c r="L951" s="7"/>
    </row>
    <row r="952" ht="15.75" customHeight="1">
      <c r="L952" s="7"/>
    </row>
    <row r="953" ht="15.75" customHeight="1">
      <c r="L953" s="7"/>
    </row>
    <row r="954" ht="15.75" customHeight="1">
      <c r="L954" s="7"/>
    </row>
    <row r="955" ht="15.75" customHeight="1">
      <c r="L955" s="7"/>
    </row>
    <row r="956" ht="15.75" customHeight="1">
      <c r="L956" s="7"/>
    </row>
    <row r="957" ht="15.75" customHeight="1">
      <c r="L957" s="7"/>
    </row>
    <row r="958" ht="15.75" customHeight="1">
      <c r="L958" s="7"/>
    </row>
    <row r="959" ht="15.75" customHeight="1">
      <c r="L959" s="7"/>
    </row>
    <row r="960" ht="15.75" customHeight="1">
      <c r="L960" s="7"/>
    </row>
    <row r="961" ht="15.75" customHeight="1">
      <c r="L961" s="7"/>
    </row>
    <row r="962" ht="15.75" customHeight="1">
      <c r="L962" s="7"/>
    </row>
    <row r="963" ht="15.75" customHeight="1">
      <c r="L963" s="7"/>
    </row>
    <row r="964" ht="15.75" customHeight="1">
      <c r="L964" s="7"/>
    </row>
    <row r="965" ht="15.75" customHeight="1">
      <c r="L965" s="7"/>
    </row>
    <row r="966" ht="15.75" customHeight="1">
      <c r="L966" s="7"/>
    </row>
    <row r="967" ht="15.75" customHeight="1">
      <c r="L967" s="7"/>
    </row>
    <row r="968" ht="15.75" customHeight="1">
      <c r="L968" s="7"/>
    </row>
    <row r="969" ht="15.75" customHeight="1">
      <c r="L969" s="7"/>
    </row>
    <row r="970" ht="15.75" customHeight="1">
      <c r="L970" s="7"/>
    </row>
    <row r="971" ht="15.75" customHeight="1">
      <c r="L971" s="7"/>
    </row>
    <row r="972" ht="15.75" customHeight="1">
      <c r="L972" s="7"/>
    </row>
    <row r="973" ht="15.75" customHeight="1">
      <c r="L973" s="7"/>
    </row>
    <row r="974" ht="15.75" customHeight="1">
      <c r="L974" s="7"/>
    </row>
    <row r="975" ht="15.75" customHeight="1">
      <c r="L975" s="7"/>
    </row>
    <row r="976" ht="15.75" customHeight="1">
      <c r="L976" s="7"/>
    </row>
    <row r="977" ht="15.75" customHeight="1">
      <c r="L977" s="7"/>
    </row>
    <row r="978" ht="15.75" customHeight="1">
      <c r="L978" s="7"/>
    </row>
    <row r="979" ht="15.75" customHeight="1">
      <c r="L979" s="7"/>
    </row>
    <row r="980" ht="15.75" customHeight="1">
      <c r="L980" s="7"/>
    </row>
    <row r="981" ht="15.75" customHeight="1">
      <c r="L981" s="7"/>
    </row>
    <row r="982" ht="15.75" customHeight="1">
      <c r="L982" s="7"/>
    </row>
    <row r="983" ht="15.75" customHeight="1">
      <c r="L983" s="7"/>
    </row>
    <row r="984" ht="15.75" customHeight="1">
      <c r="L984" s="7"/>
    </row>
    <row r="985" ht="15.75" customHeight="1">
      <c r="L985" s="7"/>
    </row>
    <row r="986" ht="15.75" customHeight="1">
      <c r="L986" s="7"/>
    </row>
    <row r="987" ht="15.75" customHeight="1">
      <c r="L987" s="7"/>
    </row>
    <row r="988" ht="15.75" customHeight="1">
      <c r="L988" s="7"/>
    </row>
    <row r="989" ht="15.75" customHeight="1">
      <c r="L989" s="7"/>
    </row>
    <row r="990" ht="15.75" customHeight="1">
      <c r="L990" s="7"/>
    </row>
    <row r="991" ht="15.75" customHeight="1">
      <c r="L991" s="7"/>
    </row>
    <row r="992" ht="15.75" customHeight="1">
      <c r="L992" s="7"/>
    </row>
    <row r="993" ht="15.75" customHeight="1">
      <c r="L993" s="7"/>
    </row>
    <row r="994" ht="15.75" customHeight="1">
      <c r="L994" s="7"/>
    </row>
    <row r="995" ht="15.75" customHeight="1">
      <c r="L995" s="7"/>
    </row>
    <row r="996" ht="15.75" customHeight="1">
      <c r="L996" s="7"/>
    </row>
    <row r="997" ht="15.75" customHeight="1">
      <c r="L997" s="7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3.13"/>
    <col customWidth="1" min="3" max="6" width="12.63"/>
    <col customWidth="1" min="8" max="8" width="13.88"/>
    <col customWidth="1" min="12" max="12" width="12.63"/>
  </cols>
  <sheetData>
    <row r="1" ht="15.75" customHeigh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9" t="s">
        <v>11</v>
      </c>
    </row>
    <row r="2" ht="15.75" customHeight="1">
      <c r="A2" s="3">
        <v>44251.0</v>
      </c>
      <c r="B2" s="4" t="s">
        <v>12</v>
      </c>
      <c r="C2" s="4" t="s">
        <v>31</v>
      </c>
      <c r="D2" s="4" t="s">
        <v>14</v>
      </c>
      <c r="E2" s="4" t="s">
        <v>15</v>
      </c>
      <c r="F2" s="4">
        <v>3.0</v>
      </c>
      <c r="G2" s="4">
        <v>0.0</v>
      </c>
      <c r="H2" s="4" t="s">
        <v>91</v>
      </c>
      <c r="I2" s="4">
        <v>2.7</v>
      </c>
      <c r="J2" s="4">
        <v>0.3</v>
      </c>
      <c r="K2" s="4">
        <v>65.0</v>
      </c>
      <c r="L2" s="10" t="s">
        <v>21</v>
      </c>
    </row>
    <row r="3" ht="15.75" customHeight="1">
      <c r="A3" s="3">
        <v>44202.0</v>
      </c>
      <c r="B3" s="4" t="s">
        <v>18</v>
      </c>
      <c r="C3" s="4" t="s">
        <v>31</v>
      </c>
      <c r="D3" s="4" t="s">
        <v>19</v>
      </c>
      <c r="E3" s="4" t="s">
        <v>15</v>
      </c>
      <c r="F3" s="4">
        <v>3.0</v>
      </c>
      <c r="G3" s="4">
        <v>2.0</v>
      </c>
      <c r="H3" s="4" t="s">
        <v>35</v>
      </c>
      <c r="I3" s="4">
        <v>1.6</v>
      </c>
      <c r="J3" s="4">
        <v>0.6</v>
      </c>
      <c r="K3" s="4">
        <v>57.0</v>
      </c>
      <c r="L3" s="10" t="s">
        <v>21</v>
      </c>
    </row>
    <row r="4" ht="15.75" customHeight="1">
      <c r="A4" s="3">
        <v>44101.0</v>
      </c>
      <c r="B4" s="4" t="s">
        <v>22</v>
      </c>
      <c r="C4" s="4" t="s">
        <v>23</v>
      </c>
      <c r="D4" s="4" t="s">
        <v>14</v>
      </c>
      <c r="E4" s="4" t="s">
        <v>15</v>
      </c>
      <c r="F4" s="4">
        <v>4.0</v>
      </c>
      <c r="G4" s="4">
        <v>0.0</v>
      </c>
      <c r="H4" s="4" t="s">
        <v>49</v>
      </c>
      <c r="I4" s="4">
        <v>2.6</v>
      </c>
      <c r="J4" s="4">
        <v>0.2</v>
      </c>
      <c r="K4" s="4">
        <v>57.0</v>
      </c>
      <c r="L4" s="11" t="s">
        <v>86</v>
      </c>
    </row>
    <row r="5" ht="15.75" customHeight="1">
      <c r="A5" s="3">
        <v>44105.0</v>
      </c>
      <c r="B5" s="4" t="s">
        <v>25</v>
      </c>
      <c r="C5" s="4" t="s">
        <v>90</v>
      </c>
      <c r="D5" s="4" t="s">
        <v>19</v>
      </c>
      <c r="E5" s="4" t="s">
        <v>15</v>
      </c>
      <c r="F5" s="4">
        <v>3.0</v>
      </c>
      <c r="G5" s="4">
        <v>0.0</v>
      </c>
      <c r="H5" s="4" t="s">
        <v>57</v>
      </c>
      <c r="I5" s="4">
        <v>0.7</v>
      </c>
      <c r="J5" s="4">
        <v>0.5</v>
      </c>
      <c r="K5" s="4">
        <v>56.0</v>
      </c>
      <c r="L5" s="11" t="s">
        <v>86</v>
      </c>
    </row>
    <row r="6" ht="15.75" customHeight="1">
      <c r="A6" s="3">
        <v>44108.0</v>
      </c>
      <c r="B6" s="4" t="s">
        <v>27</v>
      </c>
      <c r="C6" s="4" t="s">
        <v>23</v>
      </c>
      <c r="D6" s="4" t="s">
        <v>14</v>
      </c>
      <c r="E6" s="4" t="s">
        <v>28</v>
      </c>
      <c r="F6" s="4">
        <v>1.0</v>
      </c>
      <c r="G6" s="4">
        <v>1.0</v>
      </c>
      <c r="H6" s="4" t="s">
        <v>39</v>
      </c>
      <c r="I6" s="4">
        <v>1.0</v>
      </c>
      <c r="J6" s="4">
        <v>1.5</v>
      </c>
      <c r="K6" s="4">
        <v>55.0</v>
      </c>
      <c r="L6" s="11" t="s">
        <v>86</v>
      </c>
    </row>
    <row r="7" ht="15.75" customHeight="1">
      <c r="A7" s="3">
        <v>44121.0</v>
      </c>
      <c r="B7" s="4" t="s">
        <v>30</v>
      </c>
      <c r="C7" s="4" t="s">
        <v>13</v>
      </c>
      <c r="D7" s="4" t="s">
        <v>19</v>
      </c>
      <c r="E7" s="4" t="s">
        <v>32</v>
      </c>
      <c r="F7" s="4">
        <v>0.0</v>
      </c>
      <c r="G7" s="4">
        <v>1.0</v>
      </c>
      <c r="H7" s="4" t="s">
        <v>59</v>
      </c>
      <c r="I7" s="4">
        <v>0.7</v>
      </c>
      <c r="J7" s="4">
        <v>1.6</v>
      </c>
      <c r="K7" s="4">
        <v>72.0</v>
      </c>
      <c r="L7" s="11" t="s">
        <v>86</v>
      </c>
    </row>
    <row r="8" ht="15.75" customHeight="1">
      <c r="A8" s="3">
        <v>44128.0</v>
      </c>
      <c r="B8" s="4" t="s">
        <v>34</v>
      </c>
      <c r="C8" s="4" t="s">
        <v>13</v>
      </c>
      <c r="D8" s="4" t="s">
        <v>14</v>
      </c>
      <c r="E8" s="4" t="s">
        <v>32</v>
      </c>
      <c r="F8" s="4">
        <v>1.0</v>
      </c>
      <c r="G8" s="4">
        <v>3.0</v>
      </c>
      <c r="H8" s="4" t="s">
        <v>41</v>
      </c>
      <c r="I8" s="4">
        <v>1.8</v>
      </c>
      <c r="J8" s="4">
        <v>3.0</v>
      </c>
      <c r="K8" s="4">
        <v>53.0</v>
      </c>
      <c r="L8" s="10" t="s">
        <v>17</v>
      </c>
    </row>
    <row r="9" ht="15.75" customHeight="1">
      <c r="A9" s="3">
        <v>44135.0</v>
      </c>
      <c r="B9" s="4" t="s">
        <v>36</v>
      </c>
      <c r="C9" s="4" t="s">
        <v>13</v>
      </c>
      <c r="D9" s="4" t="s">
        <v>19</v>
      </c>
      <c r="E9" s="4" t="s">
        <v>28</v>
      </c>
      <c r="F9" s="4">
        <v>1.0</v>
      </c>
      <c r="G9" s="4">
        <v>1.0</v>
      </c>
      <c r="H9" s="4" t="s">
        <v>16</v>
      </c>
      <c r="I9" s="4">
        <v>1.9</v>
      </c>
      <c r="J9" s="4">
        <v>1.2</v>
      </c>
      <c r="K9" s="4">
        <v>79.0</v>
      </c>
      <c r="L9" s="11" t="s">
        <v>86</v>
      </c>
    </row>
    <row r="10" ht="15.75" customHeight="1">
      <c r="A10" s="3">
        <v>44142.0</v>
      </c>
      <c r="B10" s="4" t="s">
        <v>38</v>
      </c>
      <c r="C10" s="4" t="s">
        <v>13</v>
      </c>
      <c r="D10" s="4" t="s">
        <v>14</v>
      </c>
      <c r="E10" s="4" t="s">
        <v>15</v>
      </c>
      <c r="F10" s="4">
        <v>5.0</v>
      </c>
      <c r="G10" s="4">
        <v>2.0</v>
      </c>
      <c r="H10" s="4" t="s">
        <v>45</v>
      </c>
      <c r="I10" s="4">
        <v>3.4</v>
      </c>
      <c r="J10" s="4">
        <v>1.1</v>
      </c>
      <c r="K10" s="4">
        <v>59.0</v>
      </c>
      <c r="L10" s="10" t="s">
        <v>17</v>
      </c>
    </row>
    <row r="11" ht="15.75" customHeight="1">
      <c r="A11" s="3">
        <v>44156.0</v>
      </c>
      <c r="B11" s="4" t="s">
        <v>40</v>
      </c>
      <c r="C11" s="4" t="s">
        <v>13</v>
      </c>
      <c r="D11" s="4" t="s">
        <v>19</v>
      </c>
      <c r="E11" s="4" t="s">
        <v>32</v>
      </c>
      <c r="F11" s="4">
        <v>0.0</v>
      </c>
      <c r="G11" s="4">
        <v>1.0</v>
      </c>
      <c r="H11" s="4" t="s">
        <v>47</v>
      </c>
      <c r="I11" s="4">
        <v>0.9</v>
      </c>
      <c r="J11" s="4">
        <v>0.5</v>
      </c>
      <c r="K11" s="4">
        <v>54.0</v>
      </c>
      <c r="L11" s="11" t="s">
        <v>86</v>
      </c>
    </row>
    <row r="12" ht="15.75" customHeight="1">
      <c r="A12" s="3">
        <v>44164.0</v>
      </c>
      <c r="B12" s="4" t="s">
        <v>42</v>
      </c>
      <c r="C12" s="4" t="s">
        <v>23</v>
      </c>
      <c r="D12" s="4" t="s">
        <v>14</v>
      </c>
      <c r="E12" s="4" t="s">
        <v>15</v>
      </c>
      <c r="F12" s="4">
        <v>4.0</v>
      </c>
      <c r="G12" s="4">
        <v>0.0</v>
      </c>
      <c r="H12" s="4" t="s">
        <v>84</v>
      </c>
      <c r="I12" s="4">
        <v>3.7</v>
      </c>
      <c r="J12" s="4">
        <v>1.5</v>
      </c>
      <c r="K12" s="4">
        <v>71.0</v>
      </c>
      <c r="L12" s="10" t="s">
        <v>21</v>
      </c>
    </row>
    <row r="13" ht="15.75" customHeight="1">
      <c r="A13" s="3">
        <v>44170.0</v>
      </c>
      <c r="B13" s="4" t="s">
        <v>44</v>
      </c>
      <c r="C13" s="4" t="s">
        <v>13</v>
      </c>
      <c r="D13" s="4" t="s">
        <v>19</v>
      </c>
      <c r="E13" s="4" t="s">
        <v>32</v>
      </c>
      <c r="F13" s="4">
        <v>1.0</v>
      </c>
      <c r="G13" s="4">
        <v>2.0</v>
      </c>
      <c r="H13" s="4" t="s">
        <v>92</v>
      </c>
      <c r="I13" s="4">
        <v>1.5</v>
      </c>
      <c r="J13" s="4">
        <v>2.5</v>
      </c>
      <c r="K13" s="4">
        <v>82.0</v>
      </c>
      <c r="L13" s="11" t="s">
        <v>86</v>
      </c>
    </row>
    <row r="14" ht="15.75" customHeight="1">
      <c r="A14" s="3">
        <v>44178.0</v>
      </c>
      <c r="B14" s="4" t="s">
        <v>46</v>
      </c>
      <c r="C14" s="4" t="s">
        <v>23</v>
      </c>
      <c r="D14" s="4" t="s">
        <v>14</v>
      </c>
      <c r="E14" s="4" t="s">
        <v>15</v>
      </c>
      <c r="F14" s="4">
        <v>1.0</v>
      </c>
      <c r="G14" s="4">
        <v>0.0</v>
      </c>
      <c r="H14" s="4" t="s">
        <v>54</v>
      </c>
      <c r="I14" s="4">
        <v>2.1</v>
      </c>
      <c r="J14" s="4">
        <v>1.0</v>
      </c>
      <c r="K14" s="4">
        <v>63.0</v>
      </c>
      <c r="L14" s="11" t="s">
        <v>86</v>
      </c>
    </row>
    <row r="15" ht="15.75" customHeight="1">
      <c r="A15" s="3">
        <v>44184.0</v>
      </c>
      <c r="B15" s="4" t="s">
        <v>48</v>
      </c>
      <c r="C15" s="4" t="s">
        <v>13</v>
      </c>
      <c r="D15" s="4" t="s">
        <v>14</v>
      </c>
      <c r="E15" s="4" t="s">
        <v>28</v>
      </c>
      <c r="F15" s="4">
        <v>2.0</v>
      </c>
      <c r="G15" s="4">
        <v>2.0</v>
      </c>
      <c r="H15" s="4" t="s">
        <v>37</v>
      </c>
      <c r="I15" s="4">
        <v>2.3</v>
      </c>
      <c r="J15" s="4">
        <v>1.6</v>
      </c>
      <c r="K15" s="4">
        <v>72.0</v>
      </c>
      <c r="L15" s="11" t="s">
        <v>50</v>
      </c>
    </row>
    <row r="16" ht="15.75" customHeight="1">
      <c r="A16" s="3">
        <v>44187.0</v>
      </c>
      <c r="B16" s="4" t="s">
        <v>51</v>
      </c>
      <c r="C16" s="4" t="s">
        <v>73</v>
      </c>
      <c r="D16" s="4" t="s">
        <v>19</v>
      </c>
      <c r="E16" s="4" t="s">
        <v>15</v>
      </c>
      <c r="F16" s="4">
        <v>3.0</v>
      </c>
      <c r="G16" s="4">
        <v>0.0</v>
      </c>
      <c r="H16" s="4" t="s">
        <v>20</v>
      </c>
      <c r="I16" s="4">
        <v>3.0</v>
      </c>
      <c r="J16" s="4">
        <v>0.8</v>
      </c>
      <c r="K16" s="4">
        <v>61.0</v>
      </c>
      <c r="L16" s="10" t="s">
        <v>93</v>
      </c>
    </row>
    <row r="17" ht="15.75" customHeight="1">
      <c r="A17" s="3">
        <v>44194.0</v>
      </c>
      <c r="B17" s="4" t="s">
        <v>53</v>
      </c>
      <c r="C17" s="4" t="s">
        <v>73</v>
      </c>
      <c r="D17" s="4" t="s">
        <v>14</v>
      </c>
      <c r="E17" s="4" t="s">
        <v>28</v>
      </c>
      <c r="F17" s="4">
        <v>1.0</v>
      </c>
      <c r="G17" s="4">
        <v>1.0</v>
      </c>
      <c r="H17" s="4" t="s">
        <v>61</v>
      </c>
      <c r="I17" s="4">
        <v>2.2</v>
      </c>
      <c r="J17" s="4">
        <v>0.6</v>
      </c>
      <c r="K17" s="4">
        <v>72.0</v>
      </c>
      <c r="L17" s="10" t="s">
        <v>93</v>
      </c>
    </row>
    <row r="18" ht="15.75" customHeight="1">
      <c r="A18" s="3">
        <v>44199.0</v>
      </c>
      <c r="B18" s="4" t="s">
        <v>56</v>
      </c>
      <c r="C18" s="4" t="s">
        <v>23</v>
      </c>
      <c r="D18" s="4" t="s">
        <v>19</v>
      </c>
      <c r="E18" s="4" t="s">
        <v>15</v>
      </c>
      <c r="F18" s="4">
        <v>1.0</v>
      </c>
      <c r="G18" s="4">
        <v>0.0</v>
      </c>
      <c r="H18" s="4" t="s">
        <v>24</v>
      </c>
      <c r="I18" s="4">
        <v>3.0</v>
      </c>
      <c r="J18" s="4">
        <v>0.8</v>
      </c>
      <c r="K18" s="4">
        <v>69.0</v>
      </c>
      <c r="L18" s="10" t="s">
        <v>21</v>
      </c>
    </row>
    <row r="19" ht="15.75" customHeight="1">
      <c r="A19" s="3">
        <v>44205.0</v>
      </c>
      <c r="B19" s="4" t="s">
        <v>58</v>
      </c>
      <c r="C19" s="4" t="s">
        <v>13</v>
      </c>
      <c r="D19" s="4" t="s">
        <v>19</v>
      </c>
      <c r="E19" s="4" t="s">
        <v>15</v>
      </c>
      <c r="F19" s="4">
        <v>4.0</v>
      </c>
      <c r="G19" s="4">
        <v>0.0</v>
      </c>
      <c r="H19" s="4" t="s">
        <v>85</v>
      </c>
      <c r="I19" s="4">
        <v>0.9</v>
      </c>
      <c r="J19" s="4">
        <v>0.5</v>
      </c>
      <c r="K19" s="4">
        <v>72.0</v>
      </c>
      <c r="L19" s="10" t="s">
        <v>21</v>
      </c>
    </row>
    <row r="20" ht="15.75" customHeight="1">
      <c r="A20" s="3">
        <v>44181.0</v>
      </c>
      <c r="B20" s="4" t="s">
        <v>60</v>
      </c>
      <c r="C20" s="4" t="s">
        <v>31</v>
      </c>
      <c r="D20" s="4" t="s">
        <v>14</v>
      </c>
      <c r="E20" s="4" t="s">
        <v>15</v>
      </c>
      <c r="F20" s="4">
        <v>2.0</v>
      </c>
      <c r="G20" s="4">
        <v>1.0</v>
      </c>
      <c r="H20" s="4" t="s">
        <v>26</v>
      </c>
      <c r="I20" s="4">
        <v>2.5</v>
      </c>
      <c r="J20" s="4">
        <v>1.8</v>
      </c>
      <c r="K20" s="4">
        <v>53.0</v>
      </c>
      <c r="L20" s="11" t="s">
        <v>86</v>
      </c>
    </row>
    <row r="21" ht="15.75" customHeight="1">
      <c r="A21" s="3">
        <v>44220.0</v>
      </c>
      <c r="B21" s="4" t="s">
        <v>62</v>
      </c>
      <c r="C21" s="4" t="s">
        <v>23</v>
      </c>
      <c r="D21" s="4" t="s">
        <v>19</v>
      </c>
      <c r="E21" s="4" t="s">
        <v>15</v>
      </c>
      <c r="F21" s="4">
        <v>2.0</v>
      </c>
      <c r="G21" s="4">
        <v>0.0</v>
      </c>
      <c r="H21" s="4" t="s">
        <v>91</v>
      </c>
      <c r="I21" s="4">
        <v>2.6</v>
      </c>
      <c r="J21" s="4">
        <v>0.5</v>
      </c>
      <c r="K21" s="4">
        <v>65.0</v>
      </c>
      <c r="L21" s="10" t="s">
        <v>21</v>
      </c>
    </row>
    <row r="22" ht="15.75" customHeight="1">
      <c r="A22" s="3">
        <v>44227.0</v>
      </c>
      <c r="B22" s="4" t="s">
        <v>63</v>
      </c>
      <c r="C22" s="4" t="s">
        <v>23</v>
      </c>
      <c r="D22" s="4" t="s">
        <v>14</v>
      </c>
      <c r="E22" s="4" t="s">
        <v>15</v>
      </c>
      <c r="F22" s="4">
        <v>2.0</v>
      </c>
      <c r="G22" s="4">
        <v>1.0</v>
      </c>
      <c r="H22" s="4" t="s">
        <v>35</v>
      </c>
      <c r="I22" s="4">
        <v>1.9</v>
      </c>
      <c r="J22" s="4">
        <v>0.3</v>
      </c>
      <c r="K22" s="4">
        <v>58.0</v>
      </c>
      <c r="L22" s="11" t="s">
        <v>86</v>
      </c>
    </row>
    <row r="23" ht="15.75" customHeight="1">
      <c r="A23" s="3">
        <v>44234.0</v>
      </c>
      <c r="B23" s="4" t="s">
        <v>64</v>
      </c>
      <c r="C23" s="4" t="s">
        <v>23</v>
      </c>
      <c r="D23" s="4" t="s">
        <v>19</v>
      </c>
      <c r="E23" s="4" t="s">
        <v>15</v>
      </c>
      <c r="F23" s="4">
        <v>3.0</v>
      </c>
      <c r="G23" s="4">
        <v>2.0</v>
      </c>
      <c r="H23" s="4" t="s">
        <v>45</v>
      </c>
      <c r="I23" s="4">
        <v>1.3</v>
      </c>
      <c r="J23" s="4">
        <v>1.8</v>
      </c>
      <c r="K23" s="4">
        <v>63.0</v>
      </c>
      <c r="L23" s="10" t="s">
        <v>21</v>
      </c>
    </row>
    <row r="24" ht="15.75" customHeight="1">
      <c r="A24" s="3">
        <v>44240.0</v>
      </c>
      <c r="B24" s="4" t="s">
        <v>65</v>
      </c>
      <c r="C24" s="4" t="s">
        <v>13</v>
      </c>
      <c r="D24" s="4" t="s">
        <v>14</v>
      </c>
      <c r="E24" s="4" t="s">
        <v>15</v>
      </c>
      <c r="F24" s="4">
        <v>5.0</v>
      </c>
      <c r="G24" s="4">
        <v>1.0</v>
      </c>
      <c r="H24" s="4" t="s">
        <v>16</v>
      </c>
      <c r="I24" s="4">
        <v>2.4</v>
      </c>
      <c r="J24" s="4">
        <v>0.7</v>
      </c>
      <c r="K24" s="4">
        <v>73.0</v>
      </c>
      <c r="L24" s="10" t="s">
        <v>21</v>
      </c>
    </row>
    <row r="25" ht="15.75" customHeight="1">
      <c r="A25" s="3">
        <v>44248.0</v>
      </c>
      <c r="B25" s="4" t="s">
        <v>66</v>
      </c>
      <c r="C25" s="4" t="s">
        <v>23</v>
      </c>
      <c r="D25" s="4" t="s">
        <v>14</v>
      </c>
      <c r="E25" s="4" t="s">
        <v>28</v>
      </c>
      <c r="F25" s="4">
        <v>1.0</v>
      </c>
      <c r="G25" s="4">
        <v>1.0</v>
      </c>
      <c r="H25" s="4" t="s">
        <v>92</v>
      </c>
      <c r="I25" s="4">
        <v>2.2</v>
      </c>
      <c r="J25" s="4">
        <v>1.4</v>
      </c>
      <c r="K25" s="4">
        <v>81.0</v>
      </c>
      <c r="L25" s="10" t="s">
        <v>21</v>
      </c>
    </row>
    <row r="26" ht="15.75" customHeight="1">
      <c r="A26" s="3">
        <v>44254.0</v>
      </c>
      <c r="B26" s="4" t="s">
        <v>67</v>
      </c>
      <c r="C26" s="4" t="s">
        <v>13</v>
      </c>
      <c r="D26" s="4" t="s">
        <v>19</v>
      </c>
      <c r="E26" s="4" t="s">
        <v>15</v>
      </c>
      <c r="F26" s="4">
        <v>2.0</v>
      </c>
      <c r="G26" s="4">
        <v>0.0</v>
      </c>
      <c r="H26" s="4" t="s">
        <v>39</v>
      </c>
      <c r="I26" s="4">
        <v>1.6</v>
      </c>
      <c r="J26" s="4">
        <v>0.2</v>
      </c>
      <c r="K26" s="4">
        <v>55.0</v>
      </c>
      <c r="L26" s="11" t="s">
        <v>76</v>
      </c>
    </row>
    <row r="27" ht="15.75" customHeight="1">
      <c r="A27" s="3">
        <v>44261.0</v>
      </c>
      <c r="B27" s="4" t="s">
        <v>68</v>
      </c>
      <c r="C27" s="4" t="s">
        <v>13</v>
      </c>
      <c r="D27" s="4" t="s">
        <v>19</v>
      </c>
      <c r="E27" s="4" t="s">
        <v>15</v>
      </c>
      <c r="F27" s="4">
        <v>2.0</v>
      </c>
      <c r="G27" s="4">
        <v>0.0</v>
      </c>
      <c r="H27" s="4" t="s">
        <v>84</v>
      </c>
      <c r="I27" s="4">
        <v>0.8</v>
      </c>
      <c r="J27" s="4">
        <v>0.8</v>
      </c>
      <c r="K27" s="4">
        <v>63.0</v>
      </c>
      <c r="L27" s="11" t="s">
        <v>76</v>
      </c>
    </row>
    <row r="28" ht="15.75" customHeight="1">
      <c r="A28" s="3">
        <v>44270.0</v>
      </c>
      <c r="B28" s="4" t="s">
        <v>69</v>
      </c>
      <c r="C28" s="4" t="s">
        <v>94</v>
      </c>
      <c r="D28" s="4" t="s">
        <v>14</v>
      </c>
      <c r="E28" s="4" t="s">
        <v>15</v>
      </c>
      <c r="F28" s="4">
        <v>4.0</v>
      </c>
      <c r="G28" s="4">
        <v>1.0</v>
      </c>
      <c r="H28" s="4" t="s">
        <v>24</v>
      </c>
      <c r="I28" s="4">
        <v>1.1</v>
      </c>
      <c r="J28" s="4">
        <v>2.2</v>
      </c>
      <c r="K28" s="4">
        <v>69.0</v>
      </c>
      <c r="L28" s="10" t="s">
        <v>93</v>
      </c>
    </row>
    <row r="29" ht="15.75" customHeight="1">
      <c r="A29" s="3">
        <v>44276.0</v>
      </c>
      <c r="B29" s="4" t="s">
        <v>70</v>
      </c>
      <c r="C29" s="4" t="s">
        <v>23</v>
      </c>
      <c r="D29" s="4" t="s">
        <v>19</v>
      </c>
      <c r="E29" s="4" t="s">
        <v>15</v>
      </c>
      <c r="F29" s="4">
        <v>6.0</v>
      </c>
      <c r="G29" s="4">
        <v>1.0</v>
      </c>
      <c r="H29" s="4" t="s">
        <v>26</v>
      </c>
      <c r="I29" s="4">
        <v>2.8</v>
      </c>
      <c r="J29" s="4">
        <v>0.9</v>
      </c>
      <c r="K29" s="4">
        <v>69.0</v>
      </c>
      <c r="L29" s="10" t="s">
        <v>93</v>
      </c>
    </row>
    <row r="30" ht="15.75" customHeight="1">
      <c r="A30" s="3">
        <v>44291.0</v>
      </c>
      <c r="B30" s="4" t="s">
        <v>71</v>
      </c>
      <c r="C30" s="4" t="s">
        <v>94</v>
      </c>
      <c r="D30" s="4" t="s">
        <v>14</v>
      </c>
      <c r="E30" s="4" t="s">
        <v>15</v>
      </c>
      <c r="F30" s="4">
        <v>1.0</v>
      </c>
      <c r="G30" s="4">
        <v>0.0</v>
      </c>
      <c r="H30" s="4" t="s">
        <v>20</v>
      </c>
      <c r="I30" s="4">
        <v>1.6</v>
      </c>
      <c r="J30" s="4">
        <v>0.4</v>
      </c>
      <c r="K30" s="4">
        <v>68.0</v>
      </c>
      <c r="L30" s="10" t="s">
        <v>93</v>
      </c>
    </row>
    <row r="31" ht="15.75" customHeight="1">
      <c r="A31" s="3">
        <v>44296.0</v>
      </c>
      <c r="B31" s="4" t="s">
        <v>72</v>
      </c>
      <c r="C31" s="4" t="s">
        <v>13</v>
      </c>
      <c r="D31" s="4" t="s">
        <v>19</v>
      </c>
      <c r="E31" s="4" t="s">
        <v>32</v>
      </c>
      <c r="F31" s="4">
        <v>1.0</v>
      </c>
      <c r="G31" s="4">
        <v>2.0</v>
      </c>
      <c r="H31" s="4" t="s">
        <v>41</v>
      </c>
      <c r="I31" s="4">
        <v>1.3</v>
      </c>
      <c r="J31" s="4">
        <v>1.5</v>
      </c>
      <c r="K31" s="4">
        <v>69.0</v>
      </c>
      <c r="L31" s="10" t="s">
        <v>93</v>
      </c>
    </row>
    <row r="32" ht="15.75" customHeight="1">
      <c r="A32" s="3">
        <v>44308.0</v>
      </c>
      <c r="B32" s="4" t="s">
        <v>74</v>
      </c>
      <c r="C32" s="4" t="s">
        <v>90</v>
      </c>
      <c r="D32" s="4" t="s">
        <v>14</v>
      </c>
      <c r="E32" s="4" t="s">
        <v>15</v>
      </c>
      <c r="F32" s="4">
        <v>5.0</v>
      </c>
      <c r="G32" s="4">
        <v>2.0</v>
      </c>
      <c r="H32" s="4" t="s">
        <v>59</v>
      </c>
      <c r="I32" s="4">
        <v>1.7</v>
      </c>
      <c r="J32" s="4">
        <v>1.5</v>
      </c>
      <c r="K32" s="4">
        <v>80.0</v>
      </c>
      <c r="L32" s="10" t="s">
        <v>55</v>
      </c>
    </row>
    <row r="33" ht="15.75" customHeight="1">
      <c r="A33" s="3">
        <v>44311.0</v>
      </c>
      <c r="B33" s="4" t="s">
        <v>75</v>
      </c>
      <c r="C33" s="4" t="s">
        <v>23</v>
      </c>
      <c r="D33" s="4" t="s">
        <v>19</v>
      </c>
      <c r="E33" s="4" t="s">
        <v>15</v>
      </c>
      <c r="F33" s="4">
        <v>2.0</v>
      </c>
      <c r="G33" s="4">
        <v>1.0</v>
      </c>
      <c r="H33" s="4" t="s">
        <v>49</v>
      </c>
      <c r="I33" s="4">
        <v>2.8</v>
      </c>
      <c r="J33" s="4">
        <v>0.9</v>
      </c>
      <c r="K33" s="4">
        <v>56.0</v>
      </c>
      <c r="L33" s="11" t="s">
        <v>76</v>
      </c>
    </row>
    <row r="34" ht="15.75" customHeight="1">
      <c r="A34" s="3">
        <v>44315.0</v>
      </c>
      <c r="B34" s="4" t="s">
        <v>77</v>
      </c>
      <c r="C34" s="4" t="s">
        <v>90</v>
      </c>
      <c r="D34" s="4" t="s">
        <v>14</v>
      </c>
      <c r="E34" s="4" t="s">
        <v>32</v>
      </c>
      <c r="F34" s="4">
        <v>1.0</v>
      </c>
      <c r="G34" s="4">
        <v>2.0</v>
      </c>
      <c r="H34" s="4" t="s">
        <v>85</v>
      </c>
      <c r="I34" s="4">
        <v>1.4</v>
      </c>
      <c r="J34" s="4">
        <v>0.7</v>
      </c>
      <c r="K34" s="4">
        <v>81.0</v>
      </c>
      <c r="L34" s="11" t="s">
        <v>76</v>
      </c>
    </row>
    <row r="35" ht="15.75" customHeight="1">
      <c r="A35" s="3">
        <v>44318.0</v>
      </c>
      <c r="B35" s="4" t="s">
        <v>78</v>
      </c>
      <c r="C35" s="4" t="s">
        <v>23</v>
      </c>
      <c r="D35" s="4" t="s">
        <v>19</v>
      </c>
      <c r="E35" s="4" t="s">
        <v>15</v>
      </c>
      <c r="F35" s="4">
        <v>3.0</v>
      </c>
      <c r="G35" s="4">
        <v>2.0</v>
      </c>
      <c r="H35" s="4" t="s">
        <v>37</v>
      </c>
      <c r="I35" s="4">
        <v>3.0</v>
      </c>
      <c r="J35" s="4">
        <v>1.2</v>
      </c>
      <c r="K35" s="4">
        <v>68.0</v>
      </c>
      <c r="L35" s="11" t="s">
        <v>76</v>
      </c>
    </row>
    <row r="36" ht="15.75" customHeight="1">
      <c r="A36" s="3">
        <v>44324.0</v>
      </c>
      <c r="B36" s="4" t="s">
        <v>79</v>
      </c>
      <c r="C36" s="4" t="s">
        <v>13</v>
      </c>
      <c r="D36" s="4" t="s">
        <v>14</v>
      </c>
      <c r="E36" s="4" t="s">
        <v>28</v>
      </c>
      <c r="F36" s="4">
        <v>0.0</v>
      </c>
      <c r="G36" s="4">
        <v>0.0</v>
      </c>
      <c r="H36" s="4" t="s">
        <v>47</v>
      </c>
      <c r="I36" s="4">
        <v>0.9</v>
      </c>
      <c r="J36" s="4">
        <v>0.8</v>
      </c>
      <c r="K36" s="4">
        <v>59.0</v>
      </c>
      <c r="L36" s="11" t="s">
        <v>76</v>
      </c>
    </row>
    <row r="37" ht="15.75" customHeight="1">
      <c r="A37" s="3">
        <v>44327.0</v>
      </c>
      <c r="B37" s="4" t="s">
        <v>80</v>
      </c>
      <c r="C37" s="4" t="s">
        <v>73</v>
      </c>
      <c r="D37" s="4" t="s">
        <v>19</v>
      </c>
      <c r="E37" s="4" t="s">
        <v>28</v>
      </c>
      <c r="F37" s="4">
        <v>3.0</v>
      </c>
      <c r="G37" s="4">
        <v>3.0</v>
      </c>
      <c r="H37" s="4" t="s">
        <v>54</v>
      </c>
      <c r="I37" s="4">
        <v>2.7</v>
      </c>
      <c r="J37" s="4">
        <v>1.1</v>
      </c>
      <c r="K37" s="4">
        <v>60.0</v>
      </c>
      <c r="L37" s="11" t="s">
        <v>76</v>
      </c>
    </row>
    <row r="38" ht="15.75" customHeight="1">
      <c r="A38" s="3">
        <v>44332.0</v>
      </c>
      <c r="B38" s="4" t="s">
        <v>81</v>
      </c>
      <c r="C38" s="4" t="s">
        <v>23</v>
      </c>
      <c r="D38" s="4" t="s">
        <v>14</v>
      </c>
      <c r="E38" s="4" t="s">
        <v>32</v>
      </c>
      <c r="F38" s="4">
        <v>1.0</v>
      </c>
      <c r="G38" s="4">
        <v>2.0</v>
      </c>
      <c r="H38" s="4" t="s">
        <v>57</v>
      </c>
      <c r="I38" s="4">
        <v>2.5</v>
      </c>
      <c r="J38" s="4">
        <v>0.7</v>
      </c>
      <c r="K38" s="4">
        <v>64.0</v>
      </c>
      <c r="L38" s="11" t="s">
        <v>76</v>
      </c>
    </row>
    <row r="39" ht="15.75" customHeight="1">
      <c r="A39" s="3">
        <v>44338.0</v>
      </c>
      <c r="B39" s="4" t="s">
        <v>82</v>
      </c>
      <c r="C39" s="4" t="s">
        <v>13</v>
      </c>
      <c r="D39" s="4" t="s">
        <v>19</v>
      </c>
      <c r="E39" s="4" t="s">
        <v>15</v>
      </c>
      <c r="F39" s="4">
        <v>1.0</v>
      </c>
      <c r="G39" s="4">
        <v>0.0</v>
      </c>
      <c r="H39" s="4" t="s">
        <v>61</v>
      </c>
      <c r="I39" s="4">
        <v>0.3</v>
      </c>
      <c r="J39" s="4">
        <v>1.7</v>
      </c>
      <c r="K39" s="4">
        <v>67.0</v>
      </c>
      <c r="L39" s="10" t="s">
        <v>93</v>
      </c>
    </row>
    <row r="40" ht="15.75" customHeight="1">
      <c r="L40" s="7"/>
    </row>
    <row r="41" ht="15.75" customHeight="1">
      <c r="L41" s="7"/>
    </row>
    <row r="42" ht="15.75" customHeight="1">
      <c r="L42" s="7"/>
    </row>
    <row r="43" ht="15.75" customHeight="1">
      <c r="L43" s="7"/>
    </row>
    <row r="44" ht="15.75" customHeight="1">
      <c r="L44" s="7"/>
    </row>
    <row r="45" ht="15.75" customHeight="1">
      <c r="L45" s="7"/>
    </row>
    <row r="46" ht="15.75" customHeight="1">
      <c r="L46" s="7"/>
    </row>
    <row r="47" ht="15.75" customHeight="1">
      <c r="L47" s="7"/>
    </row>
    <row r="48" ht="15.75" customHeight="1">
      <c r="L48" s="7"/>
    </row>
    <row r="49" ht="15.75" customHeight="1">
      <c r="L49" s="7"/>
    </row>
    <row r="50" ht="15.75" customHeight="1">
      <c r="L50" s="7"/>
    </row>
    <row r="51" ht="15.75" customHeight="1">
      <c r="L51" s="7"/>
    </row>
    <row r="52" ht="15.75" customHeight="1">
      <c r="L52" s="7"/>
    </row>
    <row r="53" ht="15.75" customHeight="1">
      <c r="L53" s="7"/>
    </row>
    <row r="54" ht="15.75" customHeight="1">
      <c r="L54" s="7"/>
    </row>
    <row r="55" ht="15.75" customHeight="1">
      <c r="L55" s="7"/>
    </row>
    <row r="56" ht="15.75" customHeight="1">
      <c r="L56" s="7"/>
    </row>
    <row r="57" ht="15.75" customHeight="1">
      <c r="L57" s="7"/>
    </row>
    <row r="58" ht="15.75" customHeight="1">
      <c r="L58" s="7"/>
    </row>
    <row r="59" ht="15.75" customHeight="1">
      <c r="L59" s="7"/>
    </row>
    <row r="60" ht="15.75" customHeight="1">
      <c r="L60" s="7"/>
    </row>
    <row r="61" ht="15.75" customHeight="1">
      <c r="L61" s="7"/>
    </row>
    <row r="62" ht="15.75" customHeight="1">
      <c r="L62" s="7"/>
    </row>
    <row r="63" ht="15.75" customHeight="1">
      <c r="L63" s="7"/>
    </row>
    <row r="64" ht="15.75" customHeight="1">
      <c r="L64" s="7"/>
    </row>
    <row r="65" ht="15.75" customHeight="1">
      <c r="L65" s="7"/>
    </row>
    <row r="66" ht="15.75" customHeight="1">
      <c r="L66" s="7"/>
    </row>
    <row r="67" ht="15.75" customHeight="1">
      <c r="L67" s="7"/>
    </row>
    <row r="68" ht="15.75" customHeight="1">
      <c r="L68" s="7"/>
    </row>
    <row r="69" ht="15.75" customHeight="1">
      <c r="L69" s="7"/>
    </row>
    <row r="70" ht="15.75" customHeight="1">
      <c r="L70" s="7"/>
    </row>
    <row r="71" ht="15.75" customHeight="1">
      <c r="L71" s="7"/>
    </row>
    <row r="72" ht="15.75" customHeight="1">
      <c r="L72" s="7"/>
    </row>
    <row r="73" ht="15.75" customHeight="1">
      <c r="L73" s="7"/>
    </row>
    <row r="74" ht="15.75" customHeight="1">
      <c r="L74" s="7"/>
    </row>
    <row r="75" ht="15.75" customHeight="1">
      <c r="L75" s="7"/>
    </row>
    <row r="76" ht="15.75" customHeight="1">
      <c r="L76" s="7"/>
    </row>
    <row r="77" ht="15.75" customHeight="1">
      <c r="L77" s="7"/>
    </row>
    <row r="78" ht="15.75" customHeight="1">
      <c r="L78" s="7"/>
    </row>
    <row r="79" ht="15.75" customHeight="1">
      <c r="L79" s="7"/>
    </row>
    <row r="80" ht="15.75" customHeight="1">
      <c r="L80" s="7"/>
    </row>
    <row r="81" ht="15.75" customHeight="1">
      <c r="L81" s="7"/>
    </row>
    <row r="82" ht="15.75" customHeight="1">
      <c r="L82" s="7"/>
    </row>
    <row r="83" ht="15.75" customHeight="1">
      <c r="L83" s="7"/>
    </row>
    <row r="84" ht="15.75" customHeight="1">
      <c r="L84" s="7"/>
    </row>
    <row r="85" ht="15.75" customHeight="1">
      <c r="L85" s="7"/>
    </row>
    <row r="86" ht="15.75" customHeight="1">
      <c r="L86" s="7"/>
    </row>
    <row r="87" ht="15.75" customHeight="1">
      <c r="L87" s="7"/>
    </row>
    <row r="88" ht="15.75" customHeight="1">
      <c r="L88" s="7"/>
    </row>
    <row r="89" ht="15.75" customHeight="1">
      <c r="L89" s="7"/>
    </row>
    <row r="90" ht="15.75" customHeight="1">
      <c r="L90" s="7"/>
    </row>
    <row r="91" ht="15.75" customHeight="1">
      <c r="L91" s="7"/>
    </row>
    <row r="92" ht="15.75" customHeight="1">
      <c r="L92" s="7"/>
    </row>
    <row r="93" ht="15.75" customHeight="1">
      <c r="L93" s="7"/>
    </row>
    <row r="94" ht="15.75" customHeight="1">
      <c r="L94" s="7"/>
    </row>
    <row r="95" ht="15.75" customHeight="1">
      <c r="L95" s="7"/>
    </row>
    <row r="96" ht="15.75" customHeight="1">
      <c r="L96" s="7"/>
    </row>
    <row r="97" ht="15.75" customHeight="1">
      <c r="L97" s="7"/>
    </row>
    <row r="98" ht="15.75" customHeight="1">
      <c r="L98" s="7"/>
    </row>
    <row r="99" ht="15.75" customHeight="1">
      <c r="L99" s="7"/>
    </row>
    <row r="100" ht="15.75" customHeight="1">
      <c r="L100" s="7"/>
    </row>
    <row r="101" ht="15.75" customHeight="1">
      <c r="L101" s="7"/>
    </row>
    <row r="102" ht="15.75" customHeight="1">
      <c r="L102" s="7"/>
    </row>
    <row r="103" ht="15.75" customHeight="1">
      <c r="L103" s="7"/>
    </row>
    <row r="104" ht="15.75" customHeight="1">
      <c r="L104" s="7"/>
    </row>
    <row r="105" ht="15.75" customHeight="1">
      <c r="L105" s="7"/>
    </row>
    <row r="106" ht="15.75" customHeight="1">
      <c r="L106" s="7"/>
    </row>
    <row r="107" ht="15.75" customHeight="1">
      <c r="L107" s="7"/>
    </row>
    <row r="108" ht="15.75" customHeight="1">
      <c r="L108" s="7"/>
    </row>
    <row r="109" ht="15.75" customHeight="1">
      <c r="L109" s="7"/>
    </row>
    <row r="110" ht="15.75" customHeight="1">
      <c r="L110" s="7"/>
    </row>
    <row r="111" ht="15.75" customHeight="1">
      <c r="L111" s="7"/>
    </row>
    <row r="112" ht="15.75" customHeight="1">
      <c r="L112" s="7"/>
    </row>
    <row r="113" ht="15.75" customHeight="1">
      <c r="L113" s="7"/>
    </row>
    <row r="114" ht="15.75" customHeight="1">
      <c r="L114" s="7"/>
    </row>
    <row r="115" ht="15.75" customHeight="1">
      <c r="L115" s="7"/>
    </row>
    <row r="116" ht="15.75" customHeight="1">
      <c r="L116" s="7"/>
    </row>
    <row r="117" ht="15.75" customHeight="1">
      <c r="L117" s="7"/>
    </row>
    <row r="118" ht="15.75" customHeight="1">
      <c r="L118" s="7"/>
    </row>
    <row r="119" ht="15.75" customHeight="1">
      <c r="L119" s="7"/>
    </row>
    <row r="120" ht="15.75" customHeight="1">
      <c r="L120" s="7"/>
    </row>
    <row r="121" ht="15.75" customHeight="1">
      <c r="L121" s="7"/>
    </row>
    <row r="122" ht="15.75" customHeight="1">
      <c r="L122" s="7"/>
    </row>
    <row r="123" ht="15.75" customHeight="1">
      <c r="L123" s="7"/>
    </row>
    <row r="124" ht="15.75" customHeight="1">
      <c r="L124" s="7"/>
    </row>
    <row r="125" ht="15.75" customHeight="1">
      <c r="L125" s="7"/>
    </row>
    <row r="126" ht="15.75" customHeight="1">
      <c r="L126" s="7"/>
    </row>
    <row r="127" ht="15.75" customHeight="1">
      <c r="L127" s="7"/>
    </row>
    <row r="128" ht="15.75" customHeight="1">
      <c r="L128" s="7"/>
    </row>
    <row r="129" ht="15.75" customHeight="1">
      <c r="L129" s="7"/>
    </row>
    <row r="130" ht="15.75" customHeight="1">
      <c r="L130" s="7"/>
    </row>
    <row r="131" ht="15.75" customHeight="1">
      <c r="L131" s="7"/>
    </row>
    <row r="132" ht="15.75" customHeight="1">
      <c r="L132" s="7"/>
    </row>
    <row r="133" ht="15.75" customHeight="1">
      <c r="L133" s="7"/>
    </row>
    <row r="134" ht="15.75" customHeight="1">
      <c r="L134" s="7"/>
    </row>
    <row r="135" ht="15.75" customHeight="1">
      <c r="L135" s="7"/>
    </row>
    <row r="136" ht="15.75" customHeight="1">
      <c r="L136" s="7"/>
    </row>
    <row r="137" ht="15.75" customHeight="1">
      <c r="L137" s="7"/>
    </row>
    <row r="138" ht="15.75" customHeight="1">
      <c r="L138" s="7"/>
    </row>
    <row r="139" ht="15.75" customHeight="1">
      <c r="L139" s="7"/>
    </row>
    <row r="140" ht="15.75" customHeight="1">
      <c r="L140" s="7"/>
    </row>
    <row r="141" ht="15.75" customHeight="1">
      <c r="L141" s="7"/>
    </row>
    <row r="142" ht="15.75" customHeight="1">
      <c r="L142" s="7"/>
    </row>
    <row r="143" ht="15.75" customHeight="1">
      <c r="L143" s="7"/>
    </row>
    <row r="144" ht="15.75" customHeight="1">
      <c r="L144" s="7"/>
    </row>
    <row r="145" ht="15.75" customHeight="1">
      <c r="L145" s="7"/>
    </row>
    <row r="146" ht="15.75" customHeight="1">
      <c r="L146" s="7"/>
    </row>
    <row r="147" ht="15.75" customHeight="1">
      <c r="L147" s="7"/>
    </row>
    <row r="148" ht="15.75" customHeight="1">
      <c r="L148" s="7"/>
    </row>
    <row r="149" ht="15.75" customHeight="1">
      <c r="L149" s="7"/>
    </row>
    <row r="150" ht="15.75" customHeight="1">
      <c r="L150" s="7"/>
    </row>
    <row r="151" ht="15.75" customHeight="1">
      <c r="L151" s="7"/>
    </row>
    <row r="152" ht="15.75" customHeight="1">
      <c r="L152" s="7"/>
    </row>
    <row r="153" ht="15.75" customHeight="1">
      <c r="L153" s="7"/>
    </row>
    <row r="154" ht="15.75" customHeight="1">
      <c r="L154" s="7"/>
    </row>
    <row r="155" ht="15.75" customHeight="1">
      <c r="L155" s="7"/>
    </row>
    <row r="156" ht="15.75" customHeight="1">
      <c r="L156" s="7"/>
    </row>
    <row r="157" ht="15.75" customHeight="1">
      <c r="L157" s="7"/>
    </row>
    <row r="158" ht="15.75" customHeight="1">
      <c r="L158" s="7"/>
    </row>
    <row r="159" ht="15.75" customHeight="1">
      <c r="L159" s="7"/>
    </row>
    <row r="160" ht="15.75" customHeight="1">
      <c r="L160" s="7"/>
    </row>
    <row r="161" ht="15.75" customHeight="1">
      <c r="L161" s="7"/>
    </row>
    <row r="162" ht="15.75" customHeight="1">
      <c r="L162" s="7"/>
    </row>
    <row r="163" ht="15.75" customHeight="1">
      <c r="L163" s="7"/>
    </row>
    <row r="164" ht="15.75" customHeight="1">
      <c r="L164" s="7"/>
    </row>
    <row r="165" ht="15.75" customHeight="1">
      <c r="L165" s="7"/>
    </row>
    <row r="166" ht="15.75" customHeight="1">
      <c r="L166" s="7"/>
    </row>
    <row r="167" ht="15.75" customHeight="1">
      <c r="L167" s="7"/>
    </row>
    <row r="168" ht="15.75" customHeight="1">
      <c r="L168" s="7"/>
    </row>
    <row r="169" ht="15.75" customHeight="1">
      <c r="L169" s="7"/>
    </row>
    <row r="170" ht="15.75" customHeight="1">
      <c r="L170" s="7"/>
    </row>
    <row r="171" ht="15.75" customHeight="1">
      <c r="L171" s="7"/>
    </row>
    <row r="172" ht="15.75" customHeight="1">
      <c r="L172" s="7"/>
    </row>
    <row r="173" ht="15.75" customHeight="1">
      <c r="L173" s="7"/>
    </row>
    <row r="174" ht="15.75" customHeight="1">
      <c r="L174" s="7"/>
    </row>
    <row r="175" ht="15.75" customHeight="1">
      <c r="L175" s="7"/>
    </row>
    <row r="176" ht="15.75" customHeight="1">
      <c r="L176" s="7"/>
    </row>
    <row r="177" ht="15.75" customHeight="1">
      <c r="L177" s="7"/>
    </row>
    <row r="178" ht="15.75" customHeight="1">
      <c r="L178" s="7"/>
    </row>
    <row r="179" ht="15.75" customHeight="1">
      <c r="L179" s="7"/>
    </row>
    <row r="180" ht="15.75" customHeight="1">
      <c r="L180" s="7"/>
    </row>
    <row r="181" ht="15.75" customHeight="1">
      <c r="L181" s="7"/>
    </row>
    <row r="182" ht="15.75" customHeight="1">
      <c r="L182" s="7"/>
    </row>
    <row r="183" ht="15.75" customHeight="1">
      <c r="L183" s="7"/>
    </row>
    <row r="184" ht="15.75" customHeight="1">
      <c r="L184" s="7"/>
    </row>
    <row r="185" ht="15.75" customHeight="1">
      <c r="L185" s="7"/>
    </row>
    <row r="186" ht="15.75" customHeight="1">
      <c r="L186" s="7"/>
    </row>
    <row r="187" ht="15.75" customHeight="1">
      <c r="L187" s="7"/>
    </row>
    <row r="188" ht="15.75" customHeight="1">
      <c r="L188" s="7"/>
    </row>
    <row r="189" ht="15.75" customHeight="1">
      <c r="L189" s="7"/>
    </row>
    <row r="190" ht="15.75" customHeight="1">
      <c r="L190" s="7"/>
    </row>
    <row r="191" ht="15.75" customHeight="1">
      <c r="L191" s="7"/>
    </row>
    <row r="192" ht="15.75" customHeight="1">
      <c r="L192" s="7"/>
    </row>
    <row r="193" ht="15.75" customHeight="1">
      <c r="L193" s="7"/>
    </row>
    <row r="194" ht="15.75" customHeight="1">
      <c r="L194" s="7"/>
    </row>
    <row r="195" ht="15.75" customHeight="1">
      <c r="L195" s="7"/>
    </row>
    <row r="196" ht="15.75" customHeight="1">
      <c r="L196" s="7"/>
    </row>
    <row r="197" ht="15.75" customHeight="1">
      <c r="L197" s="7"/>
    </row>
    <row r="198" ht="15.75" customHeight="1">
      <c r="L198" s="7"/>
    </row>
    <row r="199" ht="15.75" customHeight="1">
      <c r="L199" s="7"/>
    </row>
    <row r="200" ht="15.75" customHeight="1">
      <c r="L200" s="7"/>
    </row>
    <row r="201" ht="15.75" customHeight="1">
      <c r="L201" s="7"/>
    </row>
    <row r="202" ht="15.75" customHeight="1">
      <c r="L202" s="7"/>
    </row>
    <row r="203" ht="15.75" customHeight="1">
      <c r="L203" s="7"/>
    </row>
    <row r="204" ht="15.75" customHeight="1">
      <c r="L204" s="7"/>
    </row>
    <row r="205" ht="15.75" customHeight="1">
      <c r="L205" s="7"/>
    </row>
    <row r="206" ht="15.75" customHeight="1">
      <c r="L206" s="7"/>
    </row>
    <row r="207" ht="15.75" customHeight="1">
      <c r="L207" s="7"/>
    </row>
    <row r="208" ht="15.75" customHeight="1">
      <c r="L208" s="7"/>
    </row>
    <row r="209" ht="15.75" customHeight="1">
      <c r="L209" s="7"/>
    </row>
    <row r="210" ht="15.75" customHeight="1">
      <c r="L210" s="7"/>
    </row>
    <row r="211" ht="15.75" customHeight="1">
      <c r="L211" s="7"/>
    </row>
    <row r="212" ht="15.75" customHeight="1">
      <c r="L212" s="7"/>
    </row>
    <row r="213" ht="15.75" customHeight="1">
      <c r="L213" s="7"/>
    </row>
    <row r="214" ht="15.75" customHeight="1">
      <c r="L214" s="7"/>
    </row>
    <row r="215" ht="15.75" customHeight="1">
      <c r="L215" s="7"/>
    </row>
    <row r="216" ht="15.75" customHeight="1">
      <c r="L216" s="7"/>
    </row>
    <row r="217" ht="15.75" customHeight="1">
      <c r="L217" s="7"/>
    </row>
    <row r="218" ht="15.75" customHeight="1">
      <c r="L218" s="7"/>
    </row>
    <row r="219" ht="15.75" customHeight="1">
      <c r="L219" s="7"/>
    </row>
    <row r="220" ht="15.75" customHeight="1">
      <c r="L220" s="7"/>
    </row>
    <row r="221" ht="15.75" customHeight="1">
      <c r="L221" s="7"/>
    </row>
    <row r="222" ht="15.75" customHeight="1">
      <c r="L222" s="7"/>
    </row>
    <row r="223" ht="15.75" customHeight="1">
      <c r="L223" s="7"/>
    </row>
    <row r="224" ht="15.75" customHeight="1">
      <c r="L224" s="7"/>
    </row>
    <row r="225" ht="15.75" customHeight="1">
      <c r="L225" s="7"/>
    </row>
    <row r="226" ht="15.75" customHeight="1">
      <c r="L226" s="7"/>
    </row>
    <row r="227" ht="15.75" customHeight="1">
      <c r="L227" s="7"/>
    </row>
    <row r="228" ht="15.75" customHeight="1">
      <c r="L228" s="7"/>
    </row>
    <row r="229" ht="15.75" customHeight="1">
      <c r="L229" s="7"/>
    </row>
    <row r="230" ht="15.75" customHeight="1">
      <c r="L230" s="7"/>
    </row>
    <row r="231" ht="15.75" customHeight="1">
      <c r="L231" s="7"/>
    </row>
    <row r="232" ht="15.75" customHeight="1">
      <c r="L232" s="7"/>
    </row>
    <row r="233" ht="15.75" customHeight="1">
      <c r="L233" s="7"/>
    </row>
    <row r="234" ht="15.75" customHeight="1">
      <c r="L234" s="7"/>
    </row>
    <row r="235" ht="15.75" customHeight="1">
      <c r="L235" s="7"/>
    </row>
    <row r="236" ht="15.75" customHeight="1">
      <c r="L236" s="7"/>
    </row>
    <row r="237" ht="15.75" customHeight="1">
      <c r="L237" s="7"/>
    </row>
    <row r="238" ht="15.75" customHeight="1">
      <c r="L238" s="7"/>
    </row>
    <row r="239" ht="15.75" customHeight="1">
      <c r="L239" s="7"/>
    </row>
    <row r="240" ht="15.75" customHeight="1">
      <c r="L240" s="7"/>
    </row>
    <row r="241" ht="15.75" customHeight="1">
      <c r="L241" s="7"/>
    </row>
    <row r="242" ht="15.75" customHeight="1">
      <c r="L242" s="7"/>
    </row>
    <row r="243" ht="15.75" customHeight="1">
      <c r="L243" s="7"/>
    </row>
    <row r="244" ht="15.75" customHeight="1">
      <c r="L244" s="7"/>
    </row>
    <row r="245" ht="15.75" customHeight="1">
      <c r="L245" s="7"/>
    </row>
    <row r="246" ht="15.75" customHeight="1">
      <c r="L246" s="7"/>
    </row>
    <row r="247" ht="15.75" customHeight="1">
      <c r="L247" s="7"/>
    </row>
    <row r="248" ht="15.75" customHeight="1">
      <c r="L248" s="7"/>
    </row>
    <row r="249" ht="15.75" customHeight="1">
      <c r="L249" s="7"/>
    </row>
    <row r="250" ht="15.75" customHeight="1">
      <c r="L250" s="7"/>
    </row>
    <row r="251" ht="15.75" customHeight="1">
      <c r="L251" s="7"/>
    </row>
    <row r="252" ht="15.75" customHeight="1">
      <c r="L252" s="7"/>
    </row>
    <row r="253" ht="15.75" customHeight="1">
      <c r="L253" s="7"/>
    </row>
    <row r="254" ht="15.75" customHeight="1">
      <c r="L254" s="7"/>
    </row>
    <row r="255" ht="15.75" customHeight="1">
      <c r="L255" s="7"/>
    </row>
    <row r="256" ht="15.75" customHeight="1">
      <c r="L256" s="7"/>
    </row>
    <row r="257" ht="15.75" customHeight="1">
      <c r="L257" s="7"/>
    </row>
    <row r="258" ht="15.75" customHeight="1">
      <c r="L258" s="7"/>
    </row>
    <row r="259" ht="15.75" customHeight="1">
      <c r="L259" s="7"/>
    </row>
    <row r="260" ht="15.75" customHeight="1">
      <c r="L260" s="7"/>
    </row>
    <row r="261" ht="15.75" customHeight="1">
      <c r="L261" s="7"/>
    </row>
    <row r="262" ht="15.75" customHeight="1">
      <c r="L262" s="7"/>
    </row>
    <row r="263" ht="15.75" customHeight="1">
      <c r="L263" s="7"/>
    </row>
    <row r="264" ht="15.75" customHeight="1">
      <c r="L264" s="7"/>
    </row>
    <row r="265" ht="15.75" customHeight="1">
      <c r="L265" s="7"/>
    </row>
    <row r="266" ht="15.75" customHeight="1">
      <c r="L266" s="7"/>
    </row>
    <row r="267" ht="15.75" customHeight="1">
      <c r="L267" s="7"/>
    </row>
    <row r="268" ht="15.75" customHeight="1">
      <c r="L268" s="7"/>
    </row>
    <row r="269" ht="15.75" customHeight="1">
      <c r="L269" s="7"/>
    </row>
    <row r="270" ht="15.75" customHeight="1">
      <c r="L270" s="7"/>
    </row>
    <row r="271" ht="15.75" customHeight="1">
      <c r="L271" s="7"/>
    </row>
    <row r="272" ht="15.75" customHeight="1">
      <c r="L272" s="7"/>
    </row>
    <row r="273" ht="15.75" customHeight="1">
      <c r="L273" s="7"/>
    </row>
    <row r="274" ht="15.75" customHeight="1">
      <c r="L274" s="7"/>
    </row>
    <row r="275" ht="15.75" customHeight="1">
      <c r="L275" s="7"/>
    </row>
    <row r="276" ht="15.75" customHeight="1">
      <c r="L276" s="7"/>
    </row>
    <row r="277" ht="15.75" customHeight="1">
      <c r="L277" s="7"/>
    </row>
    <row r="278" ht="15.75" customHeight="1">
      <c r="L278" s="7"/>
    </row>
    <row r="279" ht="15.75" customHeight="1">
      <c r="L279" s="7"/>
    </row>
    <row r="280" ht="15.75" customHeight="1">
      <c r="L280" s="7"/>
    </row>
    <row r="281" ht="15.75" customHeight="1">
      <c r="L281" s="7"/>
    </row>
    <row r="282" ht="15.75" customHeight="1">
      <c r="L282" s="7"/>
    </row>
    <row r="283" ht="15.75" customHeight="1">
      <c r="L283" s="7"/>
    </row>
    <row r="284" ht="15.75" customHeight="1">
      <c r="L284" s="7"/>
    </row>
    <row r="285" ht="15.75" customHeight="1">
      <c r="L285" s="7"/>
    </row>
    <row r="286" ht="15.75" customHeight="1">
      <c r="L286" s="7"/>
    </row>
    <row r="287" ht="15.75" customHeight="1">
      <c r="L287" s="7"/>
    </row>
    <row r="288" ht="15.75" customHeight="1">
      <c r="L288" s="7"/>
    </row>
    <row r="289" ht="15.75" customHeight="1">
      <c r="L289" s="7"/>
    </row>
    <row r="290" ht="15.75" customHeight="1">
      <c r="L290" s="7"/>
    </row>
    <row r="291" ht="15.75" customHeight="1">
      <c r="L291" s="7"/>
    </row>
    <row r="292" ht="15.75" customHeight="1">
      <c r="L292" s="7"/>
    </row>
    <row r="293" ht="15.75" customHeight="1">
      <c r="L293" s="7"/>
    </row>
    <row r="294" ht="15.75" customHeight="1">
      <c r="L294" s="7"/>
    </row>
    <row r="295" ht="15.75" customHeight="1">
      <c r="L295" s="7"/>
    </row>
    <row r="296" ht="15.75" customHeight="1">
      <c r="L296" s="7"/>
    </row>
    <row r="297" ht="15.75" customHeight="1">
      <c r="L297" s="7"/>
    </row>
    <row r="298" ht="15.75" customHeight="1">
      <c r="L298" s="7"/>
    </row>
    <row r="299" ht="15.75" customHeight="1">
      <c r="L299" s="7"/>
    </row>
    <row r="300" ht="15.75" customHeight="1">
      <c r="L300" s="7"/>
    </row>
    <row r="301" ht="15.75" customHeight="1">
      <c r="L301" s="7"/>
    </row>
    <row r="302" ht="15.75" customHeight="1">
      <c r="L302" s="7"/>
    </row>
    <row r="303" ht="15.75" customHeight="1">
      <c r="L303" s="7"/>
    </row>
    <row r="304" ht="15.75" customHeight="1">
      <c r="L304" s="7"/>
    </row>
    <row r="305" ht="15.75" customHeight="1">
      <c r="L305" s="7"/>
    </row>
    <row r="306" ht="15.75" customHeight="1">
      <c r="L306" s="7"/>
    </row>
    <row r="307" ht="15.75" customHeight="1">
      <c r="L307" s="7"/>
    </row>
    <row r="308" ht="15.75" customHeight="1">
      <c r="L308" s="7"/>
    </row>
    <row r="309" ht="15.75" customHeight="1">
      <c r="L309" s="7"/>
    </row>
    <row r="310" ht="15.75" customHeight="1">
      <c r="L310" s="7"/>
    </row>
    <row r="311" ht="15.75" customHeight="1">
      <c r="L311" s="7"/>
    </row>
    <row r="312" ht="15.75" customHeight="1">
      <c r="L312" s="7"/>
    </row>
    <row r="313" ht="15.75" customHeight="1">
      <c r="L313" s="7"/>
    </row>
    <row r="314" ht="15.75" customHeight="1">
      <c r="L314" s="7"/>
    </row>
    <row r="315" ht="15.75" customHeight="1">
      <c r="L315" s="7"/>
    </row>
    <row r="316" ht="15.75" customHeight="1">
      <c r="L316" s="7"/>
    </row>
    <row r="317" ht="15.75" customHeight="1">
      <c r="L317" s="7"/>
    </row>
    <row r="318" ht="15.75" customHeight="1">
      <c r="L318" s="7"/>
    </row>
    <row r="319" ht="15.75" customHeight="1">
      <c r="L319" s="7"/>
    </row>
    <row r="320" ht="15.75" customHeight="1">
      <c r="L320" s="7"/>
    </row>
    <row r="321" ht="15.75" customHeight="1">
      <c r="L321" s="7"/>
    </row>
    <row r="322" ht="15.75" customHeight="1">
      <c r="L322" s="7"/>
    </row>
    <row r="323" ht="15.75" customHeight="1">
      <c r="L323" s="7"/>
    </row>
    <row r="324" ht="15.75" customHeight="1">
      <c r="L324" s="7"/>
    </row>
    <row r="325" ht="15.75" customHeight="1">
      <c r="L325" s="7"/>
    </row>
    <row r="326" ht="15.75" customHeight="1">
      <c r="L326" s="7"/>
    </row>
    <row r="327" ht="15.75" customHeight="1">
      <c r="L327" s="7"/>
    </row>
    <row r="328" ht="15.75" customHeight="1">
      <c r="L328" s="7"/>
    </row>
    <row r="329" ht="15.75" customHeight="1">
      <c r="L329" s="7"/>
    </row>
    <row r="330" ht="15.75" customHeight="1">
      <c r="L330" s="7"/>
    </row>
    <row r="331" ht="15.75" customHeight="1">
      <c r="L331" s="7"/>
    </row>
    <row r="332" ht="15.75" customHeight="1">
      <c r="L332" s="7"/>
    </row>
    <row r="333" ht="15.75" customHeight="1">
      <c r="L333" s="7"/>
    </row>
    <row r="334" ht="15.75" customHeight="1">
      <c r="L334" s="7"/>
    </row>
    <row r="335" ht="15.75" customHeight="1">
      <c r="L335" s="7"/>
    </row>
    <row r="336" ht="15.75" customHeight="1">
      <c r="L336" s="7"/>
    </row>
    <row r="337" ht="15.75" customHeight="1">
      <c r="L337" s="7"/>
    </row>
    <row r="338" ht="15.75" customHeight="1">
      <c r="L338" s="7"/>
    </row>
    <row r="339" ht="15.75" customHeight="1">
      <c r="L339" s="7"/>
    </row>
    <row r="340" ht="15.75" customHeight="1">
      <c r="L340" s="7"/>
    </row>
    <row r="341" ht="15.75" customHeight="1">
      <c r="L341" s="7"/>
    </row>
    <row r="342" ht="15.75" customHeight="1">
      <c r="L342" s="7"/>
    </row>
    <row r="343" ht="15.75" customHeight="1">
      <c r="L343" s="7"/>
    </row>
    <row r="344" ht="15.75" customHeight="1">
      <c r="L344" s="7"/>
    </row>
    <row r="345" ht="15.75" customHeight="1">
      <c r="L345" s="7"/>
    </row>
    <row r="346" ht="15.75" customHeight="1">
      <c r="L346" s="7"/>
    </row>
    <row r="347" ht="15.75" customHeight="1">
      <c r="L347" s="7"/>
    </row>
    <row r="348" ht="15.75" customHeight="1">
      <c r="L348" s="7"/>
    </row>
    <row r="349" ht="15.75" customHeight="1">
      <c r="L349" s="7"/>
    </row>
    <row r="350" ht="15.75" customHeight="1">
      <c r="L350" s="7"/>
    </row>
    <row r="351" ht="15.75" customHeight="1">
      <c r="L351" s="7"/>
    </row>
    <row r="352" ht="15.75" customHeight="1">
      <c r="L352" s="7"/>
    </row>
    <row r="353" ht="15.75" customHeight="1">
      <c r="L353" s="7"/>
    </row>
    <row r="354" ht="15.75" customHeight="1">
      <c r="L354" s="7"/>
    </row>
    <row r="355" ht="15.75" customHeight="1">
      <c r="L355" s="7"/>
    </row>
    <row r="356" ht="15.75" customHeight="1">
      <c r="L356" s="7"/>
    </row>
    <row r="357" ht="15.75" customHeight="1">
      <c r="L357" s="7"/>
    </row>
    <row r="358" ht="15.75" customHeight="1">
      <c r="L358" s="7"/>
    </row>
    <row r="359" ht="15.75" customHeight="1">
      <c r="L359" s="7"/>
    </row>
    <row r="360" ht="15.75" customHeight="1">
      <c r="L360" s="7"/>
    </row>
    <row r="361" ht="15.75" customHeight="1">
      <c r="L361" s="7"/>
    </row>
    <row r="362" ht="15.75" customHeight="1">
      <c r="L362" s="7"/>
    </row>
    <row r="363" ht="15.75" customHeight="1">
      <c r="L363" s="7"/>
    </row>
    <row r="364" ht="15.75" customHeight="1">
      <c r="L364" s="7"/>
    </row>
    <row r="365" ht="15.75" customHeight="1">
      <c r="L365" s="7"/>
    </row>
    <row r="366" ht="15.75" customHeight="1">
      <c r="L366" s="7"/>
    </row>
    <row r="367" ht="15.75" customHeight="1">
      <c r="L367" s="7"/>
    </row>
    <row r="368" ht="15.75" customHeight="1">
      <c r="L368" s="7"/>
    </row>
    <row r="369" ht="15.75" customHeight="1">
      <c r="L369" s="7"/>
    </row>
    <row r="370" ht="15.75" customHeight="1">
      <c r="L370" s="7"/>
    </row>
    <row r="371" ht="15.75" customHeight="1">
      <c r="L371" s="7"/>
    </row>
    <row r="372" ht="15.75" customHeight="1">
      <c r="L372" s="7"/>
    </row>
    <row r="373" ht="15.75" customHeight="1">
      <c r="L373" s="7"/>
    </row>
    <row r="374" ht="15.75" customHeight="1">
      <c r="L374" s="7"/>
    </row>
    <row r="375" ht="15.75" customHeight="1">
      <c r="L375" s="7"/>
    </row>
    <row r="376" ht="15.75" customHeight="1">
      <c r="L376" s="7"/>
    </row>
    <row r="377" ht="15.75" customHeight="1">
      <c r="L377" s="7"/>
    </row>
    <row r="378" ht="15.75" customHeight="1">
      <c r="L378" s="7"/>
    </row>
    <row r="379" ht="15.75" customHeight="1">
      <c r="L379" s="7"/>
    </row>
    <row r="380" ht="15.75" customHeight="1">
      <c r="L380" s="7"/>
    </row>
    <row r="381" ht="15.75" customHeight="1">
      <c r="L381" s="7"/>
    </row>
    <row r="382" ht="15.75" customHeight="1">
      <c r="L382" s="7"/>
    </row>
    <row r="383" ht="15.75" customHeight="1">
      <c r="L383" s="7"/>
    </row>
    <row r="384" ht="15.75" customHeight="1">
      <c r="L384" s="7"/>
    </row>
    <row r="385" ht="15.75" customHeight="1">
      <c r="L385" s="7"/>
    </row>
    <row r="386" ht="15.75" customHeight="1">
      <c r="L386" s="7"/>
    </row>
    <row r="387" ht="15.75" customHeight="1">
      <c r="L387" s="7"/>
    </row>
    <row r="388" ht="15.75" customHeight="1">
      <c r="L388" s="7"/>
    </row>
    <row r="389" ht="15.75" customHeight="1">
      <c r="L389" s="7"/>
    </row>
    <row r="390" ht="15.75" customHeight="1">
      <c r="L390" s="7"/>
    </row>
    <row r="391" ht="15.75" customHeight="1">
      <c r="L391" s="7"/>
    </row>
    <row r="392" ht="15.75" customHeight="1">
      <c r="L392" s="7"/>
    </row>
    <row r="393" ht="15.75" customHeight="1">
      <c r="L393" s="7"/>
    </row>
    <row r="394" ht="15.75" customHeight="1">
      <c r="L394" s="7"/>
    </row>
    <row r="395" ht="15.75" customHeight="1">
      <c r="L395" s="7"/>
    </row>
    <row r="396" ht="15.75" customHeight="1">
      <c r="L396" s="7"/>
    </row>
    <row r="397" ht="15.75" customHeight="1">
      <c r="L397" s="7"/>
    </row>
    <row r="398" ht="15.75" customHeight="1">
      <c r="L398" s="7"/>
    </row>
    <row r="399" ht="15.75" customHeight="1">
      <c r="L399" s="7"/>
    </row>
    <row r="400" ht="15.75" customHeight="1">
      <c r="L400" s="7"/>
    </row>
    <row r="401" ht="15.75" customHeight="1">
      <c r="L401" s="7"/>
    </row>
    <row r="402" ht="15.75" customHeight="1">
      <c r="L402" s="7"/>
    </row>
    <row r="403" ht="15.75" customHeight="1">
      <c r="L403" s="7"/>
    </row>
    <row r="404" ht="15.75" customHeight="1">
      <c r="L404" s="7"/>
    </row>
    <row r="405" ht="15.75" customHeight="1">
      <c r="L405" s="7"/>
    </row>
    <row r="406" ht="15.75" customHeight="1">
      <c r="L406" s="7"/>
    </row>
    <row r="407" ht="15.75" customHeight="1">
      <c r="L407" s="7"/>
    </row>
    <row r="408" ht="15.75" customHeight="1">
      <c r="L408" s="7"/>
    </row>
    <row r="409" ht="15.75" customHeight="1">
      <c r="L409" s="7"/>
    </row>
    <row r="410" ht="15.75" customHeight="1">
      <c r="L410" s="7"/>
    </row>
    <row r="411" ht="15.75" customHeight="1">
      <c r="L411" s="7"/>
    </row>
    <row r="412" ht="15.75" customHeight="1">
      <c r="L412" s="7"/>
    </row>
    <row r="413" ht="15.75" customHeight="1">
      <c r="L413" s="7"/>
    </row>
    <row r="414" ht="15.75" customHeight="1">
      <c r="L414" s="7"/>
    </row>
    <row r="415" ht="15.75" customHeight="1">
      <c r="L415" s="7"/>
    </row>
    <row r="416" ht="15.75" customHeight="1">
      <c r="L416" s="7"/>
    </row>
    <row r="417" ht="15.75" customHeight="1">
      <c r="L417" s="7"/>
    </row>
    <row r="418" ht="15.75" customHeight="1">
      <c r="L418" s="7"/>
    </row>
    <row r="419" ht="15.75" customHeight="1">
      <c r="L419" s="7"/>
    </row>
    <row r="420" ht="15.75" customHeight="1">
      <c r="L420" s="7"/>
    </row>
    <row r="421" ht="15.75" customHeight="1">
      <c r="L421" s="7"/>
    </row>
    <row r="422" ht="15.75" customHeight="1">
      <c r="L422" s="7"/>
    </row>
    <row r="423" ht="15.75" customHeight="1">
      <c r="L423" s="7"/>
    </row>
    <row r="424" ht="15.75" customHeight="1">
      <c r="L424" s="7"/>
    </row>
    <row r="425" ht="15.75" customHeight="1">
      <c r="L425" s="7"/>
    </row>
    <row r="426" ht="15.75" customHeight="1">
      <c r="L426" s="7"/>
    </row>
    <row r="427" ht="15.75" customHeight="1">
      <c r="L427" s="7"/>
    </row>
    <row r="428" ht="15.75" customHeight="1">
      <c r="L428" s="7"/>
    </row>
    <row r="429" ht="15.75" customHeight="1">
      <c r="L429" s="7"/>
    </row>
    <row r="430" ht="15.75" customHeight="1">
      <c r="L430" s="7"/>
    </row>
    <row r="431" ht="15.75" customHeight="1">
      <c r="L431" s="7"/>
    </row>
    <row r="432" ht="15.75" customHeight="1">
      <c r="L432" s="7"/>
    </row>
    <row r="433" ht="15.75" customHeight="1">
      <c r="L433" s="7"/>
    </row>
    <row r="434" ht="15.75" customHeight="1">
      <c r="L434" s="7"/>
    </row>
    <row r="435" ht="15.75" customHeight="1">
      <c r="L435" s="7"/>
    </row>
    <row r="436" ht="15.75" customHeight="1">
      <c r="L436" s="7"/>
    </row>
    <row r="437" ht="15.75" customHeight="1">
      <c r="L437" s="7"/>
    </row>
    <row r="438" ht="15.75" customHeight="1">
      <c r="L438" s="7"/>
    </row>
    <row r="439" ht="15.75" customHeight="1">
      <c r="L439" s="7"/>
    </row>
    <row r="440" ht="15.75" customHeight="1">
      <c r="L440" s="7"/>
    </row>
    <row r="441" ht="15.75" customHeight="1">
      <c r="L441" s="7"/>
    </row>
    <row r="442" ht="15.75" customHeight="1">
      <c r="L442" s="7"/>
    </row>
    <row r="443" ht="15.75" customHeight="1">
      <c r="L443" s="7"/>
    </row>
    <row r="444" ht="15.75" customHeight="1">
      <c r="L444" s="7"/>
    </row>
    <row r="445" ht="15.75" customHeight="1">
      <c r="L445" s="7"/>
    </row>
    <row r="446" ht="15.75" customHeight="1">
      <c r="L446" s="7"/>
    </row>
    <row r="447" ht="15.75" customHeight="1">
      <c r="L447" s="7"/>
    </row>
    <row r="448" ht="15.75" customHeight="1">
      <c r="L448" s="7"/>
    </row>
    <row r="449" ht="15.75" customHeight="1">
      <c r="L449" s="7"/>
    </row>
    <row r="450" ht="15.75" customHeight="1">
      <c r="L450" s="7"/>
    </row>
    <row r="451" ht="15.75" customHeight="1">
      <c r="L451" s="7"/>
    </row>
    <row r="452" ht="15.75" customHeight="1">
      <c r="L452" s="7"/>
    </row>
    <row r="453" ht="15.75" customHeight="1">
      <c r="L453" s="7"/>
    </row>
    <row r="454" ht="15.75" customHeight="1">
      <c r="L454" s="7"/>
    </row>
    <row r="455" ht="15.75" customHeight="1">
      <c r="L455" s="7"/>
    </row>
    <row r="456" ht="15.75" customHeight="1">
      <c r="L456" s="7"/>
    </row>
    <row r="457" ht="15.75" customHeight="1">
      <c r="L457" s="7"/>
    </row>
    <row r="458" ht="15.75" customHeight="1">
      <c r="L458" s="7"/>
    </row>
    <row r="459" ht="15.75" customHeight="1">
      <c r="L459" s="7"/>
    </row>
    <row r="460" ht="15.75" customHeight="1">
      <c r="L460" s="7"/>
    </row>
    <row r="461" ht="15.75" customHeight="1">
      <c r="L461" s="7"/>
    </row>
    <row r="462" ht="15.75" customHeight="1">
      <c r="L462" s="7"/>
    </row>
    <row r="463" ht="15.75" customHeight="1">
      <c r="L463" s="7"/>
    </row>
    <row r="464" ht="15.75" customHeight="1">
      <c r="L464" s="7"/>
    </row>
    <row r="465" ht="15.75" customHeight="1">
      <c r="L465" s="7"/>
    </row>
    <row r="466" ht="15.75" customHeight="1">
      <c r="L466" s="7"/>
    </row>
    <row r="467" ht="15.75" customHeight="1">
      <c r="L467" s="7"/>
    </row>
    <row r="468" ht="15.75" customHeight="1">
      <c r="L468" s="7"/>
    </row>
    <row r="469" ht="15.75" customHeight="1">
      <c r="L469" s="7"/>
    </row>
    <row r="470" ht="15.75" customHeight="1">
      <c r="L470" s="7"/>
    </row>
    <row r="471" ht="15.75" customHeight="1">
      <c r="L471" s="7"/>
    </row>
    <row r="472" ht="15.75" customHeight="1">
      <c r="L472" s="7"/>
    </row>
    <row r="473" ht="15.75" customHeight="1">
      <c r="L473" s="7"/>
    </row>
    <row r="474" ht="15.75" customHeight="1">
      <c r="L474" s="7"/>
    </row>
    <row r="475" ht="15.75" customHeight="1">
      <c r="L475" s="7"/>
    </row>
    <row r="476" ht="15.75" customHeight="1">
      <c r="L476" s="7"/>
    </row>
    <row r="477" ht="15.75" customHeight="1">
      <c r="L477" s="7"/>
    </row>
    <row r="478" ht="15.75" customHeight="1">
      <c r="L478" s="7"/>
    </row>
    <row r="479" ht="15.75" customHeight="1">
      <c r="L479" s="7"/>
    </row>
    <row r="480" ht="15.75" customHeight="1">
      <c r="L480" s="7"/>
    </row>
    <row r="481" ht="15.75" customHeight="1">
      <c r="L481" s="7"/>
    </row>
    <row r="482" ht="15.75" customHeight="1">
      <c r="L482" s="7"/>
    </row>
    <row r="483" ht="15.75" customHeight="1">
      <c r="L483" s="7"/>
    </row>
    <row r="484" ht="15.75" customHeight="1">
      <c r="L484" s="7"/>
    </row>
    <row r="485" ht="15.75" customHeight="1">
      <c r="L485" s="7"/>
    </row>
    <row r="486" ht="15.75" customHeight="1">
      <c r="L486" s="7"/>
    </row>
    <row r="487" ht="15.75" customHeight="1">
      <c r="L487" s="7"/>
    </row>
    <row r="488" ht="15.75" customHeight="1">
      <c r="L488" s="7"/>
    </row>
    <row r="489" ht="15.75" customHeight="1">
      <c r="L489" s="7"/>
    </row>
    <row r="490" ht="15.75" customHeight="1">
      <c r="L490" s="7"/>
    </row>
    <row r="491" ht="15.75" customHeight="1">
      <c r="L491" s="7"/>
    </row>
    <row r="492" ht="15.75" customHeight="1">
      <c r="L492" s="7"/>
    </row>
    <row r="493" ht="15.75" customHeight="1">
      <c r="L493" s="7"/>
    </row>
    <row r="494" ht="15.75" customHeight="1">
      <c r="L494" s="7"/>
    </row>
    <row r="495" ht="15.75" customHeight="1">
      <c r="L495" s="7"/>
    </row>
    <row r="496" ht="15.75" customHeight="1">
      <c r="L496" s="7"/>
    </row>
    <row r="497" ht="15.75" customHeight="1">
      <c r="L497" s="7"/>
    </row>
    <row r="498" ht="15.75" customHeight="1">
      <c r="L498" s="7"/>
    </row>
    <row r="499" ht="15.75" customHeight="1">
      <c r="L499" s="7"/>
    </row>
    <row r="500" ht="15.75" customHeight="1">
      <c r="L500" s="7"/>
    </row>
    <row r="501" ht="15.75" customHeight="1">
      <c r="L501" s="7"/>
    </row>
    <row r="502" ht="15.75" customHeight="1">
      <c r="L502" s="7"/>
    </row>
    <row r="503" ht="15.75" customHeight="1">
      <c r="L503" s="7"/>
    </row>
    <row r="504" ht="15.75" customHeight="1">
      <c r="L504" s="7"/>
    </row>
    <row r="505" ht="15.75" customHeight="1">
      <c r="L505" s="7"/>
    </row>
    <row r="506" ht="15.75" customHeight="1">
      <c r="L506" s="7"/>
    </row>
    <row r="507" ht="15.75" customHeight="1">
      <c r="L507" s="7"/>
    </row>
    <row r="508" ht="15.75" customHeight="1">
      <c r="L508" s="7"/>
    </row>
    <row r="509" ht="15.75" customHeight="1">
      <c r="L509" s="7"/>
    </row>
    <row r="510" ht="15.75" customHeight="1">
      <c r="L510" s="7"/>
    </row>
    <row r="511" ht="15.75" customHeight="1">
      <c r="L511" s="7"/>
    </row>
    <row r="512" ht="15.75" customHeight="1">
      <c r="L512" s="7"/>
    </row>
    <row r="513" ht="15.75" customHeight="1">
      <c r="L513" s="7"/>
    </row>
    <row r="514" ht="15.75" customHeight="1">
      <c r="L514" s="7"/>
    </row>
    <row r="515" ht="15.75" customHeight="1">
      <c r="L515" s="7"/>
    </row>
    <row r="516" ht="15.75" customHeight="1">
      <c r="L516" s="7"/>
    </row>
    <row r="517" ht="15.75" customHeight="1">
      <c r="L517" s="7"/>
    </row>
    <row r="518" ht="15.75" customHeight="1">
      <c r="L518" s="7"/>
    </row>
    <row r="519" ht="15.75" customHeight="1">
      <c r="L519" s="7"/>
    </row>
    <row r="520" ht="15.75" customHeight="1">
      <c r="L520" s="7"/>
    </row>
    <row r="521" ht="15.75" customHeight="1">
      <c r="L521" s="7"/>
    </row>
    <row r="522" ht="15.75" customHeight="1">
      <c r="L522" s="7"/>
    </row>
    <row r="523" ht="15.75" customHeight="1">
      <c r="L523" s="7"/>
    </row>
    <row r="524" ht="15.75" customHeight="1">
      <c r="L524" s="7"/>
    </row>
    <row r="525" ht="15.75" customHeight="1">
      <c r="L525" s="7"/>
    </row>
    <row r="526" ht="15.75" customHeight="1">
      <c r="L526" s="7"/>
    </row>
    <row r="527" ht="15.75" customHeight="1">
      <c r="L527" s="7"/>
    </row>
    <row r="528" ht="15.75" customHeight="1">
      <c r="L528" s="7"/>
    </row>
    <row r="529" ht="15.75" customHeight="1">
      <c r="L529" s="7"/>
    </row>
    <row r="530" ht="15.75" customHeight="1">
      <c r="L530" s="7"/>
    </row>
    <row r="531" ht="15.75" customHeight="1">
      <c r="L531" s="7"/>
    </row>
    <row r="532" ht="15.75" customHeight="1">
      <c r="L532" s="7"/>
    </row>
    <row r="533" ht="15.75" customHeight="1">
      <c r="L533" s="7"/>
    </row>
    <row r="534" ht="15.75" customHeight="1">
      <c r="L534" s="7"/>
    </row>
    <row r="535" ht="15.75" customHeight="1">
      <c r="L535" s="7"/>
    </row>
    <row r="536" ht="15.75" customHeight="1">
      <c r="L536" s="7"/>
    </row>
    <row r="537" ht="15.75" customHeight="1">
      <c r="L537" s="7"/>
    </row>
    <row r="538" ht="15.75" customHeight="1">
      <c r="L538" s="7"/>
    </row>
    <row r="539" ht="15.75" customHeight="1">
      <c r="L539" s="7"/>
    </row>
    <row r="540" ht="15.75" customHeight="1">
      <c r="L540" s="7"/>
    </row>
    <row r="541" ht="15.75" customHeight="1">
      <c r="L541" s="7"/>
    </row>
    <row r="542" ht="15.75" customHeight="1">
      <c r="L542" s="7"/>
    </row>
    <row r="543" ht="15.75" customHeight="1">
      <c r="L543" s="7"/>
    </row>
    <row r="544" ht="15.75" customHeight="1">
      <c r="L544" s="7"/>
    </row>
    <row r="545" ht="15.75" customHeight="1">
      <c r="L545" s="7"/>
    </row>
    <row r="546" ht="15.75" customHeight="1">
      <c r="L546" s="7"/>
    </row>
    <row r="547" ht="15.75" customHeight="1">
      <c r="L547" s="7"/>
    </row>
    <row r="548" ht="15.75" customHeight="1">
      <c r="L548" s="7"/>
    </row>
    <row r="549" ht="15.75" customHeight="1">
      <c r="L549" s="7"/>
    </row>
    <row r="550" ht="15.75" customHeight="1">
      <c r="L550" s="7"/>
    </row>
    <row r="551" ht="15.75" customHeight="1">
      <c r="L551" s="7"/>
    </row>
    <row r="552" ht="15.75" customHeight="1">
      <c r="L552" s="7"/>
    </row>
    <row r="553" ht="15.75" customHeight="1">
      <c r="L553" s="7"/>
    </row>
    <row r="554" ht="15.75" customHeight="1">
      <c r="L554" s="7"/>
    </row>
    <row r="555" ht="15.75" customHeight="1">
      <c r="L555" s="7"/>
    </row>
    <row r="556" ht="15.75" customHeight="1">
      <c r="L556" s="7"/>
    </row>
    <row r="557" ht="15.75" customHeight="1">
      <c r="L557" s="7"/>
    </row>
    <row r="558" ht="15.75" customHeight="1">
      <c r="L558" s="7"/>
    </row>
    <row r="559" ht="15.75" customHeight="1">
      <c r="L559" s="7"/>
    </row>
    <row r="560" ht="15.75" customHeight="1">
      <c r="L560" s="7"/>
    </row>
    <row r="561" ht="15.75" customHeight="1">
      <c r="L561" s="7"/>
    </row>
    <row r="562" ht="15.75" customHeight="1">
      <c r="L562" s="7"/>
    </row>
    <row r="563" ht="15.75" customHeight="1">
      <c r="L563" s="7"/>
    </row>
    <row r="564" ht="15.75" customHeight="1">
      <c r="L564" s="7"/>
    </row>
    <row r="565" ht="15.75" customHeight="1">
      <c r="L565" s="7"/>
    </row>
    <row r="566" ht="15.75" customHeight="1">
      <c r="L566" s="7"/>
    </row>
    <row r="567" ht="15.75" customHeight="1">
      <c r="L567" s="7"/>
    </row>
    <row r="568" ht="15.75" customHeight="1">
      <c r="L568" s="7"/>
    </row>
    <row r="569" ht="15.75" customHeight="1">
      <c r="L569" s="7"/>
    </row>
    <row r="570" ht="15.75" customHeight="1">
      <c r="L570" s="7"/>
    </row>
    <row r="571" ht="15.75" customHeight="1">
      <c r="L571" s="7"/>
    </row>
    <row r="572" ht="15.75" customHeight="1">
      <c r="L572" s="7"/>
    </row>
    <row r="573" ht="15.75" customHeight="1">
      <c r="L573" s="7"/>
    </row>
    <row r="574" ht="15.75" customHeight="1">
      <c r="L574" s="7"/>
    </row>
    <row r="575" ht="15.75" customHeight="1">
      <c r="L575" s="7"/>
    </row>
    <row r="576" ht="15.75" customHeight="1">
      <c r="L576" s="7"/>
    </row>
    <row r="577" ht="15.75" customHeight="1">
      <c r="L577" s="7"/>
    </row>
    <row r="578" ht="15.75" customHeight="1">
      <c r="L578" s="7"/>
    </row>
    <row r="579" ht="15.75" customHeight="1">
      <c r="L579" s="7"/>
    </row>
    <row r="580" ht="15.75" customHeight="1">
      <c r="L580" s="7"/>
    </row>
    <row r="581" ht="15.75" customHeight="1">
      <c r="L581" s="7"/>
    </row>
    <row r="582" ht="15.75" customHeight="1">
      <c r="L582" s="7"/>
    </row>
    <row r="583" ht="15.75" customHeight="1">
      <c r="L583" s="7"/>
    </row>
    <row r="584" ht="15.75" customHeight="1">
      <c r="L584" s="7"/>
    </row>
    <row r="585" ht="15.75" customHeight="1">
      <c r="L585" s="7"/>
    </row>
    <row r="586" ht="15.75" customHeight="1">
      <c r="L586" s="7"/>
    </row>
    <row r="587" ht="15.75" customHeight="1">
      <c r="L587" s="7"/>
    </row>
    <row r="588" ht="15.75" customHeight="1">
      <c r="L588" s="7"/>
    </row>
    <row r="589" ht="15.75" customHeight="1">
      <c r="L589" s="7"/>
    </row>
    <row r="590" ht="15.75" customHeight="1">
      <c r="L590" s="7"/>
    </row>
    <row r="591" ht="15.75" customHeight="1">
      <c r="L591" s="7"/>
    </row>
    <row r="592" ht="15.75" customHeight="1">
      <c r="L592" s="7"/>
    </row>
    <row r="593" ht="15.75" customHeight="1">
      <c r="L593" s="7"/>
    </row>
    <row r="594" ht="15.75" customHeight="1">
      <c r="L594" s="7"/>
    </row>
    <row r="595" ht="15.75" customHeight="1">
      <c r="L595" s="7"/>
    </row>
    <row r="596" ht="15.75" customHeight="1">
      <c r="L596" s="7"/>
    </row>
    <row r="597" ht="15.75" customHeight="1">
      <c r="L597" s="7"/>
    </row>
    <row r="598" ht="15.75" customHeight="1">
      <c r="L598" s="7"/>
    </row>
    <row r="599" ht="15.75" customHeight="1">
      <c r="L599" s="7"/>
    </row>
    <row r="600" ht="15.75" customHeight="1">
      <c r="L600" s="7"/>
    </row>
    <row r="601" ht="15.75" customHeight="1">
      <c r="L601" s="7"/>
    </row>
    <row r="602" ht="15.75" customHeight="1">
      <c r="L602" s="7"/>
    </row>
    <row r="603" ht="15.75" customHeight="1">
      <c r="L603" s="7"/>
    </row>
    <row r="604" ht="15.75" customHeight="1">
      <c r="L604" s="7"/>
    </row>
    <row r="605" ht="15.75" customHeight="1">
      <c r="L605" s="7"/>
    </row>
    <row r="606" ht="15.75" customHeight="1">
      <c r="L606" s="7"/>
    </row>
    <row r="607" ht="15.75" customHeight="1">
      <c r="L607" s="7"/>
    </row>
    <row r="608" ht="15.75" customHeight="1">
      <c r="L608" s="7"/>
    </row>
    <row r="609" ht="15.75" customHeight="1">
      <c r="L609" s="7"/>
    </row>
    <row r="610" ht="15.75" customHeight="1">
      <c r="L610" s="7"/>
    </row>
    <row r="611" ht="15.75" customHeight="1">
      <c r="L611" s="7"/>
    </row>
    <row r="612" ht="15.75" customHeight="1">
      <c r="L612" s="7"/>
    </row>
    <row r="613" ht="15.75" customHeight="1">
      <c r="L613" s="7"/>
    </row>
    <row r="614" ht="15.75" customHeight="1">
      <c r="L614" s="7"/>
    </row>
    <row r="615" ht="15.75" customHeight="1">
      <c r="L615" s="7"/>
    </row>
    <row r="616" ht="15.75" customHeight="1">
      <c r="L616" s="7"/>
    </row>
    <row r="617" ht="15.75" customHeight="1">
      <c r="L617" s="7"/>
    </row>
    <row r="618" ht="15.75" customHeight="1">
      <c r="L618" s="7"/>
    </row>
    <row r="619" ht="15.75" customHeight="1">
      <c r="L619" s="7"/>
    </row>
    <row r="620" ht="15.75" customHeight="1">
      <c r="L620" s="7"/>
    </row>
    <row r="621" ht="15.75" customHeight="1">
      <c r="L621" s="7"/>
    </row>
    <row r="622" ht="15.75" customHeight="1">
      <c r="L622" s="7"/>
    </row>
    <row r="623" ht="15.75" customHeight="1">
      <c r="L623" s="7"/>
    </row>
    <row r="624" ht="15.75" customHeight="1">
      <c r="L624" s="7"/>
    </row>
    <row r="625" ht="15.75" customHeight="1">
      <c r="L625" s="7"/>
    </row>
    <row r="626" ht="15.75" customHeight="1">
      <c r="L626" s="7"/>
    </row>
    <row r="627" ht="15.75" customHeight="1">
      <c r="L627" s="7"/>
    </row>
    <row r="628" ht="15.75" customHeight="1">
      <c r="L628" s="7"/>
    </row>
    <row r="629" ht="15.75" customHeight="1">
      <c r="L629" s="7"/>
    </row>
    <row r="630" ht="15.75" customHeight="1">
      <c r="L630" s="7"/>
    </row>
    <row r="631" ht="15.75" customHeight="1">
      <c r="L631" s="7"/>
    </row>
    <row r="632" ht="15.75" customHeight="1">
      <c r="L632" s="7"/>
    </row>
    <row r="633" ht="15.75" customHeight="1">
      <c r="L633" s="7"/>
    </row>
    <row r="634" ht="15.75" customHeight="1">
      <c r="L634" s="7"/>
    </row>
    <row r="635" ht="15.75" customHeight="1">
      <c r="L635" s="7"/>
    </row>
    <row r="636" ht="15.75" customHeight="1">
      <c r="L636" s="7"/>
    </row>
    <row r="637" ht="15.75" customHeight="1">
      <c r="L637" s="7"/>
    </row>
    <row r="638" ht="15.75" customHeight="1">
      <c r="L638" s="7"/>
    </row>
    <row r="639" ht="15.75" customHeight="1">
      <c r="L639" s="7"/>
    </row>
    <row r="640" ht="15.75" customHeight="1">
      <c r="L640" s="7"/>
    </row>
    <row r="641" ht="15.75" customHeight="1">
      <c r="L641" s="7"/>
    </row>
    <row r="642" ht="15.75" customHeight="1">
      <c r="L642" s="7"/>
    </row>
    <row r="643" ht="15.75" customHeight="1">
      <c r="L643" s="7"/>
    </row>
    <row r="644" ht="15.75" customHeight="1">
      <c r="L644" s="7"/>
    </row>
    <row r="645" ht="15.75" customHeight="1">
      <c r="L645" s="7"/>
    </row>
    <row r="646" ht="15.75" customHeight="1">
      <c r="L646" s="7"/>
    </row>
    <row r="647" ht="15.75" customHeight="1">
      <c r="L647" s="7"/>
    </row>
    <row r="648" ht="15.75" customHeight="1">
      <c r="L648" s="7"/>
    </row>
    <row r="649" ht="15.75" customHeight="1">
      <c r="L649" s="7"/>
    </row>
    <row r="650" ht="15.75" customHeight="1">
      <c r="L650" s="7"/>
    </row>
    <row r="651" ht="15.75" customHeight="1">
      <c r="L651" s="7"/>
    </row>
    <row r="652" ht="15.75" customHeight="1">
      <c r="L652" s="7"/>
    </row>
    <row r="653" ht="15.75" customHeight="1">
      <c r="L653" s="7"/>
    </row>
    <row r="654" ht="15.75" customHeight="1">
      <c r="L654" s="7"/>
    </row>
    <row r="655" ht="15.75" customHeight="1">
      <c r="L655" s="7"/>
    </row>
    <row r="656" ht="15.75" customHeight="1">
      <c r="L656" s="7"/>
    </row>
    <row r="657" ht="15.75" customHeight="1">
      <c r="L657" s="7"/>
    </row>
    <row r="658" ht="15.75" customHeight="1">
      <c r="L658" s="7"/>
    </row>
    <row r="659" ht="15.75" customHeight="1">
      <c r="L659" s="7"/>
    </row>
    <row r="660" ht="15.75" customHeight="1">
      <c r="L660" s="7"/>
    </row>
    <row r="661" ht="15.75" customHeight="1">
      <c r="L661" s="7"/>
    </row>
    <row r="662" ht="15.75" customHeight="1">
      <c r="L662" s="7"/>
    </row>
    <row r="663" ht="15.75" customHeight="1">
      <c r="L663" s="7"/>
    </row>
    <row r="664" ht="15.75" customHeight="1">
      <c r="L664" s="7"/>
    </row>
    <row r="665" ht="15.75" customHeight="1">
      <c r="L665" s="7"/>
    </row>
    <row r="666" ht="15.75" customHeight="1">
      <c r="L666" s="7"/>
    </row>
    <row r="667" ht="15.75" customHeight="1">
      <c r="L667" s="7"/>
    </row>
    <row r="668" ht="15.75" customHeight="1">
      <c r="L668" s="7"/>
    </row>
    <row r="669" ht="15.75" customHeight="1">
      <c r="L669" s="7"/>
    </row>
    <row r="670" ht="15.75" customHeight="1">
      <c r="L670" s="7"/>
    </row>
    <row r="671" ht="15.75" customHeight="1">
      <c r="L671" s="7"/>
    </row>
    <row r="672" ht="15.75" customHeight="1">
      <c r="L672" s="7"/>
    </row>
    <row r="673" ht="15.75" customHeight="1">
      <c r="L673" s="7"/>
    </row>
    <row r="674" ht="15.75" customHeight="1">
      <c r="L674" s="7"/>
    </row>
    <row r="675" ht="15.75" customHeight="1">
      <c r="L675" s="7"/>
    </row>
    <row r="676" ht="15.75" customHeight="1">
      <c r="L676" s="7"/>
    </row>
    <row r="677" ht="15.75" customHeight="1">
      <c r="L677" s="7"/>
    </row>
    <row r="678" ht="15.75" customHeight="1">
      <c r="L678" s="7"/>
    </row>
    <row r="679" ht="15.75" customHeight="1">
      <c r="L679" s="7"/>
    </row>
    <row r="680" ht="15.75" customHeight="1">
      <c r="L680" s="7"/>
    </row>
    <row r="681" ht="15.75" customHeight="1">
      <c r="L681" s="7"/>
    </row>
    <row r="682" ht="15.75" customHeight="1">
      <c r="L682" s="7"/>
    </row>
    <row r="683" ht="15.75" customHeight="1">
      <c r="L683" s="7"/>
    </row>
    <row r="684" ht="15.75" customHeight="1">
      <c r="L684" s="7"/>
    </row>
    <row r="685" ht="15.75" customHeight="1">
      <c r="L685" s="7"/>
    </row>
    <row r="686" ht="15.75" customHeight="1">
      <c r="L686" s="7"/>
    </row>
    <row r="687" ht="15.75" customHeight="1">
      <c r="L687" s="7"/>
    </row>
    <row r="688" ht="15.75" customHeight="1">
      <c r="L688" s="7"/>
    </row>
    <row r="689" ht="15.75" customHeight="1">
      <c r="L689" s="7"/>
    </row>
    <row r="690" ht="15.75" customHeight="1">
      <c r="L690" s="7"/>
    </row>
    <row r="691" ht="15.75" customHeight="1">
      <c r="L691" s="7"/>
    </row>
    <row r="692" ht="15.75" customHeight="1">
      <c r="L692" s="7"/>
    </row>
    <row r="693" ht="15.75" customHeight="1">
      <c r="L693" s="7"/>
    </row>
    <row r="694" ht="15.75" customHeight="1">
      <c r="L694" s="7"/>
    </row>
    <row r="695" ht="15.75" customHeight="1">
      <c r="L695" s="7"/>
    </row>
    <row r="696" ht="15.75" customHeight="1">
      <c r="L696" s="7"/>
    </row>
    <row r="697" ht="15.75" customHeight="1">
      <c r="L697" s="7"/>
    </row>
    <row r="698" ht="15.75" customHeight="1">
      <c r="L698" s="7"/>
    </row>
    <row r="699" ht="15.75" customHeight="1">
      <c r="L699" s="7"/>
    </row>
    <row r="700" ht="15.75" customHeight="1">
      <c r="L700" s="7"/>
    </row>
    <row r="701" ht="15.75" customHeight="1">
      <c r="L701" s="7"/>
    </row>
    <row r="702" ht="15.75" customHeight="1">
      <c r="L702" s="7"/>
    </row>
    <row r="703" ht="15.75" customHeight="1">
      <c r="L703" s="7"/>
    </row>
    <row r="704" ht="15.75" customHeight="1">
      <c r="L704" s="7"/>
    </row>
    <row r="705" ht="15.75" customHeight="1">
      <c r="L705" s="7"/>
    </row>
    <row r="706" ht="15.75" customHeight="1">
      <c r="L706" s="7"/>
    </row>
    <row r="707" ht="15.75" customHeight="1">
      <c r="L707" s="7"/>
    </row>
    <row r="708" ht="15.75" customHeight="1">
      <c r="L708" s="7"/>
    </row>
    <row r="709" ht="15.75" customHeight="1">
      <c r="L709" s="7"/>
    </row>
    <row r="710" ht="15.75" customHeight="1">
      <c r="L710" s="7"/>
    </row>
    <row r="711" ht="15.75" customHeight="1">
      <c r="L711" s="7"/>
    </row>
    <row r="712" ht="15.75" customHeight="1">
      <c r="L712" s="7"/>
    </row>
    <row r="713" ht="15.75" customHeight="1">
      <c r="L713" s="7"/>
    </row>
    <row r="714" ht="15.75" customHeight="1">
      <c r="L714" s="7"/>
    </row>
    <row r="715" ht="15.75" customHeight="1">
      <c r="L715" s="7"/>
    </row>
    <row r="716" ht="15.75" customHeight="1">
      <c r="L716" s="7"/>
    </row>
    <row r="717" ht="15.75" customHeight="1">
      <c r="L717" s="7"/>
    </row>
    <row r="718" ht="15.75" customHeight="1">
      <c r="L718" s="7"/>
    </row>
    <row r="719" ht="15.75" customHeight="1">
      <c r="L719" s="7"/>
    </row>
    <row r="720" ht="15.75" customHeight="1">
      <c r="L720" s="7"/>
    </row>
    <row r="721" ht="15.75" customHeight="1">
      <c r="L721" s="7"/>
    </row>
    <row r="722" ht="15.75" customHeight="1">
      <c r="L722" s="7"/>
    </row>
    <row r="723" ht="15.75" customHeight="1">
      <c r="L723" s="7"/>
    </row>
    <row r="724" ht="15.75" customHeight="1">
      <c r="L724" s="7"/>
    </row>
    <row r="725" ht="15.75" customHeight="1">
      <c r="L725" s="7"/>
    </row>
    <row r="726" ht="15.75" customHeight="1">
      <c r="L726" s="7"/>
    </row>
    <row r="727" ht="15.75" customHeight="1">
      <c r="L727" s="7"/>
    </row>
    <row r="728" ht="15.75" customHeight="1">
      <c r="L728" s="7"/>
    </row>
    <row r="729" ht="15.75" customHeight="1">
      <c r="L729" s="7"/>
    </row>
    <row r="730" ht="15.75" customHeight="1">
      <c r="L730" s="7"/>
    </row>
    <row r="731" ht="15.75" customHeight="1">
      <c r="L731" s="7"/>
    </row>
    <row r="732" ht="15.75" customHeight="1">
      <c r="L732" s="7"/>
    </row>
    <row r="733" ht="15.75" customHeight="1">
      <c r="L733" s="7"/>
    </row>
    <row r="734" ht="15.75" customHeight="1">
      <c r="L734" s="7"/>
    </row>
    <row r="735" ht="15.75" customHeight="1">
      <c r="L735" s="7"/>
    </row>
    <row r="736" ht="15.75" customHeight="1">
      <c r="L736" s="7"/>
    </row>
    <row r="737" ht="15.75" customHeight="1">
      <c r="L737" s="7"/>
    </row>
    <row r="738" ht="15.75" customHeight="1">
      <c r="L738" s="7"/>
    </row>
    <row r="739" ht="15.75" customHeight="1">
      <c r="L739" s="7"/>
    </row>
    <row r="740" ht="15.75" customHeight="1">
      <c r="L740" s="7"/>
    </row>
    <row r="741" ht="15.75" customHeight="1">
      <c r="L741" s="7"/>
    </row>
    <row r="742" ht="15.75" customHeight="1">
      <c r="L742" s="7"/>
    </row>
    <row r="743" ht="15.75" customHeight="1">
      <c r="L743" s="7"/>
    </row>
    <row r="744" ht="15.75" customHeight="1">
      <c r="L744" s="7"/>
    </row>
    <row r="745" ht="15.75" customHeight="1">
      <c r="L745" s="7"/>
    </row>
    <row r="746" ht="15.75" customHeight="1">
      <c r="L746" s="7"/>
    </row>
    <row r="747" ht="15.75" customHeight="1">
      <c r="L747" s="7"/>
    </row>
    <row r="748" ht="15.75" customHeight="1">
      <c r="L748" s="7"/>
    </row>
    <row r="749" ht="15.75" customHeight="1">
      <c r="L749" s="7"/>
    </row>
    <row r="750" ht="15.75" customHeight="1">
      <c r="L750" s="7"/>
    </row>
    <row r="751" ht="15.75" customHeight="1">
      <c r="L751" s="7"/>
    </row>
    <row r="752" ht="15.75" customHeight="1">
      <c r="L752" s="7"/>
    </row>
    <row r="753" ht="15.75" customHeight="1">
      <c r="L753" s="7"/>
    </row>
    <row r="754" ht="15.75" customHeight="1">
      <c r="L754" s="7"/>
    </row>
    <row r="755" ht="15.75" customHeight="1">
      <c r="L755" s="7"/>
    </row>
    <row r="756" ht="15.75" customHeight="1">
      <c r="L756" s="7"/>
    </row>
    <row r="757" ht="15.75" customHeight="1">
      <c r="L757" s="7"/>
    </row>
    <row r="758" ht="15.75" customHeight="1">
      <c r="L758" s="7"/>
    </row>
    <row r="759" ht="15.75" customHeight="1">
      <c r="L759" s="7"/>
    </row>
    <row r="760" ht="15.75" customHeight="1">
      <c r="L760" s="7"/>
    </row>
    <row r="761" ht="15.75" customHeight="1">
      <c r="L761" s="7"/>
    </row>
    <row r="762" ht="15.75" customHeight="1">
      <c r="L762" s="7"/>
    </row>
    <row r="763" ht="15.75" customHeight="1">
      <c r="L763" s="7"/>
    </row>
    <row r="764" ht="15.75" customHeight="1">
      <c r="L764" s="7"/>
    </row>
    <row r="765" ht="15.75" customHeight="1">
      <c r="L765" s="7"/>
    </row>
    <row r="766" ht="15.75" customHeight="1">
      <c r="L766" s="7"/>
    </row>
    <row r="767" ht="15.75" customHeight="1">
      <c r="L767" s="7"/>
    </row>
    <row r="768" ht="15.75" customHeight="1">
      <c r="L768" s="7"/>
    </row>
    <row r="769" ht="15.75" customHeight="1">
      <c r="L769" s="7"/>
    </row>
    <row r="770" ht="15.75" customHeight="1">
      <c r="L770" s="7"/>
    </row>
    <row r="771" ht="15.75" customHeight="1">
      <c r="L771" s="7"/>
    </row>
    <row r="772" ht="15.75" customHeight="1">
      <c r="L772" s="7"/>
    </row>
    <row r="773" ht="15.75" customHeight="1">
      <c r="L773" s="7"/>
    </row>
    <row r="774" ht="15.75" customHeight="1">
      <c r="L774" s="7"/>
    </row>
    <row r="775" ht="15.75" customHeight="1">
      <c r="L775" s="7"/>
    </row>
    <row r="776" ht="15.75" customHeight="1">
      <c r="L776" s="7"/>
    </row>
    <row r="777" ht="15.75" customHeight="1">
      <c r="L777" s="7"/>
    </row>
    <row r="778" ht="15.75" customHeight="1">
      <c r="L778" s="7"/>
    </row>
    <row r="779" ht="15.75" customHeight="1">
      <c r="L779" s="7"/>
    </row>
    <row r="780" ht="15.75" customHeight="1">
      <c r="L780" s="7"/>
    </row>
    <row r="781" ht="15.75" customHeight="1">
      <c r="L781" s="7"/>
    </row>
    <row r="782" ht="15.75" customHeight="1">
      <c r="L782" s="7"/>
    </row>
    <row r="783" ht="15.75" customHeight="1">
      <c r="L783" s="7"/>
    </row>
    <row r="784" ht="15.75" customHeight="1">
      <c r="L784" s="7"/>
    </row>
    <row r="785" ht="15.75" customHeight="1">
      <c r="L785" s="7"/>
    </row>
    <row r="786" ht="15.75" customHeight="1">
      <c r="L786" s="7"/>
    </row>
    <row r="787" ht="15.75" customHeight="1">
      <c r="L787" s="7"/>
    </row>
    <row r="788" ht="15.75" customHeight="1">
      <c r="L788" s="7"/>
    </row>
    <row r="789" ht="15.75" customHeight="1">
      <c r="L789" s="7"/>
    </row>
    <row r="790" ht="15.75" customHeight="1">
      <c r="L790" s="7"/>
    </row>
    <row r="791" ht="15.75" customHeight="1">
      <c r="L791" s="7"/>
    </row>
    <row r="792" ht="15.75" customHeight="1">
      <c r="L792" s="7"/>
    </row>
    <row r="793" ht="15.75" customHeight="1">
      <c r="L793" s="7"/>
    </row>
    <row r="794" ht="15.75" customHeight="1">
      <c r="L794" s="7"/>
    </row>
    <row r="795" ht="15.75" customHeight="1">
      <c r="L795" s="7"/>
    </row>
    <row r="796" ht="15.75" customHeight="1">
      <c r="L796" s="7"/>
    </row>
    <row r="797" ht="15.75" customHeight="1">
      <c r="L797" s="7"/>
    </row>
    <row r="798" ht="15.75" customHeight="1">
      <c r="L798" s="7"/>
    </row>
    <row r="799" ht="15.75" customHeight="1">
      <c r="L799" s="7"/>
    </row>
    <row r="800" ht="15.75" customHeight="1">
      <c r="L800" s="7"/>
    </row>
    <row r="801" ht="15.75" customHeight="1">
      <c r="L801" s="7"/>
    </row>
    <row r="802" ht="15.75" customHeight="1">
      <c r="L802" s="7"/>
    </row>
    <row r="803" ht="15.75" customHeight="1">
      <c r="L803" s="7"/>
    </row>
    <row r="804" ht="15.75" customHeight="1">
      <c r="L804" s="7"/>
    </row>
    <row r="805" ht="15.75" customHeight="1">
      <c r="L805" s="7"/>
    </row>
    <row r="806" ht="15.75" customHeight="1">
      <c r="L806" s="7"/>
    </row>
    <row r="807" ht="15.75" customHeight="1">
      <c r="L807" s="7"/>
    </row>
    <row r="808" ht="15.75" customHeight="1">
      <c r="L808" s="7"/>
    </row>
    <row r="809" ht="15.75" customHeight="1">
      <c r="L809" s="7"/>
    </row>
    <row r="810" ht="15.75" customHeight="1">
      <c r="L810" s="7"/>
    </row>
    <row r="811" ht="15.75" customHeight="1">
      <c r="L811" s="7"/>
    </row>
    <row r="812" ht="15.75" customHeight="1">
      <c r="L812" s="7"/>
    </row>
    <row r="813" ht="15.75" customHeight="1">
      <c r="L813" s="7"/>
    </row>
    <row r="814" ht="15.75" customHeight="1">
      <c r="L814" s="7"/>
    </row>
    <row r="815" ht="15.75" customHeight="1">
      <c r="L815" s="7"/>
    </row>
    <row r="816" ht="15.75" customHeight="1">
      <c r="L816" s="7"/>
    </row>
    <row r="817" ht="15.75" customHeight="1">
      <c r="L817" s="7"/>
    </row>
    <row r="818" ht="15.75" customHeight="1">
      <c r="L818" s="7"/>
    </row>
    <row r="819" ht="15.75" customHeight="1">
      <c r="L819" s="7"/>
    </row>
    <row r="820" ht="15.75" customHeight="1">
      <c r="L820" s="7"/>
    </row>
    <row r="821" ht="15.75" customHeight="1">
      <c r="L821" s="7"/>
    </row>
    <row r="822" ht="15.75" customHeight="1">
      <c r="L822" s="7"/>
    </row>
    <row r="823" ht="15.75" customHeight="1">
      <c r="L823" s="7"/>
    </row>
    <row r="824" ht="15.75" customHeight="1">
      <c r="L824" s="7"/>
    </row>
    <row r="825" ht="15.75" customHeight="1">
      <c r="L825" s="7"/>
    </row>
    <row r="826" ht="15.75" customHeight="1">
      <c r="L826" s="7"/>
    </row>
    <row r="827" ht="15.75" customHeight="1">
      <c r="L827" s="7"/>
    </row>
    <row r="828" ht="15.75" customHeight="1">
      <c r="L828" s="7"/>
    </row>
    <row r="829" ht="15.75" customHeight="1">
      <c r="L829" s="7"/>
    </row>
    <row r="830" ht="15.75" customHeight="1">
      <c r="L830" s="7"/>
    </row>
    <row r="831" ht="15.75" customHeight="1">
      <c r="L831" s="7"/>
    </row>
    <row r="832" ht="15.75" customHeight="1">
      <c r="L832" s="7"/>
    </row>
    <row r="833" ht="15.75" customHeight="1">
      <c r="L833" s="7"/>
    </row>
    <row r="834" ht="15.75" customHeight="1">
      <c r="L834" s="7"/>
    </row>
    <row r="835" ht="15.75" customHeight="1">
      <c r="L835" s="7"/>
    </row>
    <row r="836" ht="15.75" customHeight="1">
      <c r="L836" s="7"/>
    </row>
    <row r="837" ht="15.75" customHeight="1">
      <c r="L837" s="7"/>
    </row>
    <row r="838" ht="15.75" customHeight="1">
      <c r="L838" s="7"/>
    </row>
    <row r="839" ht="15.75" customHeight="1">
      <c r="L839" s="7"/>
    </row>
    <row r="840" ht="15.75" customHeight="1">
      <c r="L840" s="7"/>
    </row>
    <row r="841" ht="15.75" customHeight="1">
      <c r="L841" s="7"/>
    </row>
    <row r="842" ht="15.75" customHeight="1">
      <c r="L842" s="7"/>
    </row>
    <row r="843" ht="15.75" customHeight="1">
      <c r="L843" s="7"/>
    </row>
    <row r="844" ht="15.75" customHeight="1">
      <c r="L844" s="7"/>
    </row>
    <row r="845" ht="15.75" customHeight="1">
      <c r="L845" s="7"/>
    </row>
    <row r="846" ht="15.75" customHeight="1">
      <c r="L846" s="7"/>
    </row>
    <row r="847" ht="15.75" customHeight="1">
      <c r="L847" s="7"/>
    </row>
    <row r="848" ht="15.75" customHeight="1">
      <c r="L848" s="7"/>
    </row>
    <row r="849" ht="15.75" customHeight="1">
      <c r="L849" s="7"/>
    </row>
    <row r="850" ht="15.75" customHeight="1">
      <c r="L850" s="7"/>
    </row>
    <row r="851" ht="15.75" customHeight="1">
      <c r="L851" s="7"/>
    </row>
    <row r="852" ht="15.75" customHeight="1">
      <c r="L852" s="7"/>
    </row>
    <row r="853" ht="15.75" customHeight="1">
      <c r="L853" s="7"/>
    </row>
    <row r="854" ht="15.75" customHeight="1">
      <c r="L854" s="7"/>
    </row>
    <row r="855" ht="15.75" customHeight="1">
      <c r="L855" s="7"/>
    </row>
    <row r="856" ht="15.75" customHeight="1">
      <c r="L856" s="7"/>
    </row>
    <row r="857" ht="15.75" customHeight="1">
      <c r="L857" s="7"/>
    </row>
    <row r="858" ht="15.75" customHeight="1">
      <c r="L858" s="7"/>
    </row>
    <row r="859" ht="15.75" customHeight="1">
      <c r="L859" s="7"/>
    </row>
    <row r="860" ht="15.75" customHeight="1">
      <c r="L860" s="7"/>
    </row>
    <row r="861" ht="15.75" customHeight="1">
      <c r="L861" s="7"/>
    </row>
    <row r="862" ht="15.75" customHeight="1">
      <c r="L862" s="7"/>
    </row>
    <row r="863" ht="15.75" customHeight="1">
      <c r="L863" s="7"/>
    </row>
    <row r="864" ht="15.75" customHeight="1">
      <c r="L864" s="7"/>
    </row>
    <row r="865" ht="15.75" customHeight="1">
      <c r="L865" s="7"/>
    </row>
    <row r="866" ht="15.75" customHeight="1">
      <c r="L866" s="7"/>
    </row>
    <row r="867" ht="15.75" customHeight="1">
      <c r="L867" s="7"/>
    </row>
    <row r="868" ht="15.75" customHeight="1">
      <c r="L868" s="7"/>
    </row>
    <row r="869" ht="15.75" customHeight="1">
      <c r="L869" s="7"/>
    </row>
    <row r="870" ht="15.75" customHeight="1">
      <c r="L870" s="7"/>
    </row>
    <row r="871" ht="15.75" customHeight="1">
      <c r="L871" s="7"/>
    </row>
    <row r="872" ht="15.75" customHeight="1">
      <c r="L872" s="7"/>
    </row>
    <row r="873" ht="15.75" customHeight="1">
      <c r="L873" s="7"/>
    </row>
    <row r="874" ht="15.75" customHeight="1">
      <c r="L874" s="7"/>
    </row>
    <row r="875" ht="15.75" customHeight="1">
      <c r="L875" s="7"/>
    </row>
    <row r="876" ht="15.75" customHeight="1">
      <c r="L876" s="7"/>
    </row>
    <row r="877" ht="15.75" customHeight="1">
      <c r="L877" s="7"/>
    </row>
    <row r="878" ht="15.75" customHeight="1">
      <c r="L878" s="7"/>
    </row>
    <row r="879" ht="15.75" customHeight="1">
      <c r="L879" s="7"/>
    </row>
    <row r="880" ht="15.75" customHeight="1">
      <c r="L880" s="7"/>
    </row>
    <row r="881" ht="15.75" customHeight="1">
      <c r="L881" s="7"/>
    </row>
    <row r="882" ht="15.75" customHeight="1">
      <c r="L882" s="7"/>
    </row>
    <row r="883" ht="15.75" customHeight="1">
      <c r="L883" s="7"/>
    </row>
    <row r="884" ht="15.75" customHeight="1">
      <c r="L884" s="7"/>
    </row>
    <row r="885" ht="15.75" customHeight="1">
      <c r="L885" s="7"/>
    </row>
    <row r="886" ht="15.75" customHeight="1">
      <c r="L886" s="7"/>
    </row>
    <row r="887" ht="15.75" customHeight="1">
      <c r="L887" s="7"/>
    </row>
    <row r="888" ht="15.75" customHeight="1">
      <c r="L888" s="7"/>
    </row>
    <row r="889" ht="15.75" customHeight="1">
      <c r="L889" s="7"/>
    </row>
    <row r="890" ht="15.75" customHeight="1">
      <c r="L890" s="7"/>
    </row>
    <row r="891" ht="15.75" customHeight="1">
      <c r="L891" s="7"/>
    </row>
    <row r="892" ht="15.75" customHeight="1">
      <c r="L892" s="7"/>
    </row>
    <row r="893" ht="15.75" customHeight="1">
      <c r="L893" s="7"/>
    </row>
    <row r="894" ht="15.75" customHeight="1">
      <c r="L894" s="7"/>
    </row>
    <row r="895" ht="15.75" customHeight="1">
      <c r="L895" s="7"/>
    </row>
    <row r="896" ht="15.75" customHeight="1">
      <c r="L896" s="7"/>
    </row>
    <row r="897" ht="15.75" customHeight="1">
      <c r="L897" s="7"/>
    </row>
    <row r="898" ht="15.75" customHeight="1">
      <c r="L898" s="7"/>
    </row>
    <row r="899" ht="15.75" customHeight="1">
      <c r="L899" s="7"/>
    </row>
    <row r="900" ht="15.75" customHeight="1">
      <c r="L900" s="7"/>
    </row>
    <row r="901" ht="15.75" customHeight="1">
      <c r="L901" s="7"/>
    </row>
    <row r="902" ht="15.75" customHeight="1">
      <c r="L902" s="7"/>
    </row>
    <row r="903" ht="15.75" customHeight="1">
      <c r="L903" s="7"/>
    </row>
    <row r="904" ht="15.75" customHeight="1">
      <c r="L904" s="7"/>
    </row>
    <row r="905" ht="15.75" customHeight="1">
      <c r="L905" s="7"/>
    </row>
    <row r="906" ht="15.75" customHeight="1">
      <c r="L906" s="7"/>
    </row>
    <row r="907" ht="15.75" customHeight="1">
      <c r="L907" s="7"/>
    </row>
    <row r="908" ht="15.75" customHeight="1">
      <c r="L908" s="7"/>
    </row>
    <row r="909" ht="15.75" customHeight="1">
      <c r="L909" s="7"/>
    </row>
    <row r="910" ht="15.75" customHeight="1">
      <c r="L910" s="7"/>
    </row>
    <row r="911" ht="15.75" customHeight="1">
      <c r="L911" s="7"/>
    </row>
    <row r="912" ht="15.75" customHeight="1">
      <c r="L912" s="7"/>
    </row>
    <row r="913" ht="15.75" customHeight="1">
      <c r="L913" s="7"/>
    </row>
    <row r="914" ht="15.75" customHeight="1">
      <c r="L914" s="7"/>
    </row>
    <row r="915" ht="15.75" customHeight="1">
      <c r="L915" s="7"/>
    </row>
    <row r="916" ht="15.75" customHeight="1">
      <c r="L916" s="7"/>
    </row>
    <row r="917" ht="15.75" customHeight="1">
      <c r="L917" s="7"/>
    </row>
    <row r="918" ht="15.75" customHeight="1">
      <c r="L918" s="7"/>
    </row>
    <row r="919" ht="15.75" customHeight="1">
      <c r="L919" s="7"/>
    </row>
    <row r="920" ht="15.75" customHeight="1">
      <c r="L920" s="7"/>
    </row>
    <row r="921" ht="15.75" customHeight="1">
      <c r="L921" s="7"/>
    </row>
    <row r="922" ht="15.75" customHeight="1">
      <c r="L922" s="7"/>
    </row>
    <row r="923" ht="15.75" customHeight="1">
      <c r="L923" s="7"/>
    </row>
    <row r="924" ht="15.75" customHeight="1">
      <c r="L924" s="7"/>
    </row>
    <row r="925" ht="15.75" customHeight="1">
      <c r="L925" s="7"/>
    </row>
    <row r="926" ht="15.75" customHeight="1">
      <c r="L926" s="7"/>
    </row>
    <row r="927" ht="15.75" customHeight="1">
      <c r="L927" s="7"/>
    </row>
    <row r="928" ht="15.75" customHeight="1">
      <c r="L928" s="7"/>
    </row>
    <row r="929" ht="15.75" customHeight="1">
      <c r="L929" s="7"/>
    </row>
    <row r="930" ht="15.75" customHeight="1">
      <c r="L930" s="7"/>
    </row>
    <row r="931" ht="15.75" customHeight="1">
      <c r="L931" s="7"/>
    </row>
    <row r="932" ht="15.75" customHeight="1">
      <c r="L932" s="7"/>
    </row>
    <row r="933" ht="15.75" customHeight="1">
      <c r="L933" s="7"/>
    </row>
    <row r="934" ht="15.75" customHeight="1">
      <c r="L934" s="7"/>
    </row>
    <row r="935" ht="15.75" customHeight="1">
      <c r="L935" s="7"/>
    </row>
    <row r="936" ht="15.75" customHeight="1">
      <c r="L936" s="7"/>
    </row>
    <row r="937" ht="15.75" customHeight="1">
      <c r="L937" s="7"/>
    </row>
    <row r="938" ht="15.75" customHeight="1">
      <c r="L938" s="7"/>
    </row>
    <row r="939" ht="15.75" customHeight="1">
      <c r="L939" s="7"/>
    </row>
    <row r="940" ht="15.75" customHeight="1">
      <c r="L940" s="7"/>
    </row>
    <row r="941" ht="15.75" customHeight="1">
      <c r="L941" s="7"/>
    </row>
    <row r="942" ht="15.75" customHeight="1">
      <c r="L942" s="7"/>
    </row>
    <row r="943" ht="15.75" customHeight="1">
      <c r="L943" s="7"/>
    </row>
    <row r="944" ht="15.75" customHeight="1">
      <c r="L944" s="7"/>
    </row>
    <row r="945" ht="15.75" customHeight="1">
      <c r="L945" s="7"/>
    </row>
    <row r="946" ht="15.75" customHeight="1">
      <c r="L946" s="7"/>
    </row>
    <row r="947" ht="15.75" customHeight="1">
      <c r="L947" s="7"/>
    </row>
    <row r="948" ht="15.75" customHeight="1">
      <c r="L948" s="7"/>
    </row>
    <row r="949" ht="15.75" customHeight="1">
      <c r="L949" s="7"/>
    </row>
    <row r="950" ht="15.75" customHeight="1">
      <c r="L950" s="7"/>
    </row>
    <row r="951" ht="15.75" customHeight="1">
      <c r="L951" s="7"/>
    </row>
    <row r="952" ht="15.75" customHeight="1">
      <c r="L952" s="7"/>
    </row>
    <row r="953" ht="15.75" customHeight="1">
      <c r="L953" s="7"/>
    </row>
    <row r="954" ht="15.75" customHeight="1">
      <c r="L954" s="7"/>
    </row>
    <row r="955" ht="15.75" customHeight="1">
      <c r="L955" s="7"/>
    </row>
    <row r="956" ht="15.75" customHeight="1">
      <c r="L956" s="7"/>
    </row>
    <row r="957" ht="15.75" customHeight="1">
      <c r="L957" s="7"/>
    </row>
    <row r="958" ht="15.75" customHeight="1">
      <c r="L958" s="7"/>
    </row>
    <row r="959" ht="15.75" customHeight="1">
      <c r="L959" s="7"/>
    </row>
    <row r="960" ht="15.75" customHeight="1">
      <c r="L960" s="7"/>
    </row>
    <row r="961" ht="15.75" customHeight="1">
      <c r="L961" s="7"/>
    </row>
    <row r="962" ht="15.75" customHeight="1">
      <c r="L962" s="7"/>
    </row>
    <row r="963" ht="15.75" customHeight="1">
      <c r="L963" s="7"/>
    </row>
    <row r="964" ht="15.75" customHeight="1">
      <c r="L964" s="7"/>
    </row>
    <row r="965" ht="15.75" customHeight="1">
      <c r="L965" s="7"/>
    </row>
    <row r="966" ht="15.75" customHeight="1">
      <c r="L966" s="7"/>
    </row>
    <row r="967" ht="15.75" customHeight="1">
      <c r="L967" s="7"/>
    </row>
    <row r="968" ht="15.75" customHeight="1">
      <c r="L968" s="7"/>
    </row>
    <row r="969" ht="15.75" customHeight="1">
      <c r="L969" s="7"/>
    </row>
    <row r="970" ht="15.75" customHeight="1">
      <c r="L970" s="7"/>
    </row>
    <row r="971" ht="15.75" customHeight="1">
      <c r="L971" s="7"/>
    </row>
    <row r="972" ht="15.75" customHeight="1">
      <c r="L972" s="7"/>
    </row>
    <row r="973" ht="15.75" customHeight="1">
      <c r="L973" s="7"/>
    </row>
    <row r="974" ht="15.75" customHeight="1">
      <c r="L974" s="7"/>
    </row>
    <row r="975" ht="15.75" customHeight="1">
      <c r="L975" s="7"/>
    </row>
    <row r="976" ht="15.75" customHeight="1">
      <c r="L976" s="7"/>
    </row>
    <row r="977" ht="15.75" customHeight="1">
      <c r="L977" s="7"/>
    </row>
    <row r="978" ht="15.75" customHeight="1">
      <c r="L978" s="7"/>
    </row>
    <row r="979" ht="15.75" customHeight="1">
      <c r="L979" s="7"/>
    </row>
    <row r="980" ht="15.75" customHeight="1">
      <c r="L980" s="7"/>
    </row>
    <row r="981" ht="15.75" customHeight="1">
      <c r="L981" s="7"/>
    </row>
    <row r="982" ht="15.75" customHeight="1">
      <c r="L982" s="7"/>
    </row>
    <row r="983" ht="15.75" customHeight="1">
      <c r="L983" s="7"/>
    </row>
    <row r="984" ht="15.75" customHeight="1">
      <c r="L984" s="7"/>
    </row>
    <row r="985" ht="15.75" customHeight="1">
      <c r="L985" s="7"/>
    </row>
    <row r="986" ht="15.75" customHeight="1">
      <c r="L986" s="7"/>
    </row>
    <row r="987" ht="15.75" customHeight="1">
      <c r="L987" s="7"/>
    </row>
    <row r="988" ht="15.75" customHeight="1">
      <c r="L988" s="7"/>
    </row>
    <row r="989" ht="15.75" customHeight="1">
      <c r="L989" s="7"/>
    </row>
    <row r="990" ht="15.75" customHeight="1">
      <c r="L990" s="7"/>
    </row>
    <row r="991" ht="15.75" customHeight="1">
      <c r="L991" s="7"/>
    </row>
    <row r="992" ht="15.75" customHeight="1">
      <c r="L992" s="7"/>
    </row>
    <row r="993" ht="15.75" customHeight="1">
      <c r="L993" s="7"/>
    </row>
    <row r="994" ht="15.75" customHeight="1">
      <c r="L994" s="7"/>
    </row>
    <row r="995" ht="15.75" customHeight="1">
      <c r="L995" s="7"/>
    </row>
    <row r="996" ht="15.75" customHeight="1">
      <c r="L996" s="7"/>
    </row>
    <row r="997" ht="15.75" customHeight="1">
      <c r="L997" s="7"/>
    </row>
    <row r="998" ht="15.75" customHeight="1">
      <c r="L998" s="7"/>
    </row>
    <row r="999" ht="15.75" customHeight="1">
      <c r="L999" s="7"/>
    </row>
    <row r="1000" ht="15.75" customHeight="1">
      <c r="L1000" s="7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3.13"/>
    <col customWidth="1" min="3" max="6" width="12.63"/>
    <col customWidth="1" min="8" max="8" width="14.13"/>
    <col customWidth="1" min="12" max="12" width="12.63"/>
  </cols>
  <sheetData>
    <row r="1" ht="15.75" customHeigh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9" t="s">
        <v>11</v>
      </c>
    </row>
    <row r="2" ht="15.75" customHeight="1">
      <c r="A2" s="3">
        <v>44423.0</v>
      </c>
      <c r="B2" s="4" t="s">
        <v>12</v>
      </c>
      <c r="C2" s="4" t="s">
        <v>23</v>
      </c>
      <c r="D2" s="4" t="s">
        <v>14</v>
      </c>
      <c r="E2" s="4" t="s">
        <v>15</v>
      </c>
      <c r="F2" s="4">
        <v>4.0</v>
      </c>
      <c r="G2" s="4">
        <v>2.0</v>
      </c>
      <c r="H2" s="4" t="s">
        <v>26</v>
      </c>
      <c r="I2" s="4">
        <v>2.8</v>
      </c>
      <c r="J2" s="4">
        <v>0.8</v>
      </c>
      <c r="K2" s="4">
        <v>62.0</v>
      </c>
      <c r="L2" s="10" t="s">
        <v>21</v>
      </c>
    </row>
    <row r="3" ht="15.75" customHeight="1">
      <c r="A3" s="3">
        <v>44429.0</v>
      </c>
      <c r="B3" s="4" t="s">
        <v>18</v>
      </c>
      <c r="C3" s="4" t="s">
        <v>13</v>
      </c>
      <c r="D3" s="4" t="s">
        <v>19</v>
      </c>
      <c r="E3" s="4" t="s">
        <v>28</v>
      </c>
      <c r="F3" s="4">
        <v>1.0</v>
      </c>
      <c r="G3" s="4">
        <v>1.0</v>
      </c>
      <c r="H3" s="4" t="s">
        <v>35</v>
      </c>
      <c r="I3" s="4">
        <v>1.0</v>
      </c>
      <c r="J3" s="4">
        <v>1.4</v>
      </c>
      <c r="K3" s="4">
        <v>67.0</v>
      </c>
      <c r="L3" s="10" t="s">
        <v>21</v>
      </c>
    </row>
    <row r="4" ht="15.75" customHeight="1">
      <c r="A4" s="3">
        <v>44437.0</v>
      </c>
      <c r="B4" s="4" t="s">
        <v>22</v>
      </c>
      <c r="C4" s="4" t="s">
        <v>23</v>
      </c>
      <c r="D4" s="4" t="s">
        <v>14</v>
      </c>
      <c r="E4" s="4" t="s">
        <v>15</v>
      </c>
      <c r="F4" s="4">
        <v>2.0</v>
      </c>
      <c r="G4" s="4">
        <v>1.0</v>
      </c>
      <c r="H4" s="4" t="s">
        <v>59</v>
      </c>
      <c r="I4" s="4">
        <v>1.1</v>
      </c>
      <c r="J4" s="4">
        <v>0.4</v>
      </c>
      <c r="K4" s="4">
        <v>66.0</v>
      </c>
      <c r="L4" s="10" t="s">
        <v>21</v>
      </c>
    </row>
    <row r="5" ht="15.75" customHeight="1">
      <c r="A5" s="3">
        <v>44551.0</v>
      </c>
      <c r="B5" s="4" t="s">
        <v>25</v>
      </c>
      <c r="C5" s="4" t="s">
        <v>73</v>
      </c>
      <c r="D5" s="4" t="s">
        <v>19</v>
      </c>
      <c r="E5" s="4" t="s">
        <v>28</v>
      </c>
      <c r="F5" s="4">
        <v>1.0</v>
      </c>
      <c r="G5" s="4">
        <v>1.0</v>
      </c>
      <c r="H5" s="4" t="s">
        <v>39</v>
      </c>
      <c r="I5" s="4">
        <v>1.8</v>
      </c>
      <c r="J5" s="4">
        <v>0.3</v>
      </c>
      <c r="K5" s="4">
        <v>58.0</v>
      </c>
      <c r="L5" s="10" t="s">
        <v>21</v>
      </c>
    </row>
    <row r="6" ht="15.75" customHeight="1">
      <c r="A6" s="3">
        <v>44459.0</v>
      </c>
      <c r="B6" s="4" t="s">
        <v>27</v>
      </c>
      <c r="C6" s="4" t="s">
        <v>94</v>
      </c>
      <c r="D6" s="4" t="s">
        <v>14</v>
      </c>
      <c r="E6" s="4" t="s">
        <v>28</v>
      </c>
      <c r="F6" s="4">
        <v>1.0</v>
      </c>
      <c r="G6" s="4">
        <v>1.0</v>
      </c>
      <c r="H6" s="4" t="s">
        <v>85</v>
      </c>
      <c r="I6" s="4">
        <v>1.8</v>
      </c>
      <c r="J6" s="4">
        <v>0.8</v>
      </c>
      <c r="K6" s="4">
        <v>76.0</v>
      </c>
      <c r="L6" s="10" t="s">
        <v>21</v>
      </c>
    </row>
    <row r="7" ht="15.75" customHeight="1">
      <c r="A7" s="3">
        <v>44462.0</v>
      </c>
      <c r="B7" s="4" t="s">
        <v>30</v>
      </c>
      <c r="C7" s="4" t="s">
        <v>90</v>
      </c>
      <c r="D7" s="4" t="s">
        <v>19</v>
      </c>
      <c r="E7" s="4" t="s">
        <v>28</v>
      </c>
      <c r="F7" s="4">
        <v>0.0</v>
      </c>
      <c r="G7" s="4">
        <v>0.0</v>
      </c>
      <c r="H7" s="4" t="s">
        <v>92</v>
      </c>
      <c r="I7" s="4">
        <v>0.4</v>
      </c>
      <c r="J7" s="4">
        <v>1.3</v>
      </c>
      <c r="K7" s="4">
        <v>67.0</v>
      </c>
      <c r="L7" s="10" t="s">
        <v>21</v>
      </c>
    </row>
    <row r="8" ht="15.75" customHeight="1">
      <c r="A8" s="3">
        <v>44465.0</v>
      </c>
      <c r="B8" s="4" t="s">
        <v>34</v>
      </c>
      <c r="C8" s="4" t="s">
        <v>23</v>
      </c>
      <c r="D8" s="4" t="s">
        <v>14</v>
      </c>
      <c r="E8" s="4" t="s">
        <v>15</v>
      </c>
      <c r="F8" s="4">
        <v>3.0</v>
      </c>
      <c r="G8" s="4">
        <v>0.0</v>
      </c>
      <c r="H8" s="4" t="s">
        <v>54</v>
      </c>
      <c r="I8" s="4">
        <v>2.9</v>
      </c>
      <c r="J8" s="4">
        <v>0.8</v>
      </c>
      <c r="K8" s="4">
        <v>70.0</v>
      </c>
      <c r="L8" s="11" t="s">
        <v>86</v>
      </c>
    </row>
    <row r="9" ht="15.75" customHeight="1">
      <c r="A9" s="3">
        <v>44471.0</v>
      </c>
      <c r="B9" s="4" t="s">
        <v>36</v>
      </c>
      <c r="C9" s="4" t="s">
        <v>13</v>
      </c>
      <c r="D9" s="4" t="s">
        <v>19</v>
      </c>
      <c r="E9" s="4" t="s">
        <v>32</v>
      </c>
      <c r="F9" s="4">
        <v>0.0</v>
      </c>
      <c r="G9" s="4">
        <v>2.0</v>
      </c>
      <c r="H9" s="4" t="s">
        <v>47</v>
      </c>
      <c r="I9" s="4">
        <v>0.7</v>
      </c>
      <c r="J9" s="4">
        <v>1.2</v>
      </c>
      <c r="K9" s="4">
        <v>70.0</v>
      </c>
      <c r="L9" s="11" t="s">
        <v>86</v>
      </c>
    </row>
    <row r="10" ht="15.75" customHeight="1">
      <c r="A10" s="3">
        <v>44486.0</v>
      </c>
      <c r="B10" s="4" t="s">
        <v>38</v>
      </c>
      <c r="C10" s="4" t="s">
        <v>23</v>
      </c>
      <c r="D10" s="4" t="s">
        <v>14</v>
      </c>
      <c r="E10" s="4" t="s">
        <v>15</v>
      </c>
      <c r="F10" s="4">
        <v>3.0</v>
      </c>
      <c r="G10" s="4">
        <v>1.0</v>
      </c>
      <c r="H10" s="4" t="s">
        <v>37</v>
      </c>
      <c r="I10" s="4">
        <v>1.9</v>
      </c>
      <c r="J10" s="4">
        <v>0.4</v>
      </c>
      <c r="K10" s="4">
        <v>60.0</v>
      </c>
      <c r="L10" s="10" t="s">
        <v>21</v>
      </c>
    </row>
    <row r="11" ht="15.75" customHeight="1">
      <c r="A11" s="3">
        <v>44493.0</v>
      </c>
      <c r="B11" s="4" t="s">
        <v>40</v>
      </c>
      <c r="C11" s="4" t="s">
        <v>23</v>
      </c>
      <c r="D11" s="4" t="s">
        <v>14</v>
      </c>
      <c r="E11" s="4" t="s">
        <v>32</v>
      </c>
      <c r="F11" s="4">
        <v>1.0</v>
      </c>
      <c r="G11" s="4">
        <v>2.0</v>
      </c>
      <c r="H11" s="4" t="s">
        <v>41</v>
      </c>
      <c r="I11" s="4">
        <v>1.6</v>
      </c>
      <c r="J11" s="4">
        <v>1.5</v>
      </c>
      <c r="K11" s="4">
        <v>51.0</v>
      </c>
      <c r="L11" s="10" t="s">
        <v>21</v>
      </c>
    </row>
    <row r="12" ht="15.75" customHeight="1">
      <c r="A12" s="3">
        <v>44496.0</v>
      </c>
      <c r="B12" s="4" t="s">
        <v>42</v>
      </c>
      <c r="C12" s="4" t="s">
        <v>31</v>
      </c>
      <c r="D12" s="4" t="s">
        <v>19</v>
      </c>
      <c r="E12" s="4" t="s">
        <v>32</v>
      </c>
      <c r="F12" s="4">
        <v>0.0</v>
      </c>
      <c r="G12" s="4">
        <v>1.0</v>
      </c>
      <c r="H12" s="4" t="s">
        <v>43</v>
      </c>
      <c r="I12" s="4">
        <v>2.5</v>
      </c>
      <c r="J12" s="4">
        <v>0.8</v>
      </c>
      <c r="K12" s="4">
        <v>68.0</v>
      </c>
      <c r="L12" s="10" t="s">
        <v>21</v>
      </c>
    </row>
    <row r="13" ht="15.75" customHeight="1">
      <c r="A13" s="3">
        <v>44499.0</v>
      </c>
      <c r="B13" s="4" t="s">
        <v>44</v>
      </c>
      <c r="C13" s="4" t="s">
        <v>13</v>
      </c>
      <c r="D13" s="4" t="s">
        <v>14</v>
      </c>
      <c r="E13" s="4" t="s">
        <v>28</v>
      </c>
      <c r="F13" s="4">
        <v>1.0</v>
      </c>
      <c r="G13" s="4">
        <v>1.0</v>
      </c>
      <c r="H13" s="4" t="s">
        <v>16</v>
      </c>
      <c r="I13" s="4">
        <v>1.3</v>
      </c>
      <c r="J13" s="4">
        <v>0.9</v>
      </c>
      <c r="K13" s="4">
        <v>79.0</v>
      </c>
      <c r="L13" s="10" t="s">
        <v>21</v>
      </c>
    </row>
    <row r="14" ht="15.75" customHeight="1">
      <c r="A14" s="3">
        <v>44506.0</v>
      </c>
      <c r="B14" s="4" t="s">
        <v>46</v>
      </c>
      <c r="C14" s="4" t="s">
        <v>13</v>
      </c>
      <c r="D14" s="4" t="s">
        <v>19</v>
      </c>
      <c r="E14" s="4" t="s">
        <v>28</v>
      </c>
      <c r="F14" s="4">
        <v>3.0</v>
      </c>
      <c r="G14" s="4">
        <v>3.0</v>
      </c>
      <c r="H14" s="4" t="s">
        <v>57</v>
      </c>
      <c r="I14" s="4">
        <v>0.9</v>
      </c>
      <c r="J14" s="4">
        <v>1.5</v>
      </c>
      <c r="K14" s="4">
        <v>48.0</v>
      </c>
      <c r="L14" s="10" t="s">
        <v>21</v>
      </c>
    </row>
    <row r="15" ht="15.75" customHeight="1">
      <c r="A15" s="3">
        <v>44520.0</v>
      </c>
      <c r="B15" s="4" t="s">
        <v>48</v>
      </c>
      <c r="C15" s="4" t="s">
        <v>13</v>
      </c>
      <c r="D15" s="4" t="s">
        <v>14</v>
      </c>
      <c r="E15" s="4" t="s">
        <v>15</v>
      </c>
      <c r="F15" s="4">
        <v>1.0</v>
      </c>
      <c r="G15" s="4">
        <v>0.0</v>
      </c>
      <c r="H15" s="4" t="s">
        <v>52</v>
      </c>
      <c r="I15" s="4">
        <v>1.4</v>
      </c>
      <c r="J15" s="4">
        <v>1.0</v>
      </c>
      <c r="K15" s="4">
        <v>65.0</v>
      </c>
      <c r="L15" s="10" t="s">
        <v>21</v>
      </c>
    </row>
    <row r="16" ht="15.75" customHeight="1">
      <c r="A16" s="3">
        <v>44527.0</v>
      </c>
      <c r="B16" s="4" t="s">
        <v>51</v>
      </c>
      <c r="C16" s="4" t="s">
        <v>13</v>
      </c>
      <c r="D16" s="4" t="s">
        <v>19</v>
      </c>
      <c r="E16" s="4" t="s">
        <v>15</v>
      </c>
      <c r="F16" s="4">
        <v>3.0</v>
      </c>
      <c r="G16" s="4">
        <v>1.0</v>
      </c>
      <c r="H16" s="4" t="s">
        <v>49</v>
      </c>
      <c r="I16" s="4">
        <v>3.2</v>
      </c>
      <c r="J16" s="4">
        <v>1.1</v>
      </c>
      <c r="K16" s="4">
        <v>50.0</v>
      </c>
      <c r="L16" s="10" t="s">
        <v>21</v>
      </c>
    </row>
    <row r="17" ht="15.75" customHeight="1">
      <c r="A17" s="3">
        <v>44534.0</v>
      </c>
      <c r="B17" s="4" t="s">
        <v>53</v>
      </c>
      <c r="C17" s="4" t="s">
        <v>13</v>
      </c>
      <c r="D17" s="4" t="s">
        <v>14</v>
      </c>
      <c r="E17" s="4" t="s">
        <v>32</v>
      </c>
      <c r="F17" s="4">
        <v>0.0</v>
      </c>
      <c r="G17" s="4">
        <v>1.0</v>
      </c>
      <c r="H17" s="4" t="s">
        <v>45</v>
      </c>
      <c r="I17" s="4">
        <v>1.0</v>
      </c>
      <c r="J17" s="4">
        <v>0.6</v>
      </c>
      <c r="K17" s="4">
        <v>63.0</v>
      </c>
      <c r="L17" s="10" t="s">
        <v>21</v>
      </c>
    </row>
    <row r="18" ht="15.75" customHeight="1">
      <c r="A18" s="3">
        <v>44542.0</v>
      </c>
      <c r="B18" s="4" t="s">
        <v>56</v>
      </c>
      <c r="C18" s="4" t="s">
        <v>23</v>
      </c>
      <c r="D18" s="4" t="s">
        <v>19</v>
      </c>
      <c r="E18" s="4" t="s">
        <v>28</v>
      </c>
      <c r="F18" s="4">
        <v>2.0</v>
      </c>
      <c r="G18" s="4">
        <v>2.0</v>
      </c>
      <c r="H18" s="4" t="s">
        <v>84</v>
      </c>
      <c r="I18" s="4">
        <v>0.9</v>
      </c>
      <c r="J18" s="4">
        <v>0.3</v>
      </c>
      <c r="K18" s="4">
        <v>61.0</v>
      </c>
      <c r="L18" s="11" t="s">
        <v>95</v>
      </c>
    </row>
    <row r="19" ht="15.75" customHeight="1">
      <c r="A19" s="3">
        <v>44548.0</v>
      </c>
      <c r="B19" s="4" t="s">
        <v>58</v>
      </c>
      <c r="C19" s="4" t="s">
        <v>13</v>
      </c>
      <c r="D19" s="4" t="s">
        <v>14</v>
      </c>
      <c r="E19" s="4" t="s">
        <v>15</v>
      </c>
      <c r="F19" s="4">
        <v>3.0</v>
      </c>
      <c r="G19" s="4">
        <v>2.0</v>
      </c>
      <c r="H19" s="4" t="s">
        <v>91</v>
      </c>
      <c r="I19" s="4">
        <v>2.7</v>
      </c>
      <c r="J19" s="4">
        <v>1.3</v>
      </c>
      <c r="K19" s="4">
        <v>72.0</v>
      </c>
      <c r="L19" s="12" t="s">
        <v>93</v>
      </c>
    </row>
    <row r="20" ht="15.75" customHeight="1">
      <c r="A20" s="3">
        <v>44563.0</v>
      </c>
      <c r="B20" s="4" t="s">
        <v>60</v>
      </c>
      <c r="C20" s="4" t="s">
        <v>23</v>
      </c>
      <c r="D20" s="4" t="s">
        <v>19</v>
      </c>
      <c r="E20" s="4" t="s">
        <v>15</v>
      </c>
      <c r="F20" s="4">
        <v>1.0</v>
      </c>
      <c r="G20" s="4">
        <v>0.0</v>
      </c>
      <c r="H20" s="4" t="s">
        <v>87</v>
      </c>
      <c r="I20" s="4">
        <v>1.3</v>
      </c>
      <c r="J20" s="4">
        <v>0.8</v>
      </c>
      <c r="K20" s="4">
        <v>64.0</v>
      </c>
      <c r="L20" s="10" t="s">
        <v>21</v>
      </c>
    </row>
    <row r="21" ht="15.75" customHeight="1">
      <c r="A21" s="3">
        <v>44569.0</v>
      </c>
      <c r="B21" s="4" t="s">
        <v>62</v>
      </c>
      <c r="C21" s="4" t="s">
        <v>13</v>
      </c>
      <c r="D21" s="4" t="s">
        <v>19</v>
      </c>
      <c r="E21" s="4" t="s">
        <v>28</v>
      </c>
      <c r="F21" s="4">
        <v>1.0</v>
      </c>
      <c r="G21" s="4">
        <v>1.0</v>
      </c>
      <c r="H21" s="4" t="s">
        <v>85</v>
      </c>
      <c r="I21" s="4">
        <v>0.6</v>
      </c>
      <c r="J21" s="4">
        <v>0.9</v>
      </c>
      <c r="K21" s="4">
        <v>64.0</v>
      </c>
      <c r="L21" s="10" t="s">
        <v>21</v>
      </c>
    </row>
    <row r="22" ht="15.75" customHeight="1">
      <c r="A22" s="3">
        <v>44675.0</v>
      </c>
      <c r="B22" s="4" t="s">
        <v>63</v>
      </c>
      <c r="C22" s="4" t="s">
        <v>23</v>
      </c>
      <c r="D22" s="4" t="s">
        <v>14</v>
      </c>
      <c r="E22" s="4" t="s">
        <v>32</v>
      </c>
      <c r="F22" s="4">
        <v>0.0</v>
      </c>
      <c r="G22" s="4">
        <v>1.0</v>
      </c>
      <c r="H22" s="4" t="s">
        <v>43</v>
      </c>
      <c r="I22" s="4">
        <v>1.7</v>
      </c>
      <c r="J22" s="4">
        <v>0.3</v>
      </c>
      <c r="K22" s="4">
        <v>70.0</v>
      </c>
      <c r="L22" s="10" t="s">
        <v>21</v>
      </c>
    </row>
    <row r="23" ht="15.75" customHeight="1">
      <c r="A23" s="3">
        <v>44584.0</v>
      </c>
      <c r="B23" s="4" t="s">
        <v>64</v>
      </c>
      <c r="C23" s="4" t="s">
        <v>23</v>
      </c>
      <c r="D23" s="4" t="s">
        <v>19</v>
      </c>
      <c r="E23" s="4" t="s">
        <v>15</v>
      </c>
      <c r="F23" s="4">
        <v>1.0</v>
      </c>
      <c r="G23" s="4">
        <v>0.0</v>
      </c>
      <c r="H23" s="4" t="s">
        <v>16</v>
      </c>
      <c r="I23" s="4">
        <v>1.5</v>
      </c>
      <c r="J23" s="4">
        <v>0.6</v>
      </c>
      <c r="K23" s="4">
        <v>75.0</v>
      </c>
      <c r="L23" s="10" t="s">
        <v>21</v>
      </c>
    </row>
    <row r="24" ht="15.75" customHeight="1">
      <c r="A24" s="3">
        <v>44598.0</v>
      </c>
      <c r="B24" s="4" t="s">
        <v>65</v>
      </c>
      <c r="C24" s="4" t="s">
        <v>23</v>
      </c>
      <c r="D24" s="4" t="s">
        <v>14</v>
      </c>
      <c r="E24" s="4" t="s">
        <v>15</v>
      </c>
      <c r="F24" s="4">
        <v>4.0</v>
      </c>
      <c r="G24" s="4">
        <v>2.0</v>
      </c>
      <c r="H24" s="4" t="s">
        <v>47</v>
      </c>
      <c r="I24" s="4">
        <v>1.0</v>
      </c>
      <c r="J24" s="4">
        <v>1.3</v>
      </c>
      <c r="K24" s="4">
        <v>56.0</v>
      </c>
      <c r="L24" s="10" t="s">
        <v>21</v>
      </c>
    </row>
    <row r="25" ht="15.75" customHeight="1">
      <c r="A25" s="3">
        <v>44605.0</v>
      </c>
      <c r="B25" s="4" t="s">
        <v>66</v>
      </c>
      <c r="C25" s="4" t="s">
        <v>23</v>
      </c>
      <c r="D25" s="4" t="s">
        <v>19</v>
      </c>
      <c r="E25" s="4" t="s">
        <v>28</v>
      </c>
      <c r="F25" s="4">
        <v>2.0</v>
      </c>
      <c r="G25" s="4">
        <v>2.0</v>
      </c>
      <c r="H25" s="4" t="s">
        <v>52</v>
      </c>
      <c r="I25" s="4">
        <v>1.5</v>
      </c>
      <c r="J25" s="4">
        <v>1.1</v>
      </c>
      <c r="K25" s="4">
        <v>64.0</v>
      </c>
      <c r="L25" s="10" t="s">
        <v>21</v>
      </c>
    </row>
    <row r="26" ht="15.75" customHeight="1">
      <c r="A26" s="3">
        <v>44612.0</v>
      </c>
      <c r="B26" s="4" t="s">
        <v>67</v>
      </c>
      <c r="C26" s="4" t="s">
        <v>23</v>
      </c>
      <c r="D26" s="4" t="s">
        <v>19</v>
      </c>
      <c r="E26" s="4" t="s">
        <v>15</v>
      </c>
      <c r="F26" s="4">
        <v>4.0</v>
      </c>
      <c r="G26" s="4">
        <v>1.0</v>
      </c>
      <c r="H26" s="4" t="s">
        <v>37</v>
      </c>
      <c r="I26" s="4">
        <v>2.0</v>
      </c>
      <c r="J26" s="4">
        <v>0.8</v>
      </c>
      <c r="K26" s="4">
        <v>64.0</v>
      </c>
      <c r="L26" s="10" t="s">
        <v>21</v>
      </c>
    </row>
    <row r="27" ht="15.75" customHeight="1">
      <c r="A27" s="3">
        <v>44619.0</v>
      </c>
      <c r="B27" s="4" t="s">
        <v>68</v>
      </c>
      <c r="C27" s="4" t="s">
        <v>23</v>
      </c>
      <c r="D27" s="4" t="s">
        <v>14</v>
      </c>
      <c r="E27" s="4" t="s">
        <v>15</v>
      </c>
      <c r="F27" s="4">
        <v>4.0</v>
      </c>
      <c r="G27" s="4">
        <v>0.0</v>
      </c>
      <c r="H27" s="4" t="s">
        <v>35</v>
      </c>
      <c r="I27" s="4">
        <v>3.1</v>
      </c>
      <c r="J27" s="4">
        <v>0.3</v>
      </c>
      <c r="K27" s="4">
        <v>71.0</v>
      </c>
      <c r="L27" s="10" t="s">
        <v>21</v>
      </c>
    </row>
    <row r="28" ht="15.75" customHeight="1">
      <c r="A28" s="3">
        <v>44626.0</v>
      </c>
      <c r="B28" s="4" t="s">
        <v>69</v>
      </c>
      <c r="C28" s="4" t="s">
        <v>23</v>
      </c>
      <c r="D28" s="4" t="s">
        <v>19</v>
      </c>
      <c r="E28" s="4" t="s">
        <v>15</v>
      </c>
      <c r="F28" s="4">
        <v>2.0</v>
      </c>
      <c r="G28" s="4">
        <v>1.0</v>
      </c>
      <c r="H28" s="4" t="s">
        <v>91</v>
      </c>
      <c r="I28" s="4">
        <v>4.1</v>
      </c>
      <c r="J28" s="4">
        <v>1.1</v>
      </c>
      <c r="K28" s="4">
        <v>67.0</v>
      </c>
      <c r="L28" s="10" t="s">
        <v>21</v>
      </c>
    </row>
    <row r="29" ht="15.75" customHeight="1">
      <c r="A29" s="3">
        <v>44633.0</v>
      </c>
      <c r="B29" s="4" t="s">
        <v>70</v>
      </c>
      <c r="C29" s="4" t="s">
        <v>23</v>
      </c>
      <c r="D29" s="4" t="s">
        <v>14</v>
      </c>
      <c r="E29" s="4" t="s">
        <v>15</v>
      </c>
      <c r="F29" s="4">
        <v>4.0</v>
      </c>
      <c r="G29" s="4">
        <v>0.0</v>
      </c>
      <c r="H29" s="4" t="s">
        <v>84</v>
      </c>
      <c r="I29" s="4">
        <v>3.6</v>
      </c>
      <c r="J29" s="4">
        <v>0.2</v>
      </c>
      <c r="K29" s="4">
        <v>72.0</v>
      </c>
      <c r="L29" s="10" t="s">
        <v>21</v>
      </c>
    </row>
    <row r="30" ht="15.75" customHeight="1">
      <c r="A30" s="3">
        <v>44640.0</v>
      </c>
      <c r="B30" s="4" t="s">
        <v>71</v>
      </c>
      <c r="C30" s="4" t="s">
        <v>23</v>
      </c>
      <c r="D30" s="4" t="s">
        <v>19</v>
      </c>
      <c r="E30" s="4" t="s">
        <v>15</v>
      </c>
      <c r="F30" s="4">
        <v>4.0</v>
      </c>
      <c r="G30" s="4">
        <v>0.0</v>
      </c>
      <c r="H30" s="4" t="s">
        <v>41</v>
      </c>
      <c r="I30" s="4">
        <v>3.4</v>
      </c>
      <c r="J30" s="4">
        <v>0.8</v>
      </c>
      <c r="K30" s="4">
        <v>60.0</v>
      </c>
      <c r="L30" s="10" t="s">
        <v>21</v>
      </c>
    </row>
    <row r="31" ht="15.75" customHeight="1">
      <c r="A31" s="3">
        <v>44654.0</v>
      </c>
      <c r="B31" s="4" t="s">
        <v>72</v>
      </c>
      <c r="C31" s="4" t="s">
        <v>23</v>
      </c>
      <c r="D31" s="4" t="s">
        <v>14</v>
      </c>
      <c r="E31" s="4" t="s">
        <v>15</v>
      </c>
      <c r="F31" s="4">
        <v>1.0</v>
      </c>
      <c r="G31" s="4">
        <v>0.0</v>
      </c>
      <c r="H31" s="4" t="s">
        <v>39</v>
      </c>
      <c r="I31" s="4">
        <v>1.9</v>
      </c>
      <c r="J31" s="4">
        <v>0.6</v>
      </c>
      <c r="K31" s="4">
        <v>55.0</v>
      </c>
      <c r="L31" s="10" t="s">
        <v>21</v>
      </c>
    </row>
    <row r="32" ht="15.75" customHeight="1">
      <c r="A32" s="3">
        <v>44661.0</v>
      </c>
      <c r="B32" s="4" t="s">
        <v>74</v>
      </c>
      <c r="C32" s="4" t="s">
        <v>23</v>
      </c>
      <c r="D32" s="4" t="s">
        <v>19</v>
      </c>
      <c r="E32" s="4" t="s">
        <v>15</v>
      </c>
      <c r="F32" s="4">
        <v>3.0</v>
      </c>
      <c r="G32" s="4">
        <v>2.0</v>
      </c>
      <c r="H32" s="4" t="s">
        <v>54</v>
      </c>
      <c r="I32" s="4">
        <v>1.2</v>
      </c>
      <c r="J32" s="4">
        <v>3.4</v>
      </c>
      <c r="K32" s="4">
        <v>63.0</v>
      </c>
      <c r="L32" s="10" t="s">
        <v>21</v>
      </c>
    </row>
    <row r="33" ht="15.75" customHeight="1">
      <c r="A33" s="3">
        <v>44669.0</v>
      </c>
      <c r="B33" s="4" t="s">
        <v>75</v>
      </c>
      <c r="C33" s="4" t="s">
        <v>94</v>
      </c>
      <c r="D33" s="4" t="s">
        <v>14</v>
      </c>
      <c r="E33" s="4" t="s">
        <v>32</v>
      </c>
      <c r="F33" s="4">
        <v>0.0</v>
      </c>
      <c r="G33" s="4">
        <v>1.0</v>
      </c>
      <c r="H33" s="4" t="s">
        <v>92</v>
      </c>
      <c r="I33" s="4">
        <v>1.2</v>
      </c>
      <c r="J33" s="4">
        <v>1.7</v>
      </c>
      <c r="K33" s="4">
        <v>74.0</v>
      </c>
      <c r="L33" s="10" t="s">
        <v>21</v>
      </c>
    </row>
    <row r="34" ht="15.75" customHeight="1">
      <c r="A34" s="3">
        <v>44672.0</v>
      </c>
      <c r="B34" s="4" t="s">
        <v>77</v>
      </c>
      <c r="C34" s="4" t="s">
        <v>90</v>
      </c>
      <c r="D34" s="4" t="s">
        <v>19</v>
      </c>
      <c r="E34" s="4" t="s">
        <v>15</v>
      </c>
      <c r="F34" s="4">
        <v>1.0</v>
      </c>
      <c r="G34" s="4">
        <v>0.0</v>
      </c>
      <c r="H34" s="4" t="s">
        <v>26</v>
      </c>
      <c r="I34" s="4">
        <v>1.1</v>
      </c>
      <c r="J34" s="4">
        <v>0.8</v>
      </c>
      <c r="K34" s="4">
        <v>45.0</v>
      </c>
      <c r="L34" s="10" t="s">
        <v>21</v>
      </c>
    </row>
    <row r="35" ht="15.75" customHeight="1">
      <c r="A35" s="3">
        <v>44682.0</v>
      </c>
      <c r="B35" s="4" t="s">
        <v>78</v>
      </c>
      <c r="C35" s="4" t="s">
        <v>23</v>
      </c>
      <c r="D35" s="4" t="s">
        <v>14</v>
      </c>
      <c r="E35" s="4" t="s">
        <v>15</v>
      </c>
      <c r="F35" s="4">
        <v>2.0</v>
      </c>
      <c r="G35" s="4">
        <v>1.0</v>
      </c>
      <c r="H35" s="4" t="s">
        <v>87</v>
      </c>
      <c r="I35" s="4">
        <v>1.2</v>
      </c>
      <c r="J35" s="4">
        <v>1.0</v>
      </c>
      <c r="K35" s="4">
        <v>70.0</v>
      </c>
      <c r="L35" s="10" t="s">
        <v>21</v>
      </c>
    </row>
    <row r="36" ht="15.75" customHeight="1">
      <c r="A36" s="3">
        <v>44688.0</v>
      </c>
      <c r="B36" s="4" t="s">
        <v>79</v>
      </c>
      <c r="C36" s="4" t="s">
        <v>13</v>
      </c>
      <c r="D36" s="4" t="s">
        <v>19</v>
      </c>
      <c r="E36" s="4" t="s">
        <v>15</v>
      </c>
      <c r="F36" s="4">
        <v>2.0</v>
      </c>
      <c r="G36" s="4">
        <v>1.0</v>
      </c>
      <c r="H36" s="4" t="s">
        <v>45</v>
      </c>
      <c r="I36" s="4">
        <v>1.2</v>
      </c>
      <c r="J36" s="4">
        <v>0.7</v>
      </c>
      <c r="K36" s="4">
        <v>57.0</v>
      </c>
      <c r="L36" s="10" t="s">
        <v>21</v>
      </c>
    </row>
    <row r="37" ht="15.75" customHeight="1">
      <c r="A37" s="3">
        <v>44691.0</v>
      </c>
      <c r="B37" s="4" t="s">
        <v>80</v>
      </c>
      <c r="C37" s="4" t="s">
        <v>73</v>
      </c>
      <c r="D37" s="4" t="s">
        <v>14</v>
      </c>
      <c r="E37" s="4" t="s">
        <v>15</v>
      </c>
      <c r="F37" s="4">
        <v>3.0</v>
      </c>
      <c r="G37" s="4">
        <v>1.0</v>
      </c>
      <c r="H37" s="4" t="s">
        <v>57</v>
      </c>
      <c r="I37" s="4">
        <v>1.1</v>
      </c>
      <c r="J37" s="4">
        <v>0.7</v>
      </c>
      <c r="K37" s="4">
        <v>54.0</v>
      </c>
      <c r="L37" s="11" t="s">
        <v>86</v>
      </c>
    </row>
    <row r="38" ht="15.75" customHeight="1">
      <c r="A38" s="3">
        <v>44696.0</v>
      </c>
      <c r="B38" s="4" t="s">
        <v>81</v>
      </c>
      <c r="C38" s="4" t="s">
        <v>23</v>
      </c>
      <c r="D38" s="4" t="s">
        <v>19</v>
      </c>
      <c r="E38" s="4" t="s">
        <v>28</v>
      </c>
      <c r="F38" s="4">
        <v>0.0</v>
      </c>
      <c r="G38" s="4">
        <v>0.0</v>
      </c>
      <c r="H38" s="4" t="s">
        <v>59</v>
      </c>
      <c r="I38" s="4">
        <v>0.2</v>
      </c>
      <c r="J38" s="4">
        <v>0.3</v>
      </c>
      <c r="K38" s="4">
        <v>71.0</v>
      </c>
      <c r="L38" s="10" t="s">
        <v>21</v>
      </c>
    </row>
    <row r="39" ht="15.75" customHeight="1">
      <c r="A39" s="3">
        <v>44703.0</v>
      </c>
      <c r="B39" s="4" t="s">
        <v>82</v>
      </c>
      <c r="C39" s="4" t="s">
        <v>23</v>
      </c>
      <c r="D39" s="4" t="s">
        <v>14</v>
      </c>
      <c r="E39" s="4" t="s">
        <v>32</v>
      </c>
      <c r="F39" s="4">
        <v>0.0</v>
      </c>
      <c r="G39" s="4">
        <v>2.0</v>
      </c>
      <c r="H39" s="4" t="s">
        <v>49</v>
      </c>
      <c r="I39" s="4">
        <v>0.6</v>
      </c>
      <c r="J39" s="4">
        <v>0.8</v>
      </c>
      <c r="K39" s="4">
        <v>69.0</v>
      </c>
      <c r="L39" s="10" t="s">
        <v>21</v>
      </c>
    </row>
    <row r="40" ht="15.75" customHeight="1">
      <c r="L40" s="7"/>
    </row>
    <row r="41" ht="15.75" customHeight="1">
      <c r="L41" s="7"/>
    </row>
    <row r="42" ht="15.75" customHeight="1">
      <c r="L42" s="7"/>
    </row>
    <row r="43" ht="15.75" customHeight="1">
      <c r="L43" s="7"/>
    </row>
    <row r="44" ht="15.75" customHeight="1">
      <c r="L44" s="7"/>
    </row>
    <row r="45" ht="15.75" customHeight="1">
      <c r="L45" s="7"/>
    </row>
    <row r="46" ht="15.75" customHeight="1">
      <c r="L46" s="7"/>
    </row>
    <row r="47" ht="15.75" customHeight="1">
      <c r="L47" s="7"/>
    </row>
    <row r="48" ht="15.75" customHeight="1">
      <c r="L48" s="7"/>
    </row>
    <row r="49" ht="15.75" customHeight="1">
      <c r="L49" s="7"/>
    </row>
    <row r="50" ht="15.75" customHeight="1">
      <c r="L50" s="7"/>
    </row>
    <row r="51" ht="15.75" customHeight="1">
      <c r="L51" s="7"/>
    </row>
    <row r="52" ht="15.75" customHeight="1">
      <c r="L52" s="7"/>
    </row>
    <row r="53" ht="15.75" customHeight="1">
      <c r="L53" s="7"/>
    </row>
    <row r="54" ht="15.75" customHeight="1">
      <c r="L54" s="7"/>
    </row>
    <row r="55" ht="15.75" customHeight="1">
      <c r="L55" s="7"/>
    </row>
    <row r="56" ht="15.75" customHeight="1">
      <c r="L56" s="7"/>
    </row>
    <row r="57" ht="15.75" customHeight="1">
      <c r="L57" s="7"/>
    </row>
    <row r="58" ht="15.75" customHeight="1">
      <c r="L58" s="7"/>
    </row>
    <row r="59" ht="15.75" customHeight="1">
      <c r="L59" s="7"/>
    </row>
    <row r="60" ht="15.75" customHeight="1">
      <c r="L60" s="7"/>
    </row>
    <row r="61" ht="15.75" customHeight="1">
      <c r="L61" s="7"/>
    </row>
    <row r="62" ht="15.75" customHeight="1">
      <c r="L62" s="7"/>
    </row>
    <row r="63" ht="15.75" customHeight="1">
      <c r="L63" s="7"/>
    </row>
    <row r="64" ht="15.75" customHeight="1">
      <c r="L64" s="7"/>
    </row>
    <row r="65" ht="15.75" customHeight="1">
      <c r="L65" s="7"/>
    </row>
    <row r="66" ht="15.75" customHeight="1">
      <c r="L66" s="7"/>
    </row>
    <row r="67" ht="15.75" customHeight="1">
      <c r="L67" s="7"/>
    </row>
    <row r="68" ht="15.75" customHeight="1">
      <c r="L68" s="7"/>
    </row>
    <row r="69" ht="15.75" customHeight="1">
      <c r="L69" s="7"/>
    </row>
    <row r="70" ht="15.75" customHeight="1">
      <c r="L70" s="7"/>
    </row>
    <row r="71" ht="15.75" customHeight="1">
      <c r="L71" s="7"/>
    </row>
    <row r="72" ht="15.75" customHeight="1">
      <c r="L72" s="7"/>
    </row>
    <row r="73" ht="15.75" customHeight="1">
      <c r="L73" s="7"/>
    </row>
    <row r="74" ht="15.75" customHeight="1">
      <c r="L74" s="7"/>
    </row>
    <row r="75" ht="15.75" customHeight="1">
      <c r="L75" s="7"/>
    </row>
    <row r="76" ht="15.75" customHeight="1">
      <c r="L76" s="7"/>
    </row>
    <row r="77" ht="15.75" customHeight="1">
      <c r="L77" s="7"/>
    </row>
    <row r="78" ht="15.75" customHeight="1">
      <c r="L78" s="7"/>
    </row>
    <row r="79" ht="15.75" customHeight="1">
      <c r="L79" s="7"/>
    </row>
    <row r="80" ht="15.75" customHeight="1">
      <c r="L80" s="7"/>
    </row>
    <row r="81" ht="15.75" customHeight="1">
      <c r="L81" s="7"/>
    </row>
    <row r="82" ht="15.75" customHeight="1">
      <c r="L82" s="7"/>
    </row>
    <row r="83" ht="15.75" customHeight="1">
      <c r="L83" s="7"/>
    </row>
    <row r="84" ht="15.75" customHeight="1">
      <c r="L84" s="7"/>
    </row>
    <row r="85" ht="15.75" customHeight="1">
      <c r="L85" s="7"/>
    </row>
    <row r="86" ht="15.75" customHeight="1">
      <c r="L86" s="7"/>
    </row>
    <row r="87" ht="15.75" customHeight="1">
      <c r="L87" s="7"/>
    </row>
    <row r="88" ht="15.75" customHeight="1">
      <c r="L88" s="7"/>
    </row>
    <row r="89" ht="15.75" customHeight="1">
      <c r="L89" s="7"/>
    </row>
    <row r="90" ht="15.75" customHeight="1">
      <c r="L90" s="7"/>
    </row>
    <row r="91" ht="15.75" customHeight="1">
      <c r="L91" s="7"/>
    </row>
    <row r="92" ht="15.75" customHeight="1">
      <c r="L92" s="7"/>
    </row>
    <row r="93" ht="15.75" customHeight="1">
      <c r="L93" s="7"/>
    </row>
    <row r="94" ht="15.75" customHeight="1">
      <c r="L94" s="7"/>
    </row>
    <row r="95" ht="15.75" customHeight="1">
      <c r="L95" s="7"/>
    </row>
    <row r="96" ht="15.75" customHeight="1">
      <c r="L96" s="7"/>
    </row>
    <row r="97" ht="15.75" customHeight="1">
      <c r="L97" s="7"/>
    </row>
    <row r="98" ht="15.75" customHeight="1">
      <c r="L98" s="7"/>
    </row>
    <row r="99" ht="15.75" customHeight="1">
      <c r="L99" s="7"/>
    </row>
    <row r="100" ht="15.75" customHeight="1">
      <c r="L100" s="7"/>
    </row>
    <row r="101" ht="15.75" customHeight="1">
      <c r="L101" s="7"/>
    </row>
    <row r="102" ht="15.75" customHeight="1">
      <c r="L102" s="7"/>
    </row>
    <row r="103" ht="15.75" customHeight="1">
      <c r="L103" s="7"/>
    </row>
    <row r="104" ht="15.75" customHeight="1">
      <c r="L104" s="7"/>
    </row>
    <row r="105" ht="15.75" customHeight="1">
      <c r="L105" s="7"/>
    </row>
    <row r="106" ht="15.75" customHeight="1">
      <c r="L106" s="7"/>
    </row>
    <row r="107" ht="15.75" customHeight="1">
      <c r="L107" s="7"/>
    </row>
    <row r="108" ht="15.75" customHeight="1">
      <c r="L108" s="7"/>
    </row>
    <row r="109" ht="15.75" customHeight="1">
      <c r="L109" s="7"/>
    </row>
    <row r="110" ht="15.75" customHeight="1">
      <c r="L110" s="7"/>
    </row>
    <row r="111" ht="15.75" customHeight="1">
      <c r="L111" s="7"/>
    </row>
    <row r="112" ht="15.75" customHeight="1">
      <c r="L112" s="7"/>
    </row>
    <row r="113" ht="15.75" customHeight="1">
      <c r="L113" s="7"/>
    </row>
    <row r="114" ht="15.75" customHeight="1">
      <c r="L114" s="7"/>
    </row>
    <row r="115" ht="15.75" customHeight="1">
      <c r="L115" s="7"/>
    </row>
    <row r="116" ht="15.75" customHeight="1">
      <c r="L116" s="7"/>
    </row>
    <row r="117" ht="15.75" customHeight="1">
      <c r="L117" s="7"/>
    </row>
    <row r="118" ht="15.75" customHeight="1">
      <c r="L118" s="7"/>
    </row>
    <row r="119" ht="15.75" customHeight="1">
      <c r="L119" s="7"/>
    </row>
    <row r="120" ht="15.75" customHeight="1">
      <c r="L120" s="7"/>
    </row>
    <row r="121" ht="15.75" customHeight="1">
      <c r="L121" s="7"/>
    </row>
    <row r="122" ht="15.75" customHeight="1">
      <c r="L122" s="7"/>
    </row>
    <row r="123" ht="15.75" customHeight="1">
      <c r="L123" s="7"/>
    </row>
    <row r="124" ht="15.75" customHeight="1">
      <c r="L124" s="7"/>
    </row>
    <row r="125" ht="15.75" customHeight="1">
      <c r="L125" s="7"/>
    </row>
    <row r="126" ht="15.75" customHeight="1">
      <c r="L126" s="7"/>
    </row>
    <row r="127" ht="15.75" customHeight="1">
      <c r="L127" s="7"/>
    </row>
    <row r="128" ht="15.75" customHeight="1">
      <c r="L128" s="7"/>
    </row>
    <row r="129" ht="15.75" customHeight="1">
      <c r="L129" s="7"/>
    </row>
    <row r="130" ht="15.75" customHeight="1">
      <c r="L130" s="7"/>
    </row>
    <row r="131" ht="15.75" customHeight="1">
      <c r="L131" s="7"/>
    </row>
    <row r="132" ht="15.75" customHeight="1">
      <c r="L132" s="7"/>
    </row>
    <row r="133" ht="15.75" customHeight="1">
      <c r="L133" s="7"/>
    </row>
    <row r="134" ht="15.75" customHeight="1">
      <c r="L134" s="7"/>
    </row>
    <row r="135" ht="15.75" customHeight="1">
      <c r="L135" s="7"/>
    </row>
    <row r="136" ht="15.75" customHeight="1">
      <c r="L136" s="7"/>
    </row>
    <row r="137" ht="15.75" customHeight="1">
      <c r="L137" s="7"/>
    </row>
    <row r="138" ht="15.75" customHeight="1">
      <c r="L138" s="7"/>
    </row>
    <row r="139" ht="15.75" customHeight="1">
      <c r="L139" s="7"/>
    </row>
    <row r="140" ht="15.75" customHeight="1">
      <c r="L140" s="7"/>
    </row>
    <row r="141" ht="15.75" customHeight="1">
      <c r="L141" s="7"/>
    </row>
    <row r="142" ht="15.75" customHeight="1">
      <c r="L142" s="7"/>
    </row>
    <row r="143" ht="15.75" customHeight="1">
      <c r="L143" s="7"/>
    </row>
    <row r="144" ht="15.75" customHeight="1">
      <c r="L144" s="7"/>
    </row>
    <row r="145" ht="15.75" customHeight="1">
      <c r="L145" s="7"/>
    </row>
    <row r="146" ht="15.75" customHeight="1">
      <c r="L146" s="7"/>
    </row>
    <row r="147" ht="15.75" customHeight="1">
      <c r="L147" s="7"/>
    </row>
    <row r="148" ht="15.75" customHeight="1">
      <c r="L148" s="7"/>
    </row>
    <row r="149" ht="15.75" customHeight="1">
      <c r="L149" s="7"/>
    </row>
    <row r="150" ht="15.75" customHeight="1">
      <c r="L150" s="7"/>
    </row>
    <row r="151" ht="15.75" customHeight="1">
      <c r="L151" s="7"/>
    </row>
    <row r="152" ht="15.75" customHeight="1">
      <c r="L152" s="7"/>
    </row>
    <row r="153" ht="15.75" customHeight="1">
      <c r="L153" s="7"/>
    </row>
    <row r="154" ht="15.75" customHeight="1">
      <c r="L154" s="7"/>
    </row>
    <row r="155" ht="15.75" customHeight="1">
      <c r="L155" s="7"/>
    </row>
    <row r="156" ht="15.75" customHeight="1">
      <c r="L156" s="7"/>
    </row>
    <row r="157" ht="15.75" customHeight="1">
      <c r="L157" s="7"/>
    </row>
    <row r="158" ht="15.75" customHeight="1">
      <c r="L158" s="7"/>
    </row>
    <row r="159" ht="15.75" customHeight="1">
      <c r="L159" s="7"/>
    </row>
    <row r="160" ht="15.75" customHeight="1">
      <c r="L160" s="7"/>
    </row>
    <row r="161" ht="15.75" customHeight="1">
      <c r="L161" s="7"/>
    </row>
    <row r="162" ht="15.75" customHeight="1">
      <c r="L162" s="7"/>
    </row>
    <row r="163" ht="15.75" customHeight="1">
      <c r="L163" s="7"/>
    </row>
    <row r="164" ht="15.75" customHeight="1">
      <c r="L164" s="7"/>
    </row>
    <row r="165" ht="15.75" customHeight="1">
      <c r="L165" s="7"/>
    </row>
    <row r="166" ht="15.75" customHeight="1">
      <c r="L166" s="7"/>
    </row>
    <row r="167" ht="15.75" customHeight="1">
      <c r="L167" s="7"/>
    </row>
    <row r="168" ht="15.75" customHeight="1">
      <c r="L168" s="7"/>
    </row>
    <row r="169" ht="15.75" customHeight="1">
      <c r="L169" s="7"/>
    </row>
    <row r="170" ht="15.75" customHeight="1">
      <c r="L170" s="7"/>
    </row>
    <row r="171" ht="15.75" customHeight="1">
      <c r="L171" s="7"/>
    </row>
    <row r="172" ht="15.75" customHeight="1">
      <c r="L172" s="7"/>
    </row>
    <row r="173" ht="15.75" customHeight="1">
      <c r="L173" s="7"/>
    </row>
    <row r="174" ht="15.75" customHeight="1">
      <c r="L174" s="7"/>
    </row>
    <row r="175" ht="15.75" customHeight="1">
      <c r="L175" s="7"/>
    </row>
    <row r="176" ht="15.75" customHeight="1">
      <c r="L176" s="7"/>
    </row>
    <row r="177" ht="15.75" customHeight="1">
      <c r="L177" s="7"/>
    </row>
    <row r="178" ht="15.75" customHeight="1">
      <c r="L178" s="7"/>
    </row>
    <row r="179" ht="15.75" customHeight="1">
      <c r="L179" s="7"/>
    </row>
    <row r="180" ht="15.75" customHeight="1">
      <c r="L180" s="7"/>
    </row>
    <row r="181" ht="15.75" customHeight="1">
      <c r="L181" s="7"/>
    </row>
    <row r="182" ht="15.75" customHeight="1">
      <c r="L182" s="7"/>
    </row>
    <row r="183" ht="15.75" customHeight="1">
      <c r="L183" s="7"/>
    </row>
    <row r="184" ht="15.75" customHeight="1">
      <c r="L184" s="7"/>
    </row>
    <row r="185" ht="15.75" customHeight="1">
      <c r="L185" s="7"/>
    </row>
    <row r="186" ht="15.75" customHeight="1">
      <c r="L186" s="7"/>
    </row>
    <row r="187" ht="15.75" customHeight="1">
      <c r="L187" s="7"/>
    </row>
    <row r="188" ht="15.75" customHeight="1">
      <c r="L188" s="7"/>
    </row>
    <row r="189" ht="15.75" customHeight="1">
      <c r="L189" s="7"/>
    </row>
    <row r="190" ht="15.75" customHeight="1">
      <c r="L190" s="7"/>
    </row>
    <row r="191" ht="15.75" customHeight="1">
      <c r="L191" s="7"/>
    </row>
    <row r="192" ht="15.75" customHeight="1">
      <c r="L192" s="7"/>
    </row>
    <row r="193" ht="15.75" customHeight="1">
      <c r="L193" s="7"/>
    </row>
    <row r="194" ht="15.75" customHeight="1">
      <c r="L194" s="7"/>
    </row>
    <row r="195" ht="15.75" customHeight="1">
      <c r="L195" s="7"/>
    </row>
    <row r="196" ht="15.75" customHeight="1">
      <c r="L196" s="7"/>
    </row>
    <row r="197" ht="15.75" customHeight="1">
      <c r="L197" s="7"/>
    </row>
    <row r="198" ht="15.75" customHeight="1">
      <c r="L198" s="7"/>
    </row>
    <row r="199" ht="15.75" customHeight="1">
      <c r="L199" s="7"/>
    </row>
    <row r="200" ht="15.75" customHeight="1">
      <c r="L200" s="7"/>
    </row>
    <row r="201" ht="15.75" customHeight="1">
      <c r="L201" s="7"/>
    </row>
    <row r="202" ht="15.75" customHeight="1">
      <c r="L202" s="7"/>
    </row>
    <row r="203" ht="15.75" customHeight="1">
      <c r="L203" s="7"/>
    </row>
    <row r="204" ht="15.75" customHeight="1">
      <c r="L204" s="7"/>
    </row>
    <row r="205" ht="15.75" customHeight="1">
      <c r="L205" s="7"/>
    </row>
    <row r="206" ht="15.75" customHeight="1">
      <c r="L206" s="7"/>
    </row>
    <row r="207" ht="15.75" customHeight="1">
      <c r="L207" s="7"/>
    </row>
    <row r="208" ht="15.75" customHeight="1">
      <c r="L208" s="7"/>
    </row>
    <row r="209" ht="15.75" customHeight="1">
      <c r="L209" s="7"/>
    </row>
    <row r="210" ht="15.75" customHeight="1">
      <c r="L210" s="7"/>
    </row>
    <row r="211" ht="15.75" customHeight="1">
      <c r="L211" s="7"/>
    </row>
    <row r="212" ht="15.75" customHeight="1">
      <c r="L212" s="7"/>
    </row>
    <row r="213" ht="15.75" customHeight="1">
      <c r="L213" s="7"/>
    </row>
    <row r="214" ht="15.75" customHeight="1">
      <c r="L214" s="7"/>
    </row>
    <row r="215" ht="15.75" customHeight="1">
      <c r="L215" s="7"/>
    </row>
    <row r="216" ht="15.75" customHeight="1">
      <c r="L216" s="7"/>
    </row>
    <row r="217" ht="15.75" customHeight="1">
      <c r="L217" s="7"/>
    </row>
    <row r="218" ht="15.75" customHeight="1">
      <c r="L218" s="7"/>
    </row>
    <row r="219" ht="15.75" customHeight="1">
      <c r="L219" s="7"/>
    </row>
    <row r="220" ht="15.75" customHeight="1">
      <c r="L220" s="7"/>
    </row>
    <row r="221" ht="15.75" customHeight="1">
      <c r="L221" s="7"/>
    </row>
    <row r="222" ht="15.75" customHeight="1">
      <c r="L222" s="7"/>
    </row>
    <row r="223" ht="15.75" customHeight="1">
      <c r="L223" s="7"/>
    </row>
    <row r="224" ht="15.75" customHeight="1">
      <c r="L224" s="7"/>
    </row>
    <row r="225" ht="15.75" customHeight="1">
      <c r="L225" s="7"/>
    </row>
    <row r="226" ht="15.75" customHeight="1">
      <c r="L226" s="7"/>
    </row>
    <row r="227" ht="15.75" customHeight="1">
      <c r="L227" s="7"/>
    </row>
    <row r="228" ht="15.75" customHeight="1">
      <c r="L228" s="7"/>
    </row>
    <row r="229" ht="15.75" customHeight="1">
      <c r="L229" s="7"/>
    </row>
    <row r="230" ht="15.75" customHeight="1">
      <c r="L230" s="7"/>
    </row>
    <row r="231" ht="15.75" customHeight="1">
      <c r="L231" s="7"/>
    </row>
    <row r="232" ht="15.75" customHeight="1">
      <c r="L232" s="7"/>
    </row>
    <row r="233" ht="15.75" customHeight="1">
      <c r="L233" s="7"/>
    </row>
    <row r="234" ht="15.75" customHeight="1">
      <c r="L234" s="7"/>
    </row>
    <row r="235" ht="15.75" customHeight="1">
      <c r="L235" s="7"/>
    </row>
    <row r="236" ht="15.75" customHeight="1">
      <c r="L236" s="7"/>
    </row>
    <row r="237" ht="15.75" customHeight="1">
      <c r="L237" s="7"/>
    </row>
    <row r="238" ht="15.75" customHeight="1">
      <c r="L238" s="7"/>
    </row>
    <row r="239" ht="15.75" customHeight="1">
      <c r="L239" s="7"/>
    </row>
    <row r="240" ht="15.75" customHeight="1">
      <c r="L240" s="7"/>
    </row>
    <row r="241" ht="15.75" customHeight="1">
      <c r="L241" s="7"/>
    </row>
    <row r="242" ht="15.75" customHeight="1">
      <c r="L242" s="7"/>
    </row>
    <row r="243" ht="15.75" customHeight="1">
      <c r="L243" s="7"/>
    </row>
    <row r="244" ht="15.75" customHeight="1">
      <c r="L244" s="7"/>
    </row>
    <row r="245" ht="15.75" customHeight="1">
      <c r="L245" s="7"/>
    </row>
    <row r="246" ht="15.75" customHeight="1">
      <c r="L246" s="7"/>
    </row>
    <row r="247" ht="15.75" customHeight="1">
      <c r="L247" s="7"/>
    </row>
    <row r="248" ht="15.75" customHeight="1">
      <c r="L248" s="7"/>
    </row>
    <row r="249" ht="15.75" customHeight="1">
      <c r="L249" s="7"/>
    </row>
    <row r="250" ht="15.75" customHeight="1">
      <c r="L250" s="7"/>
    </row>
    <row r="251" ht="15.75" customHeight="1">
      <c r="L251" s="7"/>
    </row>
    <row r="252" ht="15.75" customHeight="1">
      <c r="L252" s="7"/>
    </row>
    <row r="253" ht="15.75" customHeight="1">
      <c r="L253" s="7"/>
    </row>
    <row r="254" ht="15.75" customHeight="1">
      <c r="L254" s="7"/>
    </row>
    <row r="255" ht="15.75" customHeight="1">
      <c r="L255" s="7"/>
    </row>
    <row r="256" ht="15.75" customHeight="1">
      <c r="L256" s="7"/>
    </row>
    <row r="257" ht="15.75" customHeight="1">
      <c r="L257" s="7"/>
    </row>
    <row r="258" ht="15.75" customHeight="1">
      <c r="L258" s="7"/>
    </row>
    <row r="259" ht="15.75" customHeight="1">
      <c r="L259" s="7"/>
    </row>
    <row r="260" ht="15.75" customHeight="1">
      <c r="L260" s="7"/>
    </row>
    <row r="261" ht="15.75" customHeight="1">
      <c r="L261" s="7"/>
    </row>
    <row r="262" ht="15.75" customHeight="1">
      <c r="L262" s="7"/>
    </row>
    <row r="263" ht="15.75" customHeight="1">
      <c r="L263" s="7"/>
    </row>
    <row r="264" ht="15.75" customHeight="1">
      <c r="L264" s="7"/>
    </row>
    <row r="265" ht="15.75" customHeight="1">
      <c r="L265" s="7"/>
    </row>
    <row r="266" ht="15.75" customHeight="1">
      <c r="L266" s="7"/>
    </row>
    <row r="267" ht="15.75" customHeight="1">
      <c r="L267" s="7"/>
    </row>
    <row r="268" ht="15.75" customHeight="1">
      <c r="L268" s="7"/>
    </row>
    <row r="269" ht="15.75" customHeight="1">
      <c r="L269" s="7"/>
    </row>
    <row r="270" ht="15.75" customHeight="1">
      <c r="L270" s="7"/>
    </row>
    <row r="271" ht="15.75" customHeight="1">
      <c r="L271" s="7"/>
    </row>
    <row r="272" ht="15.75" customHeight="1">
      <c r="L272" s="7"/>
    </row>
    <row r="273" ht="15.75" customHeight="1">
      <c r="L273" s="7"/>
    </row>
    <row r="274" ht="15.75" customHeight="1">
      <c r="L274" s="7"/>
    </row>
    <row r="275" ht="15.75" customHeight="1">
      <c r="L275" s="7"/>
    </row>
    <row r="276" ht="15.75" customHeight="1">
      <c r="L276" s="7"/>
    </row>
    <row r="277" ht="15.75" customHeight="1">
      <c r="L277" s="7"/>
    </row>
    <row r="278" ht="15.75" customHeight="1">
      <c r="L278" s="7"/>
    </row>
    <row r="279" ht="15.75" customHeight="1">
      <c r="L279" s="7"/>
    </row>
    <row r="280" ht="15.75" customHeight="1">
      <c r="L280" s="7"/>
    </row>
    <row r="281" ht="15.75" customHeight="1">
      <c r="L281" s="7"/>
    </row>
    <row r="282" ht="15.75" customHeight="1">
      <c r="L282" s="7"/>
    </row>
    <row r="283" ht="15.75" customHeight="1">
      <c r="L283" s="7"/>
    </row>
    <row r="284" ht="15.75" customHeight="1">
      <c r="L284" s="7"/>
    </row>
    <row r="285" ht="15.75" customHeight="1">
      <c r="L285" s="7"/>
    </row>
    <row r="286" ht="15.75" customHeight="1">
      <c r="L286" s="7"/>
    </row>
    <row r="287" ht="15.75" customHeight="1">
      <c r="L287" s="7"/>
    </row>
    <row r="288" ht="15.75" customHeight="1">
      <c r="L288" s="7"/>
    </row>
    <row r="289" ht="15.75" customHeight="1">
      <c r="L289" s="7"/>
    </row>
    <row r="290" ht="15.75" customHeight="1">
      <c r="L290" s="7"/>
    </row>
    <row r="291" ht="15.75" customHeight="1">
      <c r="L291" s="7"/>
    </row>
    <row r="292" ht="15.75" customHeight="1">
      <c r="L292" s="7"/>
    </row>
    <row r="293" ht="15.75" customHeight="1">
      <c r="L293" s="7"/>
    </row>
    <row r="294" ht="15.75" customHeight="1">
      <c r="L294" s="7"/>
    </row>
    <row r="295" ht="15.75" customHeight="1">
      <c r="L295" s="7"/>
    </row>
    <row r="296" ht="15.75" customHeight="1">
      <c r="L296" s="7"/>
    </row>
    <row r="297" ht="15.75" customHeight="1">
      <c r="L297" s="7"/>
    </row>
    <row r="298" ht="15.75" customHeight="1">
      <c r="L298" s="7"/>
    </row>
    <row r="299" ht="15.75" customHeight="1">
      <c r="L299" s="7"/>
    </row>
    <row r="300" ht="15.75" customHeight="1">
      <c r="L300" s="7"/>
    </row>
    <row r="301" ht="15.75" customHeight="1">
      <c r="L301" s="7"/>
    </row>
    <row r="302" ht="15.75" customHeight="1">
      <c r="L302" s="7"/>
    </row>
    <row r="303" ht="15.75" customHeight="1">
      <c r="L303" s="7"/>
    </row>
    <row r="304" ht="15.75" customHeight="1">
      <c r="L304" s="7"/>
    </row>
    <row r="305" ht="15.75" customHeight="1">
      <c r="L305" s="7"/>
    </row>
    <row r="306" ht="15.75" customHeight="1">
      <c r="L306" s="7"/>
    </row>
    <row r="307" ht="15.75" customHeight="1">
      <c r="L307" s="7"/>
    </row>
    <row r="308" ht="15.75" customHeight="1">
      <c r="L308" s="7"/>
    </row>
    <row r="309" ht="15.75" customHeight="1">
      <c r="L309" s="7"/>
    </row>
    <row r="310" ht="15.75" customHeight="1">
      <c r="L310" s="7"/>
    </row>
    <row r="311" ht="15.75" customHeight="1">
      <c r="L311" s="7"/>
    </row>
    <row r="312" ht="15.75" customHeight="1">
      <c r="L312" s="7"/>
    </row>
    <row r="313" ht="15.75" customHeight="1">
      <c r="L313" s="7"/>
    </row>
    <row r="314" ht="15.75" customHeight="1">
      <c r="L314" s="7"/>
    </row>
    <row r="315" ht="15.75" customHeight="1">
      <c r="L315" s="7"/>
    </row>
    <row r="316" ht="15.75" customHeight="1">
      <c r="L316" s="7"/>
    </row>
    <row r="317" ht="15.75" customHeight="1">
      <c r="L317" s="7"/>
    </row>
    <row r="318" ht="15.75" customHeight="1">
      <c r="L318" s="7"/>
    </row>
    <row r="319" ht="15.75" customHeight="1">
      <c r="L319" s="7"/>
    </row>
    <row r="320" ht="15.75" customHeight="1">
      <c r="L320" s="7"/>
    </row>
    <row r="321" ht="15.75" customHeight="1">
      <c r="L321" s="7"/>
    </row>
    <row r="322" ht="15.75" customHeight="1">
      <c r="L322" s="7"/>
    </row>
    <row r="323" ht="15.75" customHeight="1">
      <c r="L323" s="7"/>
    </row>
    <row r="324" ht="15.75" customHeight="1">
      <c r="L324" s="7"/>
    </row>
    <row r="325" ht="15.75" customHeight="1">
      <c r="L325" s="7"/>
    </row>
    <row r="326" ht="15.75" customHeight="1">
      <c r="L326" s="7"/>
    </row>
    <row r="327" ht="15.75" customHeight="1">
      <c r="L327" s="7"/>
    </row>
    <row r="328" ht="15.75" customHeight="1">
      <c r="L328" s="7"/>
    </row>
    <row r="329" ht="15.75" customHeight="1">
      <c r="L329" s="7"/>
    </row>
    <row r="330" ht="15.75" customHeight="1">
      <c r="L330" s="7"/>
    </row>
    <row r="331" ht="15.75" customHeight="1">
      <c r="L331" s="7"/>
    </row>
    <row r="332" ht="15.75" customHeight="1">
      <c r="L332" s="7"/>
    </row>
    <row r="333" ht="15.75" customHeight="1">
      <c r="L333" s="7"/>
    </row>
    <row r="334" ht="15.75" customHeight="1">
      <c r="L334" s="7"/>
    </row>
    <row r="335" ht="15.75" customHeight="1">
      <c r="L335" s="7"/>
    </row>
    <row r="336" ht="15.75" customHeight="1">
      <c r="L336" s="7"/>
    </row>
    <row r="337" ht="15.75" customHeight="1">
      <c r="L337" s="7"/>
    </row>
    <row r="338" ht="15.75" customHeight="1">
      <c r="L338" s="7"/>
    </row>
    <row r="339" ht="15.75" customHeight="1">
      <c r="L339" s="7"/>
    </row>
    <row r="340" ht="15.75" customHeight="1">
      <c r="L340" s="7"/>
    </row>
    <row r="341" ht="15.75" customHeight="1">
      <c r="L341" s="7"/>
    </row>
    <row r="342" ht="15.75" customHeight="1">
      <c r="L342" s="7"/>
    </row>
    <row r="343" ht="15.75" customHeight="1">
      <c r="L343" s="7"/>
    </row>
    <row r="344" ht="15.75" customHeight="1">
      <c r="L344" s="7"/>
    </row>
    <row r="345" ht="15.75" customHeight="1">
      <c r="L345" s="7"/>
    </row>
    <row r="346" ht="15.75" customHeight="1">
      <c r="L346" s="7"/>
    </row>
    <row r="347" ht="15.75" customHeight="1">
      <c r="L347" s="7"/>
    </row>
    <row r="348" ht="15.75" customHeight="1">
      <c r="L348" s="7"/>
    </row>
    <row r="349" ht="15.75" customHeight="1">
      <c r="L349" s="7"/>
    </row>
    <row r="350" ht="15.75" customHeight="1">
      <c r="L350" s="7"/>
    </row>
    <row r="351" ht="15.75" customHeight="1">
      <c r="L351" s="7"/>
    </row>
    <row r="352" ht="15.75" customHeight="1">
      <c r="L352" s="7"/>
    </row>
    <row r="353" ht="15.75" customHeight="1">
      <c r="L353" s="7"/>
    </row>
    <row r="354" ht="15.75" customHeight="1">
      <c r="L354" s="7"/>
    </row>
    <row r="355" ht="15.75" customHeight="1">
      <c r="L355" s="7"/>
    </row>
    <row r="356" ht="15.75" customHeight="1">
      <c r="L356" s="7"/>
    </row>
    <row r="357" ht="15.75" customHeight="1">
      <c r="L357" s="7"/>
    </row>
    <row r="358" ht="15.75" customHeight="1">
      <c r="L358" s="7"/>
    </row>
    <row r="359" ht="15.75" customHeight="1">
      <c r="L359" s="7"/>
    </row>
    <row r="360" ht="15.75" customHeight="1">
      <c r="L360" s="7"/>
    </row>
    <row r="361" ht="15.75" customHeight="1">
      <c r="L361" s="7"/>
    </row>
    <row r="362" ht="15.75" customHeight="1">
      <c r="L362" s="7"/>
    </row>
    <row r="363" ht="15.75" customHeight="1">
      <c r="L363" s="7"/>
    </row>
    <row r="364" ht="15.75" customHeight="1">
      <c r="L364" s="7"/>
    </row>
    <row r="365" ht="15.75" customHeight="1">
      <c r="L365" s="7"/>
    </row>
    <row r="366" ht="15.75" customHeight="1">
      <c r="L366" s="7"/>
    </row>
    <row r="367" ht="15.75" customHeight="1">
      <c r="L367" s="7"/>
    </row>
    <row r="368" ht="15.75" customHeight="1">
      <c r="L368" s="7"/>
    </row>
    <row r="369" ht="15.75" customHeight="1">
      <c r="L369" s="7"/>
    </row>
    <row r="370" ht="15.75" customHeight="1">
      <c r="L370" s="7"/>
    </row>
    <row r="371" ht="15.75" customHeight="1">
      <c r="L371" s="7"/>
    </row>
    <row r="372" ht="15.75" customHeight="1">
      <c r="L372" s="7"/>
    </row>
    <row r="373" ht="15.75" customHeight="1">
      <c r="L373" s="7"/>
    </row>
    <row r="374" ht="15.75" customHeight="1">
      <c r="L374" s="7"/>
    </row>
    <row r="375" ht="15.75" customHeight="1">
      <c r="L375" s="7"/>
    </row>
    <row r="376" ht="15.75" customHeight="1">
      <c r="L376" s="7"/>
    </row>
    <row r="377" ht="15.75" customHeight="1">
      <c r="L377" s="7"/>
    </row>
    <row r="378" ht="15.75" customHeight="1">
      <c r="L378" s="7"/>
    </row>
    <row r="379" ht="15.75" customHeight="1">
      <c r="L379" s="7"/>
    </row>
    <row r="380" ht="15.75" customHeight="1">
      <c r="L380" s="7"/>
    </row>
    <row r="381" ht="15.75" customHeight="1">
      <c r="L381" s="7"/>
    </row>
    <row r="382" ht="15.75" customHeight="1">
      <c r="L382" s="7"/>
    </row>
    <row r="383" ht="15.75" customHeight="1">
      <c r="L383" s="7"/>
    </row>
    <row r="384" ht="15.75" customHeight="1">
      <c r="L384" s="7"/>
    </row>
    <row r="385" ht="15.75" customHeight="1">
      <c r="L385" s="7"/>
    </row>
    <row r="386" ht="15.75" customHeight="1">
      <c r="L386" s="7"/>
    </row>
    <row r="387" ht="15.75" customHeight="1">
      <c r="L387" s="7"/>
    </row>
    <row r="388" ht="15.75" customHeight="1">
      <c r="L388" s="7"/>
    </row>
    <row r="389" ht="15.75" customHeight="1">
      <c r="L389" s="7"/>
    </row>
    <row r="390" ht="15.75" customHeight="1">
      <c r="L390" s="7"/>
    </row>
    <row r="391" ht="15.75" customHeight="1">
      <c r="L391" s="7"/>
    </row>
    <row r="392" ht="15.75" customHeight="1">
      <c r="L392" s="7"/>
    </row>
    <row r="393" ht="15.75" customHeight="1">
      <c r="L393" s="7"/>
    </row>
    <row r="394" ht="15.75" customHeight="1">
      <c r="L394" s="7"/>
    </row>
    <row r="395" ht="15.75" customHeight="1">
      <c r="L395" s="7"/>
    </row>
    <row r="396" ht="15.75" customHeight="1">
      <c r="L396" s="7"/>
    </row>
    <row r="397" ht="15.75" customHeight="1">
      <c r="L397" s="7"/>
    </row>
    <row r="398" ht="15.75" customHeight="1">
      <c r="L398" s="7"/>
    </row>
    <row r="399" ht="15.75" customHeight="1">
      <c r="L399" s="7"/>
    </row>
    <row r="400" ht="15.75" customHeight="1">
      <c r="L400" s="7"/>
    </row>
    <row r="401" ht="15.75" customHeight="1">
      <c r="L401" s="7"/>
    </row>
    <row r="402" ht="15.75" customHeight="1">
      <c r="L402" s="7"/>
    </row>
    <row r="403" ht="15.75" customHeight="1">
      <c r="L403" s="7"/>
    </row>
    <row r="404" ht="15.75" customHeight="1">
      <c r="L404" s="7"/>
    </row>
    <row r="405" ht="15.75" customHeight="1">
      <c r="L405" s="7"/>
    </row>
    <row r="406" ht="15.75" customHeight="1">
      <c r="L406" s="7"/>
    </row>
    <row r="407" ht="15.75" customHeight="1">
      <c r="L407" s="7"/>
    </row>
    <row r="408" ht="15.75" customHeight="1">
      <c r="L408" s="7"/>
    </row>
    <row r="409" ht="15.75" customHeight="1">
      <c r="L409" s="7"/>
    </row>
    <row r="410" ht="15.75" customHeight="1">
      <c r="L410" s="7"/>
    </row>
    <row r="411" ht="15.75" customHeight="1">
      <c r="L411" s="7"/>
    </row>
    <row r="412" ht="15.75" customHeight="1">
      <c r="L412" s="7"/>
    </row>
    <row r="413" ht="15.75" customHeight="1">
      <c r="L413" s="7"/>
    </row>
    <row r="414" ht="15.75" customHeight="1">
      <c r="L414" s="7"/>
    </row>
    <row r="415" ht="15.75" customHeight="1">
      <c r="L415" s="7"/>
    </row>
    <row r="416" ht="15.75" customHeight="1">
      <c r="L416" s="7"/>
    </row>
    <row r="417" ht="15.75" customHeight="1">
      <c r="L417" s="7"/>
    </row>
    <row r="418" ht="15.75" customHeight="1">
      <c r="L418" s="7"/>
    </row>
    <row r="419" ht="15.75" customHeight="1">
      <c r="L419" s="7"/>
    </row>
    <row r="420" ht="15.75" customHeight="1">
      <c r="L420" s="7"/>
    </row>
    <row r="421" ht="15.75" customHeight="1">
      <c r="L421" s="7"/>
    </row>
    <row r="422" ht="15.75" customHeight="1">
      <c r="L422" s="7"/>
    </row>
    <row r="423" ht="15.75" customHeight="1">
      <c r="L423" s="7"/>
    </row>
    <row r="424" ht="15.75" customHeight="1">
      <c r="L424" s="7"/>
    </row>
    <row r="425" ht="15.75" customHeight="1">
      <c r="L425" s="7"/>
    </row>
    <row r="426" ht="15.75" customHeight="1">
      <c r="L426" s="7"/>
    </row>
    <row r="427" ht="15.75" customHeight="1">
      <c r="L427" s="7"/>
    </row>
    <row r="428" ht="15.75" customHeight="1">
      <c r="L428" s="7"/>
    </row>
    <row r="429" ht="15.75" customHeight="1">
      <c r="L429" s="7"/>
    </row>
    <row r="430" ht="15.75" customHeight="1">
      <c r="L430" s="7"/>
    </row>
    <row r="431" ht="15.75" customHeight="1">
      <c r="L431" s="7"/>
    </row>
    <row r="432" ht="15.75" customHeight="1">
      <c r="L432" s="7"/>
    </row>
    <row r="433" ht="15.75" customHeight="1">
      <c r="L433" s="7"/>
    </row>
    <row r="434" ht="15.75" customHeight="1">
      <c r="L434" s="7"/>
    </row>
    <row r="435" ht="15.75" customHeight="1">
      <c r="L435" s="7"/>
    </row>
    <row r="436" ht="15.75" customHeight="1">
      <c r="L436" s="7"/>
    </row>
    <row r="437" ht="15.75" customHeight="1">
      <c r="L437" s="7"/>
    </row>
    <row r="438" ht="15.75" customHeight="1">
      <c r="L438" s="7"/>
    </row>
    <row r="439" ht="15.75" customHeight="1">
      <c r="L439" s="7"/>
    </row>
    <row r="440" ht="15.75" customHeight="1">
      <c r="L440" s="7"/>
    </row>
    <row r="441" ht="15.75" customHeight="1">
      <c r="L441" s="7"/>
    </row>
    <row r="442" ht="15.75" customHeight="1">
      <c r="L442" s="7"/>
    </row>
    <row r="443" ht="15.75" customHeight="1">
      <c r="L443" s="7"/>
    </row>
    <row r="444" ht="15.75" customHeight="1">
      <c r="L444" s="7"/>
    </row>
    <row r="445" ht="15.75" customHeight="1">
      <c r="L445" s="7"/>
    </row>
    <row r="446" ht="15.75" customHeight="1">
      <c r="L446" s="7"/>
    </row>
    <row r="447" ht="15.75" customHeight="1">
      <c r="L447" s="7"/>
    </row>
    <row r="448" ht="15.75" customHeight="1">
      <c r="L448" s="7"/>
    </row>
    <row r="449" ht="15.75" customHeight="1">
      <c r="L449" s="7"/>
    </row>
    <row r="450" ht="15.75" customHeight="1">
      <c r="L450" s="7"/>
    </row>
    <row r="451" ht="15.75" customHeight="1">
      <c r="L451" s="7"/>
    </row>
    <row r="452" ht="15.75" customHeight="1">
      <c r="L452" s="7"/>
    </row>
    <row r="453" ht="15.75" customHeight="1">
      <c r="L453" s="7"/>
    </row>
    <row r="454" ht="15.75" customHeight="1">
      <c r="L454" s="7"/>
    </row>
    <row r="455" ht="15.75" customHeight="1">
      <c r="L455" s="7"/>
    </row>
    <row r="456" ht="15.75" customHeight="1">
      <c r="L456" s="7"/>
    </row>
    <row r="457" ht="15.75" customHeight="1">
      <c r="L457" s="7"/>
    </row>
    <row r="458" ht="15.75" customHeight="1">
      <c r="L458" s="7"/>
    </row>
    <row r="459" ht="15.75" customHeight="1">
      <c r="L459" s="7"/>
    </row>
    <row r="460" ht="15.75" customHeight="1">
      <c r="L460" s="7"/>
    </row>
    <row r="461" ht="15.75" customHeight="1">
      <c r="L461" s="7"/>
    </row>
    <row r="462" ht="15.75" customHeight="1">
      <c r="L462" s="7"/>
    </row>
    <row r="463" ht="15.75" customHeight="1">
      <c r="L463" s="7"/>
    </row>
    <row r="464" ht="15.75" customHeight="1">
      <c r="L464" s="7"/>
    </row>
    <row r="465" ht="15.75" customHeight="1">
      <c r="L465" s="7"/>
    </row>
    <row r="466" ht="15.75" customHeight="1">
      <c r="L466" s="7"/>
    </row>
    <row r="467" ht="15.75" customHeight="1">
      <c r="L467" s="7"/>
    </row>
    <row r="468" ht="15.75" customHeight="1">
      <c r="L468" s="7"/>
    </row>
    <row r="469" ht="15.75" customHeight="1">
      <c r="L469" s="7"/>
    </row>
    <row r="470" ht="15.75" customHeight="1">
      <c r="L470" s="7"/>
    </row>
    <row r="471" ht="15.75" customHeight="1">
      <c r="L471" s="7"/>
    </row>
    <row r="472" ht="15.75" customHeight="1">
      <c r="L472" s="7"/>
    </row>
    <row r="473" ht="15.75" customHeight="1">
      <c r="L473" s="7"/>
    </row>
    <row r="474" ht="15.75" customHeight="1">
      <c r="L474" s="7"/>
    </row>
    <row r="475" ht="15.75" customHeight="1">
      <c r="L475" s="7"/>
    </row>
    <row r="476" ht="15.75" customHeight="1">
      <c r="L476" s="7"/>
    </row>
    <row r="477" ht="15.75" customHeight="1">
      <c r="L477" s="7"/>
    </row>
    <row r="478" ht="15.75" customHeight="1">
      <c r="L478" s="7"/>
    </row>
    <row r="479" ht="15.75" customHeight="1">
      <c r="L479" s="7"/>
    </row>
    <row r="480" ht="15.75" customHeight="1">
      <c r="L480" s="7"/>
    </row>
    <row r="481" ht="15.75" customHeight="1">
      <c r="L481" s="7"/>
    </row>
    <row r="482" ht="15.75" customHeight="1">
      <c r="L482" s="7"/>
    </row>
    <row r="483" ht="15.75" customHeight="1">
      <c r="L483" s="7"/>
    </row>
    <row r="484" ht="15.75" customHeight="1">
      <c r="L484" s="7"/>
    </row>
    <row r="485" ht="15.75" customHeight="1">
      <c r="L485" s="7"/>
    </row>
    <row r="486" ht="15.75" customHeight="1">
      <c r="L486" s="7"/>
    </row>
    <row r="487" ht="15.75" customHeight="1">
      <c r="L487" s="7"/>
    </row>
    <row r="488" ht="15.75" customHeight="1">
      <c r="L488" s="7"/>
    </row>
    <row r="489" ht="15.75" customHeight="1">
      <c r="L489" s="7"/>
    </row>
    <row r="490" ht="15.75" customHeight="1">
      <c r="L490" s="7"/>
    </row>
    <row r="491" ht="15.75" customHeight="1">
      <c r="L491" s="7"/>
    </row>
    <row r="492" ht="15.75" customHeight="1">
      <c r="L492" s="7"/>
    </row>
    <row r="493" ht="15.75" customHeight="1">
      <c r="L493" s="7"/>
    </row>
    <row r="494" ht="15.75" customHeight="1">
      <c r="L494" s="7"/>
    </row>
    <row r="495" ht="15.75" customHeight="1">
      <c r="L495" s="7"/>
    </row>
    <row r="496" ht="15.75" customHeight="1">
      <c r="L496" s="7"/>
    </row>
    <row r="497" ht="15.75" customHeight="1">
      <c r="L497" s="7"/>
    </row>
    <row r="498" ht="15.75" customHeight="1">
      <c r="L498" s="7"/>
    </row>
    <row r="499" ht="15.75" customHeight="1">
      <c r="L499" s="7"/>
    </row>
    <row r="500" ht="15.75" customHeight="1">
      <c r="L500" s="7"/>
    </row>
    <row r="501" ht="15.75" customHeight="1">
      <c r="L501" s="7"/>
    </row>
    <row r="502" ht="15.75" customHeight="1">
      <c r="L502" s="7"/>
    </row>
    <row r="503" ht="15.75" customHeight="1">
      <c r="L503" s="7"/>
    </row>
    <row r="504" ht="15.75" customHeight="1">
      <c r="L504" s="7"/>
    </row>
    <row r="505" ht="15.75" customHeight="1">
      <c r="L505" s="7"/>
    </row>
    <row r="506" ht="15.75" customHeight="1">
      <c r="L506" s="7"/>
    </row>
    <row r="507" ht="15.75" customHeight="1">
      <c r="L507" s="7"/>
    </row>
    <row r="508" ht="15.75" customHeight="1">
      <c r="L508" s="7"/>
    </row>
    <row r="509" ht="15.75" customHeight="1">
      <c r="L509" s="7"/>
    </row>
    <row r="510" ht="15.75" customHeight="1">
      <c r="L510" s="7"/>
    </row>
    <row r="511" ht="15.75" customHeight="1">
      <c r="L511" s="7"/>
    </row>
    <row r="512" ht="15.75" customHeight="1">
      <c r="L512" s="7"/>
    </row>
    <row r="513" ht="15.75" customHeight="1">
      <c r="L513" s="7"/>
    </row>
    <row r="514" ht="15.75" customHeight="1">
      <c r="L514" s="7"/>
    </row>
    <row r="515" ht="15.75" customHeight="1">
      <c r="L515" s="7"/>
    </row>
    <row r="516" ht="15.75" customHeight="1">
      <c r="L516" s="7"/>
    </row>
    <row r="517" ht="15.75" customHeight="1">
      <c r="L517" s="7"/>
    </row>
    <row r="518" ht="15.75" customHeight="1">
      <c r="L518" s="7"/>
    </row>
    <row r="519" ht="15.75" customHeight="1">
      <c r="L519" s="7"/>
    </row>
    <row r="520" ht="15.75" customHeight="1">
      <c r="L520" s="7"/>
    </row>
    <row r="521" ht="15.75" customHeight="1">
      <c r="L521" s="7"/>
    </row>
    <row r="522" ht="15.75" customHeight="1">
      <c r="L522" s="7"/>
    </row>
    <row r="523" ht="15.75" customHeight="1">
      <c r="L523" s="7"/>
    </row>
    <row r="524" ht="15.75" customHeight="1">
      <c r="L524" s="7"/>
    </row>
    <row r="525" ht="15.75" customHeight="1">
      <c r="L525" s="7"/>
    </row>
    <row r="526" ht="15.75" customHeight="1">
      <c r="L526" s="7"/>
    </row>
    <row r="527" ht="15.75" customHeight="1">
      <c r="L527" s="7"/>
    </row>
    <row r="528" ht="15.75" customHeight="1">
      <c r="L528" s="7"/>
    </row>
    <row r="529" ht="15.75" customHeight="1">
      <c r="L529" s="7"/>
    </row>
    <row r="530" ht="15.75" customHeight="1">
      <c r="L530" s="7"/>
    </row>
    <row r="531" ht="15.75" customHeight="1">
      <c r="L531" s="7"/>
    </row>
    <row r="532" ht="15.75" customHeight="1">
      <c r="L532" s="7"/>
    </row>
    <row r="533" ht="15.75" customHeight="1">
      <c r="L533" s="7"/>
    </row>
    <row r="534" ht="15.75" customHeight="1">
      <c r="L534" s="7"/>
    </row>
    <row r="535" ht="15.75" customHeight="1">
      <c r="L535" s="7"/>
    </row>
    <row r="536" ht="15.75" customHeight="1">
      <c r="L536" s="7"/>
    </row>
    <row r="537" ht="15.75" customHeight="1">
      <c r="L537" s="7"/>
    </row>
    <row r="538" ht="15.75" customHeight="1">
      <c r="L538" s="7"/>
    </row>
    <row r="539" ht="15.75" customHeight="1">
      <c r="L539" s="7"/>
    </row>
    <row r="540" ht="15.75" customHeight="1">
      <c r="L540" s="7"/>
    </row>
    <row r="541" ht="15.75" customHeight="1">
      <c r="L541" s="7"/>
    </row>
    <row r="542" ht="15.75" customHeight="1">
      <c r="L542" s="7"/>
    </row>
    <row r="543" ht="15.75" customHeight="1">
      <c r="L543" s="7"/>
    </row>
    <row r="544" ht="15.75" customHeight="1">
      <c r="L544" s="7"/>
    </row>
    <row r="545" ht="15.75" customHeight="1">
      <c r="L545" s="7"/>
    </row>
    <row r="546" ht="15.75" customHeight="1">
      <c r="L546" s="7"/>
    </row>
    <row r="547" ht="15.75" customHeight="1">
      <c r="L547" s="7"/>
    </row>
    <row r="548" ht="15.75" customHeight="1">
      <c r="L548" s="7"/>
    </row>
    <row r="549" ht="15.75" customHeight="1">
      <c r="L549" s="7"/>
    </row>
    <row r="550" ht="15.75" customHeight="1">
      <c r="L550" s="7"/>
    </row>
    <row r="551" ht="15.75" customHeight="1">
      <c r="L551" s="7"/>
    </row>
    <row r="552" ht="15.75" customHeight="1">
      <c r="L552" s="7"/>
    </row>
    <row r="553" ht="15.75" customHeight="1">
      <c r="L553" s="7"/>
    </row>
    <row r="554" ht="15.75" customHeight="1">
      <c r="L554" s="7"/>
    </row>
    <row r="555" ht="15.75" customHeight="1">
      <c r="L555" s="7"/>
    </row>
    <row r="556" ht="15.75" customHeight="1">
      <c r="L556" s="7"/>
    </row>
    <row r="557" ht="15.75" customHeight="1">
      <c r="L557" s="7"/>
    </row>
    <row r="558" ht="15.75" customHeight="1">
      <c r="L558" s="7"/>
    </row>
    <row r="559" ht="15.75" customHeight="1">
      <c r="L559" s="7"/>
    </row>
    <row r="560" ht="15.75" customHeight="1">
      <c r="L560" s="7"/>
    </row>
    <row r="561" ht="15.75" customHeight="1">
      <c r="L561" s="7"/>
    </row>
    <row r="562" ht="15.75" customHeight="1">
      <c r="L562" s="7"/>
    </row>
    <row r="563" ht="15.75" customHeight="1">
      <c r="L563" s="7"/>
    </row>
    <row r="564" ht="15.75" customHeight="1">
      <c r="L564" s="7"/>
    </row>
    <row r="565" ht="15.75" customHeight="1">
      <c r="L565" s="7"/>
    </row>
    <row r="566" ht="15.75" customHeight="1">
      <c r="L566" s="7"/>
    </row>
    <row r="567" ht="15.75" customHeight="1">
      <c r="L567" s="7"/>
    </row>
    <row r="568" ht="15.75" customHeight="1">
      <c r="L568" s="7"/>
    </row>
    <row r="569" ht="15.75" customHeight="1">
      <c r="L569" s="7"/>
    </row>
    <row r="570" ht="15.75" customHeight="1">
      <c r="L570" s="7"/>
    </row>
    <row r="571" ht="15.75" customHeight="1">
      <c r="L571" s="7"/>
    </row>
    <row r="572" ht="15.75" customHeight="1">
      <c r="L572" s="7"/>
    </row>
    <row r="573" ht="15.75" customHeight="1">
      <c r="L573" s="7"/>
    </row>
    <row r="574" ht="15.75" customHeight="1">
      <c r="L574" s="7"/>
    </row>
    <row r="575" ht="15.75" customHeight="1">
      <c r="L575" s="7"/>
    </row>
    <row r="576" ht="15.75" customHeight="1">
      <c r="L576" s="7"/>
    </row>
    <row r="577" ht="15.75" customHeight="1">
      <c r="L577" s="7"/>
    </row>
    <row r="578" ht="15.75" customHeight="1">
      <c r="L578" s="7"/>
    </row>
    <row r="579" ht="15.75" customHeight="1">
      <c r="L579" s="7"/>
    </row>
    <row r="580" ht="15.75" customHeight="1">
      <c r="L580" s="7"/>
    </row>
    <row r="581" ht="15.75" customHeight="1">
      <c r="L581" s="7"/>
    </row>
    <row r="582" ht="15.75" customHeight="1">
      <c r="L582" s="7"/>
    </row>
    <row r="583" ht="15.75" customHeight="1">
      <c r="L583" s="7"/>
    </row>
    <row r="584" ht="15.75" customHeight="1">
      <c r="L584" s="7"/>
    </row>
    <row r="585" ht="15.75" customHeight="1">
      <c r="L585" s="7"/>
    </row>
    <row r="586" ht="15.75" customHeight="1">
      <c r="L586" s="7"/>
    </row>
    <row r="587" ht="15.75" customHeight="1">
      <c r="L587" s="7"/>
    </row>
    <row r="588" ht="15.75" customHeight="1">
      <c r="L588" s="7"/>
    </row>
    <row r="589" ht="15.75" customHeight="1">
      <c r="L589" s="7"/>
    </row>
    <row r="590" ht="15.75" customHeight="1">
      <c r="L590" s="7"/>
    </row>
    <row r="591" ht="15.75" customHeight="1">
      <c r="L591" s="7"/>
    </row>
    <row r="592" ht="15.75" customHeight="1">
      <c r="L592" s="7"/>
    </row>
    <row r="593" ht="15.75" customHeight="1">
      <c r="L593" s="7"/>
    </row>
    <row r="594" ht="15.75" customHeight="1">
      <c r="L594" s="7"/>
    </row>
    <row r="595" ht="15.75" customHeight="1">
      <c r="L595" s="7"/>
    </row>
    <row r="596" ht="15.75" customHeight="1">
      <c r="L596" s="7"/>
    </row>
    <row r="597" ht="15.75" customHeight="1">
      <c r="L597" s="7"/>
    </row>
    <row r="598" ht="15.75" customHeight="1">
      <c r="L598" s="7"/>
    </row>
    <row r="599" ht="15.75" customHeight="1">
      <c r="L599" s="7"/>
    </row>
    <row r="600" ht="15.75" customHeight="1">
      <c r="L600" s="7"/>
    </row>
    <row r="601" ht="15.75" customHeight="1">
      <c r="L601" s="7"/>
    </row>
    <row r="602" ht="15.75" customHeight="1">
      <c r="L602" s="7"/>
    </row>
    <row r="603" ht="15.75" customHeight="1">
      <c r="L603" s="7"/>
    </row>
    <row r="604" ht="15.75" customHeight="1">
      <c r="L604" s="7"/>
    </row>
    <row r="605" ht="15.75" customHeight="1">
      <c r="L605" s="7"/>
    </row>
    <row r="606" ht="15.75" customHeight="1">
      <c r="L606" s="7"/>
    </row>
    <row r="607" ht="15.75" customHeight="1">
      <c r="L607" s="7"/>
    </row>
    <row r="608" ht="15.75" customHeight="1">
      <c r="L608" s="7"/>
    </row>
    <row r="609" ht="15.75" customHeight="1">
      <c r="L609" s="7"/>
    </row>
    <row r="610" ht="15.75" customHeight="1">
      <c r="L610" s="7"/>
    </row>
    <row r="611" ht="15.75" customHeight="1">
      <c r="L611" s="7"/>
    </row>
    <row r="612" ht="15.75" customHeight="1">
      <c r="L612" s="7"/>
    </row>
    <row r="613" ht="15.75" customHeight="1">
      <c r="L613" s="7"/>
    </row>
    <row r="614" ht="15.75" customHeight="1">
      <c r="L614" s="7"/>
    </row>
    <row r="615" ht="15.75" customHeight="1">
      <c r="L615" s="7"/>
    </row>
    <row r="616" ht="15.75" customHeight="1">
      <c r="L616" s="7"/>
    </row>
    <row r="617" ht="15.75" customHeight="1">
      <c r="L617" s="7"/>
    </row>
    <row r="618" ht="15.75" customHeight="1">
      <c r="L618" s="7"/>
    </row>
    <row r="619" ht="15.75" customHeight="1">
      <c r="L619" s="7"/>
    </row>
    <row r="620" ht="15.75" customHeight="1">
      <c r="L620" s="7"/>
    </row>
    <row r="621" ht="15.75" customHeight="1">
      <c r="L621" s="7"/>
    </row>
    <row r="622" ht="15.75" customHeight="1">
      <c r="L622" s="7"/>
    </row>
    <row r="623" ht="15.75" customHeight="1">
      <c r="L623" s="7"/>
    </row>
    <row r="624" ht="15.75" customHeight="1">
      <c r="L624" s="7"/>
    </row>
    <row r="625" ht="15.75" customHeight="1">
      <c r="L625" s="7"/>
    </row>
    <row r="626" ht="15.75" customHeight="1">
      <c r="L626" s="7"/>
    </row>
    <row r="627" ht="15.75" customHeight="1">
      <c r="L627" s="7"/>
    </row>
    <row r="628" ht="15.75" customHeight="1">
      <c r="L628" s="7"/>
    </row>
    <row r="629" ht="15.75" customHeight="1">
      <c r="L629" s="7"/>
    </row>
    <row r="630" ht="15.75" customHeight="1">
      <c r="L630" s="7"/>
    </row>
    <row r="631" ht="15.75" customHeight="1">
      <c r="L631" s="7"/>
    </row>
    <row r="632" ht="15.75" customHeight="1">
      <c r="L632" s="7"/>
    </row>
    <row r="633" ht="15.75" customHeight="1">
      <c r="L633" s="7"/>
    </row>
    <row r="634" ht="15.75" customHeight="1">
      <c r="L634" s="7"/>
    </row>
    <row r="635" ht="15.75" customHeight="1">
      <c r="L635" s="7"/>
    </row>
    <row r="636" ht="15.75" customHeight="1">
      <c r="L636" s="7"/>
    </row>
    <row r="637" ht="15.75" customHeight="1">
      <c r="L637" s="7"/>
    </row>
    <row r="638" ht="15.75" customHeight="1">
      <c r="L638" s="7"/>
    </row>
    <row r="639" ht="15.75" customHeight="1">
      <c r="L639" s="7"/>
    </row>
    <row r="640" ht="15.75" customHeight="1">
      <c r="L640" s="7"/>
    </row>
    <row r="641" ht="15.75" customHeight="1">
      <c r="L641" s="7"/>
    </row>
    <row r="642" ht="15.75" customHeight="1">
      <c r="L642" s="7"/>
    </row>
    <row r="643" ht="15.75" customHeight="1">
      <c r="L643" s="7"/>
    </row>
    <row r="644" ht="15.75" customHeight="1">
      <c r="L644" s="7"/>
    </row>
    <row r="645" ht="15.75" customHeight="1">
      <c r="L645" s="7"/>
    </row>
    <row r="646" ht="15.75" customHeight="1">
      <c r="L646" s="7"/>
    </row>
    <row r="647" ht="15.75" customHeight="1">
      <c r="L647" s="7"/>
    </row>
    <row r="648" ht="15.75" customHeight="1">
      <c r="L648" s="7"/>
    </row>
    <row r="649" ht="15.75" customHeight="1">
      <c r="L649" s="7"/>
    </row>
    <row r="650" ht="15.75" customHeight="1">
      <c r="L650" s="7"/>
    </row>
    <row r="651" ht="15.75" customHeight="1">
      <c r="L651" s="7"/>
    </row>
    <row r="652" ht="15.75" customHeight="1">
      <c r="L652" s="7"/>
    </row>
    <row r="653" ht="15.75" customHeight="1">
      <c r="L653" s="7"/>
    </row>
    <row r="654" ht="15.75" customHeight="1">
      <c r="L654" s="7"/>
    </row>
    <row r="655" ht="15.75" customHeight="1">
      <c r="L655" s="7"/>
    </row>
    <row r="656" ht="15.75" customHeight="1">
      <c r="L656" s="7"/>
    </row>
    <row r="657" ht="15.75" customHeight="1">
      <c r="L657" s="7"/>
    </row>
    <row r="658" ht="15.75" customHeight="1">
      <c r="L658" s="7"/>
    </row>
    <row r="659" ht="15.75" customHeight="1">
      <c r="L659" s="7"/>
    </row>
    <row r="660" ht="15.75" customHeight="1">
      <c r="L660" s="7"/>
    </row>
    <row r="661" ht="15.75" customHeight="1">
      <c r="L661" s="7"/>
    </row>
    <row r="662" ht="15.75" customHeight="1">
      <c r="L662" s="7"/>
    </row>
    <row r="663" ht="15.75" customHeight="1">
      <c r="L663" s="7"/>
    </row>
    <row r="664" ht="15.75" customHeight="1">
      <c r="L664" s="7"/>
    </row>
    <row r="665" ht="15.75" customHeight="1">
      <c r="L665" s="7"/>
    </row>
    <row r="666" ht="15.75" customHeight="1">
      <c r="L666" s="7"/>
    </row>
    <row r="667" ht="15.75" customHeight="1">
      <c r="L667" s="7"/>
    </row>
    <row r="668" ht="15.75" customHeight="1">
      <c r="L668" s="7"/>
    </row>
    <row r="669" ht="15.75" customHeight="1">
      <c r="L669" s="7"/>
    </row>
    <row r="670" ht="15.75" customHeight="1">
      <c r="L670" s="7"/>
    </row>
    <row r="671" ht="15.75" customHeight="1">
      <c r="L671" s="7"/>
    </row>
    <row r="672" ht="15.75" customHeight="1">
      <c r="L672" s="7"/>
    </row>
    <row r="673" ht="15.75" customHeight="1">
      <c r="L673" s="7"/>
    </row>
    <row r="674" ht="15.75" customHeight="1">
      <c r="L674" s="7"/>
    </row>
    <row r="675" ht="15.75" customHeight="1">
      <c r="L675" s="7"/>
    </row>
    <row r="676" ht="15.75" customHeight="1">
      <c r="L676" s="7"/>
    </row>
    <row r="677" ht="15.75" customHeight="1">
      <c r="L677" s="7"/>
    </row>
    <row r="678" ht="15.75" customHeight="1">
      <c r="L678" s="7"/>
    </row>
    <row r="679" ht="15.75" customHeight="1">
      <c r="L679" s="7"/>
    </row>
    <row r="680" ht="15.75" customHeight="1">
      <c r="L680" s="7"/>
    </row>
    <row r="681" ht="15.75" customHeight="1">
      <c r="L681" s="7"/>
    </row>
    <row r="682" ht="15.75" customHeight="1">
      <c r="L682" s="7"/>
    </row>
    <row r="683" ht="15.75" customHeight="1">
      <c r="L683" s="7"/>
    </row>
    <row r="684" ht="15.75" customHeight="1">
      <c r="L684" s="7"/>
    </row>
    <row r="685" ht="15.75" customHeight="1">
      <c r="L685" s="7"/>
    </row>
    <row r="686" ht="15.75" customHeight="1">
      <c r="L686" s="7"/>
    </row>
    <row r="687" ht="15.75" customHeight="1">
      <c r="L687" s="7"/>
    </row>
    <row r="688" ht="15.75" customHeight="1">
      <c r="L688" s="7"/>
    </row>
    <row r="689" ht="15.75" customHeight="1">
      <c r="L689" s="7"/>
    </row>
    <row r="690" ht="15.75" customHeight="1">
      <c r="L690" s="7"/>
    </row>
    <row r="691" ht="15.75" customHeight="1">
      <c r="L691" s="7"/>
    </row>
    <row r="692" ht="15.75" customHeight="1">
      <c r="L692" s="7"/>
    </row>
    <row r="693" ht="15.75" customHeight="1">
      <c r="L693" s="7"/>
    </row>
    <row r="694" ht="15.75" customHeight="1">
      <c r="L694" s="7"/>
    </row>
    <row r="695" ht="15.75" customHeight="1">
      <c r="L695" s="7"/>
    </row>
    <row r="696" ht="15.75" customHeight="1">
      <c r="L696" s="7"/>
    </row>
    <row r="697" ht="15.75" customHeight="1">
      <c r="L697" s="7"/>
    </row>
    <row r="698" ht="15.75" customHeight="1">
      <c r="L698" s="7"/>
    </row>
    <row r="699" ht="15.75" customHeight="1">
      <c r="L699" s="7"/>
    </row>
    <row r="700" ht="15.75" customHeight="1">
      <c r="L700" s="7"/>
    </row>
    <row r="701" ht="15.75" customHeight="1">
      <c r="L701" s="7"/>
    </row>
    <row r="702" ht="15.75" customHeight="1">
      <c r="L702" s="7"/>
    </row>
    <row r="703" ht="15.75" customHeight="1">
      <c r="L703" s="7"/>
    </row>
    <row r="704" ht="15.75" customHeight="1">
      <c r="L704" s="7"/>
    </row>
    <row r="705" ht="15.75" customHeight="1">
      <c r="L705" s="7"/>
    </row>
    <row r="706" ht="15.75" customHeight="1">
      <c r="L706" s="7"/>
    </row>
    <row r="707" ht="15.75" customHeight="1">
      <c r="L707" s="7"/>
    </row>
    <row r="708" ht="15.75" customHeight="1">
      <c r="L708" s="7"/>
    </row>
    <row r="709" ht="15.75" customHeight="1">
      <c r="L709" s="7"/>
    </row>
    <row r="710" ht="15.75" customHeight="1">
      <c r="L710" s="7"/>
    </row>
    <row r="711" ht="15.75" customHeight="1">
      <c r="L711" s="7"/>
    </row>
    <row r="712" ht="15.75" customHeight="1">
      <c r="L712" s="7"/>
    </row>
    <row r="713" ht="15.75" customHeight="1">
      <c r="L713" s="7"/>
    </row>
    <row r="714" ht="15.75" customHeight="1">
      <c r="L714" s="7"/>
    </row>
    <row r="715" ht="15.75" customHeight="1">
      <c r="L715" s="7"/>
    </row>
    <row r="716" ht="15.75" customHeight="1">
      <c r="L716" s="7"/>
    </row>
    <row r="717" ht="15.75" customHeight="1">
      <c r="L717" s="7"/>
    </row>
    <row r="718" ht="15.75" customHeight="1">
      <c r="L718" s="7"/>
    </row>
    <row r="719" ht="15.75" customHeight="1">
      <c r="L719" s="7"/>
    </row>
    <row r="720" ht="15.75" customHeight="1">
      <c r="L720" s="7"/>
    </row>
    <row r="721" ht="15.75" customHeight="1">
      <c r="L721" s="7"/>
    </row>
    <row r="722" ht="15.75" customHeight="1">
      <c r="L722" s="7"/>
    </row>
    <row r="723" ht="15.75" customHeight="1">
      <c r="L723" s="7"/>
    </row>
    <row r="724" ht="15.75" customHeight="1">
      <c r="L724" s="7"/>
    </row>
    <row r="725" ht="15.75" customHeight="1">
      <c r="L725" s="7"/>
    </row>
    <row r="726" ht="15.75" customHeight="1">
      <c r="L726" s="7"/>
    </row>
    <row r="727" ht="15.75" customHeight="1">
      <c r="L727" s="7"/>
    </row>
    <row r="728" ht="15.75" customHeight="1">
      <c r="L728" s="7"/>
    </row>
    <row r="729" ht="15.75" customHeight="1">
      <c r="L729" s="7"/>
    </row>
    <row r="730" ht="15.75" customHeight="1">
      <c r="L730" s="7"/>
    </row>
    <row r="731" ht="15.75" customHeight="1">
      <c r="L731" s="7"/>
    </row>
    <row r="732" ht="15.75" customHeight="1">
      <c r="L732" s="7"/>
    </row>
    <row r="733" ht="15.75" customHeight="1">
      <c r="L733" s="7"/>
    </row>
    <row r="734" ht="15.75" customHeight="1">
      <c r="L734" s="7"/>
    </row>
    <row r="735" ht="15.75" customHeight="1">
      <c r="L735" s="7"/>
    </row>
    <row r="736" ht="15.75" customHeight="1">
      <c r="L736" s="7"/>
    </row>
    <row r="737" ht="15.75" customHeight="1">
      <c r="L737" s="7"/>
    </row>
    <row r="738" ht="15.75" customHeight="1">
      <c r="L738" s="7"/>
    </row>
    <row r="739" ht="15.75" customHeight="1">
      <c r="L739" s="7"/>
    </row>
    <row r="740" ht="15.75" customHeight="1">
      <c r="L740" s="7"/>
    </row>
    <row r="741" ht="15.75" customHeight="1">
      <c r="L741" s="7"/>
    </row>
    <row r="742" ht="15.75" customHeight="1">
      <c r="L742" s="7"/>
    </row>
    <row r="743" ht="15.75" customHeight="1">
      <c r="L743" s="7"/>
    </row>
    <row r="744" ht="15.75" customHeight="1">
      <c r="L744" s="7"/>
    </row>
    <row r="745" ht="15.75" customHeight="1">
      <c r="L745" s="7"/>
    </row>
    <row r="746" ht="15.75" customHeight="1">
      <c r="L746" s="7"/>
    </row>
    <row r="747" ht="15.75" customHeight="1">
      <c r="L747" s="7"/>
    </row>
    <row r="748" ht="15.75" customHeight="1">
      <c r="L748" s="7"/>
    </row>
    <row r="749" ht="15.75" customHeight="1">
      <c r="L749" s="7"/>
    </row>
    <row r="750" ht="15.75" customHeight="1">
      <c r="L750" s="7"/>
    </row>
    <row r="751" ht="15.75" customHeight="1">
      <c r="L751" s="7"/>
    </row>
    <row r="752" ht="15.75" customHeight="1">
      <c r="L752" s="7"/>
    </row>
    <row r="753" ht="15.75" customHeight="1">
      <c r="L753" s="7"/>
    </row>
    <row r="754" ht="15.75" customHeight="1">
      <c r="L754" s="7"/>
    </row>
    <row r="755" ht="15.75" customHeight="1">
      <c r="L755" s="7"/>
    </row>
    <row r="756" ht="15.75" customHeight="1">
      <c r="L756" s="7"/>
    </row>
    <row r="757" ht="15.75" customHeight="1">
      <c r="L757" s="7"/>
    </row>
    <row r="758" ht="15.75" customHeight="1">
      <c r="L758" s="7"/>
    </row>
    <row r="759" ht="15.75" customHeight="1">
      <c r="L759" s="7"/>
    </row>
    <row r="760" ht="15.75" customHeight="1">
      <c r="L760" s="7"/>
    </row>
    <row r="761" ht="15.75" customHeight="1">
      <c r="L761" s="7"/>
    </row>
    <row r="762" ht="15.75" customHeight="1">
      <c r="L762" s="7"/>
    </row>
    <row r="763" ht="15.75" customHeight="1">
      <c r="L763" s="7"/>
    </row>
    <row r="764" ht="15.75" customHeight="1">
      <c r="L764" s="7"/>
    </row>
    <row r="765" ht="15.75" customHeight="1">
      <c r="L765" s="7"/>
    </row>
    <row r="766" ht="15.75" customHeight="1">
      <c r="L766" s="7"/>
    </row>
    <row r="767" ht="15.75" customHeight="1">
      <c r="L767" s="7"/>
    </row>
    <row r="768" ht="15.75" customHeight="1">
      <c r="L768" s="7"/>
    </row>
    <row r="769" ht="15.75" customHeight="1">
      <c r="L769" s="7"/>
    </row>
    <row r="770" ht="15.75" customHeight="1">
      <c r="L770" s="7"/>
    </row>
    <row r="771" ht="15.75" customHeight="1">
      <c r="L771" s="7"/>
    </row>
    <row r="772" ht="15.75" customHeight="1">
      <c r="L772" s="7"/>
    </row>
    <row r="773" ht="15.75" customHeight="1">
      <c r="L773" s="7"/>
    </row>
    <row r="774" ht="15.75" customHeight="1">
      <c r="L774" s="7"/>
    </row>
    <row r="775" ht="15.75" customHeight="1">
      <c r="L775" s="7"/>
    </row>
    <row r="776" ht="15.75" customHeight="1">
      <c r="L776" s="7"/>
    </row>
    <row r="777" ht="15.75" customHeight="1">
      <c r="L777" s="7"/>
    </row>
    <row r="778" ht="15.75" customHeight="1">
      <c r="L778" s="7"/>
    </row>
    <row r="779" ht="15.75" customHeight="1">
      <c r="L779" s="7"/>
    </row>
    <row r="780" ht="15.75" customHeight="1">
      <c r="L780" s="7"/>
    </row>
    <row r="781" ht="15.75" customHeight="1">
      <c r="L781" s="7"/>
    </row>
    <row r="782" ht="15.75" customHeight="1">
      <c r="L782" s="7"/>
    </row>
    <row r="783" ht="15.75" customHeight="1">
      <c r="L783" s="7"/>
    </row>
    <row r="784" ht="15.75" customHeight="1">
      <c r="L784" s="7"/>
    </row>
    <row r="785" ht="15.75" customHeight="1">
      <c r="L785" s="7"/>
    </row>
    <row r="786" ht="15.75" customHeight="1">
      <c r="L786" s="7"/>
    </row>
    <row r="787" ht="15.75" customHeight="1">
      <c r="L787" s="7"/>
    </row>
    <row r="788" ht="15.75" customHeight="1">
      <c r="L788" s="7"/>
    </row>
    <row r="789" ht="15.75" customHeight="1">
      <c r="L789" s="7"/>
    </row>
    <row r="790" ht="15.75" customHeight="1">
      <c r="L790" s="7"/>
    </row>
    <row r="791" ht="15.75" customHeight="1">
      <c r="L791" s="7"/>
    </row>
    <row r="792" ht="15.75" customHeight="1">
      <c r="L792" s="7"/>
    </row>
    <row r="793" ht="15.75" customHeight="1">
      <c r="L793" s="7"/>
    </row>
    <row r="794" ht="15.75" customHeight="1">
      <c r="L794" s="7"/>
    </row>
    <row r="795" ht="15.75" customHeight="1">
      <c r="L795" s="7"/>
    </row>
    <row r="796" ht="15.75" customHeight="1">
      <c r="L796" s="7"/>
    </row>
    <row r="797" ht="15.75" customHeight="1">
      <c r="L797" s="7"/>
    </row>
    <row r="798" ht="15.75" customHeight="1">
      <c r="L798" s="7"/>
    </row>
    <row r="799" ht="15.75" customHeight="1">
      <c r="L799" s="7"/>
    </row>
    <row r="800" ht="15.75" customHeight="1">
      <c r="L800" s="7"/>
    </row>
    <row r="801" ht="15.75" customHeight="1">
      <c r="L801" s="7"/>
    </row>
    <row r="802" ht="15.75" customHeight="1">
      <c r="L802" s="7"/>
    </row>
    <row r="803" ht="15.75" customHeight="1">
      <c r="L803" s="7"/>
    </row>
    <row r="804" ht="15.75" customHeight="1">
      <c r="L804" s="7"/>
    </row>
    <row r="805" ht="15.75" customHeight="1">
      <c r="L805" s="7"/>
    </row>
    <row r="806" ht="15.75" customHeight="1">
      <c r="L806" s="7"/>
    </row>
    <row r="807" ht="15.75" customHeight="1">
      <c r="L807" s="7"/>
    </row>
    <row r="808" ht="15.75" customHeight="1">
      <c r="L808" s="7"/>
    </row>
    <row r="809" ht="15.75" customHeight="1">
      <c r="L809" s="7"/>
    </row>
    <row r="810" ht="15.75" customHeight="1">
      <c r="L810" s="7"/>
    </row>
    <row r="811" ht="15.75" customHeight="1">
      <c r="L811" s="7"/>
    </row>
    <row r="812" ht="15.75" customHeight="1">
      <c r="L812" s="7"/>
    </row>
    <row r="813" ht="15.75" customHeight="1">
      <c r="L813" s="7"/>
    </row>
    <row r="814" ht="15.75" customHeight="1">
      <c r="L814" s="7"/>
    </row>
    <row r="815" ht="15.75" customHeight="1">
      <c r="L815" s="7"/>
    </row>
    <row r="816" ht="15.75" customHeight="1">
      <c r="L816" s="7"/>
    </row>
    <row r="817" ht="15.75" customHeight="1">
      <c r="L817" s="7"/>
    </row>
    <row r="818" ht="15.75" customHeight="1">
      <c r="L818" s="7"/>
    </row>
    <row r="819" ht="15.75" customHeight="1">
      <c r="L819" s="7"/>
    </row>
    <row r="820" ht="15.75" customHeight="1">
      <c r="L820" s="7"/>
    </row>
    <row r="821" ht="15.75" customHeight="1">
      <c r="L821" s="7"/>
    </row>
    <row r="822" ht="15.75" customHeight="1">
      <c r="L822" s="7"/>
    </row>
    <row r="823" ht="15.75" customHeight="1">
      <c r="L823" s="7"/>
    </row>
    <row r="824" ht="15.75" customHeight="1">
      <c r="L824" s="7"/>
    </row>
    <row r="825" ht="15.75" customHeight="1">
      <c r="L825" s="7"/>
    </row>
    <row r="826" ht="15.75" customHeight="1">
      <c r="L826" s="7"/>
    </row>
    <row r="827" ht="15.75" customHeight="1">
      <c r="L827" s="7"/>
    </row>
    <row r="828" ht="15.75" customHeight="1">
      <c r="L828" s="7"/>
    </row>
    <row r="829" ht="15.75" customHeight="1">
      <c r="L829" s="7"/>
    </row>
    <row r="830" ht="15.75" customHeight="1">
      <c r="L830" s="7"/>
    </row>
    <row r="831" ht="15.75" customHeight="1">
      <c r="L831" s="7"/>
    </row>
    <row r="832" ht="15.75" customHeight="1">
      <c r="L832" s="7"/>
    </row>
    <row r="833" ht="15.75" customHeight="1">
      <c r="L833" s="7"/>
    </row>
    <row r="834" ht="15.75" customHeight="1">
      <c r="L834" s="7"/>
    </row>
    <row r="835" ht="15.75" customHeight="1">
      <c r="L835" s="7"/>
    </row>
    <row r="836" ht="15.75" customHeight="1">
      <c r="L836" s="7"/>
    </row>
    <row r="837" ht="15.75" customHeight="1">
      <c r="L837" s="7"/>
    </row>
    <row r="838" ht="15.75" customHeight="1">
      <c r="L838" s="7"/>
    </row>
    <row r="839" ht="15.75" customHeight="1">
      <c r="L839" s="7"/>
    </row>
    <row r="840" ht="15.75" customHeight="1">
      <c r="L840" s="7"/>
    </row>
    <row r="841" ht="15.75" customHeight="1">
      <c r="L841" s="7"/>
    </row>
    <row r="842" ht="15.75" customHeight="1">
      <c r="L842" s="7"/>
    </row>
    <row r="843" ht="15.75" customHeight="1">
      <c r="L843" s="7"/>
    </row>
    <row r="844" ht="15.75" customHeight="1">
      <c r="L844" s="7"/>
    </row>
    <row r="845" ht="15.75" customHeight="1">
      <c r="L845" s="7"/>
    </row>
    <row r="846" ht="15.75" customHeight="1">
      <c r="L846" s="7"/>
    </row>
    <row r="847" ht="15.75" customHeight="1">
      <c r="L847" s="7"/>
    </row>
    <row r="848" ht="15.75" customHeight="1">
      <c r="L848" s="7"/>
    </row>
    <row r="849" ht="15.75" customHeight="1">
      <c r="L849" s="7"/>
    </row>
    <row r="850" ht="15.75" customHeight="1">
      <c r="L850" s="7"/>
    </row>
    <row r="851" ht="15.75" customHeight="1">
      <c r="L851" s="7"/>
    </row>
    <row r="852" ht="15.75" customHeight="1">
      <c r="L852" s="7"/>
    </row>
    <row r="853" ht="15.75" customHeight="1">
      <c r="L853" s="7"/>
    </row>
    <row r="854" ht="15.75" customHeight="1">
      <c r="L854" s="7"/>
    </row>
    <row r="855" ht="15.75" customHeight="1">
      <c r="L855" s="7"/>
    </row>
    <row r="856" ht="15.75" customHeight="1">
      <c r="L856" s="7"/>
    </row>
    <row r="857" ht="15.75" customHeight="1">
      <c r="L857" s="7"/>
    </row>
    <row r="858" ht="15.75" customHeight="1">
      <c r="L858" s="7"/>
    </row>
    <row r="859" ht="15.75" customHeight="1">
      <c r="L859" s="7"/>
    </row>
    <row r="860" ht="15.75" customHeight="1">
      <c r="L860" s="7"/>
    </row>
    <row r="861" ht="15.75" customHeight="1">
      <c r="L861" s="7"/>
    </row>
    <row r="862" ht="15.75" customHeight="1">
      <c r="L862" s="7"/>
    </row>
    <row r="863" ht="15.75" customHeight="1">
      <c r="L863" s="7"/>
    </row>
    <row r="864" ht="15.75" customHeight="1">
      <c r="L864" s="7"/>
    </row>
    <row r="865" ht="15.75" customHeight="1">
      <c r="L865" s="7"/>
    </row>
    <row r="866" ht="15.75" customHeight="1">
      <c r="L866" s="7"/>
    </row>
    <row r="867" ht="15.75" customHeight="1">
      <c r="L867" s="7"/>
    </row>
    <row r="868" ht="15.75" customHeight="1">
      <c r="L868" s="7"/>
    </row>
    <row r="869" ht="15.75" customHeight="1">
      <c r="L869" s="7"/>
    </row>
    <row r="870" ht="15.75" customHeight="1">
      <c r="L870" s="7"/>
    </row>
    <row r="871" ht="15.75" customHeight="1">
      <c r="L871" s="7"/>
    </row>
    <row r="872" ht="15.75" customHeight="1">
      <c r="L872" s="7"/>
    </row>
    <row r="873" ht="15.75" customHeight="1">
      <c r="L873" s="7"/>
    </row>
    <row r="874" ht="15.75" customHeight="1">
      <c r="L874" s="7"/>
    </row>
    <row r="875" ht="15.75" customHeight="1">
      <c r="L875" s="7"/>
    </row>
    <row r="876" ht="15.75" customHeight="1">
      <c r="L876" s="7"/>
    </row>
    <row r="877" ht="15.75" customHeight="1">
      <c r="L877" s="7"/>
    </row>
    <row r="878" ht="15.75" customHeight="1">
      <c r="L878" s="7"/>
    </row>
    <row r="879" ht="15.75" customHeight="1">
      <c r="L879" s="7"/>
    </row>
    <row r="880" ht="15.75" customHeight="1">
      <c r="L880" s="7"/>
    </row>
    <row r="881" ht="15.75" customHeight="1">
      <c r="L881" s="7"/>
    </row>
    <row r="882" ht="15.75" customHeight="1">
      <c r="L882" s="7"/>
    </row>
    <row r="883" ht="15.75" customHeight="1">
      <c r="L883" s="7"/>
    </row>
    <row r="884" ht="15.75" customHeight="1">
      <c r="L884" s="7"/>
    </row>
    <row r="885" ht="15.75" customHeight="1">
      <c r="L885" s="7"/>
    </row>
    <row r="886" ht="15.75" customHeight="1">
      <c r="L886" s="7"/>
    </row>
    <row r="887" ht="15.75" customHeight="1">
      <c r="L887" s="7"/>
    </row>
    <row r="888" ht="15.75" customHeight="1">
      <c r="L888" s="7"/>
    </row>
    <row r="889" ht="15.75" customHeight="1">
      <c r="L889" s="7"/>
    </row>
    <row r="890" ht="15.75" customHeight="1">
      <c r="L890" s="7"/>
    </row>
    <row r="891" ht="15.75" customHeight="1">
      <c r="L891" s="7"/>
    </row>
    <row r="892" ht="15.75" customHeight="1">
      <c r="L892" s="7"/>
    </row>
    <row r="893" ht="15.75" customHeight="1">
      <c r="L893" s="7"/>
    </row>
    <row r="894" ht="15.75" customHeight="1">
      <c r="L894" s="7"/>
    </row>
    <row r="895" ht="15.75" customHeight="1">
      <c r="L895" s="7"/>
    </row>
    <row r="896" ht="15.75" customHeight="1">
      <c r="L896" s="7"/>
    </row>
    <row r="897" ht="15.75" customHeight="1">
      <c r="L897" s="7"/>
    </row>
    <row r="898" ht="15.75" customHeight="1">
      <c r="L898" s="7"/>
    </row>
    <row r="899" ht="15.75" customHeight="1">
      <c r="L899" s="7"/>
    </row>
    <row r="900" ht="15.75" customHeight="1">
      <c r="L900" s="7"/>
    </row>
    <row r="901" ht="15.75" customHeight="1">
      <c r="L901" s="7"/>
    </row>
    <row r="902" ht="15.75" customHeight="1">
      <c r="L902" s="7"/>
    </row>
    <row r="903" ht="15.75" customHeight="1">
      <c r="L903" s="7"/>
    </row>
    <row r="904" ht="15.75" customHeight="1">
      <c r="L904" s="7"/>
    </row>
    <row r="905" ht="15.75" customHeight="1">
      <c r="L905" s="7"/>
    </row>
    <row r="906" ht="15.75" customHeight="1">
      <c r="L906" s="7"/>
    </row>
    <row r="907" ht="15.75" customHeight="1">
      <c r="L907" s="7"/>
    </row>
    <row r="908" ht="15.75" customHeight="1">
      <c r="L908" s="7"/>
    </row>
    <row r="909" ht="15.75" customHeight="1">
      <c r="L909" s="7"/>
    </row>
    <row r="910" ht="15.75" customHeight="1">
      <c r="L910" s="7"/>
    </row>
    <row r="911" ht="15.75" customHeight="1">
      <c r="L911" s="7"/>
    </row>
    <row r="912" ht="15.75" customHeight="1">
      <c r="L912" s="7"/>
    </row>
    <row r="913" ht="15.75" customHeight="1">
      <c r="L913" s="7"/>
    </row>
    <row r="914" ht="15.75" customHeight="1">
      <c r="L914" s="7"/>
    </row>
    <row r="915" ht="15.75" customHeight="1">
      <c r="L915" s="7"/>
    </row>
    <row r="916" ht="15.75" customHeight="1">
      <c r="L916" s="7"/>
    </row>
    <row r="917" ht="15.75" customHeight="1">
      <c r="L917" s="7"/>
    </row>
    <row r="918" ht="15.75" customHeight="1">
      <c r="L918" s="7"/>
    </row>
    <row r="919" ht="15.75" customHeight="1">
      <c r="L919" s="7"/>
    </row>
    <row r="920" ht="15.75" customHeight="1">
      <c r="L920" s="7"/>
    </row>
    <row r="921" ht="15.75" customHeight="1">
      <c r="L921" s="7"/>
    </row>
    <row r="922" ht="15.75" customHeight="1">
      <c r="L922" s="7"/>
    </row>
    <row r="923" ht="15.75" customHeight="1">
      <c r="L923" s="7"/>
    </row>
    <row r="924" ht="15.75" customHeight="1">
      <c r="L924" s="7"/>
    </row>
    <row r="925" ht="15.75" customHeight="1">
      <c r="L925" s="7"/>
    </row>
    <row r="926" ht="15.75" customHeight="1">
      <c r="L926" s="7"/>
    </row>
    <row r="927" ht="15.75" customHeight="1">
      <c r="L927" s="7"/>
    </row>
    <row r="928" ht="15.75" customHeight="1">
      <c r="L928" s="7"/>
    </row>
    <row r="929" ht="15.75" customHeight="1">
      <c r="L929" s="7"/>
    </row>
    <row r="930" ht="15.75" customHeight="1">
      <c r="L930" s="7"/>
    </row>
    <row r="931" ht="15.75" customHeight="1">
      <c r="L931" s="7"/>
    </row>
    <row r="932" ht="15.75" customHeight="1">
      <c r="L932" s="7"/>
    </row>
    <row r="933" ht="15.75" customHeight="1">
      <c r="L933" s="7"/>
    </row>
    <row r="934" ht="15.75" customHeight="1">
      <c r="L934" s="7"/>
    </row>
    <row r="935" ht="15.75" customHeight="1">
      <c r="L935" s="7"/>
    </row>
    <row r="936" ht="15.75" customHeight="1">
      <c r="L936" s="7"/>
    </row>
    <row r="937" ht="15.75" customHeight="1">
      <c r="L937" s="7"/>
    </row>
    <row r="938" ht="15.75" customHeight="1">
      <c r="L938" s="7"/>
    </row>
    <row r="939" ht="15.75" customHeight="1">
      <c r="L939" s="7"/>
    </row>
    <row r="940" ht="15.75" customHeight="1">
      <c r="L940" s="7"/>
    </row>
    <row r="941" ht="15.75" customHeight="1">
      <c r="L941" s="7"/>
    </row>
    <row r="942" ht="15.75" customHeight="1">
      <c r="L942" s="7"/>
    </row>
    <row r="943" ht="15.75" customHeight="1">
      <c r="L943" s="7"/>
    </row>
    <row r="944" ht="15.75" customHeight="1">
      <c r="L944" s="7"/>
    </row>
    <row r="945" ht="15.75" customHeight="1">
      <c r="L945" s="7"/>
    </row>
    <row r="946" ht="15.75" customHeight="1">
      <c r="L946" s="7"/>
    </row>
    <row r="947" ht="15.75" customHeight="1">
      <c r="L947" s="7"/>
    </row>
    <row r="948" ht="15.75" customHeight="1">
      <c r="L948" s="7"/>
    </row>
    <row r="949" ht="15.75" customHeight="1">
      <c r="L949" s="7"/>
    </row>
    <row r="950" ht="15.75" customHeight="1">
      <c r="L950" s="7"/>
    </row>
    <row r="951" ht="15.75" customHeight="1">
      <c r="L951" s="7"/>
    </row>
    <row r="952" ht="15.75" customHeight="1">
      <c r="L952" s="7"/>
    </row>
    <row r="953" ht="15.75" customHeight="1">
      <c r="L953" s="7"/>
    </row>
    <row r="954" ht="15.75" customHeight="1">
      <c r="L954" s="7"/>
    </row>
    <row r="955" ht="15.75" customHeight="1">
      <c r="L955" s="7"/>
    </row>
    <row r="956" ht="15.75" customHeight="1">
      <c r="L956" s="7"/>
    </row>
    <row r="957" ht="15.75" customHeight="1">
      <c r="L957" s="7"/>
    </row>
    <row r="958" ht="15.75" customHeight="1">
      <c r="L958" s="7"/>
    </row>
    <row r="959" ht="15.75" customHeight="1">
      <c r="L959" s="7"/>
    </row>
    <row r="960" ht="15.75" customHeight="1">
      <c r="L960" s="7"/>
    </row>
    <row r="961" ht="15.75" customHeight="1">
      <c r="L961" s="7"/>
    </row>
    <row r="962" ht="15.75" customHeight="1">
      <c r="L962" s="7"/>
    </row>
    <row r="963" ht="15.75" customHeight="1">
      <c r="L963" s="7"/>
    </row>
    <row r="964" ht="15.75" customHeight="1">
      <c r="L964" s="7"/>
    </row>
    <row r="965" ht="15.75" customHeight="1">
      <c r="L965" s="7"/>
    </row>
    <row r="966" ht="15.75" customHeight="1">
      <c r="L966" s="7"/>
    </row>
    <row r="967" ht="15.75" customHeight="1">
      <c r="L967" s="7"/>
    </row>
    <row r="968" ht="15.75" customHeight="1">
      <c r="L968" s="7"/>
    </row>
    <row r="969" ht="15.75" customHeight="1">
      <c r="L969" s="7"/>
    </row>
    <row r="970" ht="15.75" customHeight="1">
      <c r="L970" s="7"/>
    </row>
    <row r="971" ht="15.75" customHeight="1">
      <c r="L971" s="7"/>
    </row>
    <row r="972" ht="15.75" customHeight="1">
      <c r="L972" s="7"/>
    </row>
    <row r="973" ht="15.75" customHeight="1">
      <c r="L973" s="7"/>
    </row>
    <row r="974" ht="15.75" customHeight="1">
      <c r="L974" s="7"/>
    </row>
    <row r="975" ht="15.75" customHeight="1">
      <c r="L975" s="7"/>
    </row>
    <row r="976" ht="15.75" customHeight="1">
      <c r="L976" s="7"/>
    </row>
    <row r="977" ht="15.75" customHeight="1">
      <c r="L977" s="7"/>
    </row>
    <row r="978" ht="15.75" customHeight="1">
      <c r="L978" s="7"/>
    </row>
    <row r="979" ht="15.75" customHeight="1">
      <c r="L979" s="7"/>
    </row>
    <row r="980" ht="15.75" customHeight="1">
      <c r="L980" s="7"/>
    </row>
    <row r="981" ht="15.75" customHeight="1">
      <c r="L981" s="7"/>
    </row>
    <row r="982" ht="15.75" customHeight="1">
      <c r="L982" s="7"/>
    </row>
    <row r="983" ht="15.75" customHeight="1">
      <c r="L983" s="7"/>
    </row>
    <row r="984" ht="15.75" customHeight="1">
      <c r="L984" s="7"/>
    </row>
    <row r="985" ht="15.75" customHeight="1">
      <c r="L985" s="7"/>
    </row>
    <row r="986" ht="15.75" customHeight="1">
      <c r="L986" s="7"/>
    </row>
    <row r="987" ht="15.75" customHeight="1">
      <c r="L987" s="7"/>
    </row>
    <row r="988" ht="15.75" customHeight="1">
      <c r="L988" s="7"/>
    </row>
    <row r="989" ht="15.75" customHeight="1">
      <c r="L989" s="7"/>
    </row>
    <row r="990" ht="15.75" customHeight="1">
      <c r="L990" s="7"/>
    </row>
    <row r="991" ht="15.75" customHeight="1">
      <c r="L991" s="7"/>
    </row>
    <row r="992" ht="15.75" customHeight="1">
      <c r="L992" s="7"/>
    </row>
    <row r="993" ht="15.75" customHeight="1">
      <c r="L993" s="7"/>
    </row>
    <row r="994" ht="15.75" customHeight="1">
      <c r="L994" s="7"/>
    </row>
    <row r="995" ht="15.75" customHeight="1">
      <c r="L995" s="7"/>
    </row>
    <row r="996" ht="15.75" customHeight="1">
      <c r="L996" s="7"/>
    </row>
    <row r="997" ht="15.75" customHeight="1">
      <c r="L997" s="7"/>
    </row>
    <row r="998" ht="15.75" customHeight="1">
      <c r="L998" s="7"/>
    </row>
    <row r="999" ht="15.75" customHeight="1">
      <c r="L999" s="7"/>
    </row>
    <row r="1000" ht="15.75" customHeight="1">
      <c r="L1000" s="7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4.38"/>
    <col customWidth="1" min="3" max="6" width="12.63"/>
    <col customWidth="1" min="8" max="8" width="15.13"/>
    <col customWidth="1" min="12" max="12" width="12.63"/>
  </cols>
  <sheetData>
    <row r="1" ht="15.75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9" t="s">
        <v>11</v>
      </c>
    </row>
    <row r="2" ht="15.75" customHeight="1">
      <c r="A2" s="14">
        <v>44786.0</v>
      </c>
      <c r="B2" s="15" t="s">
        <v>12</v>
      </c>
      <c r="C2" s="15" t="s">
        <v>13</v>
      </c>
      <c r="D2" s="15" t="s">
        <v>14</v>
      </c>
      <c r="E2" s="15" t="s">
        <v>28</v>
      </c>
      <c r="F2" s="16">
        <v>0.0</v>
      </c>
      <c r="G2" s="16">
        <v>0.0</v>
      </c>
      <c r="H2" s="15" t="s">
        <v>43</v>
      </c>
      <c r="I2" s="16">
        <v>1.9</v>
      </c>
      <c r="J2" s="16">
        <v>0.5</v>
      </c>
      <c r="K2" s="16">
        <v>67.0</v>
      </c>
      <c r="L2" s="16" t="s">
        <v>21</v>
      </c>
    </row>
    <row r="3" ht="15.75" customHeight="1">
      <c r="A3" s="14">
        <v>44794.0</v>
      </c>
      <c r="B3" s="15" t="s">
        <v>18</v>
      </c>
      <c r="C3" s="15" t="s">
        <v>23</v>
      </c>
      <c r="D3" s="15" t="s">
        <v>19</v>
      </c>
      <c r="E3" s="15" t="s">
        <v>15</v>
      </c>
      <c r="F3" s="16">
        <v>4.0</v>
      </c>
      <c r="G3" s="16">
        <v>1.0</v>
      </c>
      <c r="H3" s="15" t="s">
        <v>26</v>
      </c>
      <c r="I3" s="16">
        <v>2.1</v>
      </c>
      <c r="J3" s="16">
        <v>0.8</v>
      </c>
      <c r="K3" s="16">
        <v>58.0</v>
      </c>
      <c r="L3" s="16" t="s">
        <v>96</v>
      </c>
    </row>
    <row r="4" ht="15.75" customHeight="1">
      <c r="A4" s="14">
        <v>44801.0</v>
      </c>
      <c r="B4" s="15" t="s">
        <v>22</v>
      </c>
      <c r="C4" s="15" t="s">
        <v>23</v>
      </c>
      <c r="D4" s="15" t="s">
        <v>14</v>
      </c>
      <c r="E4" s="15" t="s">
        <v>15</v>
      </c>
      <c r="F4" s="16">
        <v>4.0</v>
      </c>
      <c r="G4" s="16">
        <v>0.0</v>
      </c>
      <c r="H4" s="15" t="s">
        <v>20</v>
      </c>
      <c r="I4" s="16">
        <v>2.6</v>
      </c>
      <c r="J4" s="16">
        <v>0.8</v>
      </c>
      <c r="K4" s="16">
        <v>67.0</v>
      </c>
      <c r="L4" s="17" t="s">
        <v>21</v>
      </c>
    </row>
    <row r="5" ht="15.75" customHeight="1">
      <c r="A5" s="14">
        <v>44807.0</v>
      </c>
      <c r="B5" s="15" t="s">
        <v>25</v>
      </c>
      <c r="C5" s="15" t="s">
        <v>13</v>
      </c>
      <c r="D5" s="15" t="s">
        <v>19</v>
      </c>
      <c r="E5" s="15" t="s">
        <v>15</v>
      </c>
      <c r="F5" s="16">
        <v>3.0</v>
      </c>
      <c r="G5" s="16">
        <v>0.0</v>
      </c>
      <c r="H5" s="15" t="s">
        <v>39</v>
      </c>
      <c r="I5" s="16">
        <v>4.0</v>
      </c>
      <c r="J5" s="16">
        <v>1.0</v>
      </c>
      <c r="K5" s="16">
        <v>54.0</v>
      </c>
      <c r="L5" s="17" t="s">
        <v>21</v>
      </c>
    </row>
    <row r="6" ht="15.75" customHeight="1">
      <c r="A6" s="14">
        <v>44814.0</v>
      </c>
      <c r="B6" s="15" t="s">
        <v>27</v>
      </c>
      <c r="C6" s="15" t="s">
        <v>13</v>
      </c>
      <c r="D6" s="15" t="s">
        <v>19</v>
      </c>
      <c r="E6" s="15" t="s">
        <v>15</v>
      </c>
      <c r="F6" s="16">
        <v>4.0</v>
      </c>
      <c r="G6" s="16">
        <v>0.0</v>
      </c>
      <c r="H6" s="15" t="s">
        <v>92</v>
      </c>
      <c r="I6" s="16">
        <v>3.4</v>
      </c>
      <c r="J6" s="16">
        <v>0.4</v>
      </c>
      <c r="K6" s="16">
        <v>70.0</v>
      </c>
      <c r="L6" s="17" t="s">
        <v>21</v>
      </c>
    </row>
    <row r="7" ht="15.75" customHeight="1">
      <c r="A7" s="14">
        <v>44821.0</v>
      </c>
      <c r="B7" s="15" t="s">
        <v>30</v>
      </c>
      <c r="C7" s="15" t="s">
        <v>13</v>
      </c>
      <c r="D7" s="15" t="s">
        <v>14</v>
      </c>
      <c r="E7" s="15" t="s">
        <v>15</v>
      </c>
      <c r="F7" s="16">
        <v>3.0</v>
      </c>
      <c r="G7" s="16">
        <v>0.0</v>
      </c>
      <c r="H7" s="15" t="s">
        <v>91</v>
      </c>
      <c r="I7" s="16">
        <v>3.9</v>
      </c>
      <c r="J7" s="16">
        <v>0.0</v>
      </c>
      <c r="K7" s="16">
        <v>76.0</v>
      </c>
      <c r="L7" s="17" t="s">
        <v>21</v>
      </c>
    </row>
    <row r="8" ht="15.75" customHeight="1">
      <c r="A8" s="14">
        <v>44835.0</v>
      </c>
      <c r="B8" s="15" t="s">
        <v>34</v>
      </c>
      <c r="C8" s="15" t="s">
        <v>13</v>
      </c>
      <c r="D8" s="15" t="s">
        <v>19</v>
      </c>
      <c r="E8" s="15" t="s">
        <v>15</v>
      </c>
      <c r="F8" s="16">
        <v>1.0</v>
      </c>
      <c r="G8" s="16">
        <v>0.0</v>
      </c>
      <c r="H8" s="15" t="s">
        <v>87</v>
      </c>
      <c r="I8" s="16">
        <v>0.7</v>
      </c>
      <c r="J8" s="16">
        <v>1.2</v>
      </c>
      <c r="K8" s="16">
        <v>71.0</v>
      </c>
      <c r="L8" s="17" t="s">
        <v>21</v>
      </c>
    </row>
    <row r="9" ht="15.75" customHeight="1">
      <c r="A9" s="14">
        <v>44843.0</v>
      </c>
      <c r="B9" s="15" t="s">
        <v>36</v>
      </c>
      <c r="C9" s="15" t="s">
        <v>23</v>
      </c>
      <c r="D9" s="15" t="s">
        <v>14</v>
      </c>
      <c r="E9" s="15" t="s">
        <v>15</v>
      </c>
      <c r="F9" s="16">
        <v>1.0</v>
      </c>
      <c r="G9" s="16">
        <v>0.0</v>
      </c>
      <c r="H9" s="15" t="s">
        <v>57</v>
      </c>
      <c r="I9" s="16">
        <v>2.0</v>
      </c>
      <c r="J9" s="16">
        <v>1.5</v>
      </c>
      <c r="K9" s="16">
        <v>57.0</v>
      </c>
      <c r="L9" s="17" t="s">
        <v>21</v>
      </c>
    </row>
    <row r="10" ht="15.75" customHeight="1">
      <c r="A10" s="14">
        <v>44850.0</v>
      </c>
      <c r="B10" s="15" t="s">
        <v>38</v>
      </c>
      <c r="C10" s="15" t="s">
        <v>23</v>
      </c>
      <c r="D10" s="15" t="s">
        <v>19</v>
      </c>
      <c r="E10" s="15" t="s">
        <v>32</v>
      </c>
      <c r="F10" s="16">
        <v>1.0</v>
      </c>
      <c r="G10" s="16">
        <v>3.0</v>
      </c>
      <c r="H10" s="15" t="s">
        <v>41</v>
      </c>
      <c r="I10" s="16">
        <v>2.0</v>
      </c>
      <c r="J10" s="16">
        <v>1.1</v>
      </c>
      <c r="K10" s="16">
        <v>56.0</v>
      </c>
      <c r="L10" s="17" t="s">
        <v>21</v>
      </c>
    </row>
    <row r="11" ht="15.75" customHeight="1">
      <c r="A11" s="14">
        <v>44854.0</v>
      </c>
      <c r="B11" s="15" t="s">
        <v>40</v>
      </c>
      <c r="C11" s="15" t="s">
        <v>90</v>
      </c>
      <c r="D11" s="15" t="s">
        <v>14</v>
      </c>
      <c r="E11" s="15" t="s">
        <v>15</v>
      </c>
      <c r="F11" s="16">
        <v>3.0</v>
      </c>
      <c r="G11" s="16">
        <v>0.0</v>
      </c>
      <c r="H11" s="15" t="s">
        <v>49</v>
      </c>
      <c r="I11" s="16">
        <v>2.1</v>
      </c>
      <c r="J11" s="16">
        <v>0.4</v>
      </c>
      <c r="K11" s="16">
        <v>69.0</v>
      </c>
      <c r="L11" s="17" t="s">
        <v>21</v>
      </c>
    </row>
    <row r="12" ht="15.75" customHeight="1">
      <c r="A12" s="14">
        <v>44857.0</v>
      </c>
      <c r="B12" s="15" t="s">
        <v>42</v>
      </c>
      <c r="C12" s="15" t="s">
        <v>23</v>
      </c>
      <c r="D12" s="15" t="s">
        <v>14</v>
      </c>
      <c r="E12" s="15" t="s">
        <v>15</v>
      </c>
      <c r="F12" s="16">
        <v>4.0</v>
      </c>
      <c r="G12" s="16">
        <v>0.0</v>
      </c>
      <c r="H12" s="15" t="s">
        <v>35</v>
      </c>
      <c r="I12" s="16">
        <v>1.4</v>
      </c>
      <c r="J12" s="16">
        <v>0.5</v>
      </c>
      <c r="K12" s="16">
        <v>65.0</v>
      </c>
      <c r="L12" s="17" t="s">
        <v>21</v>
      </c>
    </row>
    <row r="13" ht="15.75" customHeight="1">
      <c r="A13" s="14">
        <v>44863.0</v>
      </c>
      <c r="B13" s="15" t="s">
        <v>44</v>
      </c>
      <c r="C13" s="15" t="s">
        <v>13</v>
      </c>
      <c r="D13" s="15" t="s">
        <v>19</v>
      </c>
      <c r="E13" s="15" t="s">
        <v>15</v>
      </c>
      <c r="F13" s="16">
        <v>1.0</v>
      </c>
      <c r="G13" s="16">
        <v>0.0</v>
      </c>
      <c r="H13" s="15" t="s">
        <v>37</v>
      </c>
      <c r="I13" s="16">
        <v>1.6</v>
      </c>
      <c r="J13" s="16">
        <v>0.2</v>
      </c>
      <c r="K13" s="16">
        <v>67.0</v>
      </c>
      <c r="L13" s="17" t="s">
        <v>21</v>
      </c>
    </row>
    <row r="14" ht="15.75" customHeight="1">
      <c r="A14" s="14">
        <v>44870.0</v>
      </c>
      <c r="B14" s="15" t="s">
        <v>46</v>
      </c>
      <c r="C14" s="15" t="s">
        <v>13</v>
      </c>
      <c r="D14" s="15" t="s">
        <v>14</v>
      </c>
      <c r="E14" s="15" t="s">
        <v>15</v>
      </c>
      <c r="F14" s="16">
        <v>2.0</v>
      </c>
      <c r="G14" s="16">
        <v>0.0</v>
      </c>
      <c r="H14" s="15" t="s">
        <v>97</v>
      </c>
      <c r="I14" s="16">
        <v>4.0</v>
      </c>
      <c r="J14" s="16">
        <v>0.5</v>
      </c>
      <c r="K14" s="16">
        <v>70.0</v>
      </c>
      <c r="L14" s="17" t="s">
        <v>21</v>
      </c>
    </row>
    <row r="15" ht="15.75" customHeight="1">
      <c r="A15" s="14">
        <v>44873.0</v>
      </c>
      <c r="B15" s="15" t="s">
        <v>48</v>
      </c>
      <c r="C15" s="15" t="s">
        <v>73</v>
      </c>
      <c r="D15" s="15" t="s">
        <v>19</v>
      </c>
      <c r="E15" s="15" t="s">
        <v>15</v>
      </c>
      <c r="F15" s="16">
        <v>2.0</v>
      </c>
      <c r="G15" s="16">
        <v>1.0</v>
      </c>
      <c r="H15" s="15" t="s">
        <v>84</v>
      </c>
      <c r="I15" s="16">
        <v>0.8</v>
      </c>
      <c r="J15" s="16">
        <v>1.0</v>
      </c>
      <c r="K15" s="16">
        <v>53.0</v>
      </c>
      <c r="L15" s="17" t="s">
        <v>21</v>
      </c>
    </row>
    <row r="16" ht="15.75" customHeight="1">
      <c r="A16" s="14">
        <v>44926.0</v>
      </c>
      <c r="B16" s="15" t="s">
        <v>51</v>
      </c>
      <c r="C16" s="15" t="s">
        <v>13</v>
      </c>
      <c r="D16" s="15" t="s">
        <v>14</v>
      </c>
      <c r="E16" s="15" t="s">
        <v>28</v>
      </c>
      <c r="F16" s="16">
        <v>1.0</v>
      </c>
      <c r="G16" s="16">
        <v>1.0</v>
      </c>
      <c r="H16" s="15" t="s">
        <v>52</v>
      </c>
      <c r="I16" s="16">
        <v>2.2</v>
      </c>
      <c r="J16" s="16">
        <v>0.9</v>
      </c>
      <c r="K16" s="16">
        <v>77.0</v>
      </c>
      <c r="L16" s="17" t="s">
        <v>21</v>
      </c>
    </row>
    <row r="17" ht="15.75" customHeight="1">
      <c r="A17" s="14">
        <v>44934.0</v>
      </c>
      <c r="B17" s="15" t="s">
        <v>53</v>
      </c>
      <c r="C17" s="15" t="s">
        <v>23</v>
      </c>
      <c r="D17" s="15" t="s">
        <v>19</v>
      </c>
      <c r="E17" s="15" t="s">
        <v>15</v>
      </c>
      <c r="F17" s="16">
        <v>1.0</v>
      </c>
      <c r="G17" s="16">
        <v>0.0</v>
      </c>
      <c r="H17" s="15" t="s">
        <v>47</v>
      </c>
      <c r="I17" s="16">
        <v>0.7</v>
      </c>
      <c r="J17" s="16">
        <v>1.7</v>
      </c>
      <c r="K17" s="16">
        <v>58.0</v>
      </c>
      <c r="L17" s="17" t="s">
        <v>21</v>
      </c>
    </row>
    <row r="18" ht="15.75" customHeight="1">
      <c r="A18" s="14">
        <v>44948.0</v>
      </c>
      <c r="B18" s="18" t="s">
        <v>56</v>
      </c>
      <c r="C18" s="15" t="s">
        <v>23</v>
      </c>
      <c r="D18" s="15" t="s">
        <v>14</v>
      </c>
      <c r="E18" s="15" t="s">
        <v>15</v>
      </c>
      <c r="F18" s="16">
        <v>1.0</v>
      </c>
      <c r="G18" s="16">
        <v>0.0</v>
      </c>
      <c r="H18" s="15" t="s">
        <v>59</v>
      </c>
      <c r="I18" s="16">
        <v>0.7</v>
      </c>
      <c r="J18" s="16">
        <v>1.1</v>
      </c>
      <c r="K18" s="16">
        <v>67.0</v>
      </c>
      <c r="L18" s="17" t="s">
        <v>21</v>
      </c>
    </row>
    <row r="19" ht="15.75" customHeight="1">
      <c r="A19" s="14">
        <v>44954.0</v>
      </c>
      <c r="B19" s="18" t="s">
        <v>58</v>
      </c>
      <c r="C19" s="15" t="s">
        <v>13</v>
      </c>
      <c r="D19" s="15" t="s">
        <v>19</v>
      </c>
      <c r="E19" s="15" t="s">
        <v>15</v>
      </c>
      <c r="F19" s="16">
        <v>1.0</v>
      </c>
      <c r="G19" s="16">
        <v>0.0</v>
      </c>
      <c r="H19" s="15" t="s">
        <v>29</v>
      </c>
      <c r="I19" s="16">
        <v>1.1</v>
      </c>
      <c r="J19" s="16">
        <v>1.1</v>
      </c>
      <c r="K19" s="16">
        <v>59.0</v>
      </c>
      <c r="L19" s="17" t="s">
        <v>21</v>
      </c>
    </row>
    <row r="20" ht="15.75" customHeight="1">
      <c r="A20" s="14">
        <v>44958.0</v>
      </c>
      <c r="B20" s="18" t="s">
        <v>60</v>
      </c>
      <c r="C20" s="15" t="s">
        <v>31</v>
      </c>
      <c r="D20" s="15" t="s">
        <v>19</v>
      </c>
      <c r="E20" s="15" t="s">
        <v>15</v>
      </c>
      <c r="F20" s="16">
        <v>2.0</v>
      </c>
      <c r="G20" s="16">
        <v>1.0</v>
      </c>
      <c r="H20" s="15" t="s">
        <v>45</v>
      </c>
      <c r="I20" s="16">
        <v>1.9</v>
      </c>
      <c r="J20" s="16">
        <v>0.6</v>
      </c>
      <c r="K20" s="16">
        <v>63.0</v>
      </c>
      <c r="L20" s="17" t="s">
        <v>21</v>
      </c>
    </row>
    <row r="21" ht="15.75" customHeight="1">
      <c r="A21" s="14">
        <v>44962.0</v>
      </c>
      <c r="B21" s="15" t="s">
        <v>62</v>
      </c>
      <c r="C21" s="15" t="s">
        <v>23</v>
      </c>
      <c r="D21" s="15" t="s">
        <v>14</v>
      </c>
      <c r="E21" s="15" t="s">
        <v>15</v>
      </c>
      <c r="F21" s="16">
        <v>3.0</v>
      </c>
      <c r="G21" s="16">
        <v>0.0</v>
      </c>
      <c r="H21" s="15" t="s">
        <v>39</v>
      </c>
      <c r="I21" s="16">
        <v>2.7</v>
      </c>
      <c r="J21" s="16">
        <v>0.1</v>
      </c>
      <c r="K21" s="16">
        <v>65.0</v>
      </c>
      <c r="L21" s="17" t="s">
        <v>21</v>
      </c>
    </row>
    <row r="22" ht="15.75" customHeight="1">
      <c r="A22" s="14">
        <v>44969.0</v>
      </c>
      <c r="B22" s="15" t="s">
        <v>63</v>
      </c>
      <c r="C22" s="15" t="s">
        <v>23</v>
      </c>
      <c r="D22" s="15" t="s">
        <v>19</v>
      </c>
      <c r="E22" s="15" t="s">
        <v>15</v>
      </c>
      <c r="F22" s="16">
        <v>1.0</v>
      </c>
      <c r="G22" s="16">
        <v>0.0</v>
      </c>
      <c r="H22" s="15" t="s">
        <v>49</v>
      </c>
      <c r="I22" s="16">
        <v>1.7</v>
      </c>
      <c r="J22" s="16">
        <v>1.1</v>
      </c>
      <c r="K22" s="16">
        <v>46.0</v>
      </c>
      <c r="L22" s="17" t="s">
        <v>21</v>
      </c>
    </row>
    <row r="23" ht="15.75" customHeight="1">
      <c r="A23" s="14">
        <v>44976.0</v>
      </c>
      <c r="B23" s="15" t="s">
        <v>64</v>
      </c>
      <c r="C23" s="15" t="s">
        <v>23</v>
      </c>
      <c r="D23" s="15" t="s">
        <v>14</v>
      </c>
      <c r="E23" s="15" t="s">
        <v>15</v>
      </c>
      <c r="F23" s="16">
        <v>2.0</v>
      </c>
      <c r="G23" s="16">
        <v>0.0</v>
      </c>
      <c r="H23" s="15" t="s">
        <v>92</v>
      </c>
      <c r="I23" s="16">
        <v>2.2</v>
      </c>
      <c r="J23" s="16">
        <v>1.0</v>
      </c>
      <c r="K23" s="16">
        <v>64.0</v>
      </c>
      <c r="L23" s="17" t="s">
        <v>21</v>
      </c>
    </row>
    <row r="24" ht="15.75" customHeight="1">
      <c r="A24" s="14">
        <v>44983.0</v>
      </c>
      <c r="B24" s="15" t="s">
        <v>65</v>
      </c>
      <c r="C24" s="15" t="s">
        <v>23</v>
      </c>
      <c r="D24" s="15" t="s">
        <v>19</v>
      </c>
      <c r="E24" s="15" t="s">
        <v>32</v>
      </c>
      <c r="F24" s="16">
        <v>0.0</v>
      </c>
      <c r="G24" s="16">
        <v>1.0</v>
      </c>
      <c r="H24" s="15" t="s">
        <v>97</v>
      </c>
      <c r="I24" s="16">
        <v>1.4</v>
      </c>
      <c r="J24" s="16">
        <v>1.0</v>
      </c>
      <c r="K24" s="16">
        <v>72.0</v>
      </c>
      <c r="L24" s="17" t="s">
        <v>21</v>
      </c>
    </row>
    <row r="25" ht="15.75" customHeight="1">
      <c r="A25" s="14">
        <v>44990.0</v>
      </c>
      <c r="B25" s="15" t="s">
        <v>66</v>
      </c>
      <c r="C25" s="15" t="s">
        <v>23</v>
      </c>
      <c r="D25" s="15" t="s">
        <v>14</v>
      </c>
      <c r="E25" s="15" t="s">
        <v>15</v>
      </c>
      <c r="F25" s="16">
        <v>1.0</v>
      </c>
      <c r="G25" s="16">
        <v>0.0</v>
      </c>
      <c r="H25" s="15" t="s">
        <v>37</v>
      </c>
      <c r="I25" s="16">
        <v>1.8</v>
      </c>
      <c r="J25" s="16">
        <v>1.0</v>
      </c>
      <c r="K25" s="16">
        <v>53.0</v>
      </c>
      <c r="L25" s="17" t="s">
        <v>21</v>
      </c>
    </row>
    <row r="26" ht="15.75" customHeight="1">
      <c r="A26" s="14">
        <v>44997.0</v>
      </c>
      <c r="B26" s="15" t="s">
        <v>67</v>
      </c>
      <c r="C26" s="15" t="s">
        <v>23</v>
      </c>
      <c r="D26" s="15" t="s">
        <v>19</v>
      </c>
      <c r="E26" s="15" t="s">
        <v>15</v>
      </c>
      <c r="F26" s="16">
        <v>1.0</v>
      </c>
      <c r="G26" s="16">
        <v>0.0</v>
      </c>
      <c r="H26" s="15" t="s">
        <v>35</v>
      </c>
      <c r="I26" s="16">
        <v>0.9</v>
      </c>
      <c r="J26" s="16">
        <v>0.9</v>
      </c>
      <c r="K26" s="16">
        <v>62.0</v>
      </c>
      <c r="L26" s="17" t="s">
        <v>21</v>
      </c>
    </row>
    <row r="27" ht="15.75" customHeight="1">
      <c r="A27" s="14">
        <v>45004.0</v>
      </c>
      <c r="B27" s="15" t="s">
        <v>68</v>
      </c>
      <c r="C27" s="15" t="s">
        <v>23</v>
      </c>
      <c r="D27" s="15" t="s">
        <v>14</v>
      </c>
      <c r="E27" s="15" t="s">
        <v>15</v>
      </c>
      <c r="F27" s="16">
        <v>2.0</v>
      </c>
      <c r="G27" s="16">
        <v>1.0</v>
      </c>
      <c r="H27" s="15" t="s">
        <v>41</v>
      </c>
      <c r="I27" s="16">
        <v>1.6</v>
      </c>
      <c r="J27" s="16">
        <v>0.5</v>
      </c>
      <c r="K27" s="16">
        <v>54.0</v>
      </c>
      <c r="L27" s="17" t="s">
        <v>21</v>
      </c>
    </row>
    <row r="28" ht="15.75" customHeight="1">
      <c r="A28" s="14">
        <v>45017.0</v>
      </c>
      <c r="B28" s="15" t="s">
        <v>69</v>
      </c>
      <c r="C28" s="15" t="s">
        <v>13</v>
      </c>
      <c r="D28" s="15" t="s">
        <v>19</v>
      </c>
      <c r="E28" s="15" t="s">
        <v>15</v>
      </c>
      <c r="F28" s="16">
        <v>4.0</v>
      </c>
      <c r="G28" s="16">
        <v>0.0</v>
      </c>
      <c r="H28" s="15" t="s">
        <v>91</v>
      </c>
      <c r="I28" s="16">
        <v>1.7</v>
      </c>
      <c r="J28" s="16">
        <v>0.8</v>
      </c>
      <c r="K28" s="16">
        <v>59.0</v>
      </c>
      <c r="L28" s="17" t="s">
        <v>21</v>
      </c>
    </row>
    <row r="29" ht="15.75" customHeight="1">
      <c r="A29" s="14">
        <v>45026.0</v>
      </c>
      <c r="B29" s="15" t="s">
        <v>70</v>
      </c>
      <c r="C29" s="15" t="s">
        <v>94</v>
      </c>
      <c r="D29" s="15" t="s">
        <v>14</v>
      </c>
      <c r="E29" s="15" t="s">
        <v>28</v>
      </c>
      <c r="F29" s="16">
        <v>0.0</v>
      </c>
      <c r="G29" s="16">
        <v>0.0</v>
      </c>
      <c r="H29" s="15" t="s">
        <v>29</v>
      </c>
      <c r="I29" s="16">
        <v>1.3</v>
      </c>
      <c r="J29" s="16">
        <v>0.6</v>
      </c>
      <c r="K29" s="16">
        <v>59.0</v>
      </c>
      <c r="L29" s="17" t="s">
        <v>21</v>
      </c>
    </row>
    <row r="30" ht="15.75" customHeight="1">
      <c r="A30" s="14">
        <v>45032.0</v>
      </c>
      <c r="B30" s="15" t="s">
        <v>71</v>
      </c>
      <c r="C30" s="15" t="s">
        <v>23</v>
      </c>
      <c r="D30" s="15" t="s">
        <v>19</v>
      </c>
      <c r="E30" s="15" t="s">
        <v>28</v>
      </c>
      <c r="F30" s="16">
        <v>0.0</v>
      </c>
      <c r="G30" s="16">
        <v>0.0</v>
      </c>
      <c r="H30" s="15" t="s">
        <v>59</v>
      </c>
      <c r="I30" s="16">
        <v>1.5</v>
      </c>
      <c r="J30" s="16">
        <v>0.5</v>
      </c>
      <c r="K30" s="16">
        <v>65.0</v>
      </c>
      <c r="L30" s="17" t="s">
        <v>21</v>
      </c>
    </row>
    <row r="31" ht="15.75" customHeight="1">
      <c r="A31" s="14">
        <v>45039.0</v>
      </c>
      <c r="B31" s="15" t="s">
        <v>72</v>
      </c>
      <c r="C31" s="15" t="s">
        <v>23</v>
      </c>
      <c r="D31" s="15" t="s">
        <v>14</v>
      </c>
      <c r="E31" s="15" t="s">
        <v>15</v>
      </c>
      <c r="F31" s="16">
        <v>1.0</v>
      </c>
      <c r="G31" s="16">
        <v>0.0</v>
      </c>
      <c r="H31" s="15" t="s">
        <v>47</v>
      </c>
      <c r="I31" s="16">
        <v>1.8</v>
      </c>
      <c r="J31" s="16">
        <v>1.3</v>
      </c>
      <c r="K31" s="16">
        <v>62.0</v>
      </c>
      <c r="L31" s="16" t="s">
        <v>86</v>
      </c>
    </row>
    <row r="32" ht="15.75" customHeight="1">
      <c r="A32" s="14">
        <v>45042.0</v>
      </c>
      <c r="B32" s="15" t="s">
        <v>74</v>
      </c>
      <c r="C32" s="15" t="s">
        <v>31</v>
      </c>
      <c r="D32" s="15" t="s">
        <v>19</v>
      </c>
      <c r="E32" s="15" t="s">
        <v>32</v>
      </c>
      <c r="F32" s="16">
        <v>1.0</v>
      </c>
      <c r="G32" s="16">
        <v>2.0</v>
      </c>
      <c r="H32" s="15" t="s">
        <v>43</v>
      </c>
      <c r="I32" s="16">
        <v>0.9</v>
      </c>
      <c r="J32" s="16">
        <v>0.7</v>
      </c>
      <c r="K32" s="16">
        <v>60.0</v>
      </c>
      <c r="L32" s="17" t="s">
        <v>21</v>
      </c>
    </row>
    <row r="33" ht="15.75" customHeight="1">
      <c r="A33" s="14">
        <v>45045.0</v>
      </c>
      <c r="B33" s="15" t="s">
        <v>75</v>
      </c>
      <c r="C33" s="15" t="s">
        <v>13</v>
      </c>
      <c r="D33" s="15" t="s">
        <v>14</v>
      </c>
      <c r="E33" s="15" t="s">
        <v>15</v>
      </c>
      <c r="F33" s="16">
        <v>4.0</v>
      </c>
      <c r="G33" s="16">
        <v>0.0</v>
      </c>
      <c r="H33" s="15" t="s">
        <v>45</v>
      </c>
      <c r="I33" s="16">
        <v>3.0</v>
      </c>
      <c r="J33" s="16">
        <v>0.2</v>
      </c>
      <c r="K33" s="16">
        <v>67.0</v>
      </c>
      <c r="L33" s="17" t="s">
        <v>21</v>
      </c>
    </row>
    <row r="34" ht="15.75" customHeight="1">
      <c r="A34" s="14">
        <v>45048.0</v>
      </c>
      <c r="B34" s="15" t="s">
        <v>77</v>
      </c>
      <c r="C34" s="15" t="s">
        <v>73</v>
      </c>
      <c r="D34" s="15" t="s">
        <v>14</v>
      </c>
      <c r="E34" s="15" t="s">
        <v>15</v>
      </c>
      <c r="F34" s="16">
        <v>1.0</v>
      </c>
      <c r="G34" s="16">
        <v>0.0</v>
      </c>
      <c r="H34" s="15" t="s">
        <v>84</v>
      </c>
      <c r="I34" s="16">
        <v>2.8</v>
      </c>
      <c r="J34" s="16">
        <v>0.4</v>
      </c>
      <c r="K34" s="16">
        <v>76.0</v>
      </c>
      <c r="L34" s="16" t="s">
        <v>86</v>
      </c>
    </row>
    <row r="35" ht="15.75" customHeight="1">
      <c r="A35" s="14">
        <v>45060.0</v>
      </c>
      <c r="B35" s="15" t="s">
        <v>78</v>
      </c>
      <c r="C35" s="15" t="s">
        <v>23</v>
      </c>
      <c r="D35" s="15" t="s">
        <v>19</v>
      </c>
      <c r="E35" s="15" t="s">
        <v>15</v>
      </c>
      <c r="F35" s="16">
        <v>4.0</v>
      </c>
      <c r="G35" s="16">
        <v>2.0</v>
      </c>
      <c r="H35" s="15" t="s">
        <v>52</v>
      </c>
      <c r="I35" s="16">
        <v>3.1</v>
      </c>
      <c r="J35" s="16">
        <v>2.7</v>
      </c>
      <c r="K35" s="16">
        <v>69.0</v>
      </c>
      <c r="L35" s="17" t="s">
        <v>21</v>
      </c>
    </row>
    <row r="36" ht="15.75" customHeight="1">
      <c r="A36" s="14">
        <v>45066.0</v>
      </c>
      <c r="B36" s="15" t="s">
        <v>79</v>
      </c>
      <c r="C36" s="15" t="s">
        <v>13</v>
      </c>
      <c r="D36" s="15" t="s">
        <v>14</v>
      </c>
      <c r="E36" s="15" t="s">
        <v>32</v>
      </c>
      <c r="F36" s="16">
        <v>1.0</v>
      </c>
      <c r="G36" s="16">
        <v>2.0</v>
      </c>
      <c r="H36" s="15" t="s">
        <v>26</v>
      </c>
      <c r="I36" s="16">
        <v>1.5</v>
      </c>
      <c r="J36" s="16">
        <v>2.0</v>
      </c>
      <c r="K36" s="16">
        <v>67.0</v>
      </c>
      <c r="L36" s="17" t="s">
        <v>21</v>
      </c>
    </row>
    <row r="37" ht="15.75" customHeight="1">
      <c r="A37" s="14">
        <v>45069.0</v>
      </c>
      <c r="B37" s="15" t="s">
        <v>80</v>
      </c>
      <c r="C37" s="15" t="s">
        <v>73</v>
      </c>
      <c r="D37" s="15" t="s">
        <v>19</v>
      </c>
      <c r="E37" s="15" t="s">
        <v>32</v>
      </c>
      <c r="F37" s="16">
        <v>1.0</v>
      </c>
      <c r="G37" s="16">
        <v>3.0</v>
      </c>
      <c r="H37" s="15" t="s">
        <v>20</v>
      </c>
      <c r="I37" s="16">
        <v>1.7</v>
      </c>
      <c r="J37" s="16">
        <v>2.3</v>
      </c>
      <c r="K37" s="16">
        <v>69.0</v>
      </c>
      <c r="L37" s="17" t="s">
        <v>21</v>
      </c>
    </row>
    <row r="38" ht="15.75" customHeight="1">
      <c r="A38" s="14">
        <v>45074.0</v>
      </c>
      <c r="B38" s="15" t="s">
        <v>81</v>
      </c>
      <c r="C38" s="15" t="s">
        <v>23</v>
      </c>
      <c r="D38" s="15" t="s">
        <v>14</v>
      </c>
      <c r="E38" s="15" t="s">
        <v>15</v>
      </c>
      <c r="F38" s="16">
        <v>3.0</v>
      </c>
      <c r="G38" s="16">
        <v>0.0</v>
      </c>
      <c r="H38" s="15" t="s">
        <v>87</v>
      </c>
      <c r="I38" s="16">
        <v>3.6</v>
      </c>
      <c r="J38" s="16">
        <v>0.1</v>
      </c>
      <c r="K38" s="16">
        <v>78.0</v>
      </c>
      <c r="L38" s="17" t="s">
        <v>21</v>
      </c>
    </row>
    <row r="39" ht="15.75" customHeight="1">
      <c r="A39" s="14">
        <v>45081.0</v>
      </c>
      <c r="B39" s="15" t="s">
        <v>82</v>
      </c>
      <c r="C39" s="15" t="s">
        <v>23</v>
      </c>
      <c r="D39" s="15" t="s">
        <v>19</v>
      </c>
      <c r="E39" s="15" t="s">
        <v>32</v>
      </c>
      <c r="F39" s="16">
        <v>1.0</v>
      </c>
      <c r="G39" s="16">
        <v>2.0</v>
      </c>
      <c r="H39" s="15" t="s">
        <v>57</v>
      </c>
      <c r="I39" s="16">
        <v>1.2</v>
      </c>
      <c r="J39" s="16">
        <v>0.7</v>
      </c>
      <c r="K39" s="16">
        <v>71.0</v>
      </c>
      <c r="L39" s="17" t="s">
        <v>21</v>
      </c>
    </row>
    <row r="40" ht="15.75" customHeight="1">
      <c r="L40" s="7"/>
    </row>
    <row r="41" ht="15.75" customHeight="1">
      <c r="L41" s="7"/>
    </row>
    <row r="42" ht="15.75" customHeight="1">
      <c r="L42" s="7"/>
    </row>
    <row r="43" ht="15.75" customHeight="1">
      <c r="L43" s="7"/>
    </row>
    <row r="44" ht="15.75" customHeight="1">
      <c r="L44" s="7"/>
    </row>
    <row r="45" ht="15.75" customHeight="1">
      <c r="L45" s="7"/>
    </row>
    <row r="46" ht="15.75" customHeight="1">
      <c r="L46" s="7"/>
    </row>
    <row r="47" ht="15.75" customHeight="1">
      <c r="L47" s="7"/>
    </row>
    <row r="48" ht="15.75" customHeight="1">
      <c r="L48" s="7"/>
    </row>
    <row r="49" ht="15.75" customHeight="1">
      <c r="L49" s="7"/>
    </row>
    <row r="50" ht="15.75" customHeight="1">
      <c r="L50" s="7"/>
    </row>
    <row r="51" ht="15.75" customHeight="1">
      <c r="L51" s="7"/>
    </row>
    <row r="52" ht="15.75" customHeight="1">
      <c r="L52" s="7"/>
    </row>
    <row r="53" ht="15.75" customHeight="1">
      <c r="L53" s="7"/>
    </row>
    <row r="54" ht="15.75" customHeight="1">
      <c r="L54" s="7"/>
    </row>
    <row r="55" ht="15.75" customHeight="1">
      <c r="L55" s="7"/>
    </row>
    <row r="56" ht="15.75" customHeight="1">
      <c r="L56" s="7"/>
    </row>
    <row r="57" ht="15.75" customHeight="1">
      <c r="L57" s="7"/>
    </row>
    <row r="58" ht="15.75" customHeight="1">
      <c r="L58" s="7"/>
    </row>
    <row r="59" ht="15.75" customHeight="1">
      <c r="L59" s="7"/>
    </row>
    <row r="60" ht="15.75" customHeight="1">
      <c r="L60" s="7"/>
    </row>
    <row r="61" ht="15.75" customHeight="1">
      <c r="L61" s="7"/>
    </row>
    <row r="62" ht="15.75" customHeight="1">
      <c r="L62" s="7"/>
    </row>
    <row r="63" ht="15.75" customHeight="1">
      <c r="L63" s="7"/>
    </row>
    <row r="64" ht="15.75" customHeight="1">
      <c r="L64" s="7"/>
    </row>
    <row r="65" ht="15.75" customHeight="1">
      <c r="L65" s="7"/>
    </row>
    <row r="66" ht="15.75" customHeight="1">
      <c r="L66" s="7"/>
    </row>
    <row r="67" ht="15.75" customHeight="1">
      <c r="L67" s="7"/>
    </row>
    <row r="68" ht="15.75" customHeight="1">
      <c r="L68" s="7"/>
    </row>
    <row r="69" ht="15.75" customHeight="1">
      <c r="L69" s="7"/>
    </row>
    <row r="70" ht="15.75" customHeight="1">
      <c r="L70" s="7"/>
    </row>
    <row r="71" ht="15.75" customHeight="1">
      <c r="L71" s="7"/>
    </row>
    <row r="72" ht="15.75" customHeight="1">
      <c r="L72" s="7"/>
    </row>
    <row r="73" ht="15.75" customHeight="1">
      <c r="L73" s="7"/>
    </row>
    <row r="74" ht="15.75" customHeight="1">
      <c r="L74" s="7"/>
    </row>
    <row r="75" ht="15.75" customHeight="1">
      <c r="L75" s="7"/>
    </row>
    <row r="76" ht="15.75" customHeight="1">
      <c r="L76" s="7"/>
    </row>
    <row r="77" ht="15.75" customHeight="1">
      <c r="L77" s="7"/>
    </row>
    <row r="78" ht="15.75" customHeight="1">
      <c r="L78" s="7"/>
    </row>
    <row r="79" ht="15.75" customHeight="1">
      <c r="L79" s="7"/>
    </row>
    <row r="80" ht="15.75" customHeight="1">
      <c r="L80" s="7"/>
    </row>
    <row r="81" ht="15.75" customHeight="1">
      <c r="L81" s="7"/>
    </row>
    <row r="82" ht="15.75" customHeight="1">
      <c r="L82" s="7"/>
    </row>
    <row r="83" ht="15.75" customHeight="1">
      <c r="L83" s="7"/>
    </row>
    <row r="84" ht="15.75" customHeight="1">
      <c r="L84" s="7"/>
    </row>
    <row r="85" ht="15.75" customHeight="1">
      <c r="L85" s="7"/>
    </row>
    <row r="86" ht="15.75" customHeight="1">
      <c r="L86" s="7"/>
    </row>
    <row r="87" ht="15.75" customHeight="1">
      <c r="L87" s="7"/>
    </row>
    <row r="88" ht="15.75" customHeight="1">
      <c r="L88" s="7"/>
    </row>
    <row r="89" ht="15.75" customHeight="1">
      <c r="L89" s="7"/>
    </row>
    <row r="90" ht="15.75" customHeight="1">
      <c r="L90" s="7"/>
    </row>
    <row r="91" ht="15.75" customHeight="1">
      <c r="L91" s="7"/>
    </row>
    <row r="92" ht="15.75" customHeight="1">
      <c r="L92" s="7"/>
    </row>
    <row r="93" ht="15.75" customHeight="1">
      <c r="L93" s="7"/>
    </row>
    <row r="94" ht="15.75" customHeight="1">
      <c r="L94" s="7"/>
    </row>
    <row r="95" ht="15.75" customHeight="1">
      <c r="L95" s="7"/>
    </row>
    <row r="96" ht="15.75" customHeight="1">
      <c r="L96" s="7"/>
    </row>
    <row r="97" ht="15.75" customHeight="1">
      <c r="L97" s="7"/>
    </row>
    <row r="98" ht="15.75" customHeight="1">
      <c r="L98" s="7"/>
    </row>
    <row r="99" ht="15.75" customHeight="1">
      <c r="L99" s="7"/>
    </row>
    <row r="100" ht="15.75" customHeight="1">
      <c r="L100" s="7"/>
    </row>
    <row r="101" ht="15.75" customHeight="1">
      <c r="L101" s="7"/>
    </row>
    <row r="102" ht="15.75" customHeight="1">
      <c r="L102" s="7"/>
    </row>
    <row r="103" ht="15.75" customHeight="1">
      <c r="L103" s="7"/>
    </row>
    <row r="104" ht="15.75" customHeight="1">
      <c r="L104" s="7"/>
    </row>
    <row r="105" ht="15.75" customHeight="1">
      <c r="L105" s="7"/>
    </row>
    <row r="106" ht="15.75" customHeight="1">
      <c r="L106" s="7"/>
    </row>
    <row r="107" ht="15.75" customHeight="1">
      <c r="L107" s="7"/>
    </row>
    <row r="108" ht="15.75" customHeight="1">
      <c r="L108" s="7"/>
    </row>
    <row r="109" ht="15.75" customHeight="1">
      <c r="L109" s="7"/>
    </row>
    <row r="110" ht="15.75" customHeight="1">
      <c r="L110" s="7"/>
    </row>
    <row r="111" ht="15.75" customHeight="1">
      <c r="L111" s="7"/>
    </row>
    <row r="112" ht="15.75" customHeight="1">
      <c r="L112" s="7"/>
    </row>
    <row r="113" ht="15.75" customHeight="1">
      <c r="L113" s="7"/>
    </row>
    <row r="114" ht="15.75" customHeight="1">
      <c r="L114" s="7"/>
    </row>
    <row r="115" ht="15.75" customHeight="1">
      <c r="L115" s="7"/>
    </row>
    <row r="116" ht="15.75" customHeight="1">
      <c r="L116" s="7"/>
    </row>
    <row r="117" ht="15.75" customHeight="1">
      <c r="L117" s="7"/>
    </row>
    <row r="118" ht="15.75" customHeight="1">
      <c r="L118" s="7"/>
    </row>
    <row r="119" ht="15.75" customHeight="1">
      <c r="L119" s="7"/>
    </row>
    <row r="120" ht="15.75" customHeight="1">
      <c r="L120" s="7"/>
    </row>
    <row r="121" ht="15.75" customHeight="1">
      <c r="L121" s="7"/>
    </row>
    <row r="122" ht="15.75" customHeight="1">
      <c r="L122" s="7"/>
    </row>
    <row r="123" ht="15.75" customHeight="1">
      <c r="L123" s="7"/>
    </row>
    <row r="124" ht="15.75" customHeight="1">
      <c r="L124" s="7"/>
    </row>
    <row r="125" ht="15.75" customHeight="1">
      <c r="L125" s="7"/>
    </row>
    <row r="126" ht="15.75" customHeight="1">
      <c r="L126" s="7"/>
    </row>
    <row r="127" ht="15.75" customHeight="1">
      <c r="L127" s="7"/>
    </row>
    <row r="128" ht="15.75" customHeight="1">
      <c r="L128" s="7"/>
    </row>
    <row r="129" ht="15.75" customHeight="1">
      <c r="L129" s="7"/>
    </row>
    <row r="130" ht="15.75" customHeight="1">
      <c r="L130" s="7"/>
    </row>
    <row r="131" ht="15.75" customHeight="1">
      <c r="L131" s="7"/>
    </row>
    <row r="132" ht="15.75" customHeight="1">
      <c r="L132" s="7"/>
    </row>
    <row r="133" ht="15.75" customHeight="1">
      <c r="L133" s="7"/>
    </row>
    <row r="134" ht="15.75" customHeight="1">
      <c r="L134" s="7"/>
    </row>
    <row r="135" ht="15.75" customHeight="1">
      <c r="L135" s="7"/>
    </row>
    <row r="136" ht="15.75" customHeight="1">
      <c r="L136" s="7"/>
    </row>
    <row r="137" ht="15.75" customHeight="1">
      <c r="L137" s="7"/>
    </row>
    <row r="138" ht="15.75" customHeight="1">
      <c r="L138" s="7"/>
    </row>
    <row r="139" ht="15.75" customHeight="1">
      <c r="L139" s="7"/>
    </row>
    <row r="140" ht="15.75" customHeight="1">
      <c r="L140" s="7"/>
    </row>
    <row r="141" ht="15.75" customHeight="1">
      <c r="L141" s="7"/>
    </row>
    <row r="142" ht="15.75" customHeight="1">
      <c r="L142" s="7"/>
    </row>
    <row r="143" ht="15.75" customHeight="1">
      <c r="L143" s="7"/>
    </row>
    <row r="144" ht="15.75" customHeight="1">
      <c r="L144" s="7"/>
    </row>
    <row r="145" ht="15.75" customHeight="1">
      <c r="L145" s="7"/>
    </row>
    <row r="146" ht="15.75" customHeight="1">
      <c r="L146" s="7"/>
    </row>
    <row r="147" ht="15.75" customHeight="1">
      <c r="L147" s="7"/>
    </row>
    <row r="148" ht="15.75" customHeight="1">
      <c r="L148" s="7"/>
    </row>
    <row r="149" ht="15.75" customHeight="1">
      <c r="L149" s="7"/>
    </row>
    <row r="150" ht="15.75" customHeight="1">
      <c r="L150" s="7"/>
    </row>
    <row r="151" ht="15.75" customHeight="1">
      <c r="L151" s="7"/>
    </row>
    <row r="152" ht="15.75" customHeight="1">
      <c r="L152" s="7"/>
    </row>
    <row r="153" ht="15.75" customHeight="1">
      <c r="L153" s="7"/>
    </row>
    <row r="154" ht="15.75" customHeight="1">
      <c r="L154" s="7"/>
    </row>
    <row r="155" ht="15.75" customHeight="1">
      <c r="L155" s="7"/>
    </row>
    <row r="156" ht="15.75" customHeight="1">
      <c r="L156" s="7"/>
    </row>
    <row r="157" ht="15.75" customHeight="1">
      <c r="L157" s="7"/>
    </row>
    <row r="158" ht="15.75" customHeight="1">
      <c r="L158" s="7"/>
    </row>
    <row r="159" ht="15.75" customHeight="1">
      <c r="L159" s="7"/>
    </row>
    <row r="160" ht="15.75" customHeight="1">
      <c r="L160" s="7"/>
    </row>
    <row r="161" ht="15.75" customHeight="1">
      <c r="L161" s="7"/>
    </row>
    <row r="162" ht="15.75" customHeight="1">
      <c r="L162" s="7"/>
    </row>
    <row r="163" ht="15.75" customHeight="1">
      <c r="L163" s="7"/>
    </row>
    <row r="164" ht="15.75" customHeight="1">
      <c r="L164" s="7"/>
    </row>
    <row r="165" ht="15.75" customHeight="1">
      <c r="L165" s="7"/>
    </row>
    <row r="166" ht="15.75" customHeight="1">
      <c r="L166" s="7"/>
    </row>
    <row r="167" ht="15.75" customHeight="1">
      <c r="L167" s="7"/>
    </row>
    <row r="168" ht="15.75" customHeight="1">
      <c r="L168" s="7"/>
    </row>
    <row r="169" ht="15.75" customHeight="1">
      <c r="L169" s="7"/>
    </row>
    <row r="170" ht="15.75" customHeight="1">
      <c r="L170" s="7"/>
    </row>
    <row r="171" ht="15.75" customHeight="1">
      <c r="L171" s="7"/>
    </row>
    <row r="172" ht="15.75" customHeight="1">
      <c r="L172" s="7"/>
    </row>
    <row r="173" ht="15.75" customHeight="1">
      <c r="L173" s="7"/>
    </row>
    <row r="174" ht="15.75" customHeight="1">
      <c r="L174" s="7"/>
    </row>
    <row r="175" ht="15.75" customHeight="1">
      <c r="L175" s="7"/>
    </row>
    <row r="176" ht="15.75" customHeight="1">
      <c r="L176" s="7"/>
    </row>
    <row r="177" ht="15.75" customHeight="1">
      <c r="L177" s="7"/>
    </row>
    <row r="178" ht="15.75" customHeight="1">
      <c r="L178" s="7"/>
    </row>
    <row r="179" ht="15.75" customHeight="1">
      <c r="L179" s="7"/>
    </row>
    <row r="180" ht="15.75" customHeight="1">
      <c r="L180" s="7"/>
    </row>
    <row r="181" ht="15.75" customHeight="1">
      <c r="L181" s="7"/>
    </row>
    <row r="182" ht="15.75" customHeight="1">
      <c r="L182" s="7"/>
    </row>
    <row r="183" ht="15.75" customHeight="1">
      <c r="L183" s="7"/>
    </row>
    <row r="184" ht="15.75" customHeight="1">
      <c r="L184" s="7"/>
    </row>
    <row r="185" ht="15.75" customHeight="1">
      <c r="L185" s="7"/>
    </row>
    <row r="186" ht="15.75" customHeight="1">
      <c r="L186" s="7"/>
    </row>
    <row r="187" ht="15.75" customHeight="1">
      <c r="L187" s="7"/>
    </row>
    <row r="188" ht="15.75" customHeight="1">
      <c r="L188" s="7"/>
    </row>
    <row r="189" ht="15.75" customHeight="1">
      <c r="L189" s="7"/>
    </row>
    <row r="190" ht="15.75" customHeight="1">
      <c r="L190" s="7"/>
    </row>
    <row r="191" ht="15.75" customHeight="1">
      <c r="L191" s="7"/>
    </row>
    <row r="192" ht="15.75" customHeight="1">
      <c r="L192" s="7"/>
    </row>
    <row r="193" ht="15.75" customHeight="1">
      <c r="L193" s="7"/>
    </row>
    <row r="194" ht="15.75" customHeight="1">
      <c r="L194" s="7"/>
    </row>
    <row r="195" ht="15.75" customHeight="1">
      <c r="L195" s="7"/>
    </row>
    <row r="196" ht="15.75" customHeight="1">
      <c r="L196" s="7"/>
    </row>
    <row r="197" ht="15.75" customHeight="1">
      <c r="L197" s="7"/>
    </row>
    <row r="198" ht="15.75" customHeight="1">
      <c r="L198" s="7"/>
    </row>
    <row r="199" ht="15.75" customHeight="1">
      <c r="L199" s="7"/>
    </row>
    <row r="200" ht="15.75" customHeight="1">
      <c r="L200" s="7"/>
    </row>
    <row r="201" ht="15.75" customHeight="1">
      <c r="L201" s="7"/>
    </row>
    <row r="202" ht="15.75" customHeight="1">
      <c r="L202" s="7"/>
    </row>
    <row r="203" ht="15.75" customHeight="1">
      <c r="L203" s="7"/>
    </row>
    <row r="204" ht="15.75" customHeight="1">
      <c r="L204" s="7"/>
    </row>
    <row r="205" ht="15.75" customHeight="1">
      <c r="L205" s="7"/>
    </row>
    <row r="206" ht="15.75" customHeight="1">
      <c r="L206" s="7"/>
    </row>
    <row r="207" ht="15.75" customHeight="1">
      <c r="L207" s="7"/>
    </row>
    <row r="208" ht="15.75" customHeight="1">
      <c r="L208" s="7"/>
    </row>
    <row r="209" ht="15.75" customHeight="1">
      <c r="L209" s="7"/>
    </row>
    <row r="210" ht="15.75" customHeight="1">
      <c r="L210" s="7"/>
    </row>
    <row r="211" ht="15.75" customHeight="1">
      <c r="L211" s="7"/>
    </row>
    <row r="212" ht="15.75" customHeight="1">
      <c r="L212" s="7"/>
    </row>
    <row r="213" ht="15.75" customHeight="1">
      <c r="L213" s="7"/>
    </row>
    <row r="214" ht="15.75" customHeight="1">
      <c r="L214" s="7"/>
    </row>
    <row r="215" ht="15.75" customHeight="1">
      <c r="L215" s="7"/>
    </row>
    <row r="216" ht="15.75" customHeight="1">
      <c r="L216" s="7"/>
    </row>
    <row r="217" ht="15.75" customHeight="1">
      <c r="L217" s="7"/>
    </row>
    <row r="218" ht="15.75" customHeight="1">
      <c r="L218" s="7"/>
    </row>
    <row r="219" ht="15.75" customHeight="1">
      <c r="L219" s="7"/>
    </row>
    <row r="220" ht="15.75" customHeight="1">
      <c r="L220" s="7"/>
    </row>
    <row r="221" ht="15.75" customHeight="1">
      <c r="L221" s="7"/>
    </row>
    <row r="222" ht="15.75" customHeight="1">
      <c r="L222" s="7"/>
    </row>
    <row r="223" ht="15.75" customHeight="1">
      <c r="L223" s="7"/>
    </row>
    <row r="224" ht="15.75" customHeight="1">
      <c r="L224" s="7"/>
    </row>
    <row r="225" ht="15.75" customHeight="1">
      <c r="L225" s="7"/>
    </row>
    <row r="226" ht="15.75" customHeight="1">
      <c r="L226" s="7"/>
    </row>
    <row r="227" ht="15.75" customHeight="1">
      <c r="L227" s="7"/>
    </row>
    <row r="228" ht="15.75" customHeight="1">
      <c r="L228" s="7"/>
    </row>
    <row r="229" ht="15.75" customHeight="1">
      <c r="L229" s="7"/>
    </row>
    <row r="230" ht="15.75" customHeight="1">
      <c r="L230" s="7"/>
    </row>
    <row r="231" ht="15.75" customHeight="1">
      <c r="L231" s="7"/>
    </row>
    <row r="232" ht="15.75" customHeight="1">
      <c r="L232" s="7"/>
    </row>
    <row r="233" ht="15.75" customHeight="1">
      <c r="L233" s="7"/>
    </row>
    <row r="234" ht="15.75" customHeight="1">
      <c r="L234" s="7"/>
    </row>
    <row r="235" ht="15.75" customHeight="1">
      <c r="L235" s="7"/>
    </row>
    <row r="236" ht="15.75" customHeight="1">
      <c r="L236" s="7"/>
    </row>
    <row r="237" ht="15.75" customHeight="1">
      <c r="L237" s="7"/>
    </row>
    <row r="238" ht="15.75" customHeight="1">
      <c r="L238" s="7"/>
    </row>
    <row r="239" ht="15.75" customHeight="1">
      <c r="L239" s="7"/>
    </row>
    <row r="240" ht="15.75" customHeight="1">
      <c r="L240" s="7"/>
    </row>
    <row r="241" ht="15.75" customHeight="1">
      <c r="L241" s="7"/>
    </row>
    <row r="242" ht="15.75" customHeight="1">
      <c r="L242" s="7"/>
    </row>
    <row r="243" ht="15.75" customHeight="1">
      <c r="L243" s="7"/>
    </row>
    <row r="244" ht="15.75" customHeight="1">
      <c r="L244" s="7"/>
    </row>
    <row r="245" ht="15.75" customHeight="1">
      <c r="L245" s="7"/>
    </row>
    <row r="246" ht="15.75" customHeight="1">
      <c r="L246" s="7"/>
    </row>
    <row r="247" ht="15.75" customHeight="1">
      <c r="L247" s="7"/>
    </row>
    <row r="248" ht="15.75" customHeight="1">
      <c r="L248" s="7"/>
    </row>
    <row r="249" ht="15.75" customHeight="1">
      <c r="L249" s="7"/>
    </row>
    <row r="250" ht="15.75" customHeight="1">
      <c r="L250" s="7"/>
    </row>
    <row r="251" ht="15.75" customHeight="1">
      <c r="L251" s="7"/>
    </row>
    <row r="252" ht="15.75" customHeight="1">
      <c r="L252" s="7"/>
    </row>
    <row r="253" ht="15.75" customHeight="1">
      <c r="L253" s="7"/>
    </row>
    <row r="254" ht="15.75" customHeight="1">
      <c r="L254" s="7"/>
    </row>
    <row r="255" ht="15.75" customHeight="1">
      <c r="L255" s="7"/>
    </row>
    <row r="256" ht="15.75" customHeight="1">
      <c r="L256" s="7"/>
    </row>
    <row r="257" ht="15.75" customHeight="1">
      <c r="L257" s="7"/>
    </row>
    <row r="258" ht="15.75" customHeight="1">
      <c r="L258" s="7"/>
    </row>
    <row r="259" ht="15.75" customHeight="1">
      <c r="L259" s="7"/>
    </row>
    <row r="260" ht="15.75" customHeight="1">
      <c r="L260" s="7"/>
    </row>
    <row r="261" ht="15.75" customHeight="1">
      <c r="L261" s="7"/>
    </row>
    <row r="262" ht="15.75" customHeight="1">
      <c r="L262" s="7"/>
    </row>
    <row r="263" ht="15.75" customHeight="1">
      <c r="L263" s="7"/>
    </row>
    <row r="264" ht="15.75" customHeight="1">
      <c r="L264" s="7"/>
    </row>
    <row r="265" ht="15.75" customHeight="1">
      <c r="L265" s="7"/>
    </row>
    <row r="266" ht="15.75" customHeight="1">
      <c r="L266" s="7"/>
    </row>
    <row r="267" ht="15.75" customHeight="1">
      <c r="L267" s="7"/>
    </row>
    <row r="268" ht="15.75" customHeight="1">
      <c r="L268" s="7"/>
    </row>
    <row r="269" ht="15.75" customHeight="1">
      <c r="L269" s="7"/>
    </row>
    <row r="270" ht="15.75" customHeight="1">
      <c r="L270" s="7"/>
    </row>
    <row r="271" ht="15.75" customHeight="1">
      <c r="L271" s="7"/>
    </row>
    <row r="272" ht="15.75" customHeight="1">
      <c r="L272" s="7"/>
    </row>
    <row r="273" ht="15.75" customHeight="1">
      <c r="L273" s="7"/>
    </row>
    <row r="274" ht="15.75" customHeight="1">
      <c r="L274" s="7"/>
    </row>
    <row r="275" ht="15.75" customHeight="1">
      <c r="L275" s="7"/>
    </row>
    <row r="276" ht="15.75" customHeight="1">
      <c r="L276" s="7"/>
    </row>
    <row r="277" ht="15.75" customHeight="1">
      <c r="L277" s="7"/>
    </row>
    <row r="278" ht="15.75" customHeight="1">
      <c r="L278" s="7"/>
    </row>
    <row r="279" ht="15.75" customHeight="1">
      <c r="L279" s="7"/>
    </row>
    <row r="280" ht="15.75" customHeight="1">
      <c r="L280" s="7"/>
    </row>
    <row r="281" ht="15.75" customHeight="1">
      <c r="L281" s="7"/>
    </row>
    <row r="282" ht="15.75" customHeight="1">
      <c r="L282" s="7"/>
    </row>
    <row r="283" ht="15.75" customHeight="1">
      <c r="L283" s="7"/>
    </row>
    <row r="284" ht="15.75" customHeight="1">
      <c r="L284" s="7"/>
    </row>
    <row r="285" ht="15.75" customHeight="1">
      <c r="L285" s="7"/>
    </row>
    <row r="286" ht="15.75" customHeight="1">
      <c r="L286" s="7"/>
    </row>
    <row r="287" ht="15.75" customHeight="1">
      <c r="L287" s="7"/>
    </row>
    <row r="288" ht="15.75" customHeight="1">
      <c r="L288" s="7"/>
    </row>
    <row r="289" ht="15.75" customHeight="1">
      <c r="L289" s="7"/>
    </row>
    <row r="290" ht="15.75" customHeight="1">
      <c r="L290" s="7"/>
    </row>
    <row r="291" ht="15.75" customHeight="1">
      <c r="L291" s="7"/>
    </row>
    <row r="292" ht="15.75" customHeight="1">
      <c r="L292" s="7"/>
    </row>
    <row r="293" ht="15.75" customHeight="1">
      <c r="L293" s="7"/>
    </row>
    <row r="294" ht="15.75" customHeight="1">
      <c r="L294" s="7"/>
    </row>
    <row r="295" ht="15.75" customHeight="1">
      <c r="L295" s="7"/>
    </row>
    <row r="296" ht="15.75" customHeight="1">
      <c r="L296" s="7"/>
    </row>
    <row r="297" ht="15.75" customHeight="1">
      <c r="L297" s="7"/>
    </row>
    <row r="298" ht="15.75" customHeight="1">
      <c r="L298" s="7"/>
    </row>
    <row r="299" ht="15.75" customHeight="1">
      <c r="L299" s="7"/>
    </row>
    <row r="300" ht="15.75" customHeight="1">
      <c r="L300" s="7"/>
    </row>
    <row r="301" ht="15.75" customHeight="1">
      <c r="L301" s="7"/>
    </row>
    <row r="302" ht="15.75" customHeight="1">
      <c r="L302" s="7"/>
    </row>
    <row r="303" ht="15.75" customHeight="1">
      <c r="L303" s="7"/>
    </row>
    <row r="304" ht="15.75" customHeight="1">
      <c r="L304" s="7"/>
    </row>
    <row r="305" ht="15.75" customHeight="1">
      <c r="L305" s="7"/>
    </row>
    <row r="306" ht="15.75" customHeight="1">
      <c r="L306" s="7"/>
    </row>
    <row r="307" ht="15.75" customHeight="1">
      <c r="L307" s="7"/>
    </row>
    <row r="308" ht="15.75" customHeight="1">
      <c r="L308" s="7"/>
    </row>
    <row r="309" ht="15.75" customHeight="1">
      <c r="L309" s="7"/>
    </row>
    <row r="310" ht="15.75" customHeight="1">
      <c r="L310" s="7"/>
    </row>
    <row r="311" ht="15.75" customHeight="1">
      <c r="L311" s="7"/>
    </row>
    <row r="312" ht="15.75" customHeight="1">
      <c r="L312" s="7"/>
    </row>
    <row r="313" ht="15.75" customHeight="1">
      <c r="L313" s="7"/>
    </row>
    <row r="314" ht="15.75" customHeight="1">
      <c r="L314" s="7"/>
    </row>
    <row r="315" ht="15.75" customHeight="1">
      <c r="L315" s="7"/>
    </row>
    <row r="316" ht="15.75" customHeight="1">
      <c r="L316" s="7"/>
    </row>
    <row r="317" ht="15.75" customHeight="1">
      <c r="L317" s="7"/>
    </row>
    <row r="318" ht="15.75" customHeight="1">
      <c r="L318" s="7"/>
    </row>
    <row r="319" ht="15.75" customHeight="1">
      <c r="L319" s="7"/>
    </row>
    <row r="320" ht="15.75" customHeight="1">
      <c r="L320" s="7"/>
    </row>
    <row r="321" ht="15.75" customHeight="1">
      <c r="L321" s="7"/>
    </row>
    <row r="322" ht="15.75" customHeight="1">
      <c r="L322" s="7"/>
    </row>
    <row r="323" ht="15.75" customHeight="1">
      <c r="L323" s="7"/>
    </row>
    <row r="324" ht="15.75" customHeight="1">
      <c r="L324" s="7"/>
    </row>
    <row r="325" ht="15.75" customHeight="1">
      <c r="L325" s="7"/>
    </row>
    <row r="326" ht="15.75" customHeight="1">
      <c r="L326" s="7"/>
    </row>
    <row r="327" ht="15.75" customHeight="1">
      <c r="L327" s="7"/>
    </row>
    <row r="328" ht="15.75" customHeight="1">
      <c r="L328" s="7"/>
    </row>
    <row r="329" ht="15.75" customHeight="1">
      <c r="L329" s="7"/>
    </row>
    <row r="330" ht="15.75" customHeight="1">
      <c r="L330" s="7"/>
    </row>
    <row r="331" ht="15.75" customHeight="1">
      <c r="L331" s="7"/>
    </row>
    <row r="332" ht="15.75" customHeight="1">
      <c r="L332" s="7"/>
    </row>
    <row r="333" ht="15.75" customHeight="1">
      <c r="L333" s="7"/>
    </row>
    <row r="334" ht="15.75" customHeight="1">
      <c r="L334" s="7"/>
    </row>
    <row r="335" ht="15.75" customHeight="1">
      <c r="L335" s="7"/>
    </row>
    <row r="336" ht="15.75" customHeight="1">
      <c r="L336" s="7"/>
    </row>
    <row r="337" ht="15.75" customHeight="1">
      <c r="L337" s="7"/>
    </row>
    <row r="338" ht="15.75" customHeight="1">
      <c r="L338" s="7"/>
    </row>
    <row r="339" ht="15.75" customHeight="1">
      <c r="L339" s="7"/>
    </row>
    <row r="340" ht="15.75" customHeight="1">
      <c r="L340" s="7"/>
    </row>
    <row r="341" ht="15.75" customHeight="1">
      <c r="L341" s="7"/>
    </row>
    <row r="342" ht="15.75" customHeight="1">
      <c r="L342" s="7"/>
    </row>
    <row r="343" ht="15.75" customHeight="1">
      <c r="L343" s="7"/>
    </row>
    <row r="344" ht="15.75" customHeight="1">
      <c r="L344" s="7"/>
    </row>
    <row r="345" ht="15.75" customHeight="1">
      <c r="L345" s="7"/>
    </row>
    <row r="346" ht="15.75" customHeight="1">
      <c r="L346" s="7"/>
    </row>
    <row r="347" ht="15.75" customHeight="1">
      <c r="L347" s="7"/>
    </row>
    <row r="348" ht="15.75" customHeight="1">
      <c r="L348" s="7"/>
    </row>
    <row r="349" ht="15.75" customHeight="1">
      <c r="L349" s="7"/>
    </row>
    <row r="350" ht="15.75" customHeight="1">
      <c r="L350" s="7"/>
    </row>
    <row r="351" ht="15.75" customHeight="1">
      <c r="L351" s="7"/>
    </row>
    <row r="352" ht="15.75" customHeight="1">
      <c r="L352" s="7"/>
    </row>
    <row r="353" ht="15.75" customHeight="1">
      <c r="L353" s="7"/>
    </row>
    <row r="354" ht="15.75" customHeight="1">
      <c r="L354" s="7"/>
    </row>
    <row r="355" ht="15.75" customHeight="1">
      <c r="L355" s="7"/>
    </row>
    <row r="356" ht="15.75" customHeight="1">
      <c r="L356" s="7"/>
    </row>
    <row r="357" ht="15.75" customHeight="1">
      <c r="L357" s="7"/>
    </row>
    <row r="358" ht="15.75" customHeight="1">
      <c r="L358" s="7"/>
    </row>
    <row r="359" ht="15.75" customHeight="1">
      <c r="L359" s="7"/>
    </row>
    <row r="360" ht="15.75" customHeight="1">
      <c r="L360" s="7"/>
    </row>
    <row r="361" ht="15.75" customHeight="1">
      <c r="L361" s="7"/>
    </row>
    <row r="362" ht="15.75" customHeight="1">
      <c r="L362" s="7"/>
    </row>
    <row r="363" ht="15.75" customHeight="1">
      <c r="L363" s="7"/>
    </row>
    <row r="364" ht="15.75" customHeight="1">
      <c r="L364" s="7"/>
    </row>
    <row r="365" ht="15.75" customHeight="1">
      <c r="L365" s="7"/>
    </row>
    <row r="366" ht="15.75" customHeight="1">
      <c r="L366" s="7"/>
    </row>
    <row r="367" ht="15.75" customHeight="1">
      <c r="L367" s="7"/>
    </row>
    <row r="368" ht="15.75" customHeight="1">
      <c r="L368" s="7"/>
    </row>
    <row r="369" ht="15.75" customHeight="1">
      <c r="L369" s="7"/>
    </row>
    <row r="370" ht="15.75" customHeight="1">
      <c r="L370" s="7"/>
    </row>
    <row r="371" ht="15.75" customHeight="1">
      <c r="L371" s="7"/>
    </row>
    <row r="372" ht="15.75" customHeight="1">
      <c r="L372" s="7"/>
    </row>
    <row r="373" ht="15.75" customHeight="1">
      <c r="L373" s="7"/>
    </row>
    <row r="374" ht="15.75" customHeight="1">
      <c r="L374" s="7"/>
    </row>
    <row r="375" ht="15.75" customHeight="1">
      <c r="L375" s="7"/>
    </row>
    <row r="376" ht="15.75" customHeight="1">
      <c r="L376" s="7"/>
    </row>
    <row r="377" ht="15.75" customHeight="1">
      <c r="L377" s="7"/>
    </row>
    <row r="378" ht="15.75" customHeight="1">
      <c r="L378" s="7"/>
    </row>
    <row r="379" ht="15.75" customHeight="1">
      <c r="L379" s="7"/>
    </row>
    <row r="380" ht="15.75" customHeight="1">
      <c r="L380" s="7"/>
    </row>
    <row r="381" ht="15.75" customHeight="1">
      <c r="L381" s="7"/>
    </row>
    <row r="382" ht="15.75" customHeight="1">
      <c r="L382" s="7"/>
    </row>
    <row r="383" ht="15.75" customHeight="1">
      <c r="L383" s="7"/>
    </row>
    <row r="384" ht="15.75" customHeight="1">
      <c r="L384" s="7"/>
    </row>
    <row r="385" ht="15.75" customHeight="1">
      <c r="L385" s="7"/>
    </row>
    <row r="386" ht="15.75" customHeight="1">
      <c r="L386" s="7"/>
    </row>
    <row r="387" ht="15.75" customHeight="1">
      <c r="L387" s="7"/>
    </row>
    <row r="388" ht="15.75" customHeight="1">
      <c r="L388" s="7"/>
    </row>
    <row r="389" ht="15.75" customHeight="1">
      <c r="L389" s="7"/>
    </row>
    <row r="390" ht="15.75" customHeight="1">
      <c r="L390" s="7"/>
    </row>
    <row r="391" ht="15.75" customHeight="1">
      <c r="L391" s="7"/>
    </row>
    <row r="392" ht="15.75" customHeight="1">
      <c r="L392" s="7"/>
    </row>
    <row r="393" ht="15.75" customHeight="1">
      <c r="L393" s="7"/>
    </row>
    <row r="394" ht="15.75" customHeight="1">
      <c r="L394" s="7"/>
    </row>
    <row r="395" ht="15.75" customHeight="1">
      <c r="L395" s="7"/>
    </row>
    <row r="396" ht="15.75" customHeight="1">
      <c r="L396" s="7"/>
    </row>
    <row r="397" ht="15.75" customHeight="1">
      <c r="L397" s="7"/>
    </row>
    <row r="398" ht="15.75" customHeight="1">
      <c r="L398" s="7"/>
    </row>
    <row r="399" ht="15.75" customHeight="1">
      <c r="L399" s="7"/>
    </row>
    <row r="400" ht="15.75" customHeight="1">
      <c r="L400" s="7"/>
    </row>
    <row r="401" ht="15.75" customHeight="1">
      <c r="L401" s="7"/>
    </row>
    <row r="402" ht="15.75" customHeight="1">
      <c r="L402" s="7"/>
    </row>
    <row r="403" ht="15.75" customHeight="1">
      <c r="L403" s="7"/>
    </row>
    <row r="404" ht="15.75" customHeight="1">
      <c r="L404" s="7"/>
    </row>
    <row r="405" ht="15.75" customHeight="1">
      <c r="L405" s="7"/>
    </row>
    <row r="406" ht="15.75" customHeight="1">
      <c r="L406" s="7"/>
    </row>
    <row r="407" ht="15.75" customHeight="1">
      <c r="L407" s="7"/>
    </row>
    <row r="408" ht="15.75" customHeight="1">
      <c r="L408" s="7"/>
    </row>
    <row r="409" ht="15.75" customHeight="1">
      <c r="L409" s="7"/>
    </row>
    <row r="410" ht="15.75" customHeight="1">
      <c r="L410" s="7"/>
    </row>
    <row r="411" ht="15.75" customHeight="1">
      <c r="L411" s="7"/>
    </row>
    <row r="412" ht="15.75" customHeight="1">
      <c r="L412" s="7"/>
    </row>
    <row r="413" ht="15.75" customHeight="1">
      <c r="L413" s="7"/>
    </row>
    <row r="414" ht="15.75" customHeight="1">
      <c r="L414" s="7"/>
    </row>
    <row r="415" ht="15.75" customHeight="1">
      <c r="L415" s="7"/>
    </row>
    <row r="416" ht="15.75" customHeight="1">
      <c r="L416" s="7"/>
    </row>
    <row r="417" ht="15.75" customHeight="1">
      <c r="L417" s="7"/>
    </row>
    <row r="418" ht="15.75" customHeight="1">
      <c r="L418" s="7"/>
    </row>
    <row r="419" ht="15.75" customHeight="1">
      <c r="L419" s="7"/>
    </row>
    <row r="420" ht="15.75" customHeight="1">
      <c r="L420" s="7"/>
    </row>
    <row r="421" ht="15.75" customHeight="1">
      <c r="L421" s="7"/>
    </row>
    <row r="422" ht="15.75" customHeight="1">
      <c r="L422" s="7"/>
    </row>
    <row r="423" ht="15.75" customHeight="1">
      <c r="L423" s="7"/>
    </row>
    <row r="424" ht="15.75" customHeight="1">
      <c r="L424" s="7"/>
    </row>
    <row r="425" ht="15.75" customHeight="1">
      <c r="L425" s="7"/>
    </row>
    <row r="426" ht="15.75" customHeight="1">
      <c r="L426" s="7"/>
    </row>
    <row r="427" ht="15.75" customHeight="1">
      <c r="L427" s="7"/>
    </row>
    <row r="428" ht="15.75" customHeight="1">
      <c r="L428" s="7"/>
    </row>
    <row r="429" ht="15.75" customHeight="1">
      <c r="L429" s="7"/>
    </row>
    <row r="430" ht="15.75" customHeight="1">
      <c r="L430" s="7"/>
    </row>
    <row r="431" ht="15.75" customHeight="1">
      <c r="L431" s="7"/>
    </row>
    <row r="432" ht="15.75" customHeight="1">
      <c r="L432" s="7"/>
    </row>
    <row r="433" ht="15.75" customHeight="1">
      <c r="L433" s="7"/>
    </row>
    <row r="434" ht="15.75" customHeight="1">
      <c r="L434" s="7"/>
    </row>
    <row r="435" ht="15.75" customHeight="1">
      <c r="L435" s="7"/>
    </row>
    <row r="436" ht="15.75" customHeight="1">
      <c r="L436" s="7"/>
    </row>
    <row r="437" ht="15.75" customHeight="1">
      <c r="L437" s="7"/>
    </row>
    <row r="438" ht="15.75" customHeight="1">
      <c r="L438" s="7"/>
    </row>
    <row r="439" ht="15.75" customHeight="1">
      <c r="L439" s="7"/>
    </row>
    <row r="440" ht="15.75" customHeight="1">
      <c r="L440" s="7"/>
    </row>
    <row r="441" ht="15.75" customHeight="1">
      <c r="L441" s="7"/>
    </row>
    <row r="442" ht="15.75" customHeight="1">
      <c r="L442" s="7"/>
    </row>
    <row r="443" ht="15.75" customHeight="1">
      <c r="L443" s="7"/>
    </row>
    <row r="444" ht="15.75" customHeight="1">
      <c r="L444" s="7"/>
    </row>
    <row r="445" ht="15.75" customHeight="1">
      <c r="L445" s="7"/>
    </row>
    <row r="446" ht="15.75" customHeight="1">
      <c r="L446" s="7"/>
    </row>
    <row r="447" ht="15.75" customHeight="1">
      <c r="L447" s="7"/>
    </row>
    <row r="448" ht="15.75" customHeight="1">
      <c r="L448" s="7"/>
    </row>
    <row r="449" ht="15.75" customHeight="1">
      <c r="L449" s="7"/>
    </row>
    <row r="450" ht="15.75" customHeight="1">
      <c r="L450" s="7"/>
    </row>
    <row r="451" ht="15.75" customHeight="1">
      <c r="L451" s="7"/>
    </row>
    <row r="452" ht="15.75" customHeight="1">
      <c r="L452" s="7"/>
    </row>
    <row r="453" ht="15.75" customHeight="1">
      <c r="L453" s="7"/>
    </row>
    <row r="454" ht="15.75" customHeight="1">
      <c r="L454" s="7"/>
    </row>
    <row r="455" ht="15.75" customHeight="1">
      <c r="L455" s="7"/>
    </row>
    <row r="456" ht="15.75" customHeight="1">
      <c r="L456" s="7"/>
    </row>
    <row r="457" ht="15.75" customHeight="1">
      <c r="L457" s="7"/>
    </row>
    <row r="458" ht="15.75" customHeight="1">
      <c r="L458" s="7"/>
    </row>
    <row r="459" ht="15.75" customHeight="1">
      <c r="L459" s="7"/>
    </row>
    <row r="460" ht="15.75" customHeight="1">
      <c r="L460" s="7"/>
    </row>
    <row r="461" ht="15.75" customHeight="1">
      <c r="L461" s="7"/>
    </row>
    <row r="462" ht="15.75" customHeight="1">
      <c r="L462" s="7"/>
    </row>
    <row r="463" ht="15.75" customHeight="1">
      <c r="L463" s="7"/>
    </row>
    <row r="464" ht="15.75" customHeight="1">
      <c r="L464" s="7"/>
    </row>
    <row r="465" ht="15.75" customHeight="1">
      <c r="L465" s="7"/>
    </row>
    <row r="466" ht="15.75" customHeight="1">
      <c r="L466" s="7"/>
    </row>
    <row r="467" ht="15.75" customHeight="1">
      <c r="L467" s="7"/>
    </row>
    <row r="468" ht="15.75" customHeight="1">
      <c r="L468" s="7"/>
    </row>
    <row r="469" ht="15.75" customHeight="1">
      <c r="L469" s="7"/>
    </row>
    <row r="470" ht="15.75" customHeight="1">
      <c r="L470" s="7"/>
    </row>
    <row r="471" ht="15.75" customHeight="1">
      <c r="L471" s="7"/>
    </row>
    <row r="472" ht="15.75" customHeight="1">
      <c r="L472" s="7"/>
    </row>
    <row r="473" ht="15.75" customHeight="1">
      <c r="L473" s="7"/>
    </row>
    <row r="474" ht="15.75" customHeight="1">
      <c r="L474" s="7"/>
    </row>
    <row r="475" ht="15.75" customHeight="1">
      <c r="L475" s="7"/>
    </row>
    <row r="476" ht="15.75" customHeight="1">
      <c r="L476" s="7"/>
    </row>
    <row r="477" ht="15.75" customHeight="1">
      <c r="L477" s="7"/>
    </row>
    <row r="478" ht="15.75" customHeight="1">
      <c r="L478" s="7"/>
    </row>
    <row r="479" ht="15.75" customHeight="1">
      <c r="L479" s="7"/>
    </row>
    <row r="480" ht="15.75" customHeight="1">
      <c r="L480" s="7"/>
    </row>
    <row r="481" ht="15.75" customHeight="1">
      <c r="L481" s="7"/>
    </row>
    <row r="482" ht="15.75" customHeight="1">
      <c r="L482" s="7"/>
    </row>
    <row r="483" ht="15.75" customHeight="1">
      <c r="L483" s="7"/>
    </row>
    <row r="484" ht="15.75" customHeight="1">
      <c r="L484" s="7"/>
    </row>
    <row r="485" ht="15.75" customHeight="1">
      <c r="L485" s="7"/>
    </row>
    <row r="486" ht="15.75" customHeight="1">
      <c r="L486" s="7"/>
    </row>
    <row r="487" ht="15.75" customHeight="1">
      <c r="L487" s="7"/>
    </row>
    <row r="488" ht="15.75" customHeight="1">
      <c r="L488" s="7"/>
    </row>
    <row r="489" ht="15.75" customHeight="1">
      <c r="L489" s="7"/>
    </row>
    <row r="490" ht="15.75" customHeight="1">
      <c r="L490" s="7"/>
    </row>
    <row r="491" ht="15.75" customHeight="1">
      <c r="L491" s="7"/>
    </row>
    <row r="492" ht="15.75" customHeight="1">
      <c r="L492" s="7"/>
    </row>
    <row r="493" ht="15.75" customHeight="1">
      <c r="L493" s="7"/>
    </row>
    <row r="494" ht="15.75" customHeight="1">
      <c r="L494" s="7"/>
    </row>
    <row r="495" ht="15.75" customHeight="1">
      <c r="L495" s="7"/>
    </row>
    <row r="496" ht="15.75" customHeight="1">
      <c r="L496" s="7"/>
    </row>
    <row r="497" ht="15.75" customHeight="1">
      <c r="L497" s="7"/>
    </row>
    <row r="498" ht="15.75" customHeight="1">
      <c r="L498" s="7"/>
    </row>
    <row r="499" ht="15.75" customHeight="1">
      <c r="L499" s="7"/>
    </row>
    <row r="500" ht="15.75" customHeight="1">
      <c r="L500" s="7"/>
    </row>
    <row r="501" ht="15.75" customHeight="1">
      <c r="L501" s="7"/>
    </row>
    <row r="502" ht="15.75" customHeight="1">
      <c r="L502" s="7"/>
    </row>
    <row r="503" ht="15.75" customHeight="1">
      <c r="L503" s="7"/>
    </row>
    <row r="504" ht="15.75" customHeight="1">
      <c r="L504" s="7"/>
    </row>
    <row r="505" ht="15.75" customHeight="1">
      <c r="L505" s="7"/>
    </row>
    <row r="506" ht="15.75" customHeight="1">
      <c r="L506" s="7"/>
    </row>
    <row r="507" ht="15.75" customHeight="1">
      <c r="L507" s="7"/>
    </row>
    <row r="508" ht="15.75" customHeight="1">
      <c r="L508" s="7"/>
    </row>
    <row r="509" ht="15.75" customHeight="1">
      <c r="L509" s="7"/>
    </row>
    <row r="510" ht="15.75" customHeight="1">
      <c r="L510" s="7"/>
    </row>
    <row r="511" ht="15.75" customHeight="1">
      <c r="L511" s="7"/>
    </row>
    <row r="512" ht="15.75" customHeight="1">
      <c r="L512" s="7"/>
    </row>
    <row r="513" ht="15.75" customHeight="1">
      <c r="L513" s="7"/>
    </row>
    <row r="514" ht="15.75" customHeight="1">
      <c r="L514" s="7"/>
    </row>
    <row r="515" ht="15.75" customHeight="1">
      <c r="L515" s="7"/>
    </row>
    <row r="516" ht="15.75" customHeight="1">
      <c r="L516" s="7"/>
    </row>
    <row r="517" ht="15.75" customHeight="1">
      <c r="L517" s="7"/>
    </row>
    <row r="518" ht="15.75" customHeight="1">
      <c r="L518" s="7"/>
    </row>
    <row r="519" ht="15.75" customHeight="1">
      <c r="L519" s="7"/>
    </row>
    <row r="520" ht="15.75" customHeight="1">
      <c r="L520" s="7"/>
    </row>
    <row r="521" ht="15.75" customHeight="1">
      <c r="L521" s="7"/>
    </row>
    <row r="522" ht="15.75" customHeight="1">
      <c r="L522" s="7"/>
    </row>
    <row r="523" ht="15.75" customHeight="1">
      <c r="L523" s="7"/>
    </row>
    <row r="524" ht="15.75" customHeight="1">
      <c r="L524" s="7"/>
    </row>
    <row r="525" ht="15.75" customHeight="1">
      <c r="L525" s="7"/>
    </row>
    <row r="526" ht="15.75" customHeight="1">
      <c r="L526" s="7"/>
    </row>
    <row r="527" ht="15.75" customHeight="1">
      <c r="L527" s="7"/>
    </row>
    <row r="528" ht="15.75" customHeight="1">
      <c r="L528" s="7"/>
    </row>
    <row r="529" ht="15.75" customHeight="1">
      <c r="L529" s="7"/>
    </row>
    <row r="530" ht="15.75" customHeight="1">
      <c r="L530" s="7"/>
    </row>
    <row r="531" ht="15.75" customHeight="1">
      <c r="L531" s="7"/>
    </row>
    <row r="532" ht="15.75" customHeight="1">
      <c r="L532" s="7"/>
    </row>
    <row r="533" ht="15.75" customHeight="1">
      <c r="L533" s="7"/>
    </row>
    <row r="534" ht="15.75" customHeight="1">
      <c r="L534" s="7"/>
    </row>
    <row r="535" ht="15.75" customHeight="1">
      <c r="L535" s="7"/>
    </row>
    <row r="536" ht="15.75" customHeight="1">
      <c r="L536" s="7"/>
    </row>
    <row r="537" ht="15.75" customHeight="1">
      <c r="L537" s="7"/>
    </row>
    <row r="538" ht="15.75" customHeight="1">
      <c r="L538" s="7"/>
    </row>
    <row r="539" ht="15.75" customHeight="1">
      <c r="L539" s="7"/>
    </row>
    <row r="540" ht="15.75" customHeight="1">
      <c r="L540" s="7"/>
    </row>
    <row r="541" ht="15.75" customHeight="1">
      <c r="L541" s="7"/>
    </row>
    <row r="542" ht="15.75" customHeight="1">
      <c r="L542" s="7"/>
    </row>
    <row r="543" ht="15.75" customHeight="1">
      <c r="L543" s="7"/>
    </row>
    <row r="544" ht="15.75" customHeight="1">
      <c r="L544" s="7"/>
    </row>
    <row r="545" ht="15.75" customHeight="1">
      <c r="L545" s="7"/>
    </row>
    <row r="546" ht="15.75" customHeight="1">
      <c r="L546" s="7"/>
    </row>
    <row r="547" ht="15.75" customHeight="1">
      <c r="L547" s="7"/>
    </row>
    <row r="548" ht="15.75" customHeight="1">
      <c r="L548" s="7"/>
    </row>
    <row r="549" ht="15.75" customHeight="1">
      <c r="L549" s="7"/>
    </row>
    <row r="550" ht="15.75" customHeight="1">
      <c r="L550" s="7"/>
    </row>
    <row r="551" ht="15.75" customHeight="1">
      <c r="L551" s="7"/>
    </row>
    <row r="552" ht="15.75" customHeight="1">
      <c r="L552" s="7"/>
    </row>
    <row r="553" ht="15.75" customHeight="1">
      <c r="L553" s="7"/>
    </row>
    <row r="554" ht="15.75" customHeight="1">
      <c r="L554" s="7"/>
    </row>
    <row r="555" ht="15.75" customHeight="1">
      <c r="L555" s="7"/>
    </row>
    <row r="556" ht="15.75" customHeight="1">
      <c r="L556" s="7"/>
    </row>
    <row r="557" ht="15.75" customHeight="1">
      <c r="L557" s="7"/>
    </row>
    <row r="558" ht="15.75" customHeight="1">
      <c r="L558" s="7"/>
    </row>
    <row r="559" ht="15.75" customHeight="1">
      <c r="L559" s="7"/>
    </row>
    <row r="560" ht="15.75" customHeight="1">
      <c r="L560" s="7"/>
    </row>
    <row r="561" ht="15.75" customHeight="1">
      <c r="L561" s="7"/>
    </row>
    <row r="562" ht="15.75" customHeight="1">
      <c r="L562" s="7"/>
    </row>
    <row r="563" ht="15.75" customHeight="1">
      <c r="L563" s="7"/>
    </row>
    <row r="564" ht="15.75" customHeight="1">
      <c r="L564" s="7"/>
    </row>
    <row r="565" ht="15.75" customHeight="1">
      <c r="L565" s="7"/>
    </row>
    <row r="566" ht="15.75" customHeight="1">
      <c r="L566" s="7"/>
    </row>
    <row r="567" ht="15.75" customHeight="1">
      <c r="L567" s="7"/>
    </row>
    <row r="568" ht="15.75" customHeight="1">
      <c r="L568" s="7"/>
    </row>
    <row r="569" ht="15.75" customHeight="1">
      <c r="L569" s="7"/>
    </row>
    <row r="570" ht="15.75" customHeight="1">
      <c r="L570" s="7"/>
    </row>
    <row r="571" ht="15.75" customHeight="1">
      <c r="L571" s="7"/>
    </row>
    <row r="572" ht="15.75" customHeight="1">
      <c r="L572" s="7"/>
    </row>
    <row r="573" ht="15.75" customHeight="1">
      <c r="L573" s="7"/>
    </row>
    <row r="574" ht="15.75" customHeight="1">
      <c r="L574" s="7"/>
    </row>
    <row r="575" ht="15.75" customHeight="1">
      <c r="L575" s="7"/>
    </row>
    <row r="576" ht="15.75" customHeight="1">
      <c r="L576" s="7"/>
    </row>
    <row r="577" ht="15.75" customHeight="1">
      <c r="L577" s="7"/>
    </row>
    <row r="578" ht="15.75" customHeight="1">
      <c r="L578" s="7"/>
    </row>
    <row r="579" ht="15.75" customHeight="1">
      <c r="L579" s="7"/>
    </row>
    <row r="580" ht="15.75" customHeight="1">
      <c r="L580" s="7"/>
    </row>
    <row r="581" ht="15.75" customHeight="1">
      <c r="L581" s="7"/>
    </row>
    <row r="582" ht="15.75" customHeight="1">
      <c r="L582" s="7"/>
    </row>
    <row r="583" ht="15.75" customHeight="1">
      <c r="L583" s="7"/>
    </row>
    <row r="584" ht="15.75" customHeight="1">
      <c r="L584" s="7"/>
    </row>
    <row r="585" ht="15.75" customHeight="1">
      <c r="L585" s="7"/>
    </row>
    <row r="586" ht="15.75" customHeight="1">
      <c r="L586" s="7"/>
    </row>
    <row r="587" ht="15.75" customHeight="1">
      <c r="L587" s="7"/>
    </row>
    <row r="588" ht="15.75" customHeight="1">
      <c r="L588" s="7"/>
    </row>
    <row r="589" ht="15.75" customHeight="1">
      <c r="L589" s="7"/>
    </row>
    <row r="590" ht="15.75" customHeight="1">
      <c r="L590" s="7"/>
    </row>
    <row r="591" ht="15.75" customHeight="1">
      <c r="L591" s="7"/>
    </row>
    <row r="592" ht="15.75" customHeight="1">
      <c r="L592" s="7"/>
    </row>
    <row r="593" ht="15.75" customHeight="1">
      <c r="L593" s="7"/>
    </row>
    <row r="594" ht="15.75" customHeight="1">
      <c r="L594" s="7"/>
    </row>
    <row r="595" ht="15.75" customHeight="1">
      <c r="L595" s="7"/>
    </row>
    <row r="596" ht="15.75" customHeight="1">
      <c r="L596" s="7"/>
    </row>
    <row r="597" ht="15.75" customHeight="1">
      <c r="L597" s="7"/>
    </row>
    <row r="598" ht="15.75" customHeight="1">
      <c r="L598" s="7"/>
    </row>
    <row r="599" ht="15.75" customHeight="1">
      <c r="L599" s="7"/>
    </row>
    <row r="600" ht="15.75" customHeight="1">
      <c r="L600" s="7"/>
    </row>
    <row r="601" ht="15.75" customHeight="1">
      <c r="L601" s="7"/>
    </row>
    <row r="602" ht="15.75" customHeight="1">
      <c r="L602" s="7"/>
    </row>
    <row r="603" ht="15.75" customHeight="1">
      <c r="L603" s="7"/>
    </row>
    <row r="604" ht="15.75" customHeight="1">
      <c r="L604" s="7"/>
    </row>
    <row r="605" ht="15.75" customHeight="1">
      <c r="L605" s="7"/>
    </row>
    <row r="606" ht="15.75" customHeight="1">
      <c r="L606" s="7"/>
    </row>
    <row r="607" ht="15.75" customHeight="1">
      <c r="L607" s="7"/>
    </row>
    <row r="608" ht="15.75" customHeight="1">
      <c r="L608" s="7"/>
    </row>
    <row r="609" ht="15.75" customHeight="1">
      <c r="L609" s="7"/>
    </row>
    <row r="610" ht="15.75" customHeight="1">
      <c r="L610" s="7"/>
    </row>
    <row r="611" ht="15.75" customHeight="1">
      <c r="L611" s="7"/>
    </row>
    <row r="612" ht="15.75" customHeight="1">
      <c r="L612" s="7"/>
    </row>
    <row r="613" ht="15.75" customHeight="1">
      <c r="L613" s="7"/>
    </row>
    <row r="614" ht="15.75" customHeight="1">
      <c r="L614" s="7"/>
    </row>
    <row r="615" ht="15.75" customHeight="1">
      <c r="L615" s="7"/>
    </row>
    <row r="616" ht="15.75" customHeight="1">
      <c r="L616" s="7"/>
    </row>
    <row r="617" ht="15.75" customHeight="1">
      <c r="L617" s="7"/>
    </row>
    <row r="618" ht="15.75" customHeight="1">
      <c r="L618" s="7"/>
    </row>
    <row r="619" ht="15.75" customHeight="1">
      <c r="L619" s="7"/>
    </row>
    <row r="620" ht="15.75" customHeight="1">
      <c r="L620" s="7"/>
    </row>
    <row r="621" ht="15.75" customHeight="1">
      <c r="L621" s="7"/>
    </row>
    <row r="622" ht="15.75" customHeight="1">
      <c r="L622" s="7"/>
    </row>
    <row r="623" ht="15.75" customHeight="1">
      <c r="L623" s="7"/>
    </row>
    <row r="624" ht="15.75" customHeight="1">
      <c r="L624" s="7"/>
    </row>
    <row r="625" ht="15.75" customHeight="1">
      <c r="L625" s="7"/>
    </row>
    <row r="626" ht="15.75" customHeight="1">
      <c r="L626" s="7"/>
    </row>
    <row r="627" ht="15.75" customHeight="1">
      <c r="L627" s="7"/>
    </row>
    <row r="628" ht="15.75" customHeight="1">
      <c r="L628" s="7"/>
    </row>
    <row r="629" ht="15.75" customHeight="1">
      <c r="L629" s="7"/>
    </row>
    <row r="630" ht="15.75" customHeight="1">
      <c r="L630" s="7"/>
    </row>
    <row r="631" ht="15.75" customHeight="1">
      <c r="L631" s="7"/>
    </row>
    <row r="632" ht="15.75" customHeight="1">
      <c r="L632" s="7"/>
    </row>
    <row r="633" ht="15.75" customHeight="1">
      <c r="L633" s="7"/>
    </row>
    <row r="634" ht="15.75" customHeight="1">
      <c r="L634" s="7"/>
    </row>
    <row r="635" ht="15.75" customHeight="1">
      <c r="L635" s="7"/>
    </row>
    <row r="636" ht="15.75" customHeight="1">
      <c r="L636" s="7"/>
    </row>
    <row r="637" ht="15.75" customHeight="1">
      <c r="L637" s="7"/>
    </row>
    <row r="638" ht="15.75" customHeight="1">
      <c r="L638" s="7"/>
    </row>
    <row r="639" ht="15.75" customHeight="1">
      <c r="L639" s="7"/>
    </row>
    <row r="640" ht="15.75" customHeight="1">
      <c r="L640" s="7"/>
    </row>
    <row r="641" ht="15.75" customHeight="1">
      <c r="L641" s="7"/>
    </row>
    <row r="642" ht="15.75" customHeight="1">
      <c r="L642" s="7"/>
    </row>
    <row r="643" ht="15.75" customHeight="1">
      <c r="L643" s="7"/>
    </row>
    <row r="644" ht="15.75" customHeight="1">
      <c r="L644" s="7"/>
    </row>
    <row r="645" ht="15.75" customHeight="1">
      <c r="L645" s="7"/>
    </row>
    <row r="646" ht="15.75" customHeight="1">
      <c r="L646" s="7"/>
    </row>
    <row r="647" ht="15.75" customHeight="1">
      <c r="L647" s="7"/>
    </row>
    <row r="648" ht="15.75" customHeight="1">
      <c r="L648" s="7"/>
    </row>
    <row r="649" ht="15.75" customHeight="1">
      <c r="L649" s="7"/>
    </row>
    <row r="650" ht="15.75" customHeight="1">
      <c r="L650" s="7"/>
    </row>
    <row r="651" ht="15.75" customHeight="1">
      <c r="L651" s="7"/>
    </row>
    <row r="652" ht="15.75" customHeight="1">
      <c r="L652" s="7"/>
    </row>
    <row r="653" ht="15.75" customHeight="1">
      <c r="L653" s="7"/>
    </row>
    <row r="654" ht="15.75" customHeight="1">
      <c r="L654" s="7"/>
    </row>
    <row r="655" ht="15.75" customHeight="1">
      <c r="L655" s="7"/>
    </row>
    <row r="656" ht="15.75" customHeight="1">
      <c r="L656" s="7"/>
    </row>
    <row r="657" ht="15.75" customHeight="1">
      <c r="L657" s="7"/>
    </row>
    <row r="658" ht="15.75" customHeight="1">
      <c r="L658" s="7"/>
    </row>
    <row r="659" ht="15.75" customHeight="1">
      <c r="L659" s="7"/>
    </row>
    <row r="660" ht="15.75" customHeight="1">
      <c r="L660" s="7"/>
    </row>
    <row r="661" ht="15.75" customHeight="1">
      <c r="L661" s="7"/>
    </row>
    <row r="662" ht="15.75" customHeight="1">
      <c r="L662" s="7"/>
    </row>
    <row r="663" ht="15.75" customHeight="1">
      <c r="L663" s="7"/>
    </row>
    <row r="664" ht="15.75" customHeight="1">
      <c r="L664" s="7"/>
    </row>
    <row r="665" ht="15.75" customHeight="1">
      <c r="L665" s="7"/>
    </row>
    <row r="666" ht="15.75" customHeight="1">
      <c r="L666" s="7"/>
    </row>
    <row r="667" ht="15.75" customHeight="1">
      <c r="L667" s="7"/>
    </row>
    <row r="668" ht="15.75" customHeight="1">
      <c r="L668" s="7"/>
    </row>
    <row r="669" ht="15.75" customHeight="1">
      <c r="L669" s="7"/>
    </row>
    <row r="670" ht="15.75" customHeight="1">
      <c r="L670" s="7"/>
    </row>
    <row r="671" ht="15.75" customHeight="1">
      <c r="L671" s="7"/>
    </row>
    <row r="672" ht="15.75" customHeight="1">
      <c r="L672" s="7"/>
    </row>
    <row r="673" ht="15.75" customHeight="1">
      <c r="L673" s="7"/>
    </row>
    <row r="674" ht="15.75" customHeight="1">
      <c r="L674" s="7"/>
    </row>
    <row r="675" ht="15.75" customHeight="1">
      <c r="L675" s="7"/>
    </row>
    <row r="676" ht="15.75" customHeight="1">
      <c r="L676" s="7"/>
    </row>
    <row r="677" ht="15.75" customHeight="1">
      <c r="L677" s="7"/>
    </row>
    <row r="678" ht="15.75" customHeight="1">
      <c r="L678" s="7"/>
    </row>
    <row r="679" ht="15.75" customHeight="1">
      <c r="L679" s="7"/>
    </row>
    <row r="680" ht="15.75" customHeight="1">
      <c r="L680" s="7"/>
    </row>
    <row r="681" ht="15.75" customHeight="1">
      <c r="L681" s="7"/>
    </row>
    <row r="682" ht="15.75" customHeight="1">
      <c r="L682" s="7"/>
    </row>
    <row r="683" ht="15.75" customHeight="1">
      <c r="L683" s="7"/>
    </row>
    <row r="684" ht="15.75" customHeight="1">
      <c r="L684" s="7"/>
    </row>
    <row r="685" ht="15.75" customHeight="1">
      <c r="L685" s="7"/>
    </row>
    <row r="686" ht="15.75" customHeight="1">
      <c r="L686" s="7"/>
    </row>
    <row r="687" ht="15.75" customHeight="1">
      <c r="L687" s="7"/>
    </row>
    <row r="688" ht="15.75" customHeight="1">
      <c r="L688" s="7"/>
    </row>
    <row r="689" ht="15.75" customHeight="1">
      <c r="L689" s="7"/>
    </row>
    <row r="690" ht="15.75" customHeight="1">
      <c r="L690" s="7"/>
    </row>
    <row r="691" ht="15.75" customHeight="1">
      <c r="L691" s="7"/>
    </row>
    <row r="692" ht="15.75" customHeight="1">
      <c r="L692" s="7"/>
    </row>
    <row r="693" ht="15.75" customHeight="1">
      <c r="L693" s="7"/>
    </row>
    <row r="694" ht="15.75" customHeight="1">
      <c r="L694" s="7"/>
    </row>
    <row r="695" ht="15.75" customHeight="1">
      <c r="L695" s="7"/>
    </row>
    <row r="696" ht="15.75" customHeight="1">
      <c r="L696" s="7"/>
    </row>
    <row r="697" ht="15.75" customHeight="1">
      <c r="L697" s="7"/>
    </row>
    <row r="698" ht="15.75" customHeight="1">
      <c r="L698" s="7"/>
    </row>
    <row r="699" ht="15.75" customHeight="1">
      <c r="L699" s="7"/>
    </row>
    <row r="700" ht="15.75" customHeight="1">
      <c r="L700" s="7"/>
    </row>
    <row r="701" ht="15.75" customHeight="1">
      <c r="L701" s="7"/>
    </row>
    <row r="702" ht="15.75" customHeight="1">
      <c r="L702" s="7"/>
    </row>
    <row r="703" ht="15.75" customHeight="1">
      <c r="L703" s="7"/>
    </row>
    <row r="704" ht="15.75" customHeight="1">
      <c r="L704" s="7"/>
    </row>
    <row r="705" ht="15.75" customHeight="1">
      <c r="L705" s="7"/>
    </row>
    <row r="706" ht="15.75" customHeight="1">
      <c r="L706" s="7"/>
    </row>
    <row r="707" ht="15.75" customHeight="1">
      <c r="L707" s="7"/>
    </row>
    <row r="708" ht="15.75" customHeight="1">
      <c r="L708" s="7"/>
    </row>
    <row r="709" ht="15.75" customHeight="1">
      <c r="L709" s="7"/>
    </row>
    <row r="710" ht="15.75" customHeight="1">
      <c r="L710" s="7"/>
    </row>
    <row r="711" ht="15.75" customHeight="1">
      <c r="L711" s="7"/>
    </row>
    <row r="712" ht="15.75" customHeight="1">
      <c r="L712" s="7"/>
    </row>
    <row r="713" ht="15.75" customHeight="1">
      <c r="L713" s="7"/>
    </row>
    <row r="714" ht="15.75" customHeight="1">
      <c r="L714" s="7"/>
    </row>
    <row r="715" ht="15.75" customHeight="1">
      <c r="L715" s="7"/>
    </row>
    <row r="716" ht="15.75" customHeight="1">
      <c r="L716" s="7"/>
    </row>
    <row r="717" ht="15.75" customHeight="1">
      <c r="L717" s="7"/>
    </row>
    <row r="718" ht="15.75" customHeight="1">
      <c r="L718" s="7"/>
    </row>
    <row r="719" ht="15.75" customHeight="1">
      <c r="L719" s="7"/>
    </row>
    <row r="720" ht="15.75" customHeight="1">
      <c r="L720" s="7"/>
    </row>
    <row r="721" ht="15.75" customHeight="1">
      <c r="L721" s="7"/>
    </row>
    <row r="722" ht="15.75" customHeight="1">
      <c r="L722" s="7"/>
    </row>
    <row r="723" ht="15.75" customHeight="1">
      <c r="L723" s="7"/>
    </row>
    <row r="724" ht="15.75" customHeight="1">
      <c r="L724" s="7"/>
    </row>
    <row r="725" ht="15.75" customHeight="1">
      <c r="L725" s="7"/>
    </row>
    <row r="726" ht="15.75" customHeight="1">
      <c r="L726" s="7"/>
    </row>
    <row r="727" ht="15.75" customHeight="1">
      <c r="L727" s="7"/>
    </row>
    <row r="728" ht="15.75" customHeight="1">
      <c r="L728" s="7"/>
    </row>
    <row r="729" ht="15.75" customHeight="1">
      <c r="L729" s="7"/>
    </row>
    <row r="730" ht="15.75" customHeight="1">
      <c r="L730" s="7"/>
    </row>
    <row r="731" ht="15.75" customHeight="1">
      <c r="L731" s="7"/>
    </row>
    <row r="732" ht="15.75" customHeight="1">
      <c r="L732" s="7"/>
    </row>
    <row r="733" ht="15.75" customHeight="1">
      <c r="L733" s="7"/>
    </row>
    <row r="734" ht="15.75" customHeight="1">
      <c r="L734" s="7"/>
    </row>
    <row r="735" ht="15.75" customHeight="1">
      <c r="L735" s="7"/>
    </row>
    <row r="736" ht="15.75" customHeight="1">
      <c r="L736" s="7"/>
    </row>
    <row r="737" ht="15.75" customHeight="1">
      <c r="L737" s="7"/>
    </row>
    <row r="738" ht="15.75" customHeight="1">
      <c r="L738" s="7"/>
    </row>
    <row r="739" ht="15.75" customHeight="1">
      <c r="L739" s="7"/>
    </row>
    <row r="740" ht="15.75" customHeight="1">
      <c r="L740" s="7"/>
    </row>
    <row r="741" ht="15.75" customHeight="1">
      <c r="L741" s="7"/>
    </row>
    <row r="742" ht="15.75" customHeight="1">
      <c r="L742" s="7"/>
    </row>
    <row r="743" ht="15.75" customHeight="1">
      <c r="L743" s="7"/>
    </row>
    <row r="744" ht="15.75" customHeight="1">
      <c r="L744" s="7"/>
    </row>
    <row r="745" ht="15.75" customHeight="1">
      <c r="L745" s="7"/>
    </row>
    <row r="746" ht="15.75" customHeight="1">
      <c r="L746" s="7"/>
    </row>
    <row r="747" ht="15.75" customHeight="1">
      <c r="L747" s="7"/>
    </row>
    <row r="748" ht="15.75" customHeight="1">
      <c r="L748" s="7"/>
    </row>
    <row r="749" ht="15.75" customHeight="1">
      <c r="L749" s="7"/>
    </row>
    <row r="750" ht="15.75" customHeight="1">
      <c r="L750" s="7"/>
    </row>
    <row r="751" ht="15.75" customHeight="1">
      <c r="L751" s="7"/>
    </row>
    <row r="752" ht="15.75" customHeight="1">
      <c r="L752" s="7"/>
    </row>
    <row r="753" ht="15.75" customHeight="1">
      <c r="L753" s="7"/>
    </row>
    <row r="754" ht="15.75" customHeight="1">
      <c r="L754" s="7"/>
    </row>
    <row r="755" ht="15.75" customHeight="1">
      <c r="L755" s="7"/>
    </row>
    <row r="756" ht="15.75" customHeight="1">
      <c r="L756" s="7"/>
    </row>
    <row r="757" ht="15.75" customHeight="1">
      <c r="L757" s="7"/>
    </row>
    <row r="758" ht="15.75" customHeight="1">
      <c r="L758" s="7"/>
    </row>
    <row r="759" ht="15.75" customHeight="1">
      <c r="L759" s="7"/>
    </row>
    <row r="760" ht="15.75" customHeight="1">
      <c r="L760" s="7"/>
    </row>
    <row r="761" ht="15.75" customHeight="1">
      <c r="L761" s="7"/>
    </row>
    <row r="762" ht="15.75" customHeight="1">
      <c r="L762" s="7"/>
    </row>
    <row r="763" ht="15.75" customHeight="1">
      <c r="L763" s="7"/>
    </row>
    <row r="764" ht="15.75" customHeight="1">
      <c r="L764" s="7"/>
    </row>
    <row r="765" ht="15.75" customHeight="1">
      <c r="L765" s="7"/>
    </row>
    <row r="766" ht="15.75" customHeight="1">
      <c r="L766" s="7"/>
    </row>
    <row r="767" ht="15.75" customHeight="1">
      <c r="L767" s="7"/>
    </row>
    <row r="768" ht="15.75" customHeight="1">
      <c r="L768" s="7"/>
    </row>
    <row r="769" ht="15.75" customHeight="1">
      <c r="L769" s="7"/>
    </row>
    <row r="770" ht="15.75" customHeight="1">
      <c r="L770" s="7"/>
    </row>
    <row r="771" ht="15.75" customHeight="1">
      <c r="L771" s="7"/>
    </row>
    <row r="772" ht="15.75" customHeight="1">
      <c r="L772" s="7"/>
    </row>
    <row r="773" ht="15.75" customHeight="1">
      <c r="L773" s="7"/>
    </row>
    <row r="774" ht="15.75" customHeight="1">
      <c r="L774" s="7"/>
    </row>
    <row r="775" ht="15.75" customHeight="1">
      <c r="L775" s="7"/>
    </row>
    <row r="776" ht="15.75" customHeight="1">
      <c r="L776" s="7"/>
    </row>
    <row r="777" ht="15.75" customHeight="1">
      <c r="L777" s="7"/>
    </row>
    <row r="778" ht="15.75" customHeight="1">
      <c r="L778" s="7"/>
    </row>
    <row r="779" ht="15.75" customHeight="1">
      <c r="L779" s="7"/>
    </row>
    <row r="780" ht="15.75" customHeight="1">
      <c r="L780" s="7"/>
    </row>
    <row r="781" ht="15.75" customHeight="1">
      <c r="L781" s="7"/>
    </row>
    <row r="782" ht="15.75" customHeight="1">
      <c r="L782" s="7"/>
    </row>
    <row r="783" ht="15.75" customHeight="1">
      <c r="L783" s="7"/>
    </row>
    <row r="784" ht="15.75" customHeight="1">
      <c r="L784" s="7"/>
    </row>
    <row r="785" ht="15.75" customHeight="1">
      <c r="L785" s="7"/>
    </row>
    <row r="786" ht="15.75" customHeight="1">
      <c r="L786" s="7"/>
    </row>
    <row r="787" ht="15.75" customHeight="1">
      <c r="L787" s="7"/>
    </row>
    <row r="788" ht="15.75" customHeight="1">
      <c r="L788" s="7"/>
    </row>
    <row r="789" ht="15.75" customHeight="1">
      <c r="L789" s="7"/>
    </row>
    <row r="790" ht="15.75" customHeight="1">
      <c r="L790" s="7"/>
    </row>
    <row r="791" ht="15.75" customHeight="1">
      <c r="L791" s="7"/>
    </row>
    <row r="792" ht="15.75" customHeight="1">
      <c r="L792" s="7"/>
    </row>
    <row r="793" ht="15.75" customHeight="1">
      <c r="L793" s="7"/>
    </row>
    <row r="794" ht="15.75" customHeight="1">
      <c r="L794" s="7"/>
    </row>
    <row r="795" ht="15.75" customHeight="1">
      <c r="L795" s="7"/>
    </row>
    <row r="796" ht="15.75" customHeight="1">
      <c r="L796" s="7"/>
    </row>
    <row r="797" ht="15.75" customHeight="1">
      <c r="L797" s="7"/>
    </row>
    <row r="798" ht="15.75" customHeight="1">
      <c r="L798" s="7"/>
    </row>
    <row r="799" ht="15.75" customHeight="1">
      <c r="L799" s="7"/>
    </row>
    <row r="800" ht="15.75" customHeight="1">
      <c r="L800" s="7"/>
    </row>
    <row r="801" ht="15.75" customHeight="1">
      <c r="L801" s="7"/>
    </row>
    <row r="802" ht="15.75" customHeight="1">
      <c r="L802" s="7"/>
    </row>
    <row r="803" ht="15.75" customHeight="1">
      <c r="L803" s="7"/>
    </row>
    <row r="804" ht="15.75" customHeight="1">
      <c r="L804" s="7"/>
    </row>
    <row r="805" ht="15.75" customHeight="1">
      <c r="L805" s="7"/>
    </row>
    <row r="806" ht="15.75" customHeight="1">
      <c r="L806" s="7"/>
    </row>
    <row r="807" ht="15.75" customHeight="1">
      <c r="L807" s="7"/>
    </row>
    <row r="808" ht="15.75" customHeight="1">
      <c r="L808" s="7"/>
    </row>
    <row r="809" ht="15.75" customHeight="1">
      <c r="L809" s="7"/>
    </row>
    <row r="810" ht="15.75" customHeight="1">
      <c r="L810" s="7"/>
    </row>
    <row r="811" ht="15.75" customHeight="1">
      <c r="L811" s="7"/>
    </row>
    <row r="812" ht="15.75" customHeight="1">
      <c r="L812" s="7"/>
    </row>
    <row r="813" ht="15.75" customHeight="1">
      <c r="L813" s="7"/>
    </row>
    <row r="814" ht="15.75" customHeight="1">
      <c r="L814" s="7"/>
    </row>
    <row r="815" ht="15.75" customHeight="1">
      <c r="L815" s="7"/>
    </row>
    <row r="816" ht="15.75" customHeight="1">
      <c r="L816" s="7"/>
    </row>
    <row r="817" ht="15.75" customHeight="1">
      <c r="L817" s="7"/>
    </row>
    <row r="818" ht="15.75" customHeight="1">
      <c r="L818" s="7"/>
    </row>
    <row r="819" ht="15.75" customHeight="1">
      <c r="L819" s="7"/>
    </row>
    <row r="820" ht="15.75" customHeight="1">
      <c r="L820" s="7"/>
    </row>
    <row r="821" ht="15.75" customHeight="1">
      <c r="L821" s="7"/>
    </row>
    <row r="822" ht="15.75" customHeight="1">
      <c r="L822" s="7"/>
    </row>
    <row r="823" ht="15.75" customHeight="1">
      <c r="L823" s="7"/>
    </row>
    <row r="824" ht="15.75" customHeight="1">
      <c r="L824" s="7"/>
    </row>
    <row r="825" ht="15.75" customHeight="1">
      <c r="L825" s="7"/>
    </row>
    <row r="826" ht="15.75" customHeight="1">
      <c r="L826" s="7"/>
    </row>
    <row r="827" ht="15.75" customHeight="1">
      <c r="L827" s="7"/>
    </row>
    <row r="828" ht="15.75" customHeight="1">
      <c r="L828" s="7"/>
    </row>
    <row r="829" ht="15.75" customHeight="1">
      <c r="L829" s="7"/>
    </row>
    <row r="830" ht="15.75" customHeight="1">
      <c r="L830" s="7"/>
    </row>
    <row r="831" ht="15.75" customHeight="1">
      <c r="L831" s="7"/>
    </row>
    <row r="832" ht="15.75" customHeight="1">
      <c r="L832" s="7"/>
    </row>
    <row r="833" ht="15.75" customHeight="1">
      <c r="L833" s="7"/>
    </row>
    <row r="834" ht="15.75" customHeight="1">
      <c r="L834" s="7"/>
    </row>
    <row r="835" ht="15.75" customHeight="1">
      <c r="L835" s="7"/>
    </row>
    <row r="836" ht="15.75" customHeight="1">
      <c r="L836" s="7"/>
    </row>
    <row r="837" ht="15.75" customHeight="1">
      <c r="L837" s="7"/>
    </row>
    <row r="838" ht="15.75" customHeight="1">
      <c r="L838" s="7"/>
    </row>
    <row r="839" ht="15.75" customHeight="1">
      <c r="L839" s="7"/>
    </row>
    <row r="840" ht="15.75" customHeight="1">
      <c r="L840" s="7"/>
    </row>
    <row r="841" ht="15.75" customHeight="1">
      <c r="L841" s="7"/>
    </row>
    <row r="842" ht="15.75" customHeight="1">
      <c r="L842" s="7"/>
    </row>
    <row r="843" ht="15.75" customHeight="1">
      <c r="L843" s="7"/>
    </row>
    <row r="844" ht="15.75" customHeight="1">
      <c r="L844" s="7"/>
    </row>
    <row r="845" ht="15.75" customHeight="1">
      <c r="L845" s="7"/>
    </row>
    <row r="846" ht="15.75" customHeight="1">
      <c r="L846" s="7"/>
    </row>
    <row r="847" ht="15.75" customHeight="1">
      <c r="L847" s="7"/>
    </row>
    <row r="848" ht="15.75" customHeight="1">
      <c r="L848" s="7"/>
    </row>
    <row r="849" ht="15.75" customHeight="1">
      <c r="L849" s="7"/>
    </row>
    <row r="850" ht="15.75" customHeight="1">
      <c r="L850" s="7"/>
    </row>
    <row r="851" ht="15.75" customHeight="1">
      <c r="L851" s="7"/>
    </row>
    <row r="852" ht="15.75" customHeight="1">
      <c r="L852" s="7"/>
    </row>
    <row r="853" ht="15.75" customHeight="1">
      <c r="L853" s="7"/>
    </row>
    <row r="854" ht="15.75" customHeight="1">
      <c r="L854" s="7"/>
    </row>
    <row r="855" ht="15.75" customHeight="1">
      <c r="L855" s="7"/>
    </row>
    <row r="856" ht="15.75" customHeight="1">
      <c r="L856" s="7"/>
    </row>
    <row r="857" ht="15.75" customHeight="1">
      <c r="L857" s="7"/>
    </row>
    <row r="858" ht="15.75" customHeight="1">
      <c r="L858" s="7"/>
    </row>
    <row r="859" ht="15.75" customHeight="1">
      <c r="L859" s="7"/>
    </row>
    <row r="860" ht="15.75" customHeight="1">
      <c r="L860" s="7"/>
    </row>
    <row r="861" ht="15.75" customHeight="1">
      <c r="L861" s="7"/>
    </row>
    <row r="862" ht="15.75" customHeight="1">
      <c r="L862" s="7"/>
    </row>
    <row r="863" ht="15.75" customHeight="1">
      <c r="L863" s="7"/>
    </row>
    <row r="864" ht="15.75" customHeight="1">
      <c r="L864" s="7"/>
    </row>
    <row r="865" ht="15.75" customHeight="1">
      <c r="L865" s="7"/>
    </row>
    <row r="866" ht="15.75" customHeight="1">
      <c r="L866" s="7"/>
    </row>
    <row r="867" ht="15.75" customHeight="1">
      <c r="L867" s="7"/>
    </row>
    <row r="868" ht="15.75" customHeight="1">
      <c r="L868" s="7"/>
    </row>
    <row r="869" ht="15.75" customHeight="1">
      <c r="L869" s="7"/>
    </row>
    <row r="870" ht="15.75" customHeight="1">
      <c r="L870" s="7"/>
    </row>
    <row r="871" ht="15.75" customHeight="1">
      <c r="L871" s="7"/>
    </row>
    <row r="872" ht="15.75" customHeight="1">
      <c r="L872" s="7"/>
    </row>
    <row r="873" ht="15.75" customHeight="1">
      <c r="L873" s="7"/>
    </row>
    <row r="874" ht="15.75" customHeight="1">
      <c r="L874" s="7"/>
    </row>
    <row r="875" ht="15.75" customHeight="1">
      <c r="L875" s="7"/>
    </row>
    <row r="876" ht="15.75" customHeight="1">
      <c r="L876" s="7"/>
    </row>
    <row r="877" ht="15.75" customHeight="1">
      <c r="L877" s="7"/>
    </row>
    <row r="878" ht="15.75" customHeight="1">
      <c r="L878" s="7"/>
    </row>
    <row r="879" ht="15.75" customHeight="1">
      <c r="L879" s="7"/>
    </row>
    <row r="880" ht="15.75" customHeight="1">
      <c r="L880" s="7"/>
    </row>
    <row r="881" ht="15.75" customHeight="1">
      <c r="L881" s="7"/>
    </row>
    <row r="882" ht="15.75" customHeight="1">
      <c r="L882" s="7"/>
    </row>
    <row r="883" ht="15.75" customHeight="1">
      <c r="L883" s="7"/>
    </row>
    <row r="884" ht="15.75" customHeight="1">
      <c r="L884" s="7"/>
    </row>
    <row r="885" ht="15.75" customHeight="1">
      <c r="L885" s="7"/>
    </row>
    <row r="886" ht="15.75" customHeight="1">
      <c r="L886" s="7"/>
    </row>
    <row r="887" ht="15.75" customHeight="1">
      <c r="L887" s="7"/>
    </row>
    <row r="888" ht="15.75" customHeight="1">
      <c r="L888" s="7"/>
    </row>
    <row r="889" ht="15.75" customHeight="1">
      <c r="L889" s="7"/>
    </row>
    <row r="890" ht="15.75" customHeight="1">
      <c r="L890" s="7"/>
    </row>
    <row r="891" ht="15.75" customHeight="1">
      <c r="L891" s="7"/>
    </row>
    <row r="892" ht="15.75" customHeight="1">
      <c r="L892" s="7"/>
    </row>
    <row r="893" ht="15.75" customHeight="1">
      <c r="L893" s="7"/>
    </row>
    <row r="894" ht="15.75" customHeight="1">
      <c r="L894" s="7"/>
    </row>
    <row r="895" ht="15.75" customHeight="1">
      <c r="L895" s="7"/>
    </row>
    <row r="896" ht="15.75" customHeight="1">
      <c r="L896" s="7"/>
    </row>
    <row r="897" ht="15.75" customHeight="1">
      <c r="L897" s="7"/>
    </row>
    <row r="898" ht="15.75" customHeight="1">
      <c r="L898" s="7"/>
    </row>
    <row r="899" ht="15.75" customHeight="1">
      <c r="L899" s="7"/>
    </row>
    <row r="900" ht="15.75" customHeight="1">
      <c r="L900" s="7"/>
    </row>
    <row r="901" ht="15.75" customHeight="1">
      <c r="L901" s="7"/>
    </row>
    <row r="902" ht="15.75" customHeight="1">
      <c r="L902" s="7"/>
    </row>
    <row r="903" ht="15.75" customHeight="1">
      <c r="L903" s="7"/>
    </row>
    <row r="904" ht="15.75" customHeight="1">
      <c r="L904" s="7"/>
    </row>
    <row r="905" ht="15.75" customHeight="1">
      <c r="L905" s="7"/>
    </row>
    <row r="906" ht="15.75" customHeight="1">
      <c r="L906" s="7"/>
    </row>
    <row r="907" ht="15.75" customHeight="1">
      <c r="L907" s="7"/>
    </row>
    <row r="908" ht="15.75" customHeight="1">
      <c r="L908" s="7"/>
    </row>
    <row r="909" ht="15.75" customHeight="1">
      <c r="L909" s="7"/>
    </row>
    <row r="910" ht="15.75" customHeight="1">
      <c r="L910" s="7"/>
    </row>
    <row r="911" ht="15.75" customHeight="1">
      <c r="L911" s="7"/>
    </row>
    <row r="912" ht="15.75" customHeight="1">
      <c r="L912" s="7"/>
    </row>
    <row r="913" ht="15.75" customHeight="1">
      <c r="L913" s="7"/>
    </row>
    <row r="914" ht="15.75" customHeight="1">
      <c r="L914" s="7"/>
    </row>
    <row r="915" ht="15.75" customHeight="1">
      <c r="L915" s="7"/>
    </row>
    <row r="916" ht="15.75" customHeight="1">
      <c r="L916" s="7"/>
    </row>
    <row r="917" ht="15.75" customHeight="1">
      <c r="L917" s="7"/>
    </row>
    <row r="918" ht="15.75" customHeight="1">
      <c r="L918" s="7"/>
    </row>
    <row r="919" ht="15.75" customHeight="1">
      <c r="L919" s="7"/>
    </row>
    <row r="920" ht="15.75" customHeight="1">
      <c r="L920" s="7"/>
    </row>
    <row r="921" ht="15.75" customHeight="1">
      <c r="L921" s="7"/>
    </row>
    <row r="922" ht="15.75" customHeight="1">
      <c r="L922" s="7"/>
    </row>
    <row r="923" ht="15.75" customHeight="1">
      <c r="L923" s="7"/>
    </row>
    <row r="924" ht="15.75" customHeight="1">
      <c r="L924" s="7"/>
    </row>
    <row r="925" ht="15.75" customHeight="1">
      <c r="L925" s="7"/>
    </row>
    <row r="926" ht="15.75" customHeight="1">
      <c r="L926" s="7"/>
    </row>
    <row r="927" ht="15.75" customHeight="1">
      <c r="L927" s="7"/>
    </row>
    <row r="928" ht="15.75" customHeight="1">
      <c r="L928" s="7"/>
    </row>
    <row r="929" ht="15.75" customHeight="1">
      <c r="L929" s="7"/>
    </row>
    <row r="930" ht="15.75" customHeight="1">
      <c r="L930" s="7"/>
    </row>
    <row r="931" ht="15.75" customHeight="1">
      <c r="L931" s="7"/>
    </row>
    <row r="932" ht="15.75" customHeight="1">
      <c r="L932" s="7"/>
    </row>
    <row r="933" ht="15.75" customHeight="1">
      <c r="L933" s="7"/>
    </row>
    <row r="934" ht="15.75" customHeight="1">
      <c r="L934" s="7"/>
    </row>
    <row r="935" ht="15.75" customHeight="1">
      <c r="L935" s="7"/>
    </row>
    <row r="936" ht="15.75" customHeight="1">
      <c r="L936" s="7"/>
    </row>
    <row r="937" ht="15.75" customHeight="1">
      <c r="L937" s="7"/>
    </row>
    <row r="938" ht="15.75" customHeight="1">
      <c r="L938" s="7"/>
    </row>
    <row r="939" ht="15.75" customHeight="1">
      <c r="L939" s="7"/>
    </row>
    <row r="940" ht="15.75" customHeight="1">
      <c r="L940" s="7"/>
    </row>
    <row r="941" ht="15.75" customHeight="1">
      <c r="L941" s="7"/>
    </row>
    <row r="942" ht="15.75" customHeight="1">
      <c r="L942" s="7"/>
    </row>
    <row r="943" ht="15.75" customHeight="1">
      <c r="L943" s="7"/>
    </row>
    <row r="944" ht="15.75" customHeight="1">
      <c r="L944" s="7"/>
    </row>
    <row r="945" ht="15.75" customHeight="1">
      <c r="L945" s="7"/>
    </row>
    <row r="946" ht="15.75" customHeight="1">
      <c r="L946" s="7"/>
    </row>
    <row r="947" ht="15.75" customHeight="1">
      <c r="L947" s="7"/>
    </row>
    <row r="948" ht="15.75" customHeight="1">
      <c r="L948" s="7"/>
    </row>
    <row r="949" ht="15.75" customHeight="1">
      <c r="L949" s="7"/>
    </row>
    <row r="950" ht="15.75" customHeight="1">
      <c r="L950" s="7"/>
    </row>
    <row r="951" ht="15.75" customHeight="1">
      <c r="L951" s="7"/>
    </row>
    <row r="952" ht="15.75" customHeight="1">
      <c r="L952" s="7"/>
    </row>
    <row r="953" ht="15.75" customHeight="1">
      <c r="L953" s="7"/>
    </row>
    <row r="954" ht="15.75" customHeight="1">
      <c r="L954" s="7"/>
    </row>
    <row r="955" ht="15.75" customHeight="1">
      <c r="L955" s="7"/>
    </row>
    <row r="956" ht="15.75" customHeight="1">
      <c r="L956" s="7"/>
    </row>
    <row r="957" ht="15.75" customHeight="1">
      <c r="L957" s="7"/>
    </row>
    <row r="958" ht="15.75" customHeight="1">
      <c r="L958" s="7"/>
    </row>
    <row r="959" ht="15.75" customHeight="1">
      <c r="L959" s="7"/>
    </row>
    <row r="960" ht="15.75" customHeight="1">
      <c r="L960" s="7"/>
    </row>
    <row r="961" ht="15.75" customHeight="1">
      <c r="L961" s="7"/>
    </row>
    <row r="962" ht="15.75" customHeight="1">
      <c r="L962" s="7"/>
    </row>
    <row r="963" ht="15.75" customHeight="1">
      <c r="L963" s="7"/>
    </row>
    <row r="964" ht="15.75" customHeight="1">
      <c r="L964" s="7"/>
    </row>
    <row r="965" ht="15.75" customHeight="1">
      <c r="L965" s="7"/>
    </row>
    <row r="966" ht="15.75" customHeight="1">
      <c r="L966" s="7"/>
    </row>
    <row r="967" ht="15.75" customHeight="1">
      <c r="L967" s="7"/>
    </row>
    <row r="968" ht="15.75" customHeight="1">
      <c r="L968" s="7"/>
    </row>
    <row r="969" ht="15.75" customHeight="1">
      <c r="L969" s="7"/>
    </row>
    <row r="970" ht="15.75" customHeight="1">
      <c r="L970" s="7"/>
    </row>
    <row r="971" ht="15.75" customHeight="1">
      <c r="L971" s="7"/>
    </row>
    <row r="972" ht="15.75" customHeight="1">
      <c r="L972" s="7"/>
    </row>
    <row r="973" ht="15.75" customHeight="1">
      <c r="L973" s="7"/>
    </row>
    <row r="974" ht="15.75" customHeight="1">
      <c r="L974" s="7"/>
    </row>
    <row r="975" ht="15.75" customHeight="1">
      <c r="L975" s="7"/>
    </row>
    <row r="976" ht="15.75" customHeight="1">
      <c r="L976" s="7"/>
    </row>
    <row r="977" ht="15.75" customHeight="1">
      <c r="L977" s="7"/>
    </row>
    <row r="978" ht="15.75" customHeight="1">
      <c r="L978" s="7"/>
    </row>
    <row r="979" ht="15.75" customHeight="1">
      <c r="L979" s="7"/>
    </row>
    <row r="980" ht="15.75" customHeight="1">
      <c r="L980" s="7"/>
    </row>
    <row r="981" ht="15.75" customHeight="1">
      <c r="L981" s="7"/>
    </row>
    <row r="982" ht="15.75" customHeight="1">
      <c r="L982" s="7"/>
    </row>
    <row r="983" ht="15.75" customHeight="1">
      <c r="L983" s="7"/>
    </row>
    <row r="984" ht="15.75" customHeight="1">
      <c r="L984" s="7"/>
    </row>
    <row r="985" ht="15.75" customHeight="1">
      <c r="L985" s="7"/>
    </row>
    <row r="986" ht="15.75" customHeight="1">
      <c r="L986" s="7"/>
    </row>
    <row r="987" ht="15.75" customHeight="1">
      <c r="L987" s="7"/>
    </row>
    <row r="988" ht="15.75" customHeight="1">
      <c r="L988" s="7"/>
    </row>
    <row r="989" ht="15.75" customHeight="1">
      <c r="L989" s="7"/>
    </row>
    <row r="990" ht="15.75" customHeight="1">
      <c r="L990" s="7"/>
    </row>
    <row r="991" ht="15.75" customHeight="1">
      <c r="L991" s="7"/>
    </row>
    <row r="992" ht="15.75" customHeight="1">
      <c r="L992" s="7"/>
    </row>
    <row r="993" ht="15.75" customHeight="1">
      <c r="L993" s="7"/>
    </row>
    <row r="994" ht="15.75" customHeight="1">
      <c r="L994" s="7"/>
    </row>
    <row r="995" ht="15.75" customHeight="1">
      <c r="L995" s="7"/>
    </row>
    <row r="996" ht="15.75" customHeight="1">
      <c r="L996" s="7"/>
    </row>
    <row r="997" ht="15.75" customHeight="1">
      <c r="L997" s="7"/>
    </row>
    <row r="998" ht="15.75" customHeight="1">
      <c r="L998" s="7"/>
    </row>
    <row r="999" ht="15.75" customHeight="1">
      <c r="L999" s="7"/>
    </row>
    <row r="1000" ht="15.75" customHeight="1">
      <c r="L1000" s="7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5"/>
    <col customWidth="1" min="2" max="2" width="23.63"/>
  </cols>
  <sheetData>
    <row r="1" ht="13.5" customHeight="1">
      <c r="A1" s="19" t="s">
        <v>98</v>
      </c>
      <c r="B1" s="20" t="s">
        <v>99</v>
      </c>
      <c r="C1" s="20" t="s">
        <v>100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</row>
    <row r="2">
      <c r="A2" s="22" t="s">
        <v>101</v>
      </c>
      <c r="B2" s="23">
        <f>COUNTIF('2018-2019'!E20:E39,'2018-2019'!E21)</f>
        <v>14</v>
      </c>
      <c r="C2" s="23">
        <f>SUM('2018-2019'!F20:F39)</f>
        <v>40</v>
      </c>
    </row>
    <row r="3">
      <c r="A3" s="24" t="s">
        <v>102</v>
      </c>
      <c r="B3" s="23">
        <f>COUNTIF('2019-2020'!E20:E39,'2019-2020'!E23)</f>
        <v>13</v>
      </c>
      <c r="C3" s="23">
        <f>SUM('2019-2020'!F20:F39)</f>
        <v>39</v>
      </c>
    </row>
    <row r="4">
      <c r="A4" s="24" t="s">
        <v>103</v>
      </c>
      <c r="B4" s="23">
        <f>COUNTIF('2020-2021'!E20:E39,'2020-2021'!E39)</f>
        <v>14</v>
      </c>
      <c r="C4" s="23">
        <f>SUM('2020-2021'!F20:F39)</f>
        <v>47</v>
      </c>
    </row>
    <row r="5">
      <c r="A5" s="24" t="s">
        <v>104</v>
      </c>
      <c r="B5" s="23">
        <f>COUNTIF('2021-2022'!E20:E39,'2021-2022'!E37)</f>
        <v>14</v>
      </c>
      <c r="C5" s="23">
        <f>SUM('2021-2022'!F20:F39)</f>
        <v>39</v>
      </c>
    </row>
    <row r="6">
      <c r="A6" s="24" t="s">
        <v>105</v>
      </c>
      <c r="B6" s="23">
        <f>COUNTIF('2022-2023'!E19:E39,'2022-2023'!E25)</f>
        <v>14</v>
      </c>
      <c r="C6" s="23">
        <f>SUM('2022-2023'!F19:F39)</f>
        <v>34</v>
      </c>
    </row>
    <row r="7">
      <c r="A7" s="25" t="s">
        <v>106</v>
      </c>
      <c r="B7" s="26">
        <f t="shared" ref="B7:C7" si="1">SUM(B2:B6)</f>
        <v>69</v>
      </c>
      <c r="C7" s="26">
        <f t="shared" si="1"/>
        <v>199</v>
      </c>
    </row>
    <row r="8">
      <c r="A8" s="27" t="s">
        <v>107</v>
      </c>
      <c r="B8" s="27">
        <v>0.6</v>
      </c>
      <c r="C8" s="27">
        <v>0.4</v>
      </c>
    </row>
    <row r="9">
      <c r="A9" s="27" t="s">
        <v>108</v>
      </c>
      <c r="B9" s="27">
        <f t="shared" ref="B9:C9" si="2">B7*B8</f>
        <v>41.4</v>
      </c>
      <c r="C9" s="27">
        <f t="shared" si="2"/>
        <v>79.6</v>
      </c>
    </row>
    <row r="10">
      <c r="A10" s="28" t="s">
        <v>109</v>
      </c>
      <c r="B10" s="29">
        <f>SUM(B9:C9)</f>
        <v>121</v>
      </c>
      <c r="C10" s="2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0.75"/>
    <col customWidth="1" min="9" max="9" width="16.38"/>
  </cols>
  <sheetData>
    <row r="1" ht="13.5" customHeight="1">
      <c r="A1" s="24" t="s">
        <v>98</v>
      </c>
      <c r="C1" s="30"/>
      <c r="D1" s="30"/>
      <c r="E1" s="30"/>
      <c r="F1" s="30"/>
      <c r="G1" s="30"/>
      <c r="H1" s="30"/>
      <c r="I1" s="30"/>
    </row>
    <row r="2" ht="13.5" customHeight="1">
      <c r="A2" s="20" t="s">
        <v>14</v>
      </c>
      <c r="B2" s="20" t="s">
        <v>99</v>
      </c>
      <c r="C2" s="20" t="s">
        <v>110</v>
      </c>
      <c r="D2" s="19" t="s">
        <v>111</v>
      </c>
      <c r="E2" s="20" t="s">
        <v>112</v>
      </c>
      <c r="F2" s="20" t="s">
        <v>100</v>
      </c>
      <c r="G2" s="20" t="s">
        <v>6</v>
      </c>
      <c r="H2" s="20" t="s">
        <v>113</v>
      </c>
      <c r="I2" s="31" t="s">
        <v>108</v>
      </c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</row>
    <row r="3" ht="13.5" customHeight="1">
      <c r="A3" s="22" t="s">
        <v>101</v>
      </c>
      <c r="B3" s="32">
        <f>COUNTIFS('2018-2019'!D1:D39,'2018-2019'!D2,'2018-2019'!E1:E39,'2018-2019'!E2)</f>
        <v>15</v>
      </c>
      <c r="C3" s="32">
        <f>COUNTIFS('2018-2019'!D1:D39,'2018-2019'!D2,'2018-2019'!E1:E39,'2018-2019'!E8)</f>
        <v>3</v>
      </c>
      <c r="D3" s="32">
        <f t="shared" ref="D3:D7" si="1">B3*3</f>
        <v>45</v>
      </c>
      <c r="E3" s="33">
        <f t="shared" ref="E3:E7" si="2">D3+C3</f>
        <v>48</v>
      </c>
      <c r="F3" s="32">
        <f>SUMIFS('2018-2019'!F1:F39,'2018-2019'!D1:D39,'2018-2019'!D2)</f>
        <v>51</v>
      </c>
      <c r="G3" s="32">
        <f>SUMIFS('2018-2019'!G1:G39,'2018-2019'!D1:D39,'2018-2019'!D2)</f>
        <v>17</v>
      </c>
      <c r="H3" s="33">
        <f t="shared" ref="H3:H7" si="3">F3-G3</f>
        <v>34</v>
      </c>
      <c r="I3" s="34">
        <f t="shared" ref="I3:I7" si="4">E3*$E$17+H3*$H$17</f>
        <v>22.6</v>
      </c>
    </row>
    <row r="4" ht="13.5" customHeight="1">
      <c r="A4" s="24" t="s">
        <v>102</v>
      </c>
      <c r="B4" s="32">
        <f>COUNTIFS('2019-2020'!D1:D39,'2019-2020'!D3,'2019-2020'!E1:E39,'2019-2020'!E3)</f>
        <v>16</v>
      </c>
      <c r="C4" s="23">
        <f>COUNTIFS('2019-2020'!D1:D39,'2019-2020'!D3,'2019-2020'!E1:E39,'2019-2020'!E11)</f>
        <v>2</v>
      </c>
      <c r="D4" s="32">
        <f t="shared" si="1"/>
        <v>48</v>
      </c>
      <c r="E4" s="33">
        <f t="shared" si="2"/>
        <v>50</v>
      </c>
      <c r="F4" s="23">
        <f>SUMIFS('2019-2020'!F1:F39,'2019-2020'!D1:D39,'2019-2020'!D3)</f>
        <v>52</v>
      </c>
      <c r="G4" s="32">
        <f>SUMIF('2019-2020'!D1:D39,'2019-2020'!D3,'2019-2020'!G1:G39)</f>
        <v>16</v>
      </c>
      <c r="H4" s="33">
        <f t="shared" si="3"/>
        <v>36</v>
      </c>
      <c r="I4" s="34">
        <f t="shared" si="4"/>
        <v>23.6</v>
      </c>
    </row>
    <row r="5">
      <c r="A5" s="24" t="s">
        <v>103</v>
      </c>
      <c r="B5" s="23">
        <f>COUNTIFS('2020-2021'!D1:D39,'2020-2021'!D2,'2020-2021'!E1:E39,'2020-2021'!E2)</f>
        <v>11</v>
      </c>
      <c r="C5" s="23">
        <f>COUNTIFS('2020-2021'!D1:D39,'2020-2021'!D2,'2020-2021'!E1:E39,'2020-2021'!E15)</f>
        <v>5</v>
      </c>
      <c r="D5" s="32">
        <f t="shared" si="1"/>
        <v>33</v>
      </c>
      <c r="E5" s="33">
        <f t="shared" si="2"/>
        <v>38</v>
      </c>
      <c r="F5" s="23">
        <f>SUMIF('2020-2021'!D1:D39,'2020-2021'!D2,'2020-2021'!F1:F39)</f>
        <v>44</v>
      </c>
      <c r="G5" s="32">
        <f>SUMIF('2020-2021'!D1:D39,'2020-2021'!D2,'2020-2021'!G1:G39)</f>
        <v>20</v>
      </c>
      <c r="H5" s="33">
        <f t="shared" si="3"/>
        <v>24</v>
      </c>
      <c r="I5" s="34">
        <f t="shared" si="4"/>
        <v>17.6</v>
      </c>
    </row>
    <row r="6">
      <c r="A6" s="24" t="s">
        <v>104</v>
      </c>
      <c r="B6" s="23">
        <f>COUNTIFS('2021-2022'!D1:D39,'2021-2022'!D2,'2021-2022'!E1:E39,'2021-2022'!E2)</f>
        <v>12</v>
      </c>
      <c r="C6" s="23">
        <f>COUNTIFS('2021-2022'!D1:D39,'2021-2022'!D2,'2021-2022'!E1:E39,'2021-2022'!E13)</f>
        <v>2</v>
      </c>
      <c r="D6" s="32">
        <f t="shared" si="1"/>
        <v>36</v>
      </c>
      <c r="E6" s="33">
        <f t="shared" si="2"/>
        <v>38</v>
      </c>
      <c r="F6" s="23">
        <f>SUMIF('2021-2022'!D1:D39,'2021-2022'!D2,'2021-2022'!F1:F39)</f>
        <v>37</v>
      </c>
      <c r="G6" s="32">
        <f>SUMIF('2021-2022'!D1:D39,'2021-2022'!D2,'2021-2022'!G1:G39)</f>
        <v>19</v>
      </c>
      <c r="H6" s="33">
        <f t="shared" si="3"/>
        <v>18</v>
      </c>
      <c r="I6" s="34">
        <f t="shared" si="4"/>
        <v>17</v>
      </c>
    </row>
    <row r="7">
      <c r="A7" s="24" t="s">
        <v>105</v>
      </c>
      <c r="B7" s="23">
        <f>COUNTIFS('2022-2023'!D1:D39,'2022-2023'!D2,'2022-2023'!E1:E39,'2022-2023'!E4)</f>
        <v>15</v>
      </c>
      <c r="C7" s="23">
        <f>COUNTIFS('2022-2023'!D1:D39,'2022-2023'!D2,'2022-2023'!E1:E39,'2022-2023'!E2)</f>
        <v>3</v>
      </c>
      <c r="D7" s="32">
        <f t="shared" si="1"/>
        <v>45</v>
      </c>
      <c r="E7" s="33">
        <f t="shared" si="2"/>
        <v>48</v>
      </c>
      <c r="F7" s="23">
        <f>SUMIF('2022-2023'!D1:D39,'2022-2023'!D2,'2022-2023'!F1:F39)</f>
        <v>37</v>
      </c>
      <c r="G7" s="32">
        <f>SUMIF('2022-2023'!D1:D39,'2022-2023'!D2,'2022-2023'!G1:G39)</f>
        <v>4</v>
      </c>
      <c r="H7" s="33">
        <f t="shared" si="3"/>
        <v>33</v>
      </c>
      <c r="I7" s="34">
        <f t="shared" si="4"/>
        <v>22.5</v>
      </c>
    </row>
    <row r="8">
      <c r="A8" s="35" t="s">
        <v>106</v>
      </c>
      <c r="B8" s="36"/>
      <c r="C8" s="36"/>
      <c r="D8" s="36"/>
      <c r="E8" s="37">
        <f>SUM(E3:E7)</f>
        <v>222</v>
      </c>
      <c r="F8" s="36"/>
      <c r="G8" s="38"/>
      <c r="H8" s="37">
        <f t="shared" ref="H8:I8" si="5">SUM(H3:H7)</f>
        <v>145</v>
      </c>
      <c r="I8" s="37">
        <f t="shared" si="5"/>
        <v>103.3</v>
      </c>
    </row>
    <row r="9">
      <c r="A9" s="30"/>
    </row>
    <row r="10">
      <c r="A10" s="30" t="s">
        <v>19</v>
      </c>
    </row>
    <row r="11">
      <c r="A11" s="22" t="s">
        <v>101</v>
      </c>
      <c r="B11" s="32">
        <f>COUNTIFS('2018-2019'!D1:D39,'2018-2019'!D3,'2018-2019'!E1:E39,'2018-2019'!E2)</f>
        <v>11</v>
      </c>
      <c r="C11" s="32">
        <f>COUNTIFS('2018-2019'!D1:D39,'2018-2019'!D3,'2018-2019'!E1:E39,'2018-2019'!E6)</f>
        <v>6</v>
      </c>
      <c r="D11" s="32">
        <f t="shared" ref="D11:D15" si="6">B11*3</f>
        <v>33</v>
      </c>
      <c r="E11" s="33">
        <f t="shared" ref="E11:E15" si="7">D11+C11</f>
        <v>39</v>
      </c>
      <c r="F11" s="32">
        <f>SUMIF('2018-2019'!D1:D39,'2018-2019'!D3,'2018-2019'!F1:F39)</f>
        <v>39</v>
      </c>
      <c r="G11" s="32">
        <f>SUMIF('2018-2019'!D1:D39,'2018-2019'!D3,'2018-2019'!G1:G39)</f>
        <v>19</v>
      </c>
      <c r="H11" s="33">
        <f t="shared" ref="H11:H15" si="8">F11-G11</f>
        <v>20</v>
      </c>
      <c r="I11" s="39">
        <f t="shared" ref="I11:I15" si="9">E11*$E$17+H11*$H$17</f>
        <v>17.6</v>
      </c>
    </row>
    <row r="12">
      <c r="A12" s="24" t="s">
        <v>102</v>
      </c>
      <c r="B12" s="23">
        <f>COUNTIFS('2019-2020'!D1:D39,'2019-2020'!D2,'2019-2020'!E1:E39,'2019-2020'!E3)</f>
        <v>9</v>
      </c>
      <c r="C12" s="23">
        <f>COUNTIFS('2019-2020'!D1:D39,'2019-2020'!D2,'2019-2020'!E1:E39,'2019-2020'!E4)</f>
        <v>5</v>
      </c>
      <c r="D12" s="32">
        <f t="shared" si="6"/>
        <v>27</v>
      </c>
      <c r="E12" s="33">
        <f t="shared" si="7"/>
        <v>32</v>
      </c>
      <c r="F12" s="23">
        <f>SUMIF('2019-2020'!D1:D39,'2019-2020'!D2,'2019-2020'!F1:F39)</f>
        <v>34</v>
      </c>
      <c r="G12" s="23">
        <f>SUMIF('2019-2020'!D1:D39,'2019-2020'!D2,'2019-2020'!G1:G39)</f>
        <v>22</v>
      </c>
      <c r="H12" s="33">
        <f t="shared" si="8"/>
        <v>12</v>
      </c>
      <c r="I12" s="39">
        <f t="shared" si="9"/>
        <v>14</v>
      </c>
    </row>
    <row r="13">
      <c r="A13" s="24" t="s">
        <v>103</v>
      </c>
      <c r="B13" s="23">
        <f>COUNTIFS('2020-2021'!D1:D39,'2020-2021'!D3,'2020-2021'!E1:E39,'2020-2021'!E3)</f>
        <v>13</v>
      </c>
      <c r="C13" s="23">
        <f>COUNTIFS('2020-2021'!D1:D39,'2020-2021'!D3,'2020-2021'!E1:E39,'2020-2021'!E6)</f>
        <v>2</v>
      </c>
      <c r="D13" s="32">
        <f t="shared" si="6"/>
        <v>39</v>
      </c>
      <c r="E13" s="33">
        <f t="shared" si="7"/>
        <v>41</v>
      </c>
      <c r="F13" s="23">
        <f>SUMIF('2020-2021'!D1:D39,'2020-2021'!D3,'2020-2021'!F1:F39)</f>
        <v>41</v>
      </c>
      <c r="G13" s="23">
        <f>SUMIF('2020-2021'!D1:D39,'2020-2021'!D3,'2020-2021'!G1:G39)</f>
        <v>18</v>
      </c>
      <c r="H13" s="33">
        <f t="shared" si="8"/>
        <v>23</v>
      </c>
      <c r="I13" s="39">
        <f t="shared" si="9"/>
        <v>18.7</v>
      </c>
    </row>
    <row r="14">
      <c r="A14" s="24" t="s">
        <v>104</v>
      </c>
      <c r="B14" s="23">
        <f>COUNTIFS('2021-2022'!D1:D39,'2021-2022'!D3,'2021-2022'!E1:E39,'2021-2022'!E2)</f>
        <v>9</v>
      </c>
      <c r="C14" s="23">
        <f>COUNTIFS('2021-2022'!D1:D39,'2021-2022'!D3,'2021-2022'!E1:E39,'2021-2022'!E3)</f>
        <v>8</v>
      </c>
      <c r="D14" s="23">
        <f t="shared" si="6"/>
        <v>27</v>
      </c>
      <c r="E14" s="34">
        <f t="shared" si="7"/>
        <v>35</v>
      </c>
      <c r="F14" s="23">
        <f>SUMIF('2021-2022'!D1:D39,'2021-2022'!D3,'2021-2022'!F1:F39)</f>
        <v>31</v>
      </c>
      <c r="G14" s="23">
        <f>SUMIF('2021-2022'!D1:D39,'2021-2022'!D3,'2021-2022'!G1:G39)</f>
        <v>19</v>
      </c>
      <c r="H14" s="33">
        <f t="shared" si="8"/>
        <v>12</v>
      </c>
      <c r="I14" s="39">
        <f t="shared" si="9"/>
        <v>15.2</v>
      </c>
    </row>
    <row r="15">
      <c r="A15" s="24" t="s">
        <v>105</v>
      </c>
      <c r="B15" s="23">
        <f>COUNTIFS('2022-2023'!D1:D39,'2022-2023'!D3,'2022-2023'!E1:E39,'2022-2023'!E3)</f>
        <v>13</v>
      </c>
      <c r="C15" s="23">
        <f>COUNTIFS('2022-2023'!D1:D39,'2022-2023'!D3,'2022-2023'!E1:E39,'2022-2023'!E2)</f>
        <v>1</v>
      </c>
      <c r="D15" s="23">
        <f t="shared" si="6"/>
        <v>39</v>
      </c>
      <c r="E15" s="34">
        <f t="shared" si="7"/>
        <v>40</v>
      </c>
      <c r="F15" s="23">
        <f>SUMIF('2022-2023'!D1:D39,'2022-2023'!D3,'2022-2023'!F1:F39)</f>
        <v>33</v>
      </c>
      <c r="G15" s="23">
        <f>SUMIF('2022-2023'!D1:D39,'2022-2023'!D3,'2022-2023'!G1:G39)</f>
        <v>16</v>
      </c>
      <c r="H15" s="33">
        <f t="shared" si="8"/>
        <v>17</v>
      </c>
      <c r="I15" s="39">
        <f t="shared" si="9"/>
        <v>17.7</v>
      </c>
    </row>
    <row r="16">
      <c r="A16" s="35" t="s">
        <v>106</v>
      </c>
      <c r="B16" s="36"/>
      <c r="C16" s="36"/>
      <c r="D16" s="36"/>
      <c r="E16" s="40">
        <f>SUM(E11:E15)</f>
        <v>187</v>
      </c>
      <c r="F16" s="36"/>
      <c r="G16" s="36"/>
      <c r="H16" s="40">
        <f t="shared" ref="H16:I16" si="10">SUM(H11:H15)</f>
        <v>84</v>
      </c>
      <c r="I16" s="37">
        <f t="shared" si="10"/>
        <v>83.2</v>
      </c>
    </row>
    <row r="17">
      <c r="A17" s="41" t="s">
        <v>107</v>
      </c>
      <c r="B17" s="21"/>
      <c r="C17" s="21"/>
      <c r="D17" s="21"/>
      <c r="E17" s="42">
        <v>0.4</v>
      </c>
      <c r="F17" s="21"/>
      <c r="G17" s="21"/>
      <c r="H17" s="42">
        <v>0.1</v>
      </c>
    </row>
    <row r="18">
      <c r="A18" s="22" t="s">
        <v>114</v>
      </c>
      <c r="E18" s="34"/>
      <c r="F18" s="34"/>
      <c r="G18" s="34"/>
      <c r="H18" s="34"/>
      <c r="I18" s="43">
        <f>I8+I16</f>
        <v>186.5</v>
      </c>
    </row>
    <row r="19">
      <c r="A19" s="24"/>
    </row>
    <row r="20">
      <c r="A20" s="24"/>
    </row>
    <row r="21">
      <c r="A21" s="24"/>
    </row>
    <row r="22">
      <c r="A22" s="24"/>
    </row>
    <row r="23">
      <c r="A23" s="24"/>
    </row>
    <row r="24">
      <c r="A24" s="24"/>
    </row>
    <row r="25">
      <c r="A25" s="24"/>
    </row>
    <row r="26">
      <c r="A26" s="24"/>
    </row>
    <row r="27">
      <c r="A27" s="24"/>
    </row>
    <row r="28">
      <c r="A28" s="24"/>
    </row>
    <row r="29">
      <c r="A29" s="24"/>
    </row>
    <row r="30">
      <c r="A30" s="24"/>
    </row>
    <row r="31">
      <c r="A31" s="24"/>
    </row>
    <row r="32">
      <c r="A32" s="24"/>
    </row>
    <row r="33">
      <c r="A33" s="24"/>
    </row>
    <row r="34">
      <c r="A34" s="24"/>
    </row>
    <row r="35">
      <c r="A35" s="24"/>
    </row>
    <row r="36">
      <c r="A36" s="24"/>
    </row>
    <row r="37">
      <c r="A37" s="24"/>
    </row>
    <row r="38">
      <c r="A38" s="24"/>
    </row>
    <row r="39">
      <c r="A39" s="24"/>
    </row>
    <row r="40">
      <c r="A40" s="24"/>
    </row>
    <row r="41">
      <c r="A41" s="24"/>
    </row>
    <row r="42">
      <c r="A42" s="24"/>
    </row>
    <row r="43">
      <c r="A43" s="24"/>
    </row>
    <row r="44">
      <c r="A44" s="24"/>
    </row>
    <row r="45">
      <c r="A45" s="24"/>
    </row>
    <row r="46">
      <c r="A46" s="24"/>
    </row>
    <row r="47">
      <c r="A47" s="24"/>
    </row>
    <row r="48">
      <c r="A48" s="24"/>
    </row>
    <row r="49">
      <c r="A49" s="24"/>
    </row>
    <row r="50">
      <c r="A50" s="24"/>
    </row>
    <row r="51">
      <c r="A51" s="24"/>
    </row>
    <row r="52">
      <c r="A52" s="24"/>
    </row>
    <row r="53">
      <c r="A53" s="24"/>
    </row>
    <row r="54">
      <c r="A54" s="24"/>
    </row>
    <row r="55">
      <c r="A55" s="24"/>
    </row>
    <row r="56">
      <c r="A56" s="24"/>
    </row>
    <row r="57">
      <c r="A57" s="24"/>
    </row>
    <row r="58">
      <c r="A58" s="24"/>
    </row>
    <row r="59">
      <c r="A59" s="24"/>
    </row>
    <row r="60">
      <c r="A60" s="24"/>
    </row>
    <row r="61">
      <c r="A61" s="24"/>
    </row>
    <row r="62">
      <c r="A62" s="24"/>
    </row>
    <row r="63">
      <c r="A63" s="24"/>
    </row>
    <row r="64">
      <c r="A64" s="24"/>
    </row>
    <row r="65">
      <c r="A65" s="24"/>
    </row>
    <row r="66">
      <c r="A66" s="24"/>
    </row>
    <row r="67">
      <c r="A67" s="24"/>
    </row>
    <row r="68">
      <c r="A68" s="24"/>
    </row>
    <row r="69">
      <c r="A69" s="24"/>
    </row>
    <row r="70">
      <c r="A70" s="24"/>
    </row>
    <row r="71">
      <c r="A71" s="24"/>
    </row>
    <row r="72">
      <c r="A72" s="24"/>
    </row>
    <row r="73">
      <c r="A73" s="24"/>
    </row>
    <row r="74">
      <c r="A74" s="24"/>
    </row>
    <row r="75">
      <c r="A75" s="24"/>
    </row>
    <row r="76">
      <c r="A76" s="24"/>
    </row>
    <row r="77">
      <c r="A77" s="24"/>
    </row>
    <row r="78">
      <c r="A78" s="24"/>
    </row>
    <row r="79">
      <c r="A79" s="24"/>
    </row>
    <row r="80">
      <c r="A80" s="24"/>
    </row>
    <row r="81">
      <c r="A81" s="24"/>
    </row>
    <row r="82">
      <c r="A82" s="24"/>
    </row>
    <row r="83">
      <c r="A83" s="24"/>
    </row>
    <row r="84">
      <c r="A84" s="24"/>
    </row>
    <row r="85">
      <c r="A85" s="24"/>
    </row>
    <row r="86">
      <c r="A86" s="24"/>
    </row>
    <row r="87">
      <c r="A87" s="24"/>
    </row>
    <row r="88">
      <c r="A88" s="24"/>
    </row>
    <row r="89">
      <c r="A89" s="24"/>
    </row>
    <row r="90">
      <c r="A90" s="24"/>
    </row>
    <row r="91">
      <c r="A91" s="24"/>
    </row>
    <row r="92">
      <c r="A92" s="24"/>
    </row>
    <row r="93">
      <c r="A93" s="24"/>
    </row>
    <row r="94">
      <c r="A94" s="24"/>
    </row>
    <row r="95">
      <c r="A95" s="24"/>
    </row>
    <row r="96">
      <c r="A96" s="24"/>
    </row>
    <row r="97">
      <c r="A97" s="24"/>
    </row>
    <row r="98">
      <c r="A98" s="24"/>
    </row>
    <row r="99">
      <c r="A99" s="24"/>
    </row>
    <row r="100">
      <c r="A100" s="24"/>
    </row>
    <row r="101">
      <c r="A101" s="24"/>
    </row>
    <row r="102">
      <c r="A102" s="24"/>
    </row>
    <row r="103">
      <c r="A103" s="24"/>
    </row>
    <row r="104">
      <c r="A104" s="24"/>
    </row>
    <row r="105">
      <c r="A105" s="24"/>
    </row>
    <row r="106">
      <c r="A106" s="24"/>
    </row>
    <row r="107">
      <c r="A107" s="24"/>
    </row>
    <row r="108">
      <c r="A108" s="24"/>
    </row>
    <row r="109">
      <c r="A109" s="24"/>
    </row>
    <row r="110">
      <c r="A110" s="24"/>
    </row>
    <row r="111">
      <c r="A111" s="24"/>
    </row>
    <row r="112">
      <c r="A112" s="24"/>
    </row>
    <row r="113">
      <c r="A113" s="24"/>
    </row>
    <row r="114">
      <c r="A114" s="24"/>
    </row>
    <row r="115">
      <c r="A115" s="24"/>
    </row>
    <row r="116">
      <c r="A116" s="24"/>
    </row>
    <row r="117">
      <c r="A117" s="24"/>
    </row>
    <row r="118">
      <c r="A118" s="24"/>
    </row>
    <row r="119">
      <c r="A119" s="24"/>
    </row>
    <row r="120">
      <c r="A120" s="24"/>
    </row>
    <row r="121">
      <c r="A121" s="24"/>
    </row>
    <row r="122">
      <c r="A122" s="24"/>
    </row>
    <row r="123">
      <c r="A123" s="24"/>
    </row>
    <row r="124">
      <c r="A124" s="24"/>
    </row>
    <row r="125">
      <c r="A125" s="24"/>
    </row>
    <row r="126">
      <c r="A126" s="24"/>
    </row>
    <row r="127">
      <c r="A127" s="24"/>
    </row>
    <row r="128">
      <c r="A128" s="24"/>
    </row>
    <row r="129">
      <c r="A129" s="24"/>
    </row>
    <row r="130">
      <c r="A130" s="24"/>
    </row>
    <row r="131">
      <c r="A131" s="24"/>
    </row>
    <row r="132">
      <c r="A132" s="24"/>
    </row>
    <row r="133">
      <c r="A133" s="24"/>
    </row>
    <row r="134">
      <c r="A134" s="24"/>
    </row>
    <row r="135">
      <c r="A135" s="24"/>
    </row>
    <row r="136">
      <c r="A136" s="24"/>
    </row>
    <row r="137">
      <c r="A137" s="24"/>
    </row>
    <row r="138">
      <c r="A138" s="24"/>
    </row>
    <row r="139">
      <c r="A139" s="24"/>
    </row>
    <row r="140">
      <c r="A140" s="24"/>
    </row>
    <row r="141">
      <c r="A141" s="24"/>
    </row>
    <row r="142">
      <c r="A142" s="24"/>
    </row>
    <row r="143">
      <c r="A143" s="24"/>
    </row>
    <row r="144">
      <c r="A144" s="24"/>
    </row>
    <row r="145">
      <c r="A145" s="24"/>
    </row>
    <row r="146">
      <c r="A146" s="24"/>
    </row>
    <row r="147">
      <c r="A147" s="24"/>
    </row>
    <row r="148">
      <c r="A148" s="24"/>
    </row>
    <row r="149">
      <c r="A149" s="24"/>
    </row>
    <row r="150">
      <c r="A150" s="24"/>
    </row>
    <row r="151">
      <c r="A151" s="24"/>
    </row>
    <row r="152">
      <c r="A152" s="24"/>
    </row>
    <row r="153">
      <c r="A153" s="24"/>
    </row>
    <row r="154">
      <c r="A154" s="24"/>
    </row>
    <row r="155">
      <c r="A155" s="24"/>
    </row>
    <row r="156">
      <c r="A156" s="24"/>
    </row>
    <row r="157">
      <c r="A157" s="24"/>
    </row>
    <row r="158">
      <c r="A158" s="24"/>
    </row>
    <row r="159">
      <c r="A159" s="24"/>
    </row>
    <row r="160">
      <c r="A160" s="24"/>
    </row>
    <row r="161">
      <c r="A161" s="24"/>
    </row>
    <row r="162">
      <c r="A162" s="24"/>
    </row>
    <row r="163">
      <c r="A163" s="24"/>
    </row>
    <row r="164">
      <c r="A164" s="24"/>
    </row>
    <row r="165">
      <c r="A165" s="24"/>
    </row>
    <row r="166">
      <c r="A166" s="24"/>
    </row>
    <row r="167">
      <c r="A167" s="24"/>
    </row>
    <row r="168">
      <c r="A168" s="24"/>
    </row>
    <row r="169">
      <c r="A169" s="24"/>
    </row>
    <row r="170">
      <c r="A170" s="24"/>
    </row>
    <row r="171">
      <c r="A171" s="24"/>
    </row>
    <row r="172">
      <c r="A172" s="24"/>
    </row>
    <row r="173">
      <c r="A173" s="24"/>
    </row>
    <row r="174">
      <c r="A174" s="24"/>
    </row>
    <row r="175">
      <c r="A175" s="24"/>
    </row>
    <row r="176">
      <c r="A176" s="24"/>
    </row>
    <row r="177">
      <c r="A177" s="24"/>
    </row>
    <row r="178">
      <c r="A178" s="24"/>
    </row>
    <row r="179">
      <c r="A179" s="24"/>
    </row>
    <row r="180">
      <c r="A180" s="24"/>
    </row>
    <row r="181">
      <c r="A181" s="24"/>
    </row>
    <row r="182">
      <c r="A182" s="24"/>
    </row>
    <row r="183">
      <c r="A183" s="24"/>
    </row>
    <row r="184">
      <c r="A184" s="24"/>
    </row>
    <row r="185">
      <c r="A185" s="24"/>
    </row>
    <row r="186">
      <c r="A186" s="24"/>
    </row>
    <row r="187">
      <c r="A187" s="24"/>
    </row>
    <row r="188">
      <c r="A188" s="24"/>
    </row>
    <row r="189">
      <c r="A189" s="24"/>
    </row>
    <row r="190">
      <c r="A190" s="24"/>
    </row>
    <row r="191">
      <c r="A191" s="24"/>
    </row>
    <row r="192">
      <c r="A192" s="24"/>
    </row>
    <row r="193">
      <c r="A193" s="24"/>
    </row>
    <row r="194">
      <c r="A194" s="24"/>
    </row>
    <row r="195">
      <c r="A195" s="24"/>
    </row>
    <row r="196">
      <c r="A196" s="24"/>
    </row>
    <row r="197">
      <c r="A197" s="24"/>
    </row>
    <row r="198">
      <c r="A198" s="24"/>
    </row>
    <row r="199">
      <c r="A199" s="24"/>
    </row>
    <row r="200">
      <c r="A200" s="24"/>
    </row>
    <row r="201">
      <c r="A201" s="24"/>
    </row>
    <row r="202">
      <c r="A202" s="24"/>
    </row>
    <row r="203">
      <c r="A203" s="24"/>
    </row>
    <row r="204">
      <c r="A204" s="24"/>
    </row>
    <row r="205">
      <c r="A205" s="24"/>
    </row>
    <row r="206">
      <c r="A206" s="24"/>
    </row>
    <row r="207">
      <c r="A207" s="24"/>
    </row>
    <row r="208">
      <c r="A208" s="24"/>
    </row>
    <row r="209">
      <c r="A209" s="24"/>
    </row>
    <row r="210">
      <c r="A210" s="24"/>
    </row>
    <row r="211">
      <c r="A211" s="24"/>
    </row>
    <row r="212">
      <c r="A212" s="24"/>
    </row>
    <row r="213">
      <c r="A213" s="24"/>
    </row>
    <row r="214">
      <c r="A214" s="24"/>
    </row>
    <row r="215">
      <c r="A215" s="24"/>
    </row>
    <row r="216">
      <c r="A216" s="24"/>
    </row>
    <row r="217">
      <c r="A217" s="24"/>
    </row>
    <row r="218">
      <c r="A218" s="24"/>
    </row>
    <row r="219">
      <c r="A219" s="24"/>
    </row>
    <row r="220">
      <c r="A220" s="24"/>
    </row>
    <row r="221">
      <c r="A221" s="24"/>
    </row>
    <row r="222">
      <c r="A222" s="24"/>
    </row>
    <row r="223">
      <c r="A223" s="24"/>
    </row>
    <row r="224">
      <c r="A224" s="24"/>
    </row>
    <row r="225">
      <c r="A225" s="24"/>
    </row>
    <row r="226">
      <c r="A226" s="24"/>
    </row>
    <row r="227">
      <c r="A227" s="24"/>
    </row>
    <row r="228">
      <c r="A228" s="24"/>
    </row>
    <row r="229">
      <c r="A229" s="24"/>
    </row>
    <row r="230">
      <c r="A230" s="24"/>
    </row>
    <row r="231">
      <c r="A231" s="24"/>
    </row>
    <row r="232">
      <c r="A232" s="24"/>
    </row>
    <row r="233">
      <c r="A233" s="24"/>
    </row>
    <row r="234">
      <c r="A234" s="24"/>
    </row>
    <row r="235">
      <c r="A235" s="24"/>
    </row>
    <row r="236">
      <c r="A236" s="24"/>
    </row>
    <row r="237">
      <c r="A237" s="24"/>
    </row>
    <row r="238">
      <c r="A238" s="24"/>
    </row>
    <row r="239">
      <c r="A239" s="24"/>
    </row>
    <row r="240">
      <c r="A240" s="24"/>
    </row>
    <row r="241">
      <c r="A241" s="24"/>
    </row>
    <row r="242">
      <c r="A242" s="24"/>
    </row>
    <row r="243">
      <c r="A243" s="24"/>
    </row>
    <row r="244">
      <c r="A244" s="24"/>
    </row>
    <row r="245">
      <c r="A245" s="24"/>
    </row>
    <row r="246">
      <c r="A246" s="24"/>
    </row>
    <row r="247">
      <c r="A247" s="24"/>
    </row>
    <row r="248">
      <c r="A248" s="24"/>
    </row>
    <row r="249">
      <c r="A249" s="24"/>
    </row>
    <row r="250">
      <c r="A250" s="24"/>
    </row>
    <row r="251">
      <c r="A251" s="24"/>
    </row>
    <row r="252">
      <c r="A252" s="24"/>
    </row>
    <row r="253">
      <c r="A253" s="24"/>
    </row>
    <row r="254">
      <c r="A254" s="24"/>
    </row>
    <row r="255">
      <c r="A255" s="24"/>
    </row>
    <row r="256">
      <c r="A256" s="24"/>
    </row>
    <row r="257">
      <c r="A257" s="24"/>
    </row>
    <row r="258">
      <c r="A258" s="24"/>
    </row>
    <row r="259">
      <c r="A259" s="24"/>
    </row>
    <row r="260">
      <c r="A260" s="24"/>
    </row>
    <row r="261">
      <c r="A261" s="24"/>
    </row>
    <row r="262">
      <c r="A262" s="24"/>
    </row>
    <row r="263">
      <c r="A263" s="24"/>
    </row>
    <row r="264">
      <c r="A264" s="24"/>
    </row>
    <row r="265">
      <c r="A265" s="24"/>
    </row>
    <row r="266">
      <c r="A266" s="24"/>
    </row>
    <row r="267">
      <c r="A267" s="24"/>
    </row>
    <row r="268">
      <c r="A268" s="24"/>
    </row>
    <row r="269">
      <c r="A269" s="24"/>
    </row>
    <row r="270">
      <c r="A270" s="24"/>
    </row>
    <row r="271">
      <c r="A271" s="24"/>
    </row>
    <row r="272">
      <c r="A272" s="24"/>
    </row>
    <row r="273">
      <c r="A273" s="24"/>
    </row>
    <row r="274">
      <c r="A274" s="24"/>
    </row>
    <row r="275">
      <c r="A275" s="24"/>
    </row>
    <row r="276">
      <c r="A276" s="24"/>
    </row>
    <row r="277">
      <c r="A277" s="24"/>
    </row>
    <row r="278">
      <c r="A278" s="24"/>
    </row>
    <row r="279">
      <c r="A279" s="24"/>
    </row>
    <row r="280">
      <c r="A280" s="24"/>
    </row>
    <row r="281">
      <c r="A281" s="24"/>
    </row>
    <row r="282">
      <c r="A282" s="24"/>
    </row>
    <row r="283">
      <c r="A283" s="24"/>
    </row>
    <row r="284">
      <c r="A284" s="24"/>
    </row>
    <row r="285">
      <c r="A285" s="24"/>
    </row>
    <row r="286">
      <c r="A286" s="24"/>
    </row>
    <row r="287">
      <c r="A287" s="24"/>
    </row>
    <row r="288">
      <c r="A288" s="24"/>
    </row>
    <row r="289">
      <c r="A289" s="24"/>
    </row>
    <row r="290">
      <c r="A290" s="24"/>
    </row>
    <row r="291">
      <c r="A291" s="24"/>
    </row>
    <row r="292">
      <c r="A292" s="24"/>
    </row>
    <row r="293">
      <c r="A293" s="24"/>
    </row>
    <row r="294">
      <c r="A294" s="24"/>
    </row>
    <row r="295">
      <c r="A295" s="24"/>
    </row>
    <row r="296">
      <c r="A296" s="24"/>
    </row>
    <row r="297">
      <c r="A297" s="24"/>
    </row>
    <row r="298">
      <c r="A298" s="24"/>
    </row>
    <row r="299">
      <c r="A299" s="24"/>
    </row>
    <row r="300">
      <c r="A300" s="24"/>
    </row>
    <row r="301">
      <c r="A301" s="24"/>
    </row>
    <row r="302">
      <c r="A302" s="24"/>
    </row>
    <row r="303">
      <c r="A303" s="24"/>
    </row>
    <row r="304">
      <c r="A304" s="24"/>
    </row>
    <row r="305">
      <c r="A305" s="24"/>
    </row>
    <row r="306">
      <c r="A306" s="24"/>
    </row>
    <row r="307">
      <c r="A307" s="24"/>
    </row>
    <row r="308">
      <c r="A308" s="24"/>
    </row>
    <row r="309">
      <c r="A309" s="24"/>
    </row>
    <row r="310">
      <c r="A310" s="24"/>
    </row>
    <row r="311">
      <c r="A311" s="24"/>
    </row>
    <row r="312">
      <c r="A312" s="24"/>
    </row>
    <row r="313">
      <c r="A313" s="24"/>
    </row>
    <row r="314">
      <c r="A314" s="24"/>
    </row>
    <row r="315">
      <c r="A315" s="24"/>
    </row>
    <row r="316">
      <c r="A316" s="24"/>
    </row>
    <row r="317">
      <c r="A317" s="24"/>
    </row>
    <row r="318">
      <c r="A318" s="24"/>
    </row>
    <row r="319">
      <c r="A319" s="24"/>
    </row>
    <row r="320">
      <c r="A320" s="24"/>
    </row>
    <row r="321">
      <c r="A321" s="24"/>
    </row>
    <row r="322">
      <c r="A322" s="24"/>
    </row>
    <row r="323">
      <c r="A323" s="24"/>
    </row>
    <row r="324">
      <c r="A324" s="24"/>
    </row>
    <row r="325">
      <c r="A325" s="24"/>
    </row>
    <row r="326">
      <c r="A326" s="24"/>
    </row>
    <row r="327">
      <c r="A327" s="24"/>
    </row>
    <row r="328">
      <c r="A328" s="24"/>
    </row>
    <row r="329">
      <c r="A329" s="24"/>
    </row>
    <row r="330">
      <c r="A330" s="24"/>
    </row>
    <row r="331">
      <c r="A331" s="24"/>
    </row>
    <row r="332">
      <c r="A332" s="24"/>
    </row>
    <row r="333">
      <c r="A333" s="24"/>
    </row>
    <row r="334">
      <c r="A334" s="24"/>
    </row>
    <row r="335">
      <c r="A335" s="24"/>
    </row>
    <row r="336">
      <c r="A336" s="24"/>
    </row>
    <row r="337">
      <c r="A337" s="24"/>
    </row>
    <row r="338">
      <c r="A338" s="24"/>
    </row>
    <row r="339">
      <c r="A339" s="24"/>
    </row>
    <row r="340">
      <c r="A340" s="24"/>
    </row>
    <row r="341">
      <c r="A341" s="24"/>
    </row>
    <row r="342">
      <c r="A342" s="24"/>
    </row>
    <row r="343">
      <c r="A343" s="24"/>
    </row>
    <row r="344">
      <c r="A344" s="24"/>
    </row>
    <row r="345">
      <c r="A345" s="24"/>
    </row>
    <row r="346">
      <c r="A346" s="24"/>
    </row>
    <row r="347">
      <c r="A347" s="24"/>
    </row>
    <row r="348">
      <c r="A348" s="24"/>
    </row>
    <row r="349">
      <c r="A349" s="24"/>
    </row>
    <row r="350">
      <c r="A350" s="24"/>
    </row>
    <row r="351">
      <c r="A351" s="24"/>
    </row>
    <row r="352">
      <c r="A352" s="24"/>
    </row>
    <row r="353">
      <c r="A353" s="24"/>
    </row>
    <row r="354">
      <c r="A354" s="24"/>
    </row>
    <row r="355">
      <c r="A355" s="24"/>
    </row>
    <row r="356">
      <c r="A356" s="24"/>
    </row>
    <row r="357">
      <c r="A357" s="24"/>
    </row>
    <row r="358">
      <c r="A358" s="24"/>
    </row>
    <row r="359">
      <c r="A359" s="24"/>
    </row>
    <row r="360">
      <c r="A360" s="24"/>
    </row>
    <row r="361">
      <c r="A361" s="24"/>
    </row>
    <row r="362">
      <c r="A362" s="24"/>
    </row>
    <row r="363">
      <c r="A363" s="24"/>
    </row>
    <row r="364">
      <c r="A364" s="24"/>
    </row>
    <row r="365">
      <c r="A365" s="24"/>
    </row>
    <row r="366">
      <c r="A366" s="24"/>
    </row>
    <row r="367">
      <c r="A367" s="24"/>
    </row>
    <row r="368">
      <c r="A368" s="24"/>
    </row>
    <row r="369">
      <c r="A369" s="24"/>
    </row>
    <row r="370">
      <c r="A370" s="24"/>
    </row>
    <row r="371">
      <c r="A371" s="24"/>
    </row>
    <row r="372">
      <c r="A372" s="24"/>
    </row>
    <row r="373">
      <c r="A373" s="24"/>
    </row>
    <row r="374">
      <c r="A374" s="24"/>
    </row>
    <row r="375">
      <c r="A375" s="24"/>
    </row>
    <row r="376">
      <c r="A376" s="24"/>
    </row>
    <row r="377">
      <c r="A377" s="24"/>
    </row>
    <row r="378">
      <c r="A378" s="24"/>
    </row>
    <row r="379">
      <c r="A379" s="24"/>
    </row>
    <row r="380">
      <c r="A380" s="24"/>
    </row>
    <row r="381">
      <c r="A381" s="24"/>
    </row>
    <row r="382">
      <c r="A382" s="24"/>
    </row>
    <row r="383">
      <c r="A383" s="24"/>
    </row>
    <row r="384">
      <c r="A384" s="24"/>
    </row>
    <row r="385">
      <c r="A385" s="24"/>
    </row>
    <row r="386">
      <c r="A386" s="24"/>
    </row>
    <row r="387">
      <c r="A387" s="24"/>
    </row>
    <row r="388">
      <c r="A388" s="24"/>
    </row>
    <row r="389">
      <c r="A389" s="24"/>
    </row>
    <row r="390">
      <c r="A390" s="24"/>
    </row>
    <row r="391">
      <c r="A391" s="24"/>
    </row>
    <row r="392">
      <c r="A392" s="24"/>
    </row>
    <row r="393">
      <c r="A393" s="24"/>
    </row>
    <row r="394">
      <c r="A394" s="24"/>
    </row>
    <row r="395">
      <c r="A395" s="24"/>
    </row>
    <row r="396">
      <c r="A396" s="24"/>
    </row>
    <row r="397">
      <c r="A397" s="24"/>
    </row>
    <row r="398">
      <c r="A398" s="24"/>
    </row>
    <row r="399">
      <c r="A399" s="24"/>
    </row>
    <row r="400">
      <c r="A400" s="24"/>
    </row>
    <row r="401">
      <c r="A401" s="24"/>
    </row>
    <row r="402">
      <c r="A402" s="24"/>
    </row>
    <row r="403">
      <c r="A403" s="24"/>
    </row>
    <row r="404">
      <c r="A404" s="24"/>
    </row>
    <row r="405">
      <c r="A405" s="24"/>
    </row>
    <row r="406">
      <c r="A406" s="24"/>
    </row>
    <row r="407">
      <c r="A407" s="24"/>
    </row>
    <row r="408">
      <c r="A408" s="24"/>
    </row>
    <row r="409">
      <c r="A409" s="24"/>
    </row>
    <row r="410">
      <c r="A410" s="24"/>
    </row>
    <row r="411">
      <c r="A411" s="24"/>
    </row>
    <row r="412">
      <c r="A412" s="24"/>
    </row>
    <row r="413">
      <c r="A413" s="24"/>
    </row>
    <row r="414">
      <c r="A414" s="24"/>
    </row>
    <row r="415">
      <c r="A415" s="24"/>
    </row>
    <row r="416">
      <c r="A416" s="24"/>
    </row>
    <row r="417">
      <c r="A417" s="24"/>
    </row>
    <row r="418">
      <c r="A418" s="24"/>
    </row>
    <row r="419">
      <c r="A419" s="24"/>
    </row>
    <row r="420">
      <c r="A420" s="24"/>
    </row>
    <row r="421">
      <c r="A421" s="24"/>
    </row>
    <row r="422">
      <c r="A422" s="24"/>
    </row>
    <row r="423">
      <c r="A423" s="24"/>
    </row>
    <row r="424">
      <c r="A424" s="24"/>
    </row>
    <row r="425">
      <c r="A425" s="24"/>
    </row>
    <row r="426">
      <c r="A426" s="24"/>
    </row>
    <row r="427">
      <c r="A427" s="24"/>
    </row>
    <row r="428">
      <c r="A428" s="24"/>
    </row>
    <row r="429">
      <c r="A429" s="24"/>
    </row>
    <row r="430">
      <c r="A430" s="24"/>
    </row>
    <row r="431">
      <c r="A431" s="24"/>
    </row>
    <row r="432">
      <c r="A432" s="24"/>
    </row>
    <row r="433">
      <c r="A433" s="24"/>
    </row>
    <row r="434">
      <c r="A434" s="24"/>
    </row>
    <row r="435">
      <c r="A435" s="24"/>
    </row>
    <row r="436">
      <c r="A436" s="24"/>
    </row>
    <row r="437">
      <c r="A437" s="24"/>
    </row>
    <row r="438">
      <c r="A438" s="24"/>
    </row>
    <row r="439">
      <c r="A439" s="24"/>
    </row>
    <row r="440">
      <c r="A440" s="24"/>
    </row>
    <row r="441">
      <c r="A441" s="24"/>
    </row>
    <row r="442">
      <c r="A442" s="24"/>
    </row>
    <row r="443">
      <c r="A443" s="24"/>
    </row>
    <row r="444">
      <c r="A444" s="24"/>
    </row>
    <row r="445">
      <c r="A445" s="24"/>
    </row>
    <row r="446">
      <c r="A446" s="24"/>
    </row>
    <row r="447">
      <c r="A447" s="24"/>
    </row>
    <row r="448">
      <c r="A448" s="24"/>
    </row>
    <row r="449">
      <c r="A449" s="24"/>
    </row>
    <row r="450">
      <c r="A450" s="24"/>
    </row>
    <row r="451">
      <c r="A451" s="24"/>
    </row>
    <row r="452">
      <c r="A452" s="24"/>
    </row>
    <row r="453">
      <c r="A453" s="24"/>
    </row>
    <row r="454">
      <c r="A454" s="24"/>
    </row>
    <row r="455">
      <c r="A455" s="24"/>
    </row>
    <row r="456">
      <c r="A456" s="24"/>
    </row>
    <row r="457">
      <c r="A457" s="24"/>
    </row>
    <row r="458">
      <c r="A458" s="24"/>
    </row>
    <row r="459">
      <c r="A459" s="24"/>
    </row>
    <row r="460">
      <c r="A460" s="24"/>
    </row>
    <row r="461">
      <c r="A461" s="24"/>
    </row>
    <row r="462">
      <c r="A462" s="24"/>
    </row>
    <row r="463">
      <c r="A463" s="24"/>
    </row>
    <row r="464">
      <c r="A464" s="24"/>
    </row>
    <row r="465">
      <c r="A465" s="24"/>
    </row>
    <row r="466">
      <c r="A466" s="24"/>
    </row>
    <row r="467">
      <c r="A467" s="24"/>
    </row>
    <row r="468">
      <c r="A468" s="24"/>
    </row>
    <row r="469">
      <c r="A469" s="24"/>
    </row>
    <row r="470">
      <c r="A470" s="24"/>
    </row>
    <row r="471">
      <c r="A471" s="24"/>
    </row>
    <row r="472">
      <c r="A472" s="24"/>
    </row>
    <row r="473">
      <c r="A473" s="24"/>
    </row>
    <row r="474">
      <c r="A474" s="24"/>
    </row>
    <row r="475">
      <c r="A475" s="24"/>
    </row>
    <row r="476">
      <c r="A476" s="24"/>
    </row>
    <row r="477">
      <c r="A477" s="24"/>
    </row>
    <row r="478">
      <c r="A478" s="24"/>
    </row>
    <row r="479">
      <c r="A479" s="24"/>
    </row>
    <row r="480">
      <c r="A480" s="24"/>
    </row>
    <row r="481">
      <c r="A481" s="24"/>
    </row>
    <row r="482">
      <c r="A482" s="24"/>
    </row>
    <row r="483">
      <c r="A483" s="24"/>
    </row>
    <row r="484">
      <c r="A484" s="24"/>
    </row>
    <row r="485">
      <c r="A485" s="24"/>
    </row>
    <row r="486">
      <c r="A486" s="24"/>
    </row>
    <row r="487">
      <c r="A487" s="24"/>
    </row>
    <row r="488">
      <c r="A488" s="24"/>
    </row>
    <row r="489">
      <c r="A489" s="24"/>
    </row>
    <row r="490">
      <c r="A490" s="24"/>
    </row>
    <row r="491">
      <c r="A491" s="24"/>
    </row>
    <row r="492">
      <c r="A492" s="24"/>
    </row>
    <row r="493">
      <c r="A493" s="24"/>
    </row>
    <row r="494">
      <c r="A494" s="24"/>
    </row>
    <row r="495">
      <c r="A495" s="24"/>
    </row>
    <row r="496">
      <c r="A496" s="24"/>
    </row>
    <row r="497">
      <c r="A497" s="24"/>
    </row>
    <row r="498">
      <c r="A498" s="24"/>
    </row>
    <row r="499">
      <c r="A499" s="24"/>
    </row>
    <row r="500">
      <c r="A500" s="24"/>
    </row>
    <row r="501">
      <c r="A501" s="24"/>
    </row>
    <row r="502">
      <c r="A502" s="24"/>
    </row>
    <row r="503">
      <c r="A503" s="24"/>
    </row>
    <row r="504">
      <c r="A504" s="24"/>
    </row>
    <row r="505">
      <c r="A505" s="24"/>
    </row>
    <row r="506">
      <c r="A506" s="24"/>
    </row>
    <row r="507">
      <c r="A507" s="24"/>
    </row>
    <row r="508">
      <c r="A508" s="24"/>
    </row>
    <row r="509">
      <c r="A509" s="24"/>
    </row>
    <row r="510">
      <c r="A510" s="24"/>
    </row>
    <row r="511">
      <c r="A511" s="24"/>
    </row>
    <row r="512">
      <c r="A512" s="24"/>
    </row>
    <row r="513">
      <c r="A513" s="24"/>
    </row>
    <row r="514">
      <c r="A514" s="24"/>
    </row>
    <row r="515">
      <c r="A515" s="24"/>
    </row>
    <row r="516">
      <c r="A516" s="24"/>
    </row>
    <row r="517">
      <c r="A517" s="24"/>
    </row>
    <row r="518">
      <c r="A518" s="24"/>
    </row>
    <row r="519">
      <c r="A519" s="24"/>
    </row>
    <row r="520">
      <c r="A520" s="24"/>
    </row>
    <row r="521">
      <c r="A521" s="24"/>
    </row>
    <row r="522">
      <c r="A522" s="24"/>
    </row>
    <row r="523">
      <c r="A523" s="24"/>
    </row>
    <row r="524">
      <c r="A524" s="24"/>
    </row>
    <row r="525">
      <c r="A525" s="24"/>
    </row>
    <row r="526">
      <c r="A526" s="24"/>
    </row>
    <row r="527">
      <c r="A527" s="24"/>
    </row>
    <row r="528">
      <c r="A528" s="24"/>
    </row>
    <row r="529">
      <c r="A529" s="24"/>
    </row>
    <row r="530">
      <c r="A530" s="24"/>
    </row>
    <row r="531">
      <c r="A531" s="24"/>
    </row>
    <row r="532">
      <c r="A532" s="24"/>
    </row>
    <row r="533">
      <c r="A533" s="24"/>
    </row>
    <row r="534">
      <c r="A534" s="24"/>
    </row>
    <row r="535">
      <c r="A535" s="24"/>
    </row>
    <row r="536">
      <c r="A536" s="24"/>
    </row>
    <row r="537">
      <c r="A537" s="24"/>
    </row>
    <row r="538">
      <c r="A538" s="24"/>
    </row>
    <row r="539">
      <c r="A539" s="24"/>
    </row>
    <row r="540">
      <c r="A540" s="24"/>
    </row>
    <row r="541">
      <c r="A541" s="24"/>
    </row>
    <row r="542">
      <c r="A542" s="24"/>
    </row>
    <row r="543">
      <c r="A543" s="24"/>
    </row>
    <row r="544">
      <c r="A544" s="24"/>
    </row>
    <row r="545">
      <c r="A545" s="24"/>
    </row>
    <row r="546">
      <c r="A546" s="24"/>
    </row>
    <row r="547">
      <c r="A547" s="24"/>
    </row>
    <row r="548">
      <c r="A548" s="24"/>
    </row>
    <row r="549">
      <c r="A549" s="24"/>
    </row>
    <row r="550">
      <c r="A550" s="24"/>
    </row>
    <row r="551">
      <c r="A551" s="24"/>
    </row>
    <row r="552">
      <c r="A552" s="24"/>
    </row>
    <row r="553">
      <c r="A553" s="24"/>
    </row>
    <row r="554">
      <c r="A554" s="24"/>
    </row>
    <row r="555">
      <c r="A555" s="24"/>
    </row>
    <row r="556">
      <c r="A556" s="24"/>
    </row>
    <row r="557">
      <c r="A557" s="24"/>
    </row>
    <row r="558">
      <c r="A558" s="24"/>
    </row>
    <row r="559">
      <c r="A559" s="24"/>
    </row>
    <row r="560">
      <c r="A560" s="24"/>
    </row>
    <row r="561">
      <c r="A561" s="24"/>
    </row>
    <row r="562">
      <c r="A562" s="24"/>
    </row>
    <row r="563">
      <c r="A563" s="24"/>
    </row>
    <row r="564">
      <c r="A564" s="24"/>
    </row>
    <row r="565">
      <c r="A565" s="24"/>
    </row>
    <row r="566">
      <c r="A566" s="24"/>
    </row>
    <row r="567">
      <c r="A567" s="24"/>
    </row>
    <row r="568">
      <c r="A568" s="24"/>
    </row>
    <row r="569">
      <c r="A569" s="24"/>
    </row>
    <row r="570">
      <c r="A570" s="24"/>
    </row>
    <row r="571">
      <c r="A571" s="24"/>
    </row>
    <row r="572">
      <c r="A572" s="24"/>
    </row>
    <row r="573">
      <c r="A573" s="24"/>
    </row>
    <row r="574">
      <c r="A574" s="24"/>
    </row>
    <row r="575">
      <c r="A575" s="24"/>
    </row>
    <row r="576">
      <c r="A576" s="24"/>
    </row>
    <row r="577">
      <c r="A577" s="24"/>
    </row>
    <row r="578">
      <c r="A578" s="24"/>
    </row>
    <row r="579">
      <c r="A579" s="24"/>
    </row>
    <row r="580">
      <c r="A580" s="24"/>
    </row>
    <row r="581">
      <c r="A581" s="24"/>
    </row>
    <row r="582">
      <c r="A582" s="24"/>
    </row>
    <row r="583">
      <c r="A583" s="24"/>
    </row>
    <row r="584">
      <c r="A584" s="24"/>
    </row>
    <row r="585">
      <c r="A585" s="24"/>
    </row>
    <row r="586">
      <c r="A586" s="24"/>
    </row>
    <row r="587">
      <c r="A587" s="24"/>
    </row>
    <row r="588">
      <c r="A588" s="24"/>
    </row>
    <row r="589">
      <c r="A589" s="24"/>
    </row>
    <row r="590">
      <c r="A590" s="24"/>
    </row>
    <row r="591">
      <c r="A591" s="24"/>
    </row>
    <row r="592">
      <c r="A592" s="24"/>
    </row>
    <row r="593">
      <c r="A593" s="24"/>
    </row>
    <row r="594">
      <c r="A594" s="24"/>
    </row>
    <row r="595">
      <c r="A595" s="24"/>
    </row>
    <row r="596">
      <c r="A596" s="24"/>
    </row>
    <row r="597">
      <c r="A597" s="24"/>
    </row>
    <row r="598">
      <c r="A598" s="24"/>
    </row>
    <row r="599">
      <c r="A599" s="24"/>
    </row>
    <row r="600">
      <c r="A600" s="24"/>
    </row>
    <row r="601">
      <c r="A601" s="24"/>
    </row>
    <row r="602">
      <c r="A602" s="24"/>
    </row>
    <row r="603">
      <c r="A603" s="24"/>
    </row>
    <row r="604">
      <c r="A604" s="24"/>
    </row>
    <row r="605">
      <c r="A605" s="24"/>
    </row>
    <row r="606">
      <c r="A606" s="24"/>
    </row>
    <row r="607">
      <c r="A607" s="24"/>
    </row>
    <row r="608">
      <c r="A608" s="24"/>
    </row>
    <row r="609">
      <c r="A609" s="24"/>
    </row>
    <row r="610">
      <c r="A610" s="24"/>
    </row>
    <row r="611">
      <c r="A611" s="24"/>
    </row>
    <row r="612">
      <c r="A612" s="24"/>
    </row>
    <row r="613">
      <c r="A613" s="24"/>
    </row>
    <row r="614">
      <c r="A614" s="24"/>
    </row>
    <row r="615">
      <c r="A615" s="24"/>
    </row>
    <row r="616">
      <c r="A616" s="24"/>
    </row>
    <row r="617">
      <c r="A617" s="24"/>
    </row>
    <row r="618">
      <c r="A618" s="24"/>
    </row>
    <row r="619">
      <c r="A619" s="24"/>
    </row>
    <row r="620">
      <c r="A620" s="24"/>
    </row>
    <row r="621">
      <c r="A621" s="24"/>
    </row>
    <row r="622">
      <c r="A622" s="24"/>
    </row>
    <row r="623">
      <c r="A623" s="24"/>
    </row>
    <row r="624">
      <c r="A624" s="24"/>
    </row>
    <row r="625">
      <c r="A625" s="24"/>
    </row>
    <row r="626">
      <c r="A626" s="24"/>
    </row>
    <row r="627">
      <c r="A627" s="24"/>
    </row>
    <row r="628">
      <c r="A628" s="24"/>
    </row>
    <row r="629">
      <c r="A629" s="24"/>
    </row>
    <row r="630">
      <c r="A630" s="24"/>
    </row>
    <row r="631">
      <c r="A631" s="24"/>
    </row>
    <row r="632">
      <c r="A632" s="24"/>
    </row>
    <row r="633">
      <c r="A633" s="24"/>
    </row>
    <row r="634">
      <c r="A634" s="24"/>
    </row>
    <row r="635">
      <c r="A635" s="24"/>
    </row>
    <row r="636">
      <c r="A636" s="24"/>
    </row>
    <row r="637">
      <c r="A637" s="24"/>
    </row>
    <row r="638">
      <c r="A638" s="24"/>
    </row>
    <row r="639">
      <c r="A639" s="24"/>
    </row>
    <row r="640">
      <c r="A640" s="24"/>
    </row>
    <row r="641">
      <c r="A641" s="24"/>
    </row>
    <row r="642">
      <c r="A642" s="24"/>
    </row>
    <row r="643">
      <c r="A643" s="24"/>
    </row>
    <row r="644">
      <c r="A644" s="24"/>
    </row>
    <row r="645">
      <c r="A645" s="24"/>
    </row>
    <row r="646">
      <c r="A646" s="24"/>
    </row>
    <row r="647">
      <c r="A647" s="24"/>
    </row>
    <row r="648">
      <c r="A648" s="24"/>
    </row>
    <row r="649">
      <c r="A649" s="24"/>
    </row>
    <row r="650">
      <c r="A650" s="24"/>
    </row>
    <row r="651">
      <c r="A651" s="24"/>
    </row>
    <row r="652">
      <c r="A652" s="24"/>
    </row>
    <row r="653">
      <c r="A653" s="24"/>
    </row>
    <row r="654">
      <c r="A654" s="24"/>
    </row>
    <row r="655">
      <c r="A655" s="24"/>
    </row>
    <row r="656">
      <c r="A656" s="24"/>
    </row>
    <row r="657">
      <c r="A657" s="24"/>
    </row>
    <row r="658">
      <c r="A658" s="24"/>
    </row>
    <row r="659">
      <c r="A659" s="24"/>
    </row>
    <row r="660">
      <c r="A660" s="24"/>
    </row>
    <row r="661">
      <c r="A661" s="24"/>
    </row>
    <row r="662">
      <c r="A662" s="24"/>
    </row>
    <row r="663">
      <c r="A663" s="24"/>
    </row>
    <row r="664">
      <c r="A664" s="24"/>
    </row>
    <row r="665">
      <c r="A665" s="24"/>
    </row>
    <row r="666">
      <c r="A666" s="24"/>
    </row>
    <row r="667">
      <c r="A667" s="24"/>
    </row>
    <row r="668">
      <c r="A668" s="24"/>
    </row>
    <row r="669">
      <c r="A669" s="24"/>
    </row>
    <row r="670">
      <c r="A670" s="24"/>
    </row>
    <row r="671">
      <c r="A671" s="24"/>
    </row>
    <row r="672">
      <c r="A672" s="24"/>
    </row>
    <row r="673">
      <c r="A673" s="24"/>
    </row>
    <row r="674">
      <c r="A674" s="24"/>
    </row>
    <row r="675">
      <c r="A675" s="24"/>
    </row>
    <row r="676">
      <c r="A676" s="24"/>
    </row>
    <row r="677">
      <c r="A677" s="24"/>
    </row>
    <row r="678">
      <c r="A678" s="24"/>
    </row>
    <row r="679">
      <c r="A679" s="24"/>
    </row>
    <row r="680">
      <c r="A680" s="24"/>
    </row>
    <row r="681">
      <c r="A681" s="24"/>
    </row>
    <row r="682">
      <c r="A682" s="24"/>
    </row>
    <row r="683">
      <c r="A683" s="24"/>
    </row>
    <row r="684">
      <c r="A684" s="24"/>
    </row>
    <row r="685">
      <c r="A685" s="24"/>
    </row>
    <row r="686">
      <c r="A686" s="24"/>
    </row>
    <row r="687">
      <c r="A687" s="24"/>
    </row>
    <row r="688">
      <c r="A688" s="24"/>
    </row>
    <row r="689">
      <c r="A689" s="24"/>
    </row>
    <row r="690">
      <c r="A690" s="24"/>
    </row>
    <row r="691">
      <c r="A691" s="24"/>
    </row>
    <row r="692">
      <c r="A692" s="24"/>
    </row>
    <row r="693">
      <c r="A693" s="24"/>
    </row>
    <row r="694">
      <c r="A694" s="24"/>
    </row>
    <row r="695">
      <c r="A695" s="24"/>
    </row>
    <row r="696">
      <c r="A696" s="24"/>
    </row>
    <row r="697">
      <c r="A697" s="24"/>
    </row>
    <row r="698">
      <c r="A698" s="24"/>
    </row>
    <row r="699">
      <c r="A699" s="24"/>
    </row>
    <row r="700">
      <c r="A700" s="24"/>
    </row>
    <row r="701">
      <c r="A701" s="24"/>
    </row>
    <row r="702">
      <c r="A702" s="24"/>
    </row>
    <row r="703">
      <c r="A703" s="24"/>
    </row>
    <row r="704">
      <c r="A704" s="24"/>
    </row>
    <row r="705">
      <c r="A705" s="24"/>
    </row>
    <row r="706">
      <c r="A706" s="24"/>
    </row>
    <row r="707">
      <c r="A707" s="24"/>
    </row>
    <row r="708">
      <c r="A708" s="24"/>
    </row>
    <row r="709">
      <c r="A709" s="24"/>
    </row>
    <row r="710">
      <c r="A710" s="24"/>
    </row>
    <row r="711">
      <c r="A711" s="24"/>
    </row>
    <row r="712">
      <c r="A712" s="24"/>
    </row>
    <row r="713">
      <c r="A713" s="24"/>
    </row>
    <row r="714">
      <c r="A714" s="24"/>
    </row>
    <row r="715">
      <c r="A715" s="24"/>
    </row>
    <row r="716">
      <c r="A716" s="24"/>
    </row>
    <row r="717">
      <c r="A717" s="24"/>
    </row>
    <row r="718">
      <c r="A718" s="24"/>
    </row>
    <row r="719">
      <c r="A719" s="24"/>
    </row>
    <row r="720">
      <c r="A720" s="24"/>
    </row>
    <row r="721">
      <c r="A721" s="24"/>
    </row>
    <row r="722">
      <c r="A722" s="24"/>
    </row>
    <row r="723">
      <c r="A723" s="24"/>
    </row>
    <row r="724">
      <c r="A724" s="24"/>
    </row>
    <row r="725">
      <c r="A725" s="24"/>
    </row>
    <row r="726">
      <c r="A726" s="24"/>
    </row>
    <row r="727">
      <c r="A727" s="24"/>
    </row>
    <row r="728">
      <c r="A728" s="24"/>
    </row>
    <row r="729">
      <c r="A729" s="24"/>
    </row>
    <row r="730">
      <c r="A730" s="24"/>
    </row>
    <row r="731">
      <c r="A731" s="24"/>
    </row>
    <row r="732">
      <c r="A732" s="24"/>
    </row>
    <row r="733">
      <c r="A733" s="24"/>
    </row>
    <row r="734">
      <c r="A734" s="24"/>
    </row>
    <row r="735">
      <c r="A735" s="24"/>
    </row>
    <row r="736">
      <c r="A736" s="24"/>
    </row>
    <row r="737">
      <c r="A737" s="24"/>
    </row>
    <row r="738">
      <c r="A738" s="24"/>
    </row>
    <row r="739">
      <c r="A739" s="24"/>
    </row>
    <row r="740">
      <c r="A740" s="24"/>
    </row>
    <row r="741">
      <c r="A741" s="24"/>
    </row>
    <row r="742">
      <c r="A742" s="24"/>
    </row>
    <row r="743">
      <c r="A743" s="24"/>
    </row>
    <row r="744">
      <c r="A744" s="24"/>
    </row>
    <row r="745">
      <c r="A745" s="24"/>
    </row>
    <row r="746">
      <c r="A746" s="24"/>
    </row>
    <row r="747">
      <c r="A747" s="24"/>
    </row>
    <row r="748">
      <c r="A748" s="24"/>
    </row>
    <row r="749">
      <c r="A749" s="24"/>
    </row>
    <row r="750">
      <c r="A750" s="24"/>
    </row>
    <row r="751">
      <c r="A751" s="24"/>
    </row>
    <row r="752">
      <c r="A752" s="24"/>
    </row>
    <row r="753">
      <c r="A753" s="24"/>
    </row>
    <row r="754">
      <c r="A754" s="24"/>
    </row>
    <row r="755">
      <c r="A755" s="24"/>
    </row>
    <row r="756">
      <c r="A756" s="24"/>
    </row>
    <row r="757">
      <c r="A757" s="24"/>
    </row>
    <row r="758">
      <c r="A758" s="24"/>
    </row>
    <row r="759">
      <c r="A759" s="24"/>
    </row>
    <row r="760">
      <c r="A760" s="24"/>
    </row>
    <row r="761">
      <c r="A761" s="24"/>
    </row>
    <row r="762">
      <c r="A762" s="24"/>
    </row>
    <row r="763">
      <c r="A763" s="24"/>
    </row>
    <row r="764">
      <c r="A764" s="24"/>
    </row>
    <row r="765">
      <c r="A765" s="24"/>
    </row>
    <row r="766">
      <c r="A766" s="24"/>
    </row>
    <row r="767">
      <c r="A767" s="24"/>
    </row>
    <row r="768">
      <c r="A768" s="24"/>
    </row>
    <row r="769">
      <c r="A769" s="24"/>
    </row>
    <row r="770">
      <c r="A770" s="24"/>
    </row>
    <row r="771">
      <c r="A771" s="24"/>
    </row>
    <row r="772">
      <c r="A772" s="24"/>
    </row>
    <row r="773">
      <c r="A773" s="24"/>
    </row>
    <row r="774">
      <c r="A774" s="24"/>
    </row>
    <row r="775">
      <c r="A775" s="24"/>
    </row>
    <row r="776">
      <c r="A776" s="24"/>
    </row>
    <row r="777">
      <c r="A777" s="24"/>
    </row>
    <row r="778">
      <c r="A778" s="24"/>
    </row>
    <row r="779">
      <c r="A779" s="24"/>
    </row>
    <row r="780">
      <c r="A780" s="24"/>
    </row>
    <row r="781">
      <c r="A781" s="24"/>
    </row>
    <row r="782">
      <c r="A782" s="24"/>
    </row>
    <row r="783">
      <c r="A783" s="24"/>
    </row>
    <row r="784">
      <c r="A784" s="24"/>
    </row>
    <row r="785">
      <c r="A785" s="24"/>
    </row>
    <row r="786">
      <c r="A786" s="24"/>
    </row>
    <row r="787">
      <c r="A787" s="24"/>
    </row>
    <row r="788">
      <c r="A788" s="24"/>
    </row>
    <row r="789">
      <c r="A789" s="24"/>
    </row>
    <row r="790">
      <c r="A790" s="24"/>
    </row>
    <row r="791">
      <c r="A791" s="24"/>
    </row>
    <row r="792">
      <c r="A792" s="24"/>
    </row>
    <row r="793">
      <c r="A793" s="24"/>
    </row>
    <row r="794">
      <c r="A794" s="24"/>
    </row>
    <row r="795">
      <c r="A795" s="24"/>
    </row>
    <row r="796">
      <c r="A796" s="24"/>
    </row>
    <row r="797">
      <c r="A797" s="24"/>
    </row>
    <row r="798">
      <c r="A798" s="24"/>
    </row>
    <row r="799">
      <c r="A799" s="24"/>
    </row>
    <row r="800">
      <c r="A800" s="24"/>
    </row>
    <row r="801">
      <c r="A801" s="24"/>
    </row>
    <row r="802">
      <c r="A802" s="24"/>
    </row>
    <row r="803">
      <c r="A803" s="24"/>
    </row>
    <row r="804">
      <c r="A804" s="24"/>
    </row>
    <row r="805">
      <c r="A805" s="24"/>
    </row>
    <row r="806">
      <c r="A806" s="24"/>
    </row>
    <row r="807">
      <c r="A807" s="24"/>
    </row>
    <row r="808">
      <c r="A808" s="24"/>
    </row>
    <row r="809">
      <c r="A809" s="24"/>
    </row>
    <row r="810">
      <c r="A810" s="24"/>
    </row>
    <row r="811">
      <c r="A811" s="24"/>
    </row>
    <row r="812">
      <c r="A812" s="24"/>
    </row>
    <row r="813">
      <c r="A813" s="24"/>
    </row>
    <row r="814">
      <c r="A814" s="24"/>
    </row>
    <row r="815">
      <c r="A815" s="24"/>
    </row>
    <row r="816">
      <c r="A816" s="24"/>
    </row>
    <row r="817">
      <c r="A817" s="24"/>
    </row>
    <row r="818">
      <c r="A818" s="24"/>
    </row>
    <row r="819">
      <c r="A819" s="24"/>
    </row>
    <row r="820">
      <c r="A820" s="24"/>
    </row>
    <row r="821">
      <c r="A821" s="24"/>
    </row>
    <row r="822">
      <c r="A822" s="24"/>
    </row>
    <row r="823">
      <c r="A823" s="24"/>
    </row>
    <row r="824">
      <c r="A824" s="24"/>
    </row>
    <row r="825">
      <c r="A825" s="24"/>
    </row>
    <row r="826">
      <c r="A826" s="24"/>
    </row>
    <row r="827">
      <c r="A827" s="24"/>
    </row>
    <row r="828">
      <c r="A828" s="24"/>
    </row>
    <row r="829">
      <c r="A829" s="24"/>
    </row>
    <row r="830">
      <c r="A830" s="24"/>
    </row>
    <row r="831">
      <c r="A831" s="24"/>
    </row>
    <row r="832">
      <c r="A832" s="24"/>
    </row>
    <row r="833">
      <c r="A833" s="24"/>
    </row>
    <row r="834">
      <c r="A834" s="24"/>
    </row>
    <row r="835">
      <c r="A835" s="24"/>
    </row>
    <row r="836">
      <c r="A836" s="24"/>
    </row>
    <row r="837">
      <c r="A837" s="24"/>
    </row>
    <row r="838">
      <c r="A838" s="24"/>
    </row>
    <row r="839">
      <c r="A839" s="24"/>
    </row>
    <row r="840">
      <c r="A840" s="24"/>
    </row>
    <row r="841">
      <c r="A841" s="24"/>
    </row>
    <row r="842">
      <c r="A842" s="24"/>
    </row>
    <row r="843">
      <c r="A843" s="24"/>
    </row>
    <row r="844">
      <c r="A844" s="24"/>
    </row>
    <row r="845">
      <c r="A845" s="24"/>
    </row>
    <row r="846">
      <c r="A846" s="24"/>
    </row>
    <row r="847">
      <c r="A847" s="24"/>
    </row>
    <row r="848">
      <c r="A848" s="24"/>
    </row>
    <row r="849">
      <c r="A849" s="24"/>
    </row>
    <row r="850">
      <c r="A850" s="24"/>
    </row>
    <row r="851">
      <c r="A851" s="24"/>
    </row>
    <row r="852">
      <c r="A852" s="24"/>
    </row>
    <row r="853">
      <c r="A853" s="24"/>
    </row>
    <row r="854">
      <c r="A854" s="24"/>
    </row>
    <row r="855">
      <c r="A855" s="24"/>
    </row>
    <row r="856">
      <c r="A856" s="24"/>
    </row>
    <row r="857">
      <c r="A857" s="24"/>
    </row>
    <row r="858">
      <c r="A858" s="24"/>
    </row>
    <row r="859">
      <c r="A859" s="24"/>
    </row>
    <row r="860">
      <c r="A860" s="24"/>
    </row>
    <row r="861">
      <c r="A861" s="24"/>
    </row>
    <row r="862">
      <c r="A862" s="24"/>
    </row>
    <row r="863">
      <c r="A863" s="24"/>
    </row>
    <row r="864">
      <c r="A864" s="24"/>
    </row>
    <row r="865">
      <c r="A865" s="24"/>
    </row>
    <row r="866">
      <c r="A866" s="24"/>
    </row>
    <row r="867">
      <c r="A867" s="24"/>
    </row>
    <row r="868">
      <c r="A868" s="24"/>
    </row>
    <row r="869">
      <c r="A869" s="24"/>
    </row>
    <row r="870">
      <c r="A870" s="24"/>
    </row>
    <row r="871">
      <c r="A871" s="24"/>
    </row>
    <row r="872">
      <c r="A872" s="24"/>
    </row>
    <row r="873">
      <c r="A873" s="24"/>
    </row>
    <row r="874">
      <c r="A874" s="24"/>
    </row>
    <row r="875">
      <c r="A875" s="24"/>
    </row>
    <row r="876">
      <c r="A876" s="24"/>
    </row>
    <row r="877">
      <c r="A877" s="24"/>
    </row>
    <row r="878">
      <c r="A878" s="24"/>
    </row>
    <row r="879">
      <c r="A879" s="24"/>
    </row>
    <row r="880">
      <c r="A880" s="24"/>
    </row>
    <row r="881">
      <c r="A881" s="24"/>
    </row>
    <row r="882">
      <c r="A882" s="24"/>
    </row>
    <row r="883">
      <c r="A883" s="24"/>
    </row>
    <row r="884">
      <c r="A884" s="24"/>
    </row>
    <row r="885">
      <c r="A885" s="24"/>
    </row>
    <row r="886">
      <c r="A886" s="24"/>
    </row>
    <row r="887">
      <c r="A887" s="24"/>
    </row>
    <row r="888">
      <c r="A888" s="24"/>
    </row>
    <row r="889">
      <c r="A889" s="24"/>
    </row>
    <row r="890">
      <c r="A890" s="24"/>
    </row>
    <row r="891">
      <c r="A891" s="24"/>
    </row>
    <row r="892">
      <c r="A892" s="24"/>
    </row>
    <row r="893">
      <c r="A893" s="24"/>
    </row>
    <row r="894">
      <c r="A894" s="24"/>
    </row>
    <row r="895">
      <c r="A895" s="24"/>
    </row>
    <row r="896">
      <c r="A896" s="24"/>
    </row>
    <row r="897">
      <c r="A897" s="24"/>
    </row>
    <row r="898">
      <c r="A898" s="24"/>
    </row>
    <row r="899">
      <c r="A899" s="24"/>
    </row>
    <row r="900">
      <c r="A900" s="24"/>
    </row>
    <row r="901">
      <c r="A901" s="24"/>
    </row>
    <row r="902">
      <c r="A902" s="24"/>
    </row>
    <row r="903">
      <c r="A903" s="24"/>
    </row>
    <row r="904">
      <c r="A904" s="24"/>
    </row>
    <row r="905">
      <c r="A905" s="24"/>
    </row>
    <row r="906">
      <c r="A906" s="24"/>
    </row>
    <row r="907">
      <c r="A907" s="24"/>
    </row>
    <row r="908">
      <c r="A908" s="24"/>
    </row>
    <row r="909">
      <c r="A909" s="24"/>
    </row>
    <row r="910">
      <c r="A910" s="24"/>
    </row>
    <row r="911">
      <c r="A911" s="24"/>
    </row>
    <row r="912">
      <c r="A912" s="24"/>
    </row>
    <row r="913">
      <c r="A913" s="24"/>
    </row>
    <row r="914">
      <c r="A914" s="24"/>
    </row>
    <row r="915">
      <c r="A915" s="24"/>
    </row>
    <row r="916">
      <c r="A916" s="24"/>
    </row>
    <row r="917">
      <c r="A917" s="24"/>
    </row>
    <row r="918">
      <c r="A918" s="24"/>
    </row>
    <row r="919">
      <c r="A919" s="24"/>
    </row>
    <row r="920">
      <c r="A920" s="24"/>
    </row>
    <row r="921">
      <c r="A921" s="24"/>
    </row>
    <row r="922">
      <c r="A922" s="24"/>
    </row>
    <row r="923">
      <c r="A923" s="24"/>
    </row>
    <row r="924">
      <c r="A924" s="24"/>
    </row>
    <row r="925">
      <c r="A925" s="24"/>
    </row>
    <row r="926">
      <c r="A926" s="24"/>
    </row>
    <row r="927">
      <c r="A927" s="24"/>
    </row>
    <row r="928">
      <c r="A928" s="24"/>
    </row>
    <row r="929">
      <c r="A929" s="24"/>
    </row>
    <row r="930">
      <c r="A930" s="24"/>
    </row>
    <row r="931">
      <c r="A931" s="24"/>
    </row>
    <row r="932">
      <c r="A932" s="24"/>
    </row>
    <row r="933">
      <c r="A933" s="24"/>
    </row>
    <row r="934">
      <c r="A934" s="24"/>
    </row>
    <row r="935">
      <c r="A935" s="24"/>
    </row>
    <row r="936">
      <c r="A936" s="24"/>
    </row>
    <row r="937">
      <c r="A937" s="24"/>
    </row>
    <row r="938">
      <c r="A938" s="24"/>
    </row>
    <row r="939">
      <c r="A939" s="24"/>
    </row>
    <row r="940">
      <c r="A940" s="24"/>
    </row>
    <row r="941">
      <c r="A941" s="24"/>
    </row>
    <row r="942">
      <c r="A942" s="24"/>
    </row>
    <row r="943">
      <c r="A943" s="24"/>
    </row>
    <row r="944">
      <c r="A944" s="24"/>
    </row>
    <row r="945">
      <c r="A945" s="24"/>
    </row>
    <row r="946">
      <c r="A946" s="24"/>
    </row>
    <row r="947">
      <c r="A947" s="24"/>
    </row>
    <row r="948">
      <c r="A948" s="24"/>
    </row>
    <row r="949">
      <c r="A949" s="24"/>
    </row>
    <row r="950">
      <c r="A950" s="24"/>
    </row>
    <row r="951">
      <c r="A951" s="24"/>
    </row>
    <row r="952">
      <c r="A952" s="24"/>
    </row>
    <row r="953">
      <c r="A953" s="24"/>
    </row>
    <row r="954">
      <c r="A954" s="24"/>
    </row>
    <row r="955">
      <c r="A955" s="24"/>
    </row>
    <row r="956">
      <c r="A956" s="24"/>
    </row>
    <row r="957">
      <c r="A957" s="24"/>
    </row>
    <row r="958">
      <c r="A958" s="24"/>
    </row>
    <row r="959">
      <c r="A959" s="24"/>
    </row>
    <row r="960">
      <c r="A960" s="24"/>
    </row>
    <row r="961">
      <c r="A961" s="24"/>
    </row>
    <row r="962">
      <c r="A962" s="24"/>
    </row>
    <row r="963">
      <c r="A963" s="24"/>
    </row>
    <row r="964">
      <c r="A964" s="24"/>
    </row>
    <row r="965">
      <c r="A965" s="24"/>
    </row>
    <row r="966">
      <c r="A966" s="24"/>
    </row>
    <row r="967">
      <c r="A967" s="24"/>
    </row>
    <row r="968">
      <c r="A968" s="24"/>
    </row>
    <row r="969">
      <c r="A969" s="24"/>
    </row>
    <row r="970">
      <c r="A970" s="24"/>
    </row>
    <row r="971">
      <c r="A971" s="24"/>
    </row>
    <row r="972">
      <c r="A972" s="24"/>
    </row>
    <row r="973">
      <c r="A973" s="24"/>
    </row>
    <row r="974">
      <c r="A974" s="24"/>
    </row>
    <row r="975">
      <c r="A975" s="24"/>
    </row>
    <row r="976">
      <c r="A976" s="24"/>
    </row>
    <row r="977">
      <c r="A977" s="24"/>
    </row>
    <row r="978">
      <c r="A978" s="24"/>
    </row>
    <row r="979">
      <c r="A979" s="24"/>
    </row>
    <row r="980">
      <c r="A980" s="24"/>
    </row>
    <row r="981">
      <c r="A981" s="24"/>
    </row>
    <row r="982">
      <c r="A982" s="24"/>
    </row>
    <row r="983">
      <c r="A983" s="24"/>
    </row>
    <row r="984">
      <c r="A984" s="24"/>
    </row>
    <row r="985">
      <c r="A985" s="24"/>
    </row>
    <row r="986">
      <c r="A986" s="24"/>
    </row>
    <row r="987">
      <c r="A987" s="24"/>
    </row>
    <row r="988">
      <c r="A988" s="24"/>
    </row>
    <row r="989">
      <c r="A989" s="24"/>
    </row>
    <row r="990">
      <c r="A990" s="24"/>
    </row>
    <row r="991">
      <c r="A991" s="24"/>
    </row>
    <row r="992">
      <c r="A992" s="24"/>
    </row>
    <row r="993">
      <c r="A993" s="24"/>
    </row>
    <row r="994">
      <c r="A994" s="24"/>
    </row>
    <row r="995">
      <c r="A995" s="24"/>
    </row>
    <row r="996">
      <c r="A996" s="24"/>
    </row>
    <row r="997">
      <c r="A997" s="24"/>
    </row>
    <row r="998">
      <c r="A998" s="24"/>
    </row>
    <row r="999">
      <c r="A999" s="24"/>
    </row>
    <row r="1000">
      <c r="A1000" s="24"/>
    </row>
    <row r="1001">
      <c r="A1001" s="24"/>
    </row>
    <row r="1002">
      <c r="A1002" s="2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2" t="s">
        <v>14</v>
      </c>
      <c r="B1" s="42"/>
      <c r="C1" s="42"/>
      <c r="D1" s="42"/>
    </row>
    <row r="2">
      <c r="A2" s="31" t="s">
        <v>98</v>
      </c>
      <c r="B2" s="31" t="s">
        <v>115</v>
      </c>
      <c r="C2" s="31" t="s">
        <v>113</v>
      </c>
      <c r="D2" s="31" t="s">
        <v>116</v>
      </c>
    </row>
    <row r="3">
      <c r="A3" s="27" t="s">
        <v>101</v>
      </c>
      <c r="B3" s="33">
        <v>48.0</v>
      </c>
      <c r="C3" s="23">
        <v>34.0</v>
      </c>
      <c r="D3" s="23">
        <v>22.6</v>
      </c>
    </row>
    <row r="4">
      <c r="A4" s="27" t="s">
        <v>102</v>
      </c>
      <c r="B4" s="33">
        <v>50.0</v>
      </c>
      <c r="C4" s="23">
        <v>36.0</v>
      </c>
      <c r="D4" s="23">
        <v>23.6</v>
      </c>
    </row>
    <row r="5">
      <c r="A5" s="27" t="s">
        <v>103</v>
      </c>
      <c r="B5" s="33">
        <v>38.0</v>
      </c>
      <c r="C5" s="23">
        <v>24.0</v>
      </c>
      <c r="D5" s="23">
        <v>17.6</v>
      </c>
    </row>
    <row r="6">
      <c r="A6" s="27" t="s">
        <v>104</v>
      </c>
      <c r="B6" s="33">
        <v>38.0</v>
      </c>
      <c r="C6" s="23">
        <v>18.0</v>
      </c>
      <c r="D6" s="23">
        <v>17.0</v>
      </c>
    </row>
    <row r="7">
      <c r="A7" s="27" t="s">
        <v>105</v>
      </c>
      <c r="B7" s="33">
        <v>48.0</v>
      </c>
      <c r="C7" s="23">
        <v>33.0</v>
      </c>
      <c r="D7" s="23">
        <v>22.500000000000004</v>
      </c>
    </row>
    <row r="9">
      <c r="A9" s="42" t="s">
        <v>19</v>
      </c>
    </row>
    <row r="10">
      <c r="A10" s="27" t="s">
        <v>101</v>
      </c>
      <c r="B10" s="23">
        <v>39.0</v>
      </c>
      <c r="C10" s="23">
        <v>20.0</v>
      </c>
      <c r="D10" s="27">
        <v>17.6</v>
      </c>
    </row>
    <row r="11">
      <c r="A11" s="27" t="s">
        <v>102</v>
      </c>
      <c r="B11" s="23">
        <v>32.0</v>
      </c>
      <c r="C11" s="23">
        <v>12.0</v>
      </c>
      <c r="D11" s="27">
        <v>14.0</v>
      </c>
    </row>
    <row r="12">
      <c r="A12" s="27" t="s">
        <v>103</v>
      </c>
      <c r="B12" s="23">
        <v>41.0</v>
      </c>
      <c r="C12" s="23">
        <v>23.0</v>
      </c>
      <c r="D12" s="27">
        <v>18.700000000000003</v>
      </c>
    </row>
    <row r="13">
      <c r="A13" s="27" t="s">
        <v>104</v>
      </c>
      <c r="B13" s="23">
        <v>35.0</v>
      </c>
      <c r="C13" s="23">
        <v>12.0</v>
      </c>
      <c r="D13" s="27">
        <v>15.2</v>
      </c>
    </row>
    <row r="14">
      <c r="A14" s="27" t="s">
        <v>105</v>
      </c>
      <c r="B14" s="23">
        <v>40.0</v>
      </c>
      <c r="C14" s="23">
        <v>17.0</v>
      </c>
      <c r="D14" s="27">
        <v>17.7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