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OK\GITHUB\COVIDtoTimeSeries\data\"/>
    </mc:Choice>
  </mc:AlternateContent>
  <xr:revisionPtr revIDLastSave="0" documentId="13_ncr:1_{7CFCE2A8-32EC-4E16-ABB3-68B39CD1AD0E}" xr6:coauthVersionLast="45" xr6:coauthVersionMax="45" xr10:uidLastSave="{00000000-0000-0000-0000-000000000000}"/>
  <bookViews>
    <workbookView xWindow="780" yWindow="780" windowWidth="27645" windowHeight="14325" xr2:uid="{00000000-000D-0000-FFFF-FFFF00000000}"/>
  </bookViews>
  <sheets>
    <sheet name="US-Counties-Population" sheetId="1" r:id="rId1"/>
    <sheet name="Chart1" sheetId="3" r:id="rId2"/>
    <sheet name="county-deaths" sheetId="2" r:id="rId3"/>
    <sheet name="Sheet2" sheetId="4" r:id="rId4"/>
    <sheet name="county_fips_codes" sheetId="5" r:id="rId5"/>
  </sheets>
  <definedNames>
    <definedName name="_xlnm._FilterDatabase" localSheetId="3" hidden="1">Sheet2!$A$1:$I$3143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62" i="4" l="1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2" i="4"/>
  <c r="G84" i="4" l="1"/>
  <c r="G435" i="4"/>
  <c r="G1460" i="4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D389" i="4" s="1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D401" i="4" s="1"/>
  <c r="C402" i="4"/>
  <c r="D402" i="4" s="1"/>
  <c r="C403" i="4"/>
  <c r="D403" i="4" s="1"/>
  <c r="C404" i="4"/>
  <c r="D404" i="4" s="1"/>
  <c r="C405" i="4"/>
  <c r="D405" i="4" s="1"/>
  <c r="C406" i="4"/>
  <c r="D406" i="4" s="1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D414" i="4" s="1"/>
  <c r="C415" i="4"/>
  <c r="D415" i="4" s="1"/>
  <c r="C416" i="4"/>
  <c r="D416" i="4" s="1"/>
  <c r="C417" i="4"/>
  <c r="D417" i="4" s="1"/>
  <c r="C418" i="4"/>
  <c r="D418" i="4" s="1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D429" i="4" s="1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D451" i="4" s="1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D461" i="4" s="1"/>
  <c r="C462" i="4"/>
  <c r="D462" i="4" s="1"/>
  <c r="C463" i="4"/>
  <c r="D463" i="4" s="1"/>
  <c r="C464" i="4"/>
  <c r="D464" i="4" s="1"/>
  <c r="C465" i="4"/>
  <c r="D465" i="4" s="1"/>
  <c r="C466" i="4"/>
  <c r="D466" i="4" s="1"/>
  <c r="C467" i="4"/>
  <c r="D467" i="4" s="1"/>
  <c r="C468" i="4"/>
  <c r="D468" i="4" s="1"/>
  <c r="C469" i="4"/>
  <c r="D469" i="4" s="1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D506" i="4" s="1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D530" i="4" s="1"/>
  <c r="C531" i="4"/>
  <c r="D531" i="4" s="1"/>
  <c r="C532" i="4"/>
  <c r="D532" i="4" s="1"/>
  <c r="C533" i="4"/>
  <c r="D533" i="4" s="1"/>
  <c r="C534" i="4"/>
  <c r="D534" i="4" s="1"/>
  <c r="C535" i="4"/>
  <c r="D535" i="4" s="1"/>
  <c r="C536" i="4"/>
  <c r="D536" i="4" s="1"/>
  <c r="C537" i="4"/>
  <c r="D537" i="4" s="1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961" i="4"/>
  <c r="D961" i="4"/>
  <c r="C962" i="4"/>
  <c r="D962" i="4"/>
  <c r="C963" i="4"/>
  <c r="D963" i="4"/>
  <c r="C964" i="4"/>
  <c r="D964" i="4"/>
  <c r="C965" i="4"/>
  <c r="D965" i="4"/>
  <c r="C966" i="4"/>
  <c r="D966" i="4"/>
  <c r="C967" i="4"/>
  <c r="D967" i="4"/>
  <c r="C968" i="4"/>
  <c r="D968" i="4"/>
  <c r="C969" i="4"/>
  <c r="D969" i="4"/>
  <c r="C970" i="4"/>
  <c r="D970" i="4"/>
  <c r="C971" i="4"/>
  <c r="D971" i="4"/>
  <c r="C972" i="4"/>
  <c r="D972" i="4"/>
  <c r="C973" i="4"/>
  <c r="D973" i="4"/>
  <c r="C974" i="4"/>
  <c r="D974" i="4"/>
  <c r="C975" i="4"/>
  <c r="D975" i="4"/>
  <c r="C976" i="4"/>
  <c r="D976" i="4"/>
  <c r="C977" i="4"/>
  <c r="D977" i="4"/>
  <c r="C978" i="4"/>
  <c r="D978" i="4"/>
  <c r="C979" i="4"/>
  <c r="D979" i="4"/>
  <c r="C980" i="4"/>
  <c r="D980" i="4"/>
  <c r="C981" i="4"/>
  <c r="D981" i="4"/>
  <c r="C982" i="4"/>
  <c r="D982" i="4"/>
  <c r="C983" i="4"/>
  <c r="D983" i="4"/>
  <c r="C984" i="4"/>
  <c r="D984" i="4"/>
  <c r="C985" i="4"/>
  <c r="D985" i="4"/>
  <c r="C986" i="4"/>
  <c r="D986" i="4"/>
  <c r="C987" i="4"/>
  <c r="D987" i="4"/>
  <c r="C988" i="4"/>
  <c r="D988" i="4"/>
  <c r="C989" i="4"/>
  <c r="D989" i="4"/>
  <c r="C990" i="4"/>
  <c r="D990" i="4"/>
  <c r="C991" i="4"/>
  <c r="D991" i="4"/>
  <c r="C992" i="4"/>
  <c r="D992" i="4"/>
  <c r="C993" i="4"/>
  <c r="D993" i="4"/>
  <c r="C994" i="4"/>
  <c r="D994" i="4"/>
  <c r="C995" i="4"/>
  <c r="D995" i="4"/>
  <c r="C996" i="4"/>
  <c r="D996" i="4"/>
  <c r="C997" i="4"/>
  <c r="D997" i="4"/>
  <c r="C998" i="4"/>
  <c r="D998" i="4"/>
  <c r="C999" i="4"/>
  <c r="D999" i="4"/>
  <c r="C1000" i="4"/>
  <c r="D1000" i="4"/>
  <c r="C1001" i="4"/>
  <c r="D1001" i="4"/>
  <c r="C1002" i="4"/>
  <c r="D1002" i="4"/>
  <c r="C1003" i="4"/>
  <c r="D1003" i="4"/>
  <c r="C1004" i="4"/>
  <c r="D1004" i="4"/>
  <c r="C1005" i="4"/>
  <c r="D1005" i="4"/>
  <c r="C1006" i="4"/>
  <c r="D1006" i="4"/>
  <c r="C1007" i="4"/>
  <c r="D1007" i="4"/>
  <c r="C1008" i="4"/>
  <c r="D1008" i="4"/>
  <c r="C1009" i="4"/>
  <c r="D1009" i="4"/>
  <c r="C1010" i="4"/>
  <c r="D1010" i="4"/>
  <c r="C1011" i="4"/>
  <c r="D1011" i="4"/>
  <c r="C1012" i="4"/>
  <c r="D1012" i="4"/>
  <c r="C1013" i="4"/>
  <c r="D1013" i="4"/>
  <c r="C1014" i="4"/>
  <c r="D1014" i="4"/>
  <c r="C1015" i="4"/>
  <c r="D1015" i="4"/>
  <c r="C1016" i="4"/>
  <c r="D1016" i="4"/>
  <c r="C1017" i="4"/>
  <c r="D1017" i="4"/>
  <c r="C1018" i="4"/>
  <c r="D1018" i="4"/>
  <c r="C1019" i="4"/>
  <c r="D1019" i="4"/>
  <c r="C1020" i="4"/>
  <c r="D1020" i="4"/>
  <c r="C1021" i="4"/>
  <c r="D1021" i="4"/>
  <c r="C1022" i="4"/>
  <c r="D1022" i="4"/>
  <c r="C1023" i="4"/>
  <c r="D1023" i="4"/>
  <c r="C1024" i="4"/>
  <c r="D1024" i="4"/>
  <c r="C1025" i="4"/>
  <c r="D1025" i="4"/>
  <c r="C1026" i="4"/>
  <c r="D1026" i="4"/>
  <c r="C1027" i="4"/>
  <c r="D1027" i="4"/>
  <c r="C1028" i="4"/>
  <c r="D1028" i="4"/>
  <c r="C1029" i="4"/>
  <c r="D1029" i="4"/>
  <c r="C1030" i="4"/>
  <c r="D1030" i="4"/>
  <c r="C1031" i="4"/>
  <c r="D1031" i="4"/>
  <c r="C1032" i="4"/>
  <c r="D1032" i="4"/>
  <c r="C1033" i="4"/>
  <c r="D1033" i="4"/>
  <c r="C1034" i="4"/>
  <c r="D1034" i="4"/>
  <c r="C1035" i="4"/>
  <c r="D1035" i="4"/>
  <c r="C1036" i="4"/>
  <c r="D1036" i="4"/>
  <c r="C1037" i="4"/>
  <c r="D1037" i="4"/>
  <c r="C1038" i="4"/>
  <c r="D1038" i="4"/>
  <c r="C1039" i="4"/>
  <c r="D1039" i="4"/>
  <c r="C1040" i="4"/>
  <c r="D1040" i="4"/>
  <c r="C1041" i="4"/>
  <c r="D1041" i="4"/>
  <c r="C1042" i="4"/>
  <c r="D1042" i="4"/>
  <c r="C1043" i="4"/>
  <c r="D1043" i="4"/>
  <c r="C1044" i="4"/>
  <c r="D1044" i="4"/>
  <c r="C1045" i="4"/>
  <c r="D1045" i="4"/>
  <c r="C1046" i="4"/>
  <c r="D1046" i="4"/>
  <c r="C1047" i="4"/>
  <c r="D1047" i="4"/>
  <c r="C1048" i="4"/>
  <c r="D1048" i="4"/>
  <c r="C1049" i="4"/>
  <c r="D1049" i="4"/>
  <c r="C1050" i="4"/>
  <c r="D1050" i="4"/>
  <c r="C1051" i="4"/>
  <c r="D1051" i="4"/>
  <c r="C1052" i="4"/>
  <c r="D1052" i="4"/>
  <c r="C1053" i="4"/>
  <c r="D1053" i="4"/>
  <c r="C1054" i="4"/>
  <c r="D1054" i="4"/>
  <c r="C1055" i="4"/>
  <c r="D1055" i="4"/>
  <c r="C1056" i="4"/>
  <c r="D1056" i="4"/>
  <c r="C1057" i="4"/>
  <c r="D1057" i="4"/>
  <c r="C1058" i="4"/>
  <c r="D1058" i="4"/>
  <c r="C1059" i="4"/>
  <c r="D1059" i="4"/>
  <c r="C1060" i="4"/>
  <c r="D1060" i="4"/>
  <c r="C1061" i="4"/>
  <c r="D1061" i="4"/>
  <c r="C1062" i="4"/>
  <c r="D1062" i="4"/>
  <c r="C1063" i="4"/>
  <c r="D1063" i="4"/>
  <c r="C1064" i="4"/>
  <c r="D1064" i="4"/>
  <c r="C1065" i="4"/>
  <c r="D1065" i="4"/>
  <c r="C1066" i="4"/>
  <c r="D1066" i="4"/>
  <c r="C1067" i="4"/>
  <c r="D1067" i="4"/>
  <c r="C1068" i="4"/>
  <c r="D1068" i="4"/>
  <c r="C1069" i="4"/>
  <c r="D1069" i="4"/>
  <c r="C1070" i="4"/>
  <c r="D1070" i="4"/>
  <c r="C1071" i="4"/>
  <c r="D1071" i="4"/>
  <c r="C1072" i="4"/>
  <c r="D1072" i="4"/>
  <c r="C1073" i="4"/>
  <c r="D1073" i="4"/>
  <c r="C1074" i="4"/>
  <c r="D1074" i="4"/>
  <c r="C1075" i="4"/>
  <c r="D1075" i="4"/>
  <c r="C1076" i="4"/>
  <c r="D1076" i="4"/>
  <c r="C1077" i="4"/>
  <c r="D1077" i="4"/>
  <c r="C1078" i="4"/>
  <c r="D1078" i="4"/>
  <c r="C1079" i="4"/>
  <c r="D1079" i="4"/>
  <c r="C1080" i="4"/>
  <c r="D1080" i="4"/>
  <c r="C1081" i="4"/>
  <c r="D1081" i="4"/>
  <c r="C1082" i="4"/>
  <c r="D1082" i="4"/>
  <c r="C1083" i="4"/>
  <c r="D1083" i="4"/>
  <c r="C1084" i="4"/>
  <c r="D1084" i="4"/>
  <c r="C1085" i="4"/>
  <c r="D1085" i="4"/>
  <c r="C1086" i="4"/>
  <c r="D1086" i="4"/>
  <c r="C1087" i="4"/>
  <c r="D1087" i="4"/>
  <c r="C1088" i="4"/>
  <c r="D1088" i="4"/>
  <c r="C1089" i="4"/>
  <c r="D1089" i="4"/>
  <c r="C1090" i="4"/>
  <c r="D1090" i="4"/>
  <c r="C1091" i="4"/>
  <c r="D1091" i="4"/>
  <c r="C1092" i="4"/>
  <c r="D1092" i="4"/>
  <c r="C1093" i="4"/>
  <c r="D1093" i="4"/>
  <c r="C1094" i="4"/>
  <c r="D1094" i="4"/>
  <c r="C1095" i="4"/>
  <c r="D1095" i="4"/>
  <c r="C1096" i="4"/>
  <c r="D1096" i="4"/>
  <c r="C1097" i="4"/>
  <c r="D1097" i="4"/>
  <c r="C1098" i="4"/>
  <c r="D1098" i="4"/>
  <c r="C1099" i="4"/>
  <c r="D1099" i="4"/>
  <c r="C1100" i="4"/>
  <c r="D1100" i="4"/>
  <c r="C1101" i="4"/>
  <c r="D1101" i="4"/>
  <c r="C1102" i="4"/>
  <c r="D1102" i="4"/>
  <c r="C1103" i="4"/>
  <c r="D1103" i="4"/>
  <c r="C1104" i="4"/>
  <c r="D1104" i="4"/>
  <c r="C1105" i="4"/>
  <c r="D1105" i="4"/>
  <c r="C1106" i="4"/>
  <c r="D1106" i="4"/>
  <c r="C1107" i="4"/>
  <c r="D1107" i="4"/>
  <c r="C1108" i="4"/>
  <c r="D1108" i="4"/>
  <c r="C1109" i="4"/>
  <c r="D1109" i="4"/>
  <c r="C1110" i="4"/>
  <c r="D1110" i="4"/>
  <c r="C1111" i="4"/>
  <c r="D1111" i="4"/>
  <c r="C1112" i="4"/>
  <c r="D1112" i="4"/>
  <c r="C1113" i="4"/>
  <c r="D1113" i="4"/>
  <c r="C1114" i="4"/>
  <c r="D1114" i="4"/>
  <c r="C1115" i="4"/>
  <c r="D1115" i="4"/>
  <c r="C1116" i="4"/>
  <c r="D1116" i="4"/>
  <c r="C1117" i="4"/>
  <c r="D1117" i="4"/>
  <c r="C1118" i="4"/>
  <c r="D1118" i="4"/>
  <c r="C1119" i="4"/>
  <c r="D1119" i="4"/>
  <c r="C1120" i="4"/>
  <c r="D1120" i="4"/>
  <c r="C1121" i="4"/>
  <c r="D1121" i="4"/>
  <c r="C1122" i="4"/>
  <c r="D1122" i="4"/>
  <c r="C1123" i="4"/>
  <c r="D1123" i="4"/>
  <c r="C1124" i="4"/>
  <c r="D1124" i="4"/>
  <c r="C1125" i="4"/>
  <c r="D1125" i="4"/>
  <c r="C1126" i="4"/>
  <c r="D1126" i="4"/>
  <c r="C1127" i="4"/>
  <c r="D1127" i="4"/>
  <c r="C1128" i="4"/>
  <c r="D1128" i="4"/>
  <c r="C1129" i="4"/>
  <c r="D1129" i="4"/>
  <c r="C1130" i="4"/>
  <c r="D1130" i="4"/>
  <c r="C1131" i="4"/>
  <c r="D1131" i="4"/>
  <c r="C1132" i="4"/>
  <c r="D1132" i="4"/>
  <c r="C1133" i="4"/>
  <c r="D1133" i="4"/>
  <c r="C1134" i="4"/>
  <c r="D1134" i="4"/>
  <c r="C1135" i="4"/>
  <c r="D1135" i="4"/>
  <c r="C1136" i="4"/>
  <c r="D1136" i="4"/>
  <c r="C1137" i="4"/>
  <c r="D1137" i="4"/>
  <c r="C1138" i="4"/>
  <c r="D1138" i="4"/>
  <c r="C1139" i="4"/>
  <c r="D1139" i="4"/>
  <c r="C1140" i="4"/>
  <c r="D1140" i="4"/>
  <c r="C1141" i="4"/>
  <c r="D1141" i="4"/>
  <c r="C1142" i="4"/>
  <c r="D1142" i="4"/>
  <c r="C1143" i="4"/>
  <c r="D1143" i="4"/>
  <c r="C1144" i="4"/>
  <c r="D1144" i="4"/>
  <c r="C1145" i="4"/>
  <c r="D1145" i="4"/>
  <c r="C1146" i="4"/>
  <c r="D1146" i="4"/>
  <c r="C1147" i="4"/>
  <c r="D1147" i="4"/>
  <c r="C1148" i="4"/>
  <c r="D1148" i="4"/>
  <c r="C1149" i="4"/>
  <c r="D1149" i="4"/>
  <c r="C1150" i="4"/>
  <c r="D1150" i="4"/>
  <c r="C1151" i="4"/>
  <c r="D1151" i="4"/>
  <c r="C1152" i="4"/>
  <c r="D1152" i="4"/>
  <c r="C1153" i="4"/>
  <c r="D1153" i="4"/>
  <c r="C1154" i="4"/>
  <c r="D1154" i="4"/>
  <c r="C1155" i="4"/>
  <c r="D1155" i="4"/>
  <c r="C1156" i="4"/>
  <c r="D1156" i="4"/>
  <c r="C1157" i="4"/>
  <c r="D1157" i="4"/>
  <c r="C1158" i="4"/>
  <c r="D1158" i="4"/>
  <c r="C1159" i="4"/>
  <c r="D1159" i="4"/>
  <c r="C1160" i="4"/>
  <c r="D1160" i="4"/>
  <c r="C1161" i="4"/>
  <c r="D1161" i="4"/>
  <c r="C1162" i="4"/>
  <c r="D1162" i="4"/>
  <c r="C1163" i="4"/>
  <c r="D1163" i="4"/>
  <c r="C1164" i="4"/>
  <c r="D1164" i="4"/>
  <c r="C1165" i="4"/>
  <c r="D1165" i="4"/>
  <c r="C1166" i="4"/>
  <c r="D1166" i="4"/>
  <c r="C1167" i="4"/>
  <c r="D1167" i="4"/>
  <c r="C1168" i="4"/>
  <c r="D1168" i="4"/>
  <c r="C1169" i="4"/>
  <c r="D1169" i="4"/>
  <c r="C1170" i="4"/>
  <c r="D1170" i="4"/>
  <c r="C1171" i="4"/>
  <c r="D1171" i="4"/>
  <c r="C1172" i="4"/>
  <c r="D1172" i="4"/>
  <c r="C1173" i="4"/>
  <c r="D1173" i="4"/>
  <c r="C1174" i="4"/>
  <c r="D1174" i="4"/>
  <c r="C1175" i="4"/>
  <c r="D1175" i="4"/>
  <c r="C1176" i="4"/>
  <c r="D1176" i="4"/>
  <c r="C1177" i="4"/>
  <c r="D1177" i="4"/>
  <c r="C1178" i="4"/>
  <c r="D1178" i="4"/>
  <c r="C1179" i="4"/>
  <c r="D1179" i="4"/>
  <c r="C1180" i="4"/>
  <c r="D1180" i="4"/>
  <c r="C1181" i="4"/>
  <c r="D1181" i="4"/>
  <c r="C1182" i="4"/>
  <c r="D1182" i="4"/>
  <c r="C1183" i="4"/>
  <c r="D1183" i="4"/>
  <c r="C1184" i="4"/>
  <c r="D1184" i="4"/>
  <c r="C1185" i="4"/>
  <c r="D1185" i="4"/>
  <c r="C1186" i="4"/>
  <c r="D1186" i="4"/>
  <c r="C1187" i="4"/>
  <c r="D1187" i="4"/>
  <c r="C1188" i="4"/>
  <c r="D1188" i="4"/>
  <c r="C1189" i="4"/>
  <c r="D1189" i="4"/>
  <c r="C1190" i="4"/>
  <c r="D1190" i="4"/>
  <c r="C1191" i="4"/>
  <c r="D1191" i="4"/>
  <c r="C1192" i="4"/>
  <c r="D1192" i="4"/>
  <c r="C1193" i="4"/>
  <c r="D1193" i="4"/>
  <c r="C1194" i="4"/>
  <c r="D1194" i="4"/>
  <c r="C1195" i="4"/>
  <c r="D1195" i="4"/>
  <c r="C1196" i="4"/>
  <c r="D1196" i="4"/>
  <c r="C1197" i="4"/>
  <c r="D1197" i="4"/>
  <c r="C1198" i="4"/>
  <c r="D1198" i="4"/>
  <c r="C1199" i="4"/>
  <c r="D1199" i="4"/>
  <c r="C1200" i="4"/>
  <c r="D1200" i="4"/>
  <c r="C1201" i="4"/>
  <c r="D1201" i="4"/>
  <c r="C1202" i="4"/>
  <c r="D1202" i="4"/>
  <c r="C1203" i="4"/>
  <c r="D1203" i="4"/>
  <c r="C1204" i="4"/>
  <c r="D1204" i="4"/>
  <c r="C1205" i="4"/>
  <c r="D1205" i="4"/>
  <c r="C1206" i="4"/>
  <c r="D1206" i="4"/>
  <c r="C1207" i="4"/>
  <c r="D1207" i="4"/>
  <c r="C1208" i="4"/>
  <c r="D1208" i="4"/>
  <c r="C1209" i="4"/>
  <c r="D1209" i="4"/>
  <c r="C1210" i="4"/>
  <c r="D1210" i="4"/>
  <c r="C1211" i="4"/>
  <c r="D1211" i="4"/>
  <c r="C1212" i="4"/>
  <c r="D1212" i="4"/>
  <c r="C1213" i="4"/>
  <c r="D1213" i="4"/>
  <c r="C1214" i="4"/>
  <c r="D1214" i="4"/>
  <c r="C1215" i="4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D1224" i="4"/>
  <c r="C1225" i="4"/>
  <c r="D1225" i="4"/>
  <c r="C1226" i="4"/>
  <c r="D1226" i="4"/>
  <c r="C1227" i="4"/>
  <c r="D1227" i="4"/>
  <c r="C1228" i="4"/>
  <c r="D1228" i="4"/>
  <c r="C1229" i="4"/>
  <c r="D1229" i="4"/>
  <c r="C1230" i="4"/>
  <c r="D1230" i="4"/>
  <c r="C1231" i="4"/>
  <c r="D1231" i="4"/>
  <c r="C1232" i="4"/>
  <c r="D1232" i="4"/>
  <c r="C1233" i="4"/>
  <c r="D1233" i="4"/>
  <c r="C1234" i="4"/>
  <c r="D1234" i="4"/>
  <c r="C1235" i="4"/>
  <c r="D1235" i="4"/>
  <c r="C1236" i="4"/>
  <c r="D1236" i="4"/>
  <c r="C1237" i="4"/>
  <c r="D1237" i="4"/>
  <c r="C1238" i="4"/>
  <c r="D1238" i="4"/>
  <c r="C1239" i="4"/>
  <c r="D1239" i="4"/>
  <c r="C1240" i="4"/>
  <c r="D1240" i="4"/>
  <c r="C1241" i="4"/>
  <c r="D1241" i="4"/>
  <c r="C1242" i="4"/>
  <c r="D1242" i="4"/>
  <c r="C1243" i="4"/>
  <c r="D1243" i="4"/>
  <c r="C1244" i="4"/>
  <c r="D1244" i="4"/>
  <c r="C1245" i="4"/>
  <c r="D1245" i="4"/>
  <c r="C1246" i="4"/>
  <c r="D1246" i="4"/>
  <c r="C1247" i="4"/>
  <c r="D1247" i="4"/>
  <c r="C1248" i="4"/>
  <c r="D1248" i="4"/>
  <c r="C1249" i="4"/>
  <c r="D1249" i="4"/>
  <c r="C1250" i="4"/>
  <c r="D1250" i="4"/>
  <c r="C1251" i="4"/>
  <c r="D1251" i="4"/>
  <c r="C1252" i="4"/>
  <c r="D1252" i="4"/>
  <c r="C1253" i="4"/>
  <c r="D1253" i="4"/>
  <c r="C1254" i="4"/>
  <c r="D1254" i="4"/>
  <c r="C1255" i="4"/>
  <c r="D1255" i="4"/>
  <c r="C1256" i="4"/>
  <c r="D1256" i="4"/>
  <c r="C1257" i="4"/>
  <c r="D1257" i="4"/>
  <c r="C1258" i="4"/>
  <c r="D1258" i="4"/>
  <c r="C1259" i="4"/>
  <c r="D1259" i="4"/>
  <c r="C1260" i="4"/>
  <c r="D1260" i="4"/>
  <c r="C1261" i="4"/>
  <c r="D1261" i="4"/>
  <c r="C1262" i="4"/>
  <c r="D1262" i="4"/>
  <c r="C1263" i="4"/>
  <c r="D1263" i="4"/>
  <c r="C1264" i="4"/>
  <c r="D1264" i="4"/>
  <c r="C1265" i="4"/>
  <c r="D1265" i="4"/>
  <c r="C1266" i="4"/>
  <c r="D1266" i="4"/>
  <c r="C1267" i="4"/>
  <c r="D1267" i="4"/>
  <c r="C1268" i="4"/>
  <c r="D1268" i="4"/>
  <c r="C1269" i="4"/>
  <c r="D1269" i="4"/>
  <c r="C1270" i="4"/>
  <c r="D1270" i="4"/>
  <c r="C1271" i="4"/>
  <c r="D1271" i="4"/>
  <c r="C1272" i="4"/>
  <c r="D1272" i="4"/>
  <c r="C1273" i="4"/>
  <c r="D1273" i="4"/>
  <c r="C1274" i="4"/>
  <c r="D1274" i="4"/>
  <c r="C1275" i="4"/>
  <c r="D1275" i="4"/>
  <c r="C1276" i="4"/>
  <c r="D1276" i="4"/>
  <c r="C1277" i="4"/>
  <c r="D1277" i="4"/>
  <c r="C1278" i="4"/>
  <c r="D1278" i="4"/>
  <c r="C1279" i="4"/>
  <c r="D1279" i="4"/>
  <c r="C1280" i="4"/>
  <c r="D1280" i="4"/>
  <c r="C1281" i="4"/>
  <c r="D1281" i="4"/>
  <c r="C1282" i="4"/>
  <c r="D1282" i="4"/>
  <c r="C1283" i="4"/>
  <c r="D1283" i="4"/>
  <c r="C1284" i="4"/>
  <c r="D1284" i="4"/>
  <c r="C1285" i="4"/>
  <c r="D1285" i="4"/>
  <c r="C1286" i="4"/>
  <c r="D1286" i="4"/>
  <c r="C1287" i="4"/>
  <c r="D1287" i="4"/>
  <c r="C1288" i="4"/>
  <c r="D1288" i="4"/>
  <c r="C1289" i="4"/>
  <c r="D1289" i="4"/>
  <c r="C1290" i="4"/>
  <c r="D1290" i="4"/>
  <c r="C1291" i="4"/>
  <c r="D1291" i="4"/>
  <c r="C1292" i="4"/>
  <c r="D1292" i="4"/>
  <c r="C1293" i="4"/>
  <c r="D1293" i="4"/>
  <c r="C1294" i="4"/>
  <c r="D1294" i="4"/>
  <c r="C1295" i="4"/>
  <c r="D1295" i="4"/>
  <c r="C1296" i="4"/>
  <c r="D1296" i="4"/>
  <c r="C1297" i="4"/>
  <c r="D1297" i="4"/>
  <c r="C1298" i="4"/>
  <c r="D1298" i="4"/>
  <c r="C1299" i="4"/>
  <c r="D1299" i="4"/>
  <c r="C1300" i="4"/>
  <c r="D1300" i="4"/>
  <c r="C1301" i="4"/>
  <c r="D1301" i="4"/>
  <c r="C1302" i="4"/>
  <c r="D1302" i="4"/>
  <c r="C1303" i="4"/>
  <c r="D1303" i="4"/>
  <c r="C1304" i="4"/>
  <c r="D1304" i="4"/>
  <c r="C1305" i="4"/>
  <c r="D1305" i="4"/>
  <c r="C1306" i="4"/>
  <c r="D1306" i="4"/>
  <c r="C1307" i="4"/>
  <c r="D1307" i="4"/>
  <c r="C1308" i="4"/>
  <c r="D1308" i="4"/>
  <c r="C1309" i="4"/>
  <c r="D1309" i="4"/>
  <c r="C1310" i="4"/>
  <c r="D1310" i="4"/>
  <c r="C1311" i="4"/>
  <c r="D1311" i="4"/>
  <c r="C1312" i="4"/>
  <c r="D1312" i="4"/>
  <c r="C1313" i="4"/>
  <c r="D1313" i="4"/>
  <c r="C1314" i="4"/>
  <c r="D1314" i="4"/>
  <c r="C1315" i="4"/>
  <c r="D1315" i="4"/>
  <c r="C1316" i="4"/>
  <c r="D1316" i="4"/>
  <c r="C1317" i="4"/>
  <c r="D1317" i="4"/>
  <c r="C1318" i="4"/>
  <c r="D1318" i="4"/>
  <c r="C1319" i="4"/>
  <c r="D1319" i="4"/>
  <c r="C1320" i="4"/>
  <c r="D1320" i="4"/>
  <c r="C1321" i="4"/>
  <c r="D1321" i="4"/>
  <c r="C1322" i="4"/>
  <c r="D1322" i="4"/>
  <c r="C1323" i="4"/>
  <c r="D1323" i="4"/>
  <c r="C1324" i="4"/>
  <c r="D1324" i="4"/>
  <c r="C1325" i="4"/>
  <c r="D1325" i="4"/>
  <c r="C1326" i="4"/>
  <c r="D1326" i="4"/>
  <c r="C1327" i="4"/>
  <c r="D1327" i="4"/>
  <c r="C1328" i="4"/>
  <c r="D1328" i="4"/>
  <c r="C1329" i="4"/>
  <c r="D1329" i="4"/>
  <c r="C1330" i="4"/>
  <c r="D1330" i="4"/>
  <c r="C1331" i="4"/>
  <c r="D1331" i="4"/>
  <c r="C1332" i="4"/>
  <c r="D1332" i="4"/>
  <c r="C1333" i="4"/>
  <c r="D1333" i="4"/>
  <c r="C1334" i="4"/>
  <c r="D1334" i="4"/>
  <c r="C1335" i="4"/>
  <c r="D1335" i="4"/>
  <c r="C1336" i="4"/>
  <c r="D1336" i="4"/>
  <c r="C1337" i="4"/>
  <c r="D1337" i="4"/>
  <c r="C1338" i="4"/>
  <c r="D1338" i="4"/>
  <c r="C1339" i="4"/>
  <c r="D1339" i="4"/>
  <c r="C1340" i="4"/>
  <c r="D1340" i="4"/>
  <c r="C1341" i="4"/>
  <c r="D1341" i="4"/>
  <c r="C1342" i="4"/>
  <c r="D1342" i="4"/>
  <c r="C1343" i="4"/>
  <c r="D1343" i="4"/>
  <c r="C1344" i="4"/>
  <c r="D1344" i="4"/>
  <c r="C1345" i="4"/>
  <c r="D1345" i="4"/>
  <c r="C1346" i="4"/>
  <c r="D1346" i="4"/>
  <c r="C1347" i="4"/>
  <c r="D1347" i="4"/>
  <c r="C1348" i="4"/>
  <c r="D1348" i="4"/>
  <c r="C1349" i="4"/>
  <c r="D1349" i="4"/>
  <c r="C1350" i="4"/>
  <c r="D1350" i="4"/>
  <c r="C1351" i="4"/>
  <c r="D1351" i="4"/>
  <c r="C1352" i="4"/>
  <c r="D1352" i="4"/>
  <c r="C1353" i="4"/>
  <c r="D1353" i="4"/>
  <c r="C1354" i="4"/>
  <c r="D1354" i="4"/>
  <c r="C1355" i="4"/>
  <c r="D1355" i="4"/>
  <c r="C1356" i="4"/>
  <c r="D1356" i="4"/>
  <c r="C1357" i="4"/>
  <c r="D1357" i="4"/>
  <c r="C1358" i="4"/>
  <c r="D1358" i="4"/>
  <c r="C1359" i="4"/>
  <c r="D1359" i="4"/>
  <c r="C1360" i="4"/>
  <c r="D1360" i="4"/>
  <c r="C1361" i="4"/>
  <c r="D1361" i="4"/>
  <c r="C1362" i="4"/>
  <c r="D1362" i="4"/>
  <c r="C1363" i="4"/>
  <c r="D1363" i="4"/>
  <c r="C1364" i="4"/>
  <c r="D1364" i="4"/>
  <c r="C1365" i="4"/>
  <c r="D1365" i="4"/>
  <c r="C1366" i="4"/>
  <c r="D1366" i="4"/>
  <c r="C1367" i="4"/>
  <c r="D1367" i="4"/>
  <c r="C1368" i="4"/>
  <c r="D1368" i="4"/>
  <c r="C1369" i="4"/>
  <c r="D1369" i="4"/>
  <c r="C1370" i="4"/>
  <c r="D1370" i="4"/>
  <c r="C1371" i="4"/>
  <c r="D1371" i="4"/>
  <c r="C1372" i="4"/>
  <c r="D1372" i="4"/>
  <c r="C1373" i="4"/>
  <c r="D1373" i="4"/>
  <c r="C1374" i="4"/>
  <c r="D1374" i="4"/>
  <c r="C1375" i="4"/>
  <c r="D1375" i="4"/>
  <c r="C1376" i="4"/>
  <c r="D1376" i="4"/>
  <c r="C1377" i="4"/>
  <c r="D1377" i="4"/>
  <c r="C1378" i="4"/>
  <c r="D1378" i="4"/>
  <c r="C1379" i="4"/>
  <c r="D1379" i="4"/>
  <c r="C1380" i="4"/>
  <c r="D1380" i="4"/>
  <c r="C1381" i="4"/>
  <c r="D1381" i="4"/>
  <c r="C1382" i="4"/>
  <c r="D1382" i="4"/>
  <c r="C1383" i="4"/>
  <c r="D1383" i="4"/>
  <c r="C1384" i="4"/>
  <c r="D1384" i="4"/>
  <c r="C1385" i="4"/>
  <c r="D1385" i="4"/>
  <c r="C1386" i="4"/>
  <c r="D1386" i="4"/>
  <c r="C1387" i="4"/>
  <c r="D1387" i="4"/>
  <c r="C1388" i="4"/>
  <c r="D1388" i="4"/>
  <c r="C1389" i="4"/>
  <c r="D1389" i="4"/>
  <c r="C1390" i="4"/>
  <c r="D1390" i="4"/>
  <c r="C1391" i="4"/>
  <c r="D1391" i="4"/>
  <c r="C1392" i="4"/>
  <c r="D1392" i="4"/>
  <c r="C1393" i="4"/>
  <c r="D1393" i="4"/>
  <c r="C1394" i="4"/>
  <c r="D1394" i="4"/>
  <c r="C1395" i="4"/>
  <c r="D1395" i="4"/>
  <c r="C1396" i="4"/>
  <c r="D1396" i="4"/>
  <c r="C1397" i="4"/>
  <c r="D1397" i="4"/>
  <c r="C1398" i="4"/>
  <c r="D1398" i="4"/>
  <c r="C1399" i="4"/>
  <c r="D1399" i="4"/>
  <c r="C1400" i="4"/>
  <c r="D1400" i="4"/>
  <c r="C1401" i="4"/>
  <c r="D1401" i="4"/>
  <c r="C1402" i="4"/>
  <c r="D1402" i="4"/>
  <c r="C1403" i="4"/>
  <c r="D1403" i="4"/>
  <c r="C1404" i="4"/>
  <c r="D1404" i="4"/>
  <c r="C1405" i="4"/>
  <c r="D1405" i="4"/>
  <c r="C1406" i="4"/>
  <c r="D1406" i="4"/>
  <c r="C1407" i="4"/>
  <c r="D1407" i="4"/>
  <c r="C1408" i="4"/>
  <c r="D1408" i="4"/>
  <c r="C1409" i="4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D1416" i="4"/>
  <c r="C1417" i="4"/>
  <c r="D1417" i="4"/>
  <c r="C1418" i="4"/>
  <c r="D1418" i="4"/>
  <c r="C1419" i="4"/>
  <c r="D1419" i="4"/>
  <c r="C1420" i="4"/>
  <c r="D1420" i="4"/>
  <c r="C1421" i="4"/>
  <c r="D1421" i="4"/>
  <c r="C1422" i="4"/>
  <c r="D1422" i="4"/>
  <c r="C1423" i="4"/>
  <c r="D1423" i="4"/>
  <c r="C1424" i="4"/>
  <c r="D1424" i="4"/>
  <c r="C1425" i="4"/>
  <c r="D1425" i="4"/>
  <c r="C1426" i="4"/>
  <c r="D1426" i="4"/>
  <c r="C1427" i="4"/>
  <c r="D1427" i="4"/>
  <c r="C1428" i="4"/>
  <c r="D1428" i="4"/>
  <c r="C1429" i="4"/>
  <c r="D1429" i="4"/>
  <c r="C1430" i="4"/>
  <c r="D1430" i="4"/>
  <c r="C1431" i="4"/>
  <c r="D1431" i="4"/>
  <c r="C1432" i="4"/>
  <c r="D1432" i="4"/>
  <c r="C1433" i="4"/>
  <c r="D1433" i="4"/>
  <c r="C1434" i="4"/>
  <c r="D1434" i="4"/>
  <c r="C1435" i="4"/>
  <c r="D1435" i="4"/>
  <c r="C1436" i="4"/>
  <c r="D1436" i="4"/>
  <c r="C1437" i="4"/>
  <c r="D1437" i="4"/>
  <c r="C1438" i="4"/>
  <c r="D1438" i="4"/>
  <c r="C1439" i="4"/>
  <c r="D1439" i="4"/>
  <c r="C1440" i="4"/>
  <c r="D1440" i="4"/>
  <c r="C1441" i="4"/>
  <c r="D1441" i="4"/>
  <c r="C1442" i="4"/>
  <c r="D1442" i="4"/>
  <c r="C1443" i="4"/>
  <c r="D1443" i="4"/>
  <c r="C1444" i="4"/>
  <c r="D1444" i="4"/>
  <c r="C1445" i="4"/>
  <c r="D1445" i="4"/>
  <c r="C1446" i="4"/>
  <c r="D1446" i="4"/>
  <c r="C1447" i="4"/>
  <c r="D1447" i="4"/>
  <c r="C1448" i="4"/>
  <c r="D1448" i="4"/>
  <c r="C1449" i="4"/>
  <c r="D1449" i="4"/>
  <c r="C1450" i="4"/>
  <c r="D1450" i="4"/>
  <c r="C1451" i="4"/>
  <c r="D1451" i="4"/>
  <c r="C1452" i="4"/>
  <c r="D1452" i="4"/>
  <c r="C1453" i="4"/>
  <c r="D1453" i="4"/>
  <c r="C1454" i="4"/>
  <c r="D1454" i="4"/>
  <c r="C1455" i="4"/>
  <c r="D1455" i="4"/>
  <c r="C1456" i="4"/>
  <c r="D1456" i="4"/>
  <c r="C1457" i="4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D1464" i="4"/>
  <c r="C1465" i="4"/>
  <c r="D1465" i="4"/>
  <c r="C1466" i="4"/>
  <c r="D1466" i="4"/>
  <c r="C1467" i="4"/>
  <c r="D1467" i="4"/>
  <c r="C1468" i="4"/>
  <c r="D1468" i="4"/>
  <c r="C1469" i="4"/>
  <c r="D1469" i="4"/>
  <c r="C1470" i="4"/>
  <c r="D1470" i="4"/>
  <c r="C1471" i="4"/>
  <c r="D1471" i="4"/>
  <c r="C1472" i="4"/>
  <c r="D1472" i="4"/>
  <c r="C1473" i="4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D1480" i="4"/>
  <c r="C1481" i="4"/>
  <c r="D1481" i="4"/>
  <c r="C1482" i="4"/>
  <c r="D1482" i="4"/>
  <c r="C1483" i="4"/>
  <c r="D1483" i="4"/>
  <c r="C1484" i="4"/>
  <c r="D1484" i="4"/>
  <c r="C1485" i="4"/>
  <c r="D1485" i="4"/>
  <c r="C1486" i="4"/>
  <c r="D1486" i="4"/>
  <c r="C1487" i="4"/>
  <c r="D1487" i="4"/>
  <c r="C1488" i="4"/>
  <c r="D1488" i="4"/>
  <c r="C1489" i="4"/>
  <c r="D1489" i="4"/>
  <c r="C1490" i="4"/>
  <c r="D1490" i="4"/>
  <c r="C1491" i="4"/>
  <c r="D1491" i="4"/>
  <c r="C1492" i="4"/>
  <c r="D1492" i="4"/>
  <c r="C1493" i="4"/>
  <c r="D1493" i="4"/>
  <c r="C1494" i="4"/>
  <c r="D1494" i="4"/>
  <c r="C1495" i="4"/>
  <c r="D1495" i="4"/>
  <c r="C1496" i="4"/>
  <c r="D1496" i="4"/>
  <c r="C1497" i="4"/>
  <c r="D1497" i="4"/>
  <c r="C1498" i="4"/>
  <c r="D1498" i="4"/>
  <c r="C1499" i="4"/>
  <c r="D1499" i="4"/>
  <c r="C1500" i="4"/>
  <c r="D1500" i="4"/>
  <c r="C1501" i="4"/>
  <c r="D1501" i="4"/>
  <c r="C1502" i="4"/>
  <c r="D1502" i="4"/>
  <c r="C1503" i="4"/>
  <c r="D1503" i="4"/>
  <c r="C1504" i="4"/>
  <c r="D1504" i="4"/>
  <c r="C1505" i="4"/>
  <c r="D1505" i="4"/>
  <c r="C1506" i="4"/>
  <c r="D1506" i="4"/>
  <c r="C1507" i="4"/>
  <c r="D1507" i="4"/>
  <c r="C1508" i="4"/>
  <c r="D1508" i="4"/>
  <c r="C1509" i="4"/>
  <c r="D1509" i="4"/>
  <c r="C1510" i="4"/>
  <c r="D1510" i="4"/>
  <c r="C1511" i="4"/>
  <c r="D1511" i="4"/>
  <c r="C1512" i="4"/>
  <c r="D1512" i="4"/>
  <c r="C1513" i="4"/>
  <c r="D1513" i="4"/>
  <c r="C1514" i="4"/>
  <c r="D1514" i="4"/>
  <c r="C1515" i="4"/>
  <c r="D1515" i="4"/>
  <c r="C1516" i="4"/>
  <c r="D1516" i="4"/>
  <c r="C1517" i="4"/>
  <c r="D1517" i="4"/>
  <c r="C1518" i="4"/>
  <c r="D1518" i="4"/>
  <c r="C1519" i="4"/>
  <c r="D1519" i="4"/>
  <c r="C1520" i="4"/>
  <c r="D1520" i="4"/>
  <c r="C1521" i="4"/>
  <c r="D1521" i="4"/>
  <c r="C1522" i="4"/>
  <c r="D1522" i="4"/>
  <c r="C1523" i="4"/>
  <c r="D1523" i="4"/>
  <c r="C1524" i="4"/>
  <c r="D1524" i="4"/>
  <c r="C1525" i="4"/>
  <c r="D1525" i="4"/>
  <c r="C1526" i="4"/>
  <c r="D1526" i="4"/>
  <c r="C1527" i="4"/>
  <c r="D1527" i="4"/>
  <c r="C1528" i="4"/>
  <c r="D1528" i="4"/>
  <c r="C1529" i="4"/>
  <c r="D1529" i="4"/>
  <c r="C1530" i="4"/>
  <c r="D1530" i="4"/>
  <c r="C1531" i="4"/>
  <c r="D1531" i="4"/>
  <c r="C1532" i="4"/>
  <c r="D1532" i="4"/>
  <c r="C1533" i="4"/>
  <c r="D1533" i="4"/>
  <c r="C1534" i="4"/>
  <c r="D1534" i="4"/>
  <c r="C1535" i="4"/>
  <c r="D1535" i="4"/>
  <c r="C1536" i="4"/>
  <c r="D1536" i="4"/>
  <c r="C1537" i="4"/>
  <c r="D1537" i="4"/>
  <c r="C1538" i="4"/>
  <c r="D1538" i="4"/>
  <c r="C1539" i="4"/>
  <c r="D1539" i="4"/>
  <c r="C1540" i="4"/>
  <c r="D1540" i="4"/>
  <c r="C1541" i="4"/>
  <c r="D1541" i="4"/>
  <c r="C1542" i="4"/>
  <c r="D1542" i="4"/>
  <c r="C1543" i="4"/>
  <c r="D1543" i="4"/>
  <c r="C1544" i="4"/>
  <c r="D1544" i="4"/>
  <c r="C1545" i="4"/>
  <c r="D1545" i="4"/>
  <c r="C1546" i="4"/>
  <c r="D1546" i="4"/>
  <c r="C1547" i="4"/>
  <c r="D1547" i="4"/>
  <c r="C1548" i="4"/>
  <c r="D1548" i="4"/>
  <c r="C1549" i="4"/>
  <c r="D1549" i="4"/>
  <c r="C1550" i="4"/>
  <c r="D1550" i="4"/>
  <c r="C1551" i="4"/>
  <c r="D1551" i="4"/>
  <c r="C1552" i="4"/>
  <c r="D1552" i="4"/>
  <c r="C1553" i="4"/>
  <c r="D1553" i="4"/>
  <c r="C1554" i="4"/>
  <c r="D1554" i="4"/>
  <c r="C1555" i="4"/>
  <c r="D1555" i="4"/>
  <c r="C1556" i="4"/>
  <c r="D1556" i="4"/>
  <c r="C1557" i="4"/>
  <c r="D1557" i="4"/>
  <c r="C1558" i="4"/>
  <c r="D1558" i="4"/>
  <c r="C1559" i="4"/>
  <c r="D1559" i="4"/>
  <c r="C1560" i="4"/>
  <c r="D1560" i="4"/>
  <c r="C1561" i="4"/>
  <c r="D1561" i="4"/>
  <c r="C1562" i="4"/>
  <c r="D1562" i="4"/>
  <c r="C1563" i="4"/>
  <c r="D1563" i="4"/>
  <c r="C1564" i="4"/>
  <c r="D1564" i="4"/>
  <c r="C1565" i="4"/>
  <c r="D1565" i="4"/>
  <c r="C1566" i="4"/>
  <c r="D1566" i="4"/>
  <c r="C1567" i="4"/>
  <c r="D1567" i="4"/>
  <c r="C1568" i="4"/>
  <c r="D1568" i="4"/>
  <c r="C1569" i="4"/>
  <c r="D1569" i="4"/>
  <c r="C1570" i="4"/>
  <c r="D1570" i="4"/>
  <c r="C1571" i="4"/>
  <c r="D1571" i="4"/>
  <c r="C1572" i="4"/>
  <c r="D1572" i="4"/>
  <c r="C1573" i="4"/>
  <c r="D1573" i="4"/>
  <c r="C1574" i="4"/>
  <c r="D1574" i="4"/>
  <c r="C1575" i="4"/>
  <c r="D1575" i="4"/>
  <c r="C1576" i="4"/>
  <c r="D1576" i="4"/>
  <c r="C1577" i="4"/>
  <c r="D1577" i="4"/>
  <c r="C1578" i="4"/>
  <c r="D1578" i="4"/>
  <c r="C1579" i="4"/>
  <c r="D1579" i="4"/>
  <c r="C1580" i="4"/>
  <c r="D1580" i="4"/>
  <c r="C1581" i="4"/>
  <c r="D1581" i="4"/>
  <c r="C1582" i="4"/>
  <c r="D1582" i="4"/>
  <c r="C1583" i="4"/>
  <c r="D1583" i="4"/>
  <c r="C1584" i="4"/>
  <c r="D1584" i="4"/>
  <c r="C1585" i="4"/>
  <c r="D1585" i="4"/>
  <c r="C1586" i="4"/>
  <c r="D1586" i="4"/>
  <c r="C1587" i="4"/>
  <c r="D1587" i="4"/>
  <c r="C1588" i="4"/>
  <c r="D1588" i="4"/>
  <c r="C1589" i="4"/>
  <c r="D1589" i="4"/>
  <c r="C1590" i="4"/>
  <c r="D1590" i="4"/>
  <c r="C1591" i="4"/>
  <c r="D1591" i="4"/>
  <c r="C1592" i="4"/>
  <c r="D1592" i="4"/>
  <c r="C1593" i="4"/>
  <c r="D1593" i="4"/>
  <c r="C1594" i="4"/>
  <c r="D1594" i="4"/>
  <c r="C1595" i="4"/>
  <c r="D1595" i="4"/>
  <c r="C1596" i="4"/>
  <c r="D1596" i="4"/>
  <c r="C1597" i="4"/>
  <c r="D1597" i="4"/>
  <c r="C1598" i="4"/>
  <c r="D1598" i="4"/>
  <c r="C1599" i="4"/>
  <c r="D1599" i="4"/>
  <c r="C1600" i="4"/>
  <c r="D1600" i="4"/>
  <c r="C1601" i="4"/>
  <c r="D1601" i="4" s="1"/>
  <c r="C1602" i="4"/>
  <c r="D1602" i="4" s="1"/>
  <c r="C1603" i="4"/>
  <c r="D1603" i="4" s="1"/>
  <c r="C1604" i="4"/>
  <c r="D1604" i="4" s="1"/>
  <c r="C1605" i="4"/>
  <c r="D1605" i="4" s="1"/>
  <c r="C1606" i="4"/>
  <c r="D1606" i="4" s="1"/>
  <c r="C1607" i="4"/>
  <c r="D1607" i="4" s="1"/>
  <c r="C1608" i="4"/>
  <c r="D1608" i="4" s="1"/>
  <c r="C1609" i="4"/>
  <c r="D1609" i="4" s="1"/>
  <c r="C1610" i="4"/>
  <c r="D1610" i="4" s="1"/>
  <c r="C1611" i="4"/>
  <c r="D1611" i="4" s="1"/>
  <c r="C1612" i="4"/>
  <c r="D1612" i="4" s="1"/>
  <c r="C1613" i="4"/>
  <c r="D1613" i="4" s="1"/>
  <c r="C1614" i="4"/>
  <c r="D1614" i="4" s="1"/>
  <c r="C1615" i="4"/>
  <c r="D1615" i="4" s="1"/>
  <c r="C1616" i="4"/>
  <c r="D1616" i="4" s="1"/>
  <c r="C1617" i="4"/>
  <c r="D1617" i="4" s="1"/>
  <c r="C1618" i="4"/>
  <c r="D1618" i="4" s="1"/>
  <c r="C1619" i="4"/>
  <c r="D1619" i="4" s="1"/>
  <c r="C1620" i="4"/>
  <c r="D1620" i="4" s="1"/>
  <c r="C1621" i="4"/>
  <c r="D1621" i="4" s="1"/>
  <c r="C1622" i="4"/>
  <c r="D1622" i="4" s="1"/>
  <c r="C1623" i="4"/>
  <c r="D1623" i="4" s="1"/>
  <c r="C1624" i="4"/>
  <c r="D1624" i="4" s="1"/>
  <c r="C1625" i="4"/>
  <c r="D1625" i="4" s="1"/>
  <c r="C1626" i="4"/>
  <c r="D1626" i="4" s="1"/>
  <c r="C1627" i="4"/>
  <c r="D1627" i="4" s="1"/>
  <c r="C1628" i="4"/>
  <c r="D1628" i="4" s="1"/>
  <c r="C1629" i="4"/>
  <c r="D1629" i="4" s="1"/>
  <c r="C1630" i="4"/>
  <c r="D1630" i="4" s="1"/>
  <c r="C1631" i="4"/>
  <c r="D1631" i="4" s="1"/>
  <c r="C1632" i="4"/>
  <c r="D1632" i="4" s="1"/>
  <c r="C1633" i="4"/>
  <c r="D1633" i="4" s="1"/>
  <c r="C1634" i="4"/>
  <c r="D1634" i="4" s="1"/>
  <c r="C1635" i="4"/>
  <c r="D1635" i="4" s="1"/>
  <c r="C1636" i="4"/>
  <c r="D1636" i="4" s="1"/>
  <c r="C1637" i="4"/>
  <c r="D1637" i="4" s="1"/>
  <c r="C1638" i="4"/>
  <c r="D1638" i="4" s="1"/>
  <c r="C1639" i="4"/>
  <c r="D1639" i="4" s="1"/>
  <c r="C1640" i="4"/>
  <c r="D1640" i="4" s="1"/>
  <c r="C1641" i="4"/>
  <c r="D1641" i="4" s="1"/>
  <c r="C1642" i="4"/>
  <c r="D1642" i="4" s="1"/>
  <c r="C1643" i="4"/>
  <c r="D1643" i="4" s="1"/>
  <c r="C1644" i="4"/>
  <c r="D1644" i="4" s="1"/>
  <c r="C1645" i="4"/>
  <c r="D1645" i="4" s="1"/>
  <c r="C1646" i="4"/>
  <c r="D1646" i="4" s="1"/>
  <c r="C1647" i="4"/>
  <c r="D1647" i="4" s="1"/>
  <c r="C1648" i="4"/>
  <c r="D1648" i="4" s="1"/>
  <c r="C1649" i="4"/>
  <c r="D1649" i="4" s="1"/>
  <c r="C1650" i="4"/>
  <c r="D1650" i="4" s="1"/>
  <c r="C1651" i="4"/>
  <c r="D1651" i="4" s="1"/>
  <c r="C1652" i="4"/>
  <c r="D1652" i="4" s="1"/>
  <c r="C1653" i="4"/>
  <c r="D1653" i="4" s="1"/>
  <c r="C1654" i="4"/>
  <c r="D1654" i="4" s="1"/>
  <c r="C1655" i="4"/>
  <c r="D1655" i="4" s="1"/>
  <c r="C1656" i="4"/>
  <c r="D1656" i="4" s="1"/>
  <c r="C1657" i="4"/>
  <c r="D1657" i="4" s="1"/>
  <c r="C1658" i="4"/>
  <c r="D1658" i="4" s="1"/>
  <c r="C1659" i="4"/>
  <c r="D1659" i="4" s="1"/>
  <c r="C1660" i="4"/>
  <c r="D1660" i="4" s="1"/>
  <c r="C1661" i="4"/>
  <c r="D1661" i="4" s="1"/>
  <c r="C1662" i="4"/>
  <c r="D1662" i="4" s="1"/>
  <c r="C1663" i="4"/>
  <c r="D1663" i="4" s="1"/>
  <c r="C1664" i="4"/>
  <c r="D1664" i="4" s="1"/>
  <c r="C1665" i="4"/>
  <c r="D1665" i="4" s="1"/>
  <c r="C1666" i="4"/>
  <c r="D1666" i="4" s="1"/>
  <c r="C1667" i="4"/>
  <c r="D1667" i="4" s="1"/>
  <c r="C1668" i="4"/>
  <c r="D1668" i="4" s="1"/>
  <c r="C1669" i="4"/>
  <c r="D1669" i="4" s="1"/>
  <c r="C1670" i="4"/>
  <c r="D1670" i="4" s="1"/>
  <c r="C1671" i="4"/>
  <c r="D1671" i="4" s="1"/>
  <c r="C1672" i="4"/>
  <c r="D1672" i="4" s="1"/>
  <c r="C1673" i="4"/>
  <c r="D1673" i="4" s="1"/>
  <c r="C1674" i="4"/>
  <c r="D1674" i="4" s="1"/>
  <c r="C1675" i="4"/>
  <c r="D1675" i="4" s="1"/>
  <c r="C1676" i="4"/>
  <c r="D1676" i="4" s="1"/>
  <c r="C1677" i="4"/>
  <c r="D1677" i="4" s="1"/>
  <c r="C1678" i="4"/>
  <c r="D1678" i="4" s="1"/>
  <c r="C1679" i="4"/>
  <c r="D1679" i="4" s="1"/>
  <c r="C1680" i="4"/>
  <c r="D1680" i="4" s="1"/>
  <c r="C1681" i="4"/>
  <c r="D1681" i="4" s="1"/>
  <c r="C1682" i="4"/>
  <c r="D1682" i="4" s="1"/>
  <c r="C1683" i="4"/>
  <c r="D1683" i="4" s="1"/>
  <c r="C1684" i="4"/>
  <c r="D1684" i="4" s="1"/>
  <c r="C1685" i="4"/>
  <c r="D1685" i="4" s="1"/>
  <c r="C1686" i="4"/>
  <c r="D1686" i="4" s="1"/>
  <c r="C1687" i="4"/>
  <c r="D1687" i="4" s="1"/>
  <c r="C1688" i="4"/>
  <c r="D1688" i="4" s="1"/>
  <c r="C1689" i="4"/>
  <c r="D1689" i="4" s="1"/>
  <c r="C1690" i="4"/>
  <c r="D1690" i="4" s="1"/>
  <c r="C1691" i="4"/>
  <c r="D1691" i="4" s="1"/>
  <c r="C1692" i="4"/>
  <c r="D1692" i="4" s="1"/>
  <c r="C1693" i="4"/>
  <c r="D1693" i="4" s="1"/>
  <c r="C1694" i="4"/>
  <c r="D1694" i="4" s="1"/>
  <c r="C1695" i="4"/>
  <c r="D1695" i="4" s="1"/>
  <c r="C1696" i="4"/>
  <c r="D1696" i="4" s="1"/>
  <c r="C1697" i="4"/>
  <c r="D1697" i="4" s="1"/>
  <c r="C1698" i="4"/>
  <c r="D1698" i="4" s="1"/>
  <c r="C1699" i="4"/>
  <c r="D1699" i="4" s="1"/>
  <c r="C1700" i="4"/>
  <c r="D1700" i="4" s="1"/>
  <c r="C1701" i="4"/>
  <c r="D1701" i="4" s="1"/>
  <c r="C1702" i="4"/>
  <c r="D1702" i="4" s="1"/>
  <c r="C1703" i="4"/>
  <c r="D1703" i="4" s="1"/>
  <c r="C1704" i="4"/>
  <c r="D1704" i="4" s="1"/>
  <c r="C1705" i="4"/>
  <c r="D1705" i="4" s="1"/>
  <c r="C1706" i="4"/>
  <c r="D1706" i="4" s="1"/>
  <c r="C1707" i="4"/>
  <c r="D1707" i="4" s="1"/>
  <c r="C1708" i="4"/>
  <c r="D1708" i="4" s="1"/>
  <c r="C1709" i="4"/>
  <c r="D1709" i="4" s="1"/>
  <c r="C1710" i="4"/>
  <c r="D1710" i="4" s="1"/>
  <c r="C1711" i="4"/>
  <c r="D1711" i="4" s="1"/>
  <c r="C1712" i="4"/>
  <c r="D1712" i="4" s="1"/>
  <c r="C1713" i="4"/>
  <c r="D1713" i="4" s="1"/>
  <c r="C1714" i="4"/>
  <c r="D1714" i="4" s="1"/>
  <c r="C1715" i="4"/>
  <c r="D1715" i="4" s="1"/>
  <c r="C1716" i="4"/>
  <c r="D1716" i="4" s="1"/>
  <c r="C1717" i="4"/>
  <c r="D1717" i="4" s="1"/>
  <c r="C1718" i="4"/>
  <c r="D1718" i="4" s="1"/>
  <c r="C1719" i="4"/>
  <c r="D1719" i="4" s="1"/>
  <c r="C1720" i="4"/>
  <c r="D1720" i="4" s="1"/>
  <c r="C1721" i="4"/>
  <c r="D1721" i="4" s="1"/>
  <c r="C1722" i="4"/>
  <c r="D1722" i="4" s="1"/>
  <c r="C1723" i="4"/>
  <c r="D1723" i="4" s="1"/>
  <c r="C1724" i="4"/>
  <c r="D1724" i="4" s="1"/>
  <c r="C1725" i="4"/>
  <c r="D1725" i="4" s="1"/>
  <c r="C1726" i="4"/>
  <c r="D1726" i="4" s="1"/>
  <c r="C1727" i="4"/>
  <c r="D1727" i="4" s="1"/>
  <c r="C1728" i="4"/>
  <c r="D1728" i="4" s="1"/>
  <c r="C1729" i="4"/>
  <c r="D1729" i="4" s="1"/>
  <c r="C1730" i="4"/>
  <c r="D1730" i="4" s="1"/>
  <c r="C1731" i="4"/>
  <c r="D1731" i="4" s="1"/>
  <c r="C1732" i="4"/>
  <c r="D1732" i="4" s="1"/>
  <c r="C1733" i="4"/>
  <c r="D1733" i="4" s="1"/>
  <c r="C1734" i="4"/>
  <c r="D1734" i="4" s="1"/>
  <c r="C1735" i="4"/>
  <c r="D1735" i="4" s="1"/>
  <c r="C1736" i="4"/>
  <c r="D1736" i="4" s="1"/>
  <c r="C1737" i="4"/>
  <c r="D1737" i="4" s="1"/>
  <c r="C1738" i="4"/>
  <c r="D1738" i="4" s="1"/>
  <c r="C1739" i="4"/>
  <c r="D1739" i="4" s="1"/>
  <c r="C1740" i="4"/>
  <c r="D1740" i="4" s="1"/>
  <c r="C1741" i="4"/>
  <c r="D1741" i="4" s="1"/>
  <c r="C1742" i="4"/>
  <c r="D1742" i="4" s="1"/>
  <c r="C1743" i="4"/>
  <c r="D1743" i="4" s="1"/>
  <c r="C1744" i="4"/>
  <c r="D1744" i="4" s="1"/>
  <c r="C1745" i="4"/>
  <c r="D1745" i="4" s="1"/>
  <c r="C1746" i="4"/>
  <c r="D1746" i="4" s="1"/>
  <c r="C1747" i="4"/>
  <c r="D1747" i="4" s="1"/>
  <c r="C1748" i="4"/>
  <c r="D1748" i="4" s="1"/>
  <c r="C1749" i="4"/>
  <c r="D1749" i="4" s="1"/>
  <c r="C1750" i="4"/>
  <c r="D1750" i="4" s="1"/>
  <c r="C1751" i="4"/>
  <c r="D1751" i="4" s="1"/>
  <c r="C1752" i="4"/>
  <c r="D1752" i="4" s="1"/>
  <c r="C1753" i="4"/>
  <c r="D1753" i="4" s="1"/>
  <c r="C1754" i="4"/>
  <c r="D1754" i="4" s="1"/>
  <c r="C1755" i="4"/>
  <c r="D1755" i="4" s="1"/>
  <c r="C1756" i="4"/>
  <c r="D1756" i="4" s="1"/>
  <c r="C1757" i="4"/>
  <c r="D1757" i="4" s="1"/>
  <c r="C1758" i="4"/>
  <c r="D1758" i="4" s="1"/>
  <c r="C1759" i="4"/>
  <c r="D1759" i="4" s="1"/>
  <c r="C1760" i="4"/>
  <c r="D1760" i="4" s="1"/>
  <c r="C1761" i="4"/>
  <c r="D1761" i="4" s="1"/>
  <c r="C1762" i="4"/>
  <c r="D1762" i="4" s="1"/>
  <c r="C1763" i="4"/>
  <c r="D1763" i="4" s="1"/>
  <c r="C1764" i="4"/>
  <c r="D1764" i="4" s="1"/>
  <c r="C1765" i="4"/>
  <c r="D1765" i="4" s="1"/>
  <c r="C1766" i="4"/>
  <c r="D1766" i="4" s="1"/>
  <c r="C1767" i="4"/>
  <c r="D1767" i="4" s="1"/>
  <c r="C1768" i="4"/>
  <c r="D1768" i="4" s="1"/>
  <c r="C1769" i="4"/>
  <c r="D1769" i="4" s="1"/>
  <c r="C1770" i="4"/>
  <c r="D1770" i="4" s="1"/>
  <c r="C1771" i="4"/>
  <c r="D1771" i="4" s="1"/>
  <c r="C1772" i="4"/>
  <c r="D1772" i="4" s="1"/>
  <c r="C1773" i="4"/>
  <c r="D1773" i="4" s="1"/>
  <c r="C1774" i="4"/>
  <c r="D1774" i="4" s="1"/>
  <c r="C1775" i="4"/>
  <c r="D1775" i="4" s="1"/>
  <c r="C1776" i="4"/>
  <c r="D1776" i="4" s="1"/>
  <c r="C1777" i="4"/>
  <c r="D1777" i="4" s="1"/>
  <c r="C1778" i="4"/>
  <c r="D1778" i="4" s="1"/>
  <c r="C1779" i="4"/>
  <c r="D1779" i="4" s="1"/>
  <c r="C1780" i="4"/>
  <c r="D1780" i="4" s="1"/>
  <c r="C1781" i="4"/>
  <c r="D1781" i="4" s="1"/>
  <c r="C1782" i="4"/>
  <c r="D1782" i="4" s="1"/>
  <c r="C1783" i="4"/>
  <c r="D1783" i="4" s="1"/>
  <c r="C1784" i="4"/>
  <c r="D1784" i="4" s="1"/>
  <c r="C1785" i="4"/>
  <c r="D1785" i="4" s="1"/>
  <c r="C1786" i="4"/>
  <c r="D1786" i="4" s="1"/>
  <c r="C1787" i="4"/>
  <c r="D1787" i="4" s="1"/>
  <c r="C1788" i="4"/>
  <c r="D1788" i="4" s="1"/>
  <c r="C1789" i="4"/>
  <c r="D1789" i="4" s="1"/>
  <c r="C1790" i="4"/>
  <c r="D1790" i="4" s="1"/>
  <c r="C1791" i="4"/>
  <c r="D1791" i="4" s="1"/>
  <c r="C1792" i="4"/>
  <c r="D1792" i="4" s="1"/>
  <c r="C1793" i="4"/>
  <c r="D1793" i="4" s="1"/>
  <c r="C1794" i="4"/>
  <c r="D1794" i="4" s="1"/>
  <c r="C1795" i="4"/>
  <c r="D1795" i="4" s="1"/>
  <c r="C1796" i="4"/>
  <c r="D1796" i="4" s="1"/>
  <c r="C1797" i="4"/>
  <c r="D1797" i="4" s="1"/>
  <c r="C1798" i="4"/>
  <c r="D1798" i="4" s="1"/>
  <c r="C1799" i="4"/>
  <c r="D1799" i="4" s="1"/>
  <c r="C1800" i="4"/>
  <c r="D1800" i="4" s="1"/>
  <c r="C1801" i="4"/>
  <c r="D1801" i="4" s="1"/>
  <c r="C1802" i="4"/>
  <c r="D1802" i="4" s="1"/>
  <c r="C1803" i="4"/>
  <c r="D1803" i="4" s="1"/>
  <c r="C1804" i="4"/>
  <c r="D1804" i="4" s="1"/>
  <c r="C1805" i="4"/>
  <c r="D1805" i="4" s="1"/>
  <c r="C1806" i="4"/>
  <c r="D1806" i="4" s="1"/>
  <c r="C1807" i="4"/>
  <c r="D1807" i="4" s="1"/>
  <c r="C1808" i="4"/>
  <c r="D1808" i="4" s="1"/>
  <c r="C1809" i="4"/>
  <c r="D1809" i="4" s="1"/>
  <c r="C1810" i="4"/>
  <c r="D1810" i="4" s="1"/>
  <c r="C1811" i="4"/>
  <c r="D1811" i="4" s="1"/>
  <c r="C1812" i="4"/>
  <c r="D1812" i="4" s="1"/>
  <c r="C1813" i="4"/>
  <c r="D1813" i="4" s="1"/>
  <c r="C1814" i="4"/>
  <c r="D1814" i="4" s="1"/>
  <c r="C1815" i="4"/>
  <c r="D1815" i="4" s="1"/>
  <c r="C1816" i="4"/>
  <c r="D1816" i="4" s="1"/>
  <c r="C1817" i="4"/>
  <c r="D1817" i="4" s="1"/>
  <c r="C1818" i="4"/>
  <c r="D1818" i="4" s="1"/>
  <c r="C1819" i="4"/>
  <c r="D1819" i="4" s="1"/>
  <c r="C1820" i="4"/>
  <c r="D1820" i="4" s="1"/>
  <c r="C1821" i="4"/>
  <c r="D1821" i="4" s="1"/>
  <c r="C1822" i="4"/>
  <c r="D1822" i="4" s="1"/>
  <c r="C1823" i="4"/>
  <c r="D1823" i="4" s="1"/>
  <c r="C1824" i="4"/>
  <c r="D1824" i="4" s="1"/>
  <c r="C1825" i="4"/>
  <c r="D1825" i="4" s="1"/>
  <c r="C1826" i="4"/>
  <c r="D1826" i="4" s="1"/>
  <c r="C1827" i="4"/>
  <c r="D1827" i="4" s="1"/>
  <c r="C1828" i="4"/>
  <c r="D1828" i="4" s="1"/>
  <c r="C1829" i="4"/>
  <c r="D1829" i="4" s="1"/>
  <c r="C1830" i="4"/>
  <c r="D1830" i="4" s="1"/>
  <c r="C1831" i="4"/>
  <c r="D1831" i="4" s="1"/>
  <c r="C1832" i="4"/>
  <c r="D1832" i="4" s="1"/>
  <c r="C1833" i="4"/>
  <c r="D1833" i="4" s="1"/>
  <c r="C1834" i="4"/>
  <c r="D1834" i="4" s="1"/>
  <c r="C1835" i="4"/>
  <c r="D1835" i="4" s="1"/>
  <c r="C1836" i="4"/>
  <c r="D1836" i="4" s="1"/>
  <c r="C1837" i="4"/>
  <c r="D1837" i="4" s="1"/>
  <c r="C1838" i="4"/>
  <c r="D1838" i="4" s="1"/>
  <c r="C1839" i="4"/>
  <c r="D1839" i="4" s="1"/>
  <c r="C1840" i="4"/>
  <c r="D1840" i="4" s="1"/>
  <c r="C1841" i="4"/>
  <c r="D1841" i="4" s="1"/>
  <c r="C1842" i="4"/>
  <c r="D1842" i="4" s="1"/>
  <c r="C1843" i="4"/>
  <c r="D1843" i="4" s="1"/>
  <c r="C1844" i="4"/>
  <c r="D1844" i="4" s="1"/>
  <c r="C1845" i="4"/>
  <c r="D1845" i="4" s="1"/>
  <c r="C1846" i="4"/>
  <c r="D1846" i="4" s="1"/>
  <c r="C1847" i="4"/>
  <c r="D1847" i="4" s="1"/>
  <c r="C1848" i="4"/>
  <c r="D1848" i="4" s="1"/>
  <c r="C1849" i="4"/>
  <c r="D1849" i="4" s="1"/>
  <c r="C1850" i="4"/>
  <c r="D1850" i="4" s="1"/>
  <c r="C1851" i="4"/>
  <c r="D1851" i="4" s="1"/>
  <c r="C1852" i="4"/>
  <c r="D1852" i="4" s="1"/>
  <c r="C1853" i="4"/>
  <c r="D1853" i="4" s="1"/>
  <c r="C1854" i="4"/>
  <c r="D1854" i="4" s="1"/>
  <c r="C1855" i="4"/>
  <c r="D1855" i="4" s="1"/>
  <c r="C1856" i="4"/>
  <c r="D1856" i="4" s="1"/>
  <c r="C1857" i="4"/>
  <c r="D1857" i="4" s="1"/>
  <c r="C1858" i="4"/>
  <c r="D1858" i="4" s="1"/>
  <c r="C1859" i="4"/>
  <c r="D1859" i="4" s="1"/>
  <c r="C1860" i="4"/>
  <c r="D1860" i="4" s="1"/>
  <c r="C1861" i="4"/>
  <c r="D1861" i="4" s="1"/>
  <c r="C1862" i="4"/>
  <c r="D1862" i="4" s="1"/>
  <c r="C1863" i="4"/>
  <c r="D1863" i="4" s="1"/>
  <c r="C1864" i="4"/>
  <c r="D1864" i="4" s="1"/>
  <c r="C1865" i="4"/>
  <c r="D1865" i="4" s="1"/>
  <c r="C1866" i="4"/>
  <c r="D1866" i="4" s="1"/>
  <c r="C1867" i="4"/>
  <c r="D1867" i="4" s="1"/>
  <c r="C1868" i="4"/>
  <c r="D1868" i="4" s="1"/>
  <c r="C1869" i="4"/>
  <c r="D1869" i="4" s="1"/>
  <c r="C1870" i="4"/>
  <c r="D1870" i="4" s="1"/>
  <c r="C1871" i="4"/>
  <c r="D1871" i="4" s="1"/>
  <c r="C1872" i="4"/>
  <c r="D1872" i="4" s="1"/>
  <c r="C1873" i="4"/>
  <c r="D1873" i="4" s="1"/>
  <c r="C1874" i="4"/>
  <c r="D1874" i="4" s="1"/>
  <c r="C1875" i="4"/>
  <c r="D1875" i="4" s="1"/>
  <c r="C1876" i="4"/>
  <c r="D1876" i="4" s="1"/>
  <c r="C1877" i="4"/>
  <c r="D1877" i="4" s="1"/>
  <c r="C1878" i="4"/>
  <c r="D1878" i="4" s="1"/>
  <c r="C1879" i="4"/>
  <c r="D1879" i="4" s="1"/>
  <c r="C1880" i="4"/>
  <c r="D1880" i="4" s="1"/>
  <c r="C1881" i="4"/>
  <c r="D1881" i="4" s="1"/>
  <c r="C1882" i="4"/>
  <c r="D1882" i="4" s="1"/>
  <c r="C1883" i="4"/>
  <c r="D1883" i="4" s="1"/>
  <c r="C1884" i="4"/>
  <c r="D1884" i="4" s="1"/>
  <c r="C1885" i="4"/>
  <c r="D1885" i="4" s="1"/>
  <c r="C1886" i="4"/>
  <c r="D1886" i="4" s="1"/>
  <c r="C1887" i="4"/>
  <c r="D1887" i="4" s="1"/>
  <c r="C1888" i="4"/>
  <c r="D1888" i="4" s="1"/>
  <c r="C1889" i="4"/>
  <c r="D1889" i="4" s="1"/>
  <c r="C1890" i="4"/>
  <c r="D1890" i="4" s="1"/>
  <c r="C1891" i="4"/>
  <c r="D1891" i="4" s="1"/>
  <c r="C1892" i="4"/>
  <c r="D1892" i="4" s="1"/>
  <c r="C1893" i="4"/>
  <c r="D1893" i="4" s="1"/>
  <c r="C1894" i="4"/>
  <c r="D1894" i="4" s="1"/>
  <c r="C1895" i="4"/>
  <c r="D1895" i="4" s="1"/>
  <c r="C1896" i="4"/>
  <c r="D1896" i="4" s="1"/>
  <c r="C1897" i="4"/>
  <c r="D1897" i="4" s="1"/>
  <c r="C1898" i="4"/>
  <c r="D1898" i="4" s="1"/>
  <c r="C1899" i="4"/>
  <c r="D1899" i="4" s="1"/>
  <c r="C1900" i="4"/>
  <c r="D1900" i="4" s="1"/>
  <c r="C1901" i="4"/>
  <c r="D1901" i="4" s="1"/>
  <c r="C1902" i="4"/>
  <c r="D1902" i="4" s="1"/>
  <c r="C1903" i="4"/>
  <c r="D1903" i="4" s="1"/>
  <c r="C1904" i="4"/>
  <c r="D1904" i="4" s="1"/>
  <c r="C1905" i="4"/>
  <c r="D1905" i="4" s="1"/>
  <c r="C1906" i="4"/>
  <c r="D1906" i="4" s="1"/>
  <c r="C1907" i="4"/>
  <c r="D1907" i="4" s="1"/>
  <c r="C1908" i="4"/>
  <c r="D1908" i="4" s="1"/>
  <c r="C1909" i="4"/>
  <c r="D1909" i="4" s="1"/>
  <c r="C1910" i="4"/>
  <c r="D1910" i="4" s="1"/>
  <c r="C1911" i="4"/>
  <c r="D1911" i="4" s="1"/>
  <c r="C1912" i="4"/>
  <c r="D1912" i="4" s="1"/>
  <c r="C1913" i="4"/>
  <c r="D1913" i="4" s="1"/>
  <c r="C1914" i="4"/>
  <c r="D1914" i="4" s="1"/>
  <c r="C1915" i="4"/>
  <c r="D1915" i="4" s="1"/>
  <c r="C1916" i="4"/>
  <c r="D1916" i="4" s="1"/>
  <c r="C1917" i="4"/>
  <c r="D1917" i="4" s="1"/>
  <c r="C1918" i="4"/>
  <c r="D1918" i="4" s="1"/>
  <c r="C1919" i="4"/>
  <c r="D1919" i="4" s="1"/>
  <c r="C1920" i="4"/>
  <c r="D1920" i="4" s="1"/>
  <c r="C1921" i="4"/>
  <c r="D1921" i="4" s="1"/>
  <c r="C1922" i="4"/>
  <c r="D1922" i="4" s="1"/>
  <c r="C1923" i="4"/>
  <c r="D1923" i="4" s="1"/>
  <c r="C1924" i="4"/>
  <c r="D1924" i="4" s="1"/>
  <c r="C1925" i="4"/>
  <c r="D1925" i="4" s="1"/>
  <c r="C1926" i="4"/>
  <c r="D1926" i="4" s="1"/>
  <c r="C1927" i="4"/>
  <c r="D1927" i="4" s="1"/>
  <c r="C1928" i="4"/>
  <c r="D1928" i="4" s="1"/>
  <c r="C1929" i="4"/>
  <c r="D1929" i="4" s="1"/>
  <c r="C1930" i="4"/>
  <c r="D1930" i="4" s="1"/>
  <c r="C1931" i="4"/>
  <c r="D1931" i="4" s="1"/>
  <c r="C1932" i="4"/>
  <c r="D1932" i="4" s="1"/>
  <c r="C1933" i="4"/>
  <c r="D1933" i="4" s="1"/>
  <c r="C1934" i="4"/>
  <c r="D1934" i="4" s="1"/>
  <c r="C1935" i="4"/>
  <c r="D1935" i="4" s="1"/>
  <c r="C1936" i="4"/>
  <c r="D1936" i="4" s="1"/>
  <c r="C1937" i="4"/>
  <c r="D1937" i="4" s="1"/>
  <c r="C1938" i="4"/>
  <c r="D1938" i="4" s="1"/>
  <c r="C1939" i="4"/>
  <c r="D1939" i="4" s="1"/>
  <c r="C1940" i="4"/>
  <c r="D1940" i="4" s="1"/>
  <c r="C1941" i="4"/>
  <c r="D1941" i="4" s="1"/>
  <c r="C1942" i="4"/>
  <c r="D1942" i="4" s="1"/>
  <c r="C1943" i="4"/>
  <c r="D1943" i="4" s="1"/>
  <c r="C1944" i="4"/>
  <c r="D1944" i="4" s="1"/>
  <c r="C1945" i="4"/>
  <c r="D1945" i="4" s="1"/>
  <c r="C1946" i="4"/>
  <c r="D1946" i="4" s="1"/>
  <c r="C1947" i="4"/>
  <c r="D1947" i="4" s="1"/>
  <c r="C1948" i="4"/>
  <c r="D1948" i="4" s="1"/>
  <c r="C1949" i="4"/>
  <c r="D1949" i="4" s="1"/>
  <c r="C1950" i="4"/>
  <c r="D1950" i="4" s="1"/>
  <c r="C1951" i="4"/>
  <c r="D1951" i="4" s="1"/>
  <c r="C1952" i="4"/>
  <c r="D1952" i="4" s="1"/>
  <c r="C1953" i="4"/>
  <c r="D1953" i="4" s="1"/>
  <c r="C1954" i="4"/>
  <c r="D1954" i="4" s="1"/>
  <c r="C1955" i="4"/>
  <c r="D1955" i="4" s="1"/>
  <c r="C1956" i="4"/>
  <c r="D1956" i="4" s="1"/>
  <c r="C1957" i="4"/>
  <c r="D1957" i="4" s="1"/>
  <c r="C1958" i="4"/>
  <c r="D1958" i="4" s="1"/>
  <c r="C1959" i="4"/>
  <c r="D1959" i="4" s="1"/>
  <c r="C1960" i="4"/>
  <c r="D1960" i="4" s="1"/>
  <c r="C1961" i="4"/>
  <c r="D1961" i="4" s="1"/>
  <c r="C1962" i="4"/>
  <c r="D1962" i="4" s="1"/>
  <c r="C1963" i="4"/>
  <c r="D1963" i="4" s="1"/>
  <c r="C1964" i="4"/>
  <c r="D1964" i="4" s="1"/>
  <c r="C1965" i="4"/>
  <c r="D1965" i="4" s="1"/>
  <c r="C1966" i="4"/>
  <c r="D1966" i="4" s="1"/>
  <c r="C1967" i="4"/>
  <c r="D1967" i="4" s="1"/>
  <c r="C1968" i="4"/>
  <c r="D1968" i="4" s="1"/>
  <c r="C1969" i="4"/>
  <c r="D1969" i="4" s="1"/>
  <c r="C1970" i="4"/>
  <c r="D1970" i="4" s="1"/>
  <c r="C1971" i="4"/>
  <c r="D1971" i="4" s="1"/>
  <c r="C1972" i="4"/>
  <c r="D1972" i="4" s="1"/>
  <c r="C1973" i="4"/>
  <c r="D1973" i="4" s="1"/>
  <c r="C1974" i="4"/>
  <c r="D1974" i="4" s="1"/>
  <c r="C1975" i="4"/>
  <c r="D1975" i="4" s="1"/>
  <c r="C1976" i="4"/>
  <c r="D1976" i="4" s="1"/>
  <c r="C1977" i="4"/>
  <c r="D1977" i="4" s="1"/>
  <c r="C1978" i="4"/>
  <c r="D1978" i="4" s="1"/>
  <c r="C1979" i="4"/>
  <c r="D1979" i="4" s="1"/>
  <c r="C1980" i="4"/>
  <c r="D1980" i="4" s="1"/>
  <c r="C1981" i="4"/>
  <c r="D1981" i="4" s="1"/>
  <c r="C1982" i="4"/>
  <c r="D1982" i="4" s="1"/>
  <c r="C1983" i="4"/>
  <c r="D1983" i="4" s="1"/>
  <c r="C1984" i="4"/>
  <c r="D1984" i="4" s="1"/>
  <c r="C1985" i="4"/>
  <c r="D1985" i="4" s="1"/>
  <c r="C1986" i="4"/>
  <c r="D1986" i="4" s="1"/>
  <c r="C1987" i="4"/>
  <c r="D1987" i="4" s="1"/>
  <c r="C1988" i="4"/>
  <c r="D1988" i="4" s="1"/>
  <c r="C1989" i="4"/>
  <c r="D1989" i="4" s="1"/>
  <c r="C1990" i="4"/>
  <c r="D1990" i="4" s="1"/>
  <c r="C1991" i="4"/>
  <c r="D1991" i="4" s="1"/>
  <c r="C1992" i="4"/>
  <c r="D1992" i="4" s="1"/>
  <c r="C1993" i="4"/>
  <c r="D1993" i="4" s="1"/>
  <c r="C1994" i="4"/>
  <c r="D1994" i="4" s="1"/>
  <c r="C1995" i="4"/>
  <c r="D1995" i="4" s="1"/>
  <c r="C1996" i="4"/>
  <c r="D1996" i="4" s="1"/>
  <c r="C1997" i="4"/>
  <c r="D1997" i="4" s="1"/>
  <c r="C1998" i="4"/>
  <c r="D1998" i="4" s="1"/>
  <c r="C1999" i="4"/>
  <c r="D1999" i="4" s="1"/>
  <c r="C2000" i="4"/>
  <c r="D2000" i="4" s="1"/>
  <c r="C2001" i="4"/>
  <c r="D2001" i="4" s="1"/>
  <c r="C2002" i="4"/>
  <c r="D2002" i="4" s="1"/>
  <c r="C2003" i="4"/>
  <c r="D2003" i="4" s="1"/>
  <c r="C2004" i="4"/>
  <c r="D2004" i="4" s="1"/>
  <c r="C2005" i="4"/>
  <c r="D2005" i="4" s="1"/>
  <c r="C2006" i="4"/>
  <c r="D2006" i="4" s="1"/>
  <c r="C2007" i="4"/>
  <c r="D2007" i="4" s="1"/>
  <c r="C2008" i="4"/>
  <c r="D2008" i="4" s="1"/>
  <c r="C2009" i="4"/>
  <c r="D2009" i="4" s="1"/>
  <c r="C2010" i="4"/>
  <c r="D2010" i="4" s="1"/>
  <c r="C2011" i="4"/>
  <c r="D2011" i="4" s="1"/>
  <c r="C2012" i="4"/>
  <c r="D2012" i="4" s="1"/>
  <c r="C2013" i="4"/>
  <c r="D2013" i="4" s="1"/>
  <c r="C2014" i="4"/>
  <c r="D2014" i="4" s="1"/>
  <c r="C2015" i="4"/>
  <c r="D2015" i="4" s="1"/>
  <c r="C2016" i="4"/>
  <c r="D2016" i="4" s="1"/>
  <c r="C2017" i="4"/>
  <c r="D2017" i="4" s="1"/>
  <c r="C2018" i="4"/>
  <c r="D2018" i="4" s="1"/>
  <c r="C2019" i="4"/>
  <c r="D2019" i="4" s="1"/>
  <c r="C2020" i="4"/>
  <c r="D2020" i="4" s="1"/>
  <c r="C2021" i="4"/>
  <c r="D2021" i="4" s="1"/>
  <c r="C2022" i="4"/>
  <c r="D2022" i="4" s="1"/>
  <c r="C2023" i="4"/>
  <c r="D2023" i="4" s="1"/>
  <c r="C2024" i="4"/>
  <c r="D2024" i="4" s="1"/>
  <c r="C2025" i="4"/>
  <c r="D2025" i="4" s="1"/>
  <c r="C2026" i="4"/>
  <c r="D2026" i="4" s="1"/>
  <c r="C2027" i="4"/>
  <c r="D2027" i="4" s="1"/>
  <c r="C2028" i="4"/>
  <c r="D2028" i="4" s="1"/>
  <c r="C2029" i="4"/>
  <c r="D2029" i="4" s="1"/>
  <c r="C2030" i="4"/>
  <c r="D2030" i="4" s="1"/>
  <c r="C2031" i="4"/>
  <c r="D2031" i="4" s="1"/>
  <c r="C2032" i="4"/>
  <c r="D2032" i="4" s="1"/>
  <c r="C2033" i="4"/>
  <c r="D2033" i="4" s="1"/>
  <c r="C2034" i="4"/>
  <c r="D2034" i="4" s="1"/>
  <c r="C2035" i="4"/>
  <c r="D2035" i="4" s="1"/>
  <c r="C2036" i="4"/>
  <c r="D2036" i="4" s="1"/>
  <c r="C2037" i="4"/>
  <c r="D2037" i="4" s="1"/>
  <c r="C2038" i="4"/>
  <c r="D2038" i="4" s="1"/>
  <c r="C2039" i="4"/>
  <c r="D2039" i="4" s="1"/>
  <c r="C2040" i="4"/>
  <c r="D2040" i="4" s="1"/>
  <c r="C2041" i="4"/>
  <c r="D2041" i="4" s="1"/>
  <c r="C2042" i="4"/>
  <c r="D2042" i="4" s="1"/>
  <c r="C2043" i="4"/>
  <c r="D2043" i="4" s="1"/>
  <c r="C2044" i="4"/>
  <c r="D2044" i="4" s="1"/>
  <c r="C2045" i="4"/>
  <c r="D2045" i="4" s="1"/>
  <c r="C2046" i="4"/>
  <c r="D2046" i="4" s="1"/>
  <c r="C2047" i="4"/>
  <c r="D2047" i="4" s="1"/>
  <c r="C2048" i="4"/>
  <c r="D2048" i="4" s="1"/>
  <c r="C2049" i="4"/>
  <c r="D2049" i="4" s="1"/>
  <c r="C2050" i="4"/>
  <c r="D2050" i="4" s="1"/>
  <c r="C2051" i="4"/>
  <c r="D2051" i="4" s="1"/>
  <c r="C2052" i="4"/>
  <c r="D2052" i="4" s="1"/>
  <c r="C2053" i="4"/>
  <c r="D2053" i="4" s="1"/>
  <c r="C2054" i="4"/>
  <c r="D2054" i="4" s="1"/>
  <c r="C2055" i="4"/>
  <c r="D2055" i="4" s="1"/>
  <c r="C2056" i="4"/>
  <c r="D2056" i="4" s="1"/>
  <c r="C2057" i="4"/>
  <c r="D2057" i="4" s="1"/>
  <c r="C2058" i="4"/>
  <c r="D2058" i="4" s="1"/>
  <c r="C2059" i="4"/>
  <c r="D2059" i="4" s="1"/>
  <c r="C2060" i="4"/>
  <c r="D2060" i="4" s="1"/>
  <c r="C2061" i="4"/>
  <c r="D2061" i="4" s="1"/>
  <c r="C2062" i="4"/>
  <c r="D2062" i="4" s="1"/>
  <c r="C2063" i="4"/>
  <c r="D2063" i="4" s="1"/>
  <c r="C2064" i="4"/>
  <c r="D2064" i="4" s="1"/>
  <c r="C2065" i="4"/>
  <c r="D2065" i="4" s="1"/>
  <c r="C2066" i="4"/>
  <c r="D2066" i="4" s="1"/>
  <c r="C2067" i="4"/>
  <c r="D2067" i="4" s="1"/>
  <c r="C2068" i="4"/>
  <c r="D2068" i="4" s="1"/>
  <c r="C2069" i="4"/>
  <c r="D2069" i="4" s="1"/>
  <c r="C2070" i="4"/>
  <c r="D2070" i="4" s="1"/>
  <c r="C2071" i="4"/>
  <c r="D2071" i="4" s="1"/>
  <c r="C2072" i="4"/>
  <c r="D2072" i="4" s="1"/>
  <c r="C2073" i="4"/>
  <c r="D2073" i="4" s="1"/>
  <c r="C2074" i="4"/>
  <c r="D2074" i="4" s="1"/>
  <c r="C2075" i="4"/>
  <c r="D2075" i="4" s="1"/>
  <c r="C2076" i="4"/>
  <c r="D2076" i="4" s="1"/>
  <c r="C2077" i="4"/>
  <c r="D2077" i="4" s="1"/>
  <c r="C2078" i="4"/>
  <c r="D2078" i="4" s="1"/>
  <c r="C2079" i="4"/>
  <c r="D2079" i="4" s="1"/>
  <c r="C2080" i="4"/>
  <c r="D2080" i="4" s="1"/>
  <c r="C2081" i="4"/>
  <c r="D2081" i="4" s="1"/>
  <c r="C2082" i="4"/>
  <c r="D2082" i="4" s="1"/>
  <c r="C2083" i="4"/>
  <c r="D2083" i="4" s="1"/>
  <c r="C2084" i="4"/>
  <c r="D2084" i="4" s="1"/>
  <c r="C2085" i="4"/>
  <c r="D2085" i="4" s="1"/>
  <c r="C2086" i="4"/>
  <c r="D2086" i="4" s="1"/>
  <c r="C2087" i="4"/>
  <c r="D2087" i="4" s="1"/>
  <c r="C2088" i="4"/>
  <c r="D2088" i="4" s="1"/>
  <c r="C2089" i="4"/>
  <c r="D2089" i="4" s="1"/>
  <c r="C2090" i="4"/>
  <c r="D2090" i="4" s="1"/>
  <c r="C2091" i="4"/>
  <c r="D2091" i="4" s="1"/>
  <c r="C2092" i="4"/>
  <c r="D2092" i="4" s="1"/>
  <c r="C2093" i="4"/>
  <c r="D2093" i="4" s="1"/>
  <c r="C2094" i="4"/>
  <c r="D2094" i="4" s="1"/>
  <c r="C2095" i="4"/>
  <c r="D2095" i="4" s="1"/>
  <c r="C2096" i="4"/>
  <c r="D2096" i="4" s="1"/>
  <c r="C2097" i="4"/>
  <c r="D2097" i="4" s="1"/>
  <c r="C2098" i="4"/>
  <c r="D2098" i="4" s="1"/>
  <c r="C2099" i="4"/>
  <c r="D2099" i="4" s="1"/>
  <c r="C2100" i="4"/>
  <c r="D2100" i="4" s="1"/>
  <c r="C2101" i="4"/>
  <c r="D2101" i="4" s="1"/>
  <c r="C2102" i="4"/>
  <c r="D2102" i="4" s="1"/>
  <c r="C2103" i="4"/>
  <c r="D2103" i="4" s="1"/>
  <c r="C2104" i="4"/>
  <c r="D2104" i="4" s="1"/>
  <c r="C2105" i="4"/>
  <c r="D2105" i="4" s="1"/>
  <c r="C2106" i="4"/>
  <c r="D2106" i="4" s="1"/>
  <c r="C2107" i="4"/>
  <c r="D2107" i="4" s="1"/>
  <c r="C2108" i="4"/>
  <c r="D2108" i="4" s="1"/>
  <c r="C2109" i="4"/>
  <c r="D2109" i="4" s="1"/>
  <c r="C2110" i="4"/>
  <c r="D2110" i="4" s="1"/>
  <c r="C2111" i="4"/>
  <c r="D2111" i="4" s="1"/>
  <c r="C2112" i="4"/>
  <c r="D2112" i="4" s="1"/>
  <c r="C2113" i="4"/>
  <c r="D2113" i="4" s="1"/>
  <c r="C2114" i="4"/>
  <c r="D2114" i="4" s="1"/>
  <c r="C2115" i="4"/>
  <c r="D2115" i="4" s="1"/>
  <c r="C2116" i="4"/>
  <c r="D2116" i="4" s="1"/>
  <c r="C2117" i="4"/>
  <c r="D2117" i="4" s="1"/>
  <c r="C2118" i="4"/>
  <c r="D2118" i="4" s="1"/>
  <c r="C2119" i="4"/>
  <c r="D2119" i="4" s="1"/>
  <c r="C2120" i="4"/>
  <c r="D2120" i="4" s="1"/>
  <c r="C2121" i="4"/>
  <c r="D2121" i="4" s="1"/>
  <c r="C2122" i="4"/>
  <c r="D2122" i="4" s="1"/>
  <c r="C2123" i="4"/>
  <c r="D2123" i="4" s="1"/>
  <c r="C2124" i="4"/>
  <c r="D2124" i="4" s="1"/>
  <c r="C2125" i="4"/>
  <c r="D2125" i="4" s="1"/>
  <c r="C2126" i="4"/>
  <c r="D2126" i="4" s="1"/>
  <c r="C2127" i="4"/>
  <c r="D2127" i="4" s="1"/>
  <c r="C2128" i="4"/>
  <c r="D2128" i="4" s="1"/>
  <c r="C2129" i="4"/>
  <c r="D2129" i="4" s="1"/>
  <c r="C2130" i="4"/>
  <c r="D2130" i="4" s="1"/>
  <c r="C2131" i="4"/>
  <c r="D2131" i="4" s="1"/>
  <c r="C2132" i="4"/>
  <c r="D2132" i="4" s="1"/>
  <c r="C2133" i="4"/>
  <c r="D2133" i="4" s="1"/>
  <c r="C2134" i="4"/>
  <c r="D2134" i="4" s="1"/>
  <c r="C2135" i="4"/>
  <c r="D2135" i="4" s="1"/>
  <c r="C2136" i="4"/>
  <c r="D2136" i="4" s="1"/>
  <c r="C2137" i="4"/>
  <c r="D2137" i="4" s="1"/>
  <c r="C2138" i="4"/>
  <c r="D2138" i="4" s="1"/>
  <c r="C2139" i="4"/>
  <c r="D2139" i="4" s="1"/>
  <c r="C2140" i="4"/>
  <c r="D2140" i="4" s="1"/>
  <c r="C2141" i="4"/>
  <c r="D2141" i="4" s="1"/>
  <c r="C2142" i="4"/>
  <c r="D2142" i="4" s="1"/>
  <c r="C2143" i="4"/>
  <c r="D2143" i="4" s="1"/>
  <c r="C2144" i="4"/>
  <c r="D2144" i="4" s="1"/>
  <c r="C2145" i="4"/>
  <c r="D2145" i="4" s="1"/>
  <c r="C2146" i="4"/>
  <c r="D2146" i="4" s="1"/>
  <c r="C2147" i="4"/>
  <c r="D2147" i="4" s="1"/>
  <c r="C2148" i="4"/>
  <c r="D2148" i="4" s="1"/>
  <c r="C2149" i="4"/>
  <c r="D2149" i="4" s="1"/>
  <c r="C2150" i="4"/>
  <c r="D2150" i="4" s="1"/>
  <c r="C2151" i="4"/>
  <c r="D2151" i="4" s="1"/>
  <c r="C2152" i="4"/>
  <c r="D2152" i="4" s="1"/>
  <c r="C2153" i="4"/>
  <c r="D2153" i="4" s="1"/>
  <c r="C2154" i="4"/>
  <c r="D2154" i="4" s="1"/>
  <c r="C2155" i="4"/>
  <c r="D2155" i="4" s="1"/>
  <c r="C2156" i="4"/>
  <c r="D2156" i="4" s="1"/>
  <c r="C2157" i="4"/>
  <c r="D2157" i="4" s="1"/>
  <c r="C2158" i="4"/>
  <c r="D2158" i="4" s="1"/>
  <c r="C2159" i="4"/>
  <c r="D2159" i="4" s="1"/>
  <c r="C2160" i="4"/>
  <c r="D2160" i="4" s="1"/>
  <c r="C2161" i="4"/>
  <c r="D2161" i="4" s="1"/>
  <c r="C2162" i="4"/>
  <c r="D2162" i="4" s="1"/>
  <c r="C2163" i="4"/>
  <c r="D2163" i="4" s="1"/>
  <c r="C2164" i="4"/>
  <c r="D2164" i="4" s="1"/>
  <c r="C2165" i="4"/>
  <c r="D2165" i="4" s="1"/>
  <c r="C2166" i="4"/>
  <c r="D2166" i="4" s="1"/>
  <c r="C2167" i="4"/>
  <c r="D2167" i="4" s="1"/>
  <c r="C2168" i="4"/>
  <c r="D2168" i="4" s="1"/>
  <c r="C2169" i="4"/>
  <c r="D2169" i="4" s="1"/>
  <c r="C2170" i="4"/>
  <c r="D2170" i="4" s="1"/>
  <c r="C2171" i="4"/>
  <c r="D2171" i="4" s="1"/>
  <c r="C2172" i="4"/>
  <c r="D2172" i="4" s="1"/>
  <c r="C2173" i="4"/>
  <c r="D2173" i="4" s="1"/>
  <c r="C2174" i="4"/>
  <c r="D2174" i="4" s="1"/>
  <c r="C2175" i="4"/>
  <c r="D2175" i="4" s="1"/>
  <c r="C2176" i="4"/>
  <c r="D2176" i="4" s="1"/>
  <c r="C2177" i="4"/>
  <c r="D2177" i="4" s="1"/>
  <c r="C2178" i="4"/>
  <c r="D2178" i="4" s="1"/>
  <c r="C2179" i="4"/>
  <c r="D2179" i="4" s="1"/>
  <c r="C2180" i="4"/>
  <c r="D2180" i="4" s="1"/>
  <c r="C2181" i="4"/>
  <c r="D2181" i="4" s="1"/>
  <c r="C2182" i="4"/>
  <c r="D2182" i="4" s="1"/>
  <c r="C2183" i="4"/>
  <c r="D2183" i="4" s="1"/>
  <c r="C2184" i="4"/>
  <c r="D2184" i="4" s="1"/>
  <c r="C2185" i="4"/>
  <c r="D2185" i="4" s="1"/>
  <c r="C2186" i="4"/>
  <c r="D2186" i="4" s="1"/>
  <c r="C2187" i="4"/>
  <c r="D2187" i="4" s="1"/>
  <c r="C2188" i="4"/>
  <c r="D2188" i="4" s="1"/>
  <c r="C2189" i="4"/>
  <c r="D2189" i="4" s="1"/>
  <c r="C2190" i="4"/>
  <c r="D2190" i="4" s="1"/>
  <c r="C2191" i="4"/>
  <c r="D2191" i="4" s="1"/>
  <c r="C2192" i="4"/>
  <c r="D2192" i="4" s="1"/>
  <c r="C2193" i="4"/>
  <c r="D2193" i="4" s="1"/>
  <c r="C2194" i="4"/>
  <c r="D2194" i="4" s="1"/>
  <c r="C2195" i="4"/>
  <c r="D2195" i="4" s="1"/>
  <c r="C2196" i="4"/>
  <c r="D2196" i="4" s="1"/>
  <c r="C2197" i="4"/>
  <c r="D2197" i="4" s="1"/>
  <c r="C2198" i="4"/>
  <c r="D2198" i="4" s="1"/>
  <c r="C2199" i="4"/>
  <c r="D2199" i="4" s="1"/>
  <c r="C2200" i="4"/>
  <c r="D2200" i="4" s="1"/>
  <c r="C2201" i="4"/>
  <c r="D2201" i="4" s="1"/>
  <c r="C2202" i="4"/>
  <c r="D2202" i="4" s="1"/>
  <c r="C2203" i="4"/>
  <c r="D2203" i="4" s="1"/>
  <c r="C2204" i="4"/>
  <c r="D2204" i="4" s="1"/>
  <c r="C2205" i="4"/>
  <c r="D2205" i="4" s="1"/>
  <c r="C2206" i="4"/>
  <c r="D2206" i="4" s="1"/>
  <c r="C2207" i="4"/>
  <c r="D2207" i="4" s="1"/>
  <c r="C2208" i="4"/>
  <c r="D2208" i="4" s="1"/>
  <c r="C2209" i="4"/>
  <c r="D2209" i="4" s="1"/>
  <c r="C2210" i="4"/>
  <c r="D2210" i="4" s="1"/>
  <c r="C2211" i="4"/>
  <c r="D2211" i="4" s="1"/>
  <c r="C2212" i="4"/>
  <c r="D2212" i="4" s="1"/>
  <c r="C2213" i="4"/>
  <c r="D2213" i="4" s="1"/>
  <c r="C2214" i="4"/>
  <c r="D2214" i="4" s="1"/>
  <c r="C2215" i="4"/>
  <c r="D2215" i="4" s="1"/>
  <c r="C2216" i="4"/>
  <c r="D2216" i="4" s="1"/>
  <c r="C2217" i="4"/>
  <c r="D2217" i="4" s="1"/>
  <c r="C2218" i="4"/>
  <c r="D2218" i="4" s="1"/>
  <c r="C2219" i="4"/>
  <c r="D2219" i="4" s="1"/>
  <c r="C2220" i="4"/>
  <c r="D2220" i="4" s="1"/>
  <c r="C2221" i="4"/>
  <c r="D2221" i="4" s="1"/>
  <c r="C2222" i="4"/>
  <c r="D2222" i="4" s="1"/>
  <c r="C2223" i="4"/>
  <c r="D2223" i="4" s="1"/>
  <c r="C2224" i="4"/>
  <c r="D2224" i="4" s="1"/>
  <c r="C2225" i="4"/>
  <c r="D2225" i="4" s="1"/>
  <c r="C2226" i="4"/>
  <c r="D2226" i="4" s="1"/>
  <c r="C2227" i="4"/>
  <c r="D2227" i="4" s="1"/>
  <c r="C2228" i="4"/>
  <c r="D2228" i="4" s="1"/>
  <c r="C2229" i="4"/>
  <c r="D2229" i="4" s="1"/>
  <c r="C2230" i="4"/>
  <c r="D2230" i="4" s="1"/>
  <c r="C2231" i="4"/>
  <c r="D2231" i="4" s="1"/>
  <c r="C2232" i="4"/>
  <c r="D2232" i="4" s="1"/>
  <c r="C2233" i="4"/>
  <c r="D2233" i="4" s="1"/>
  <c r="C2234" i="4"/>
  <c r="D2234" i="4" s="1"/>
  <c r="C2235" i="4"/>
  <c r="D2235" i="4" s="1"/>
  <c r="C2236" i="4"/>
  <c r="D2236" i="4" s="1"/>
  <c r="C2237" i="4"/>
  <c r="D2237" i="4" s="1"/>
  <c r="C2238" i="4"/>
  <c r="D2238" i="4" s="1"/>
  <c r="C2239" i="4"/>
  <c r="D2239" i="4" s="1"/>
  <c r="C2240" i="4"/>
  <c r="D2240" i="4" s="1"/>
  <c r="C2241" i="4"/>
  <c r="D2241" i="4" s="1"/>
  <c r="C2242" i="4"/>
  <c r="D2242" i="4" s="1"/>
  <c r="C2243" i="4"/>
  <c r="D2243" i="4" s="1"/>
  <c r="C2244" i="4"/>
  <c r="D2244" i="4" s="1"/>
  <c r="C2245" i="4"/>
  <c r="D2245" i="4" s="1"/>
  <c r="C2246" i="4"/>
  <c r="D2246" i="4" s="1"/>
  <c r="C2247" i="4"/>
  <c r="D2247" i="4" s="1"/>
  <c r="C2248" i="4"/>
  <c r="D2248" i="4" s="1"/>
  <c r="C2249" i="4"/>
  <c r="D2249" i="4" s="1"/>
  <c r="C2250" i="4"/>
  <c r="D2250" i="4" s="1"/>
  <c r="C2251" i="4"/>
  <c r="D2251" i="4" s="1"/>
  <c r="C2252" i="4"/>
  <c r="D2252" i="4" s="1"/>
  <c r="C2253" i="4"/>
  <c r="D2253" i="4" s="1"/>
  <c r="C2254" i="4"/>
  <c r="D2254" i="4" s="1"/>
  <c r="C2255" i="4"/>
  <c r="D2255" i="4" s="1"/>
  <c r="C2256" i="4"/>
  <c r="D2256" i="4" s="1"/>
  <c r="C2257" i="4"/>
  <c r="D2257" i="4" s="1"/>
  <c r="C2258" i="4"/>
  <c r="D2258" i="4" s="1"/>
  <c r="C2259" i="4"/>
  <c r="D2259" i="4" s="1"/>
  <c r="C2260" i="4"/>
  <c r="D2260" i="4" s="1"/>
  <c r="C2261" i="4"/>
  <c r="D2261" i="4" s="1"/>
  <c r="C2262" i="4"/>
  <c r="D2262" i="4" s="1"/>
  <c r="C2263" i="4"/>
  <c r="D2263" i="4" s="1"/>
  <c r="C2264" i="4"/>
  <c r="D2264" i="4" s="1"/>
  <c r="C2265" i="4"/>
  <c r="D2265" i="4" s="1"/>
  <c r="C2266" i="4"/>
  <c r="D2266" i="4" s="1"/>
  <c r="C2267" i="4"/>
  <c r="D2267" i="4" s="1"/>
  <c r="C2268" i="4"/>
  <c r="D2268" i="4" s="1"/>
  <c r="C2269" i="4"/>
  <c r="D2269" i="4" s="1"/>
  <c r="C2270" i="4"/>
  <c r="D2270" i="4" s="1"/>
  <c r="C2271" i="4"/>
  <c r="D2271" i="4" s="1"/>
  <c r="C2272" i="4"/>
  <c r="D2272" i="4" s="1"/>
  <c r="C2273" i="4"/>
  <c r="D2273" i="4" s="1"/>
  <c r="C2274" i="4"/>
  <c r="D2274" i="4" s="1"/>
  <c r="C2275" i="4"/>
  <c r="D2275" i="4" s="1"/>
  <c r="C2276" i="4"/>
  <c r="D2276" i="4" s="1"/>
  <c r="C2277" i="4"/>
  <c r="D2277" i="4" s="1"/>
  <c r="C2278" i="4"/>
  <c r="D2278" i="4" s="1"/>
  <c r="C2279" i="4"/>
  <c r="D2279" i="4" s="1"/>
  <c r="C2280" i="4"/>
  <c r="D2280" i="4" s="1"/>
  <c r="C2281" i="4"/>
  <c r="D2281" i="4" s="1"/>
  <c r="C2282" i="4"/>
  <c r="D2282" i="4" s="1"/>
  <c r="C2283" i="4"/>
  <c r="D2283" i="4" s="1"/>
  <c r="C2284" i="4"/>
  <c r="D2284" i="4" s="1"/>
  <c r="C2285" i="4"/>
  <c r="D2285" i="4" s="1"/>
  <c r="C2286" i="4"/>
  <c r="D2286" i="4" s="1"/>
  <c r="C2287" i="4"/>
  <c r="D2287" i="4" s="1"/>
  <c r="C2288" i="4"/>
  <c r="D2288" i="4" s="1"/>
  <c r="C2289" i="4"/>
  <c r="D2289" i="4" s="1"/>
  <c r="C2290" i="4"/>
  <c r="D2290" i="4" s="1"/>
  <c r="C2291" i="4"/>
  <c r="D2291" i="4" s="1"/>
  <c r="C2292" i="4"/>
  <c r="D2292" i="4" s="1"/>
  <c r="C2293" i="4"/>
  <c r="D2293" i="4" s="1"/>
  <c r="C2294" i="4"/>
  <c r="D2294" i="4" s="1"/>
  <c r="C2295" i="4"/>
  <c r="D2295" i="4" s="1"/>
  <c r="C2296" i="4"/>
  <c r="D2296" i="4" s="1"/>
  <c r="C2297" i="4"/>
  <c r="D2297" i="4" s="1"/>
  <c r="C2298" i="4"/>
  <c r="D2298" i="4" s="1"/>
  <c r="C2299" i="4"/>
  <c r="D2299" i="4" s="1"/>
  <c r="C2300" i="4"/>
  <c r="D2300" i="4" s="1"/>
  <c r="C2301" i="4"/>
  <c r="D2301" i="4" s="1"/>
  <c r="C2302" i="4"/>
  <c r="D2302" i="4" s="1"/>
  <c r="C2303" i="4"/>
  <c r="D2303" i="4" s="1"/>
  <c r="C2304" i="4"/>
  <c r="D2304" i="4" s="1"/>
  <c r="C2305" i="4"/>
  <c r="D2305" i="4" s="1"/>
  <c r="C2306" i="4"/>
  <c r="D2306" i="4" s="1"/>
  <c r="C2307" i="4"/>
  <c r="D2307" i="4" s="1"/>
  <c r="C2308" i="4"/>
  <c r="D2308" i="4" s="1"/>
  <c r="C2309" i="4"/>
  <c r="D2309" i="4" s="1"/>
  <c r="C2310" i="4"/>
  <c r="D2310" i="4" s="1"/>
  <c r="C2311" i="4"/>
  <c r="D2311" i="4" s="1"/>
  <c r="C2312" i="4"/>
  <c r="D2312" i="4" s="1"/>
  <c r="C2313" i="4"/>
  <c r="D2313" i="4" s="1"/>
  <c r="C2314" i="4"/>
  <c r="D2314" i="4" s="1"/>
  <c r="C2315" i="4"/>
  <c r="D2315" i="4" s="1"/>
  <c r="C2316" i="4"/>
  <c r="D2316" i="4" s="1"/>
  <c r="C2317" i="4"/>
  <c r="D2317" i="4" s="1"/>
  <c r="C2318" i="4"/>
  <c r="D2318" i="4" s="1"/>
  <c r="C2319" i="4"/>
  <c r="D2319" i="4" s="1"/>
  <c r="C2320" i="4"/>
  <c r="D2320" i="4" s="1"/>
  <c r="C2321" i="4"/>
  <c r="D2321" i="4" s="1"/>
  <c r="C2322" i="4"/>
  <c r="D2322" i="4" s="1"/>
  <c r="C2323" i="4"/>
  <c r="D2323" i="4" s="1"/>
  <c r="C2324" i="4"/>
  <c r="D2324" i="4" s="1"/>
  <c r="C2325" i="4"/>
  <c r="D2325" i="4" s="1"/>
  <c r="C2326" i="4"/>
  <c r="D2326" i="4" s="1"/>
  <c r="C2327" i="4"/>
  <c r="D2327" i="4" s="1"/>
  <c r="C2328" i="4"/>
  <c r="D2328" i="4" s="1"/>
  <c r="C2329" i="4"/>
  <c r="D2329" i="4" s="1"/>
  <c r="C2330" i="4"/>
  <c r="D2330" i="4" s="1"/>
  <c r="C2331" i="4"/>
  <c r="D2331" i="4" s="1"/>
  <c r="C2332" i="4"/>
  <c r="D2332" i="4" s="1"/>
  <c r="C2333" i="4"/>
  <c r="D2333" i="4" s="1"/>
  <c r="C2334" i="4"/>
  <c r="D2334" i="4" s="1"/>
  <c r="C2335" i="4"/>
  <c r="D2335" i="4" s="1"/>
  <c r="C2336" i="4"/>
  <c r="D2336" i="4" s="1"/>
  <c r="C2337" i="4"/>
  <c r="D2337" i="4" s="1"/>
  <c r="C2338" i="4"/>
  <c r="D2338" i="4" s="1"/>
  <c r="C2339" i="4"/>
  <c r="D2339" i="4" s="1"/>
  <c r="C2340" i="4"/>
  <c r="D2340" i="4" s="1"/>
  <c r="C2341" i="4"/>
  <c r="D2341" i="4" s="1"/>
  <c r="C2342" i="4"/>
  <c r="D2342" i="4" s="1"/>
  <c r="C2343" i="4"/>
  <c r="D2343" i="4" s="1"/>
  <c r="C2344" i="4"/>
  <c r="D2344" i="4" s="1"/>
  <c r="C2345" i="4"/>
  <c r="D2345" i="4" s="1"/>
  <c r="C2346" i="4"/>
  <c r="D2346" i="4" s="1"/>
  <c r="C2347" i="4"/>
  <c r="D2347" i="4" s="1"/>
  <c r="C2348" i="4"/>
  <c r="D2348" i="4" s="1"/>
  <c r="C2349" i="4"/>
  <c r="D2349" i="4" s="1"/>
  <c r="C2350" i="4"/>
  <c r="D2350" i="4" s="1"/>
  <c r="C2351" i="4"/>
  <c r="D2351" i="4" s="1"/>
  <c r="C2352" i="4"/>
  <c r="D2352" i="4" s="1"/>
  <c r="C2353" i="4"/>
  <c r="D2353" i="4" s="1"/>
  <c r="C2354" i="4"/>
  <c r="D2354" i="4" s="1"/>
  <c r="C2355" i="4"/>
  <c r="D2355" i="4" s="1"/>
  <c r="C2356" i="4"/>
  <c r="D2356" i="4" s="1"/>
  <c r="C2357" i="4"/>
  <c r="D2357" i="4" s="1"/>
  <c r="C2358" i="4"/>
  <c r="D2358" i="4" s="1"/>
  <c r="C2359" i="4"/>
  <c r="D2359" i="4" s="1"/>
  <c r="C2360" i="4"/>
  <c r="D2360" i="4" s="1"/>
  <c r="C2361" i="4"/>
  <c r="D2361" i="4" s="1"/>
  <c r="C2362" i="4"/>
  <c r="D2362" i="4" s="1"/>
  <c r="C2363" i="4"/>
  <c r="D2363" i="4" s="1"/>
  <c r="C2364" i="4"/>
  <c r="D2364" i="4" s="1"/>
  <c r="C2365" i="4"/>
  <c r="D2365" i="4" s="1"/>
  <c r="C2366" i="4"/>
  <c r="D2366" i="4" s="1"/>
  <c r="C2367" i="4"/>
  <c r="D2367" i="4" s="1"/>
  <c r="C2368" i="4"/>
  <c r="D2368" i="4" s="1"/>
  <c r="C2369" i="4"/>
  <c r="D2369" i="4" s="1"/>
  <c r="C2370" i="4"/>
  <c r="D2370" i="4" s="1"/>
  <c r="C2371" i="4"/>
  <c r="D2371" i="4" s="1"/>
  <c r="C2372" i="4"/>
  <c r="D2372" i="4" s="1"/>
  <c r="C2373" i="4"/>
  <c r="D2373" i="4" s="1"/>
  <c r="C2374" i="4"/>
  <c r="D2374" i="4" s="1"/>
  <c r="C2375" i="4"/>
  <c r="D2375" i="4" s="1"/>
  <c r="C2376" i="4"/>
  <c r="D2376" i="4" s="1"/>
  <c r="C2377" i="4"/>
  <c r="D2377" i="4" s="1"/>
  <c r="C2378" i="4"/>
  <c r="D2378" i="4" s="1"/>
  <c r="C2379" i="4"/>
  <c r="D2379" i="4" s="1"/>
  <c r="C2380" i="4"/>
  <c r="D2380" i="4" s="1"/>
  <c r="C2381" i="4"/>
  <c r="D2381" i="4" s="1"/>
  <c r="C2382" i="4"/>
  <c r="D2382" i="4" s="1"/>
  <c r="C2383" i="4"/>
  <c r="D2383" i="4" s="1"/>
  <c r="C2384" i="4"/>
  <c r="D2384" i="4" s="1"/>
  <c r="C2385" i="4"/>
  <c r="D2385" i="4" s="1"/>
  <c r="C2386" i="4"/>
  <c r="D2386" i="4" s="1"/>
  <c r="C2387" i="4"/>
  <c r="D2387" i="4" s="1"/>
  <c r="C2388" i="4"/>
  <c r="D2388" i="4" s="1"/>
  <c r="C2389" i="4"/>
  <c r="D2389" i="4" s="1"/>
  <c r="C2390" i="4"/>
  <c r="D2390" i="4" s="1"/>
  <c r="C2391" i="4"/>
  <c r="D2391" i="4" s="1"/>
  <c r="C2392" i="4"/>
  <c r="D2392" i="4" s="1"/>
  <c r="C2393" i="4"/>
  <c r="D2393" i="4" s="1"/>
  <c r="C2394" i="4"/>
  <c r="D2394" i="4" s="1"/>
  <c r="C2395" i="4"/>
  <c r="D2395" i="4" s="1"/>
  <c r="C2396" i="4"/>
  <c r="D2396" i="4" s="1"/>
  <c r="C2397" i="4"/>
  <c r="D2397" i="4" s="1"/>
  <c r="C2398" i="4"/>
  <c r="D2398" i="4" s="1"/>
  <c r="C2399" i="4"/>
  <c r="D2399" i="4" s="1"/>
  <c r="C2400" i="4"/>
  <c r="D2400" i="4" s="1"/>
  <c r="C2401" i="4"/>
  <c r="D2401" i="4" s="1"/>
  <c r="C2402" i="4"/>
  <c r="D2402" i="4" s="1"/>
  <c r="C2403" i="4"/>
  <c r="D2403" i="4" s="1"/>
  <c r="C2404" i="4"/>
  <c r="D2404" i="4" s="1"/>
  <c r="C2405" i="4"/>
  <c r="D2405" i="4" s="1"/>
  <c r="C2406" i="4"/>
  <c r="D2406" i="4" s="1"/>
  <c r="C2407" i="4"/>
  <c r="D2407" i="4" s="1"/>
  <c r="C2408" i="4"/>
  <c r="D2408" i="4" s="1"/>
  <c r="C2409" i="4"/>
  <c r="D2409" i="4" s="1"/>
  <c r="C2410" i="4"/>
  <c r="D2410" i="4" s="1"/>
  <c r="C2411" i="4"/>
  <c r="D2411" i="4" s="1"/>
  <c r="C2412" i="4"/>
  <c r="D2412" i="4" s="1"/>
  <c r="C2413" i="4"/>
  <c r="D2413" i="4" s="1"/>
  <c r="C2414" i="4"/>
  <c r="D2414" i="4" s="1"/>
  <c r="C2415" i="4"/>
  <c r="D2415" i="4" s="1"/>
  <c r="C2416" i="4"/>
  <c r="D2416" i="4" s="1"/>
  <c r="C2417" i="4"/>
  <c r="D2417" i="4" s="1"/>
  <c r="C2418" i="4"/>
  <c r="D2418" i="4" s="1"/>
  <c r="C2419" i="4"/>
  <c r="D2419" i="4" s="1"/>
  <c r="C2420" i="4"/>
  <c r="D2420" i="4" s="1"/>
  <c r="C2421" i="4"/>
  <c r="D2421" i="4" s="1"/>
  <c r="C2422" i="4"/>
  <c r="D2422" i="4" s="1"/>
  <c r="C2423" i="4"/>
  <c r="D2423" i="4" s="1"/>
  <c r="C2424" i="4"/>
  <c r="D2424" i="4" s="1"/>
  <c r="C2425" i="4"/>
  <c r="D2425" i="4" s="1"/>
  <c r="C2426" i="4"/>
  <c r="D2426" i="4" s="1"/>
  <c r="C2427" i="4"/>
  <c r="D2427" i="4" s="1"/>
  <c r="C2428" i="4"/>
  <c r="D2428" i="4" s="1"/>
  <c r="C2429" i="4"/>
  <c r="D2429" i="4" s="1"/>
  <c r="C2430" i="4"/>
  <c r="D2430" i="4" s="1"/>
  <c r="C2431" i="4"/>
  <c r="D2431" i="4" s="1"/>
  <c r="C2432" i="4"/>
  <c r="D2432" i="4" s="1"/>
  <c r="C2433" i="4"/>
  <c r="D2433" i="4" s="1"/>
  <c r="C2434" i="4"/>
  <c r="D2434" i="4" s="1"/>
  <c r="C2435" i="4"/>
  <c r="D2435" i="4" s="1"/>
  <c r="C2436" i="4"/>
  <c r="D2436" i="4" s="1"/>
  <c r="C2437" i="4"/>
  <c r="D2437" i="4" s="1"/>
  <c r="C2438" i="4"/>
  <c r="D2438" i="4" s="1"/>
  <c r="C2439" i="4"/>
  <c r="D2439" i="4" s="1"/>
  <c r="C2440" i="4"/>
  <c r="D2440" i="4" s="1"/>
  <c r="C2441" i="4"/>
  <c r="D2441" i="4" s="1"/>
  <c r="C2442" i="4"/>
  <c r="D2442" i="4" s="1"/>
  <c r="C2443" i="4"/>
  <c r="D2443" i="4" s="1"/>
  <c r="C2444" i="4"/>
  <c r="D2444" i="4" s="1"/>
  <c r="C2445" i="4"/>
  <c r="D2445" i="4" s="1"/>
  <c r="C2446" i="4"/>
  <c r="D2446" i="4" s="1"/>
  <c r="C2447" i="4"/>
  <c r="D2447" i="4" s="1"/>
  <c r="C2448" i="4"/>
  <c r="D2448" i="4" s="1"/>
  <c r="C2449" i="4"/>
  <c r="D2449" i="4" s="1"/>
  <c r="C2450" i="4"/>
  <c r="D2450" i="4" s="1"/>
  <c r="C2451" i="4"/>
  <c r="D2451" i="4" s="1"/>
  <c r="C2452" i="4"/>
  <c r="D2452" i="4" s="1"/>
  <c r="C2453" i="4"/>
  <c r="D2453" i="4" s="1"/>
  <c r="C2454" i="4"/>
  <c r="D2454" i="4" s="1"/>
  <c r="C2455" i="4"/>
  <c r="D2455" i="4" s="1"/>
  <c r="C2456" i="4"/>
  <c r="D2456" i="4" s="1"/>
  <c r="C2457" i="4"/>
  <c r="D2457" i="4" s="1"/>
  <c r="C2458" i="4"/>
  <c r="D2458" i="4" s="1"/>
  <c r="C2459" i="4"/>
  <c r="D2459" i="4" s="1"/>
  <c r="C2460" i="4"/>
  <c r="D2460" i="4" s="1"/>
  <c r="C2461" i="4"/>
  <c r="D2461" i="4" s="1"/>
  <c r="C2462" i="4"/>
  <c r="D2462" i="4" s="1"/>
  <c r="C2463" i="4"/>
  <c r="D2463" i="4" s="1"/>
  <c r="C2464" i="4"/>
  <c r="D2464" i="4" s="1"/>
  <c r="C2465" i="4"/>
  <c r="D2465" i="4" s="1"/>
  <c r="C2466" i="4"/>
  <c r="D2466" i="4" s="1"/>
  <c r="C2467" i="4"/>
  <c r="D2467" i="4" s="1"/>
  <c r="C2468" i="4"/>
  <c r="D2468" i="4" s="1"/>
  <c r="C2469" i="4"/>
  <c r="D2469" i="4" s="1"/>
  <c r="C2470" i="4"/>
  <c r="D2470" i="4" s="1"/>
  <c r="C2471" i="4"/>
  <c r="D2471" i="4" s="1"/>
  <c r="C2472" i="4"/>
  <c r="D2472" i="4" s="1"/>
  <c r="C2473" i="4"/>
  <c r="D2473" i="4" s="1"/>
  <c r="C2474" i="4"/>
  <c r="D2474" i="4" s="1"/>
  <c r="C2475" i="4"/>
  <c r="D2475" i="4" s="1"/>
  <c r="C2476" i="4"/>
  <c r="D2476" i="4" s="1"/>
  <c r="C2477" i="4"/>
  <c r="D2477" i="4" s="1"/>
  <c r="C2478" i="4"/>
  <c r="D2478" i="4" s="1"/>
  <c r="C2479" i="4"/>
  <c r="D2479" i="4" s="1"/>
  <c r="C2480" i="4"/>
  <c r="D2480" i="4" s="1"/>
  <c r="C2481" i="4"/>
  <c r="D2481" i="4" s="1"/>
  <c r="C2482" i="4"/>
  <c r="D2482" i="4" s="1"/>
  <c r="C2483" i="4"/>
  <c r="D2483" i="4" s="1"/>
  <c r="C2484" i="4"/>
  <c r="D2484" i="4" s="1"/>
  <c r="C2485" i="4"/>
  <c r="D2485" i="4" s="1"/>
  <c r="C2486" i="4"/>
  <c r="D2486" i="4" s="1"/>
  <c r="C2487" i="4"/>
  <c r="D2487" i="4" s="1"/>
  <c r="C2488" i="4"/>
  <c r="D2488" i="4" s="1"/>
  <c r="C2489" i="4"/>
  <c r="D2489" i="4" s="1"/>
  <c r="C2490" i="4"/>
  <c r="D2490" i="4" s="1"/>
  <c r="C2491" i="4"/>
  <c r="D2491" i="4" s="1"/>
  <c r="C2492" i="4"/>
  <c r="D2492" i="4" s="1"/>
  <c r="C2493" i="4"/>
  <c r="D2493" i="4" s="1"/>
  <c r="C2494" i="4"/>
  <c r="D2494" i="4" s="1"/>
  <c r="C2495" i="4"/>
  <c r="D2495" i="4" s="1"/>
  <c r="C2496" i="4"/>
  <c r="D2496" i="4" s="1"/>
  <c r="C2497" i="4"/>
  <c r="D2497" i="4" s="1"/>
  <c r="C2498" i="4"/>
  <c r="D2498" i="4" s="1"/>
  <c r="C2499" i="4"/>
  <c r="D2499" i="4" s="1"/>
  <c r="C2500" i="4"/>
  <c r="D2500" i="4" s="1"/>
  <c r="C2501" i="4"/>
  <c r="D2501" i="4" s="1"/>
  <c r="C2502" i="4"/>
  <c r="D2502" i="4" s="1"/>
  <c r="C2503" i="4"/>
  <c r="D2503" i="4" s="1"/>
  <c r="C2504" i="4"/>
  <c r="D2504" i="4" s="1"/>
  <c r="C2505" i="4"/>
  <c r="D2505" i="4" s="1"/>
  <c r="C2506" i="4"/>
  <c r="D2506" i="4" s="1"/>
  <c r="C2507" i="4"/>
  <c r="D2507" i="4" s="1"/>
  <c r="C2508" i="4"/>
  <c r="D2508" i="4" s="1"/>
  <c r="C2509" i="4"/>
  <c r="D2509" i="4" s="1"/>
  <c r="C2510" i="4"/>
  <c r="D2510" i="4" s="1"/>
  <c r="C2511" i="4"/>
  <c r="D2511" i="4" s="1"/>
  <c r="C2512" i="4"/>
  <c r="D2512" i="4" s="1"/>
  <c r="C2513" i="4"/>
  <c r="D2513" i="4" s="1"/>
  <c r="C2514" i="4"/>
  <c r="D2514" i="4" s="1"/>
  <c r="C2515" i="4"/>
  <c r="D2515" i="4" s="1"/>
  <c r="C2516" i="4"/>
  <c r="D2516" i="4" s="1"/>
  <c r="C2517" i="4"/>
  <c r="D2517" i="4" s="1"/>
  <c r="C2518" i="4"/>
  <c r="D2518" i="4" s="1"/>
  <c r="C2519" i="4"/>
  <c r="D2519" i="4" s="1"/>
  <c r="C2520" i="4"/>
  <c r="D2520" i="4" s="1"/>
  <c r="C2521" i="4"/>
  <c r="D2521" i="4" s="1"/>
  <c r="C2522" i="4"/>
  <c r="D2522" i="4" s="1"/>
  <c r="C2523" i="4"/>
  <c r="D2523" i="4" s="1"/>
  <c r="C2524" i="4"/>
  <c r="D2524" i="4" s="1"/>
  <c r="C2525" i="4"/>
  <c r="D2525" i="4" s="1"/>
  <c r="C2526" i="4"/>
  <c r="D2526" i="4" s="1"/>
  <c r="C2527" i="4"/>
  <c r="D2527" i="4" s="1"/>
  <c r="C2528" i="4"/>
  <c r="D2528" i="4" s="1"/>
  <c r="C2529" i="4"/>
  <c r="D2529" i="4" s="1"/>
  <c r="C2530" i="4"/>
  <c r="D2530" i="4" s="1"/>
  <c r="C2531" i="4"/>
  <c r="D2531" i="4" s="1"/>
  <c r="C2532" i="4"/>
  <c r="D2532" i="4" s="1"/>
  <c r="C2533" i="4"/>
  <c r="D2533" i="4" s="1"/>
  <c r="C2534" i="4"/>
  <c r="D2534" i="4" s="1"/>
  <c r="C2535" i="4"/>
  <c r="D2535" i="4" s="1"/>
  <c r="C2536" i="4"/>
  <c r="D2536" i="4" s="1"/>
  <c r="C2537" i="4"/>
  <c r="D2537" i="4" s="1"/>
  <c r="C2538" i="4"/>
  <c r="D2538" i="4" s="1"/>
  <c r="C2539" i="4"/>
  <c r="D2539" i="4" s="1"/>
  <c r="C2540" i="4"/>
  <c r="D2540" i="4" s="1"/>
  <c r="C2541" i="4"/>
  <c r="D2541" i="4" s="1"/>
  <c r="C2542" i="4"/>
  <c r="D2542" i="4" s="1"/>
  <c r="C2543" i="4"/>
  <c r="D2543" i="4" s="1"/>
  <c r="C2544" i="4"/>
  <c r="D2544" i="4" s="1"/>
  <c r="C2545" i="4"/>
  <c r="D2545" i="4" s="1"/>
  <c r="C2546" i="4"/>
  <c r="D2546" i="4" s="1"/>
  <c r="C2547" i="4"/>
  <c r="D2547" i="4" s="1"/>
  <c r="C2548" i="4"/>
  <c r="D2548" i="4" s="1"/>
  <c r="C2549" i="4"/>
  <c r="D2549" i="4" s="1"/>
  <c r="C2550" i="4"/>
  <c r="D2550" i="4" s="1"/>
  <c r="C2551" i="4"/>
  <c r="D2551" i="4" s="1"/>
  <c r="C2552" i="4"/>
  <c r="D2552" i="4" s="1"/>
  <c r="C2553" i="4"/>
  <c r="D2553" i="4" s="1"/>
  <c r="C2554" i="4"/>
  <c r="D2554" i="4" s="1"/>
  <c r="C2555" i="4"/>
  <c r="D2555" i="4" s="1"/>
  <c r="C2556" i="4"/>
  <c r="D2556" i="4" s="1"/>
  <c r="C2557" i="4"/>
  <c r="D2557" i="4" s="1"/>
  <c r="C2558" i="4"/>
  <c r="D2558" i="4" s="1"/>
  <c r="C2559" i="4"/>
  <c r="D2559" i="4" s="1"/>
  <c r="C2560" i="4"/>
  <c r="D2560" i="4" s="1"/>
  <c r="C2561" i="4"/>
  <c r="D2561" i="4" s="1"/>
  <c r="C2562" i="4"/>
  <c r="D2562" i="4" s="1"/>
  <c r="C2563" i="4"/>
  <c r="D2563" i="4" s="1"/>
  <c r="C2564" i="4"/>
  <c r="D2564" i="4" s="1"/>
  <c r="C2565" i="4"/>
  <c r="D2565" i="4" s="1"/>
  <c r="C2566" i="4"/>
  <c r="D2566" i="4" s="1"/>
  <c r="C2567" i="4"/>
  <c r="D2567" i="4" s="1"/>
  <c r="C2568" i="4"/>
  <c r="D2568" i="4" s="1"/>
  <c r="C2569" i="4"/>
  <c r="D2569" i="4" s="1"/>
  <c r="C2570" i="4"/>
  <c r="D2570" i="4" s="1"/>
  <c r="C2571" i="4"/>
  <c r="D2571" i="4" s="1"/>
  <c r="C2572" i="4"/>
  <c r="D2572" i="4" s="1"/>
  <c r="C2573" i="4"/>
  <c r="D2573" i="4" s="1"/>
  <c r="C2574" i="4"/>
  <c r="D2574" i="4" s="1"/>
  <c r="C2575" i="4"/>
  <c r="D2575" i="4" s="1"/>
  <c r="C2576" i="4"/>
  <c r="D2576" i="4" s="1"/>
  <c r="C2577" i="4"/>
  <c r="D2577" i="4" s="1"/>
  <c r="C2578" i="4"/>
  <c r="D2578" i="4" s="1"/>
  <c r="C2579" i="4"/>
  <c r="D2579" i="4" s="1"/>
  <c r="C2580" i="4"/>
  <c r="D2580" i="4" s="1"/>
  <c r="C2581" i="4"/>
  <c r="D2581" i="4" s="1"/>
  <c r="C2582" i="4"/>
  <c r="D2582" i="4" s="1"/>
  <c r="C2583" i="4"/>
  <c r="D2583" i="4" s="1"/>
  <c r="C2584" i="4"/>
  <c r="D2584" i="4" s="1"/>
  <c r="C2585" i="4"/>
  <c r="D2585" i="4" s="1"/>
  <c r="C2586" i="4"/>
  <c r="D2586" i="4" s="1"/>
  <c r="C2587" i="4"/>
  <c r="D2587" i="4" s="1"/>
  <c r="C2588" i="4"/>
  <c r="D2588" i="4" s="1"/>
  <c r="C2589" i="4"/>
  <c r="D2589" i="4" s="1"/>
  <c r="C2590" i="4"/>
  <c r="D2590" i="4" s="1"/>
  <c r="C2591" i="4"/>
  <c r="D2591" i="4" s="1"/>
  <c r="C2592" i="4"/>
  <c r="D2592" i="4" s="1"/>
  <c r="C2593" i="4"/>
  <c r="D2593" i="4" s="1"/>
  <c r="C2594" i="4"/>
  <c r="D2594" i="4" s="1"/>
  <c r="C2595" i="4"/>
  <c r="D2595" i="4" s="1"/>
  <c r="C2596" i="4"/>
  <c r="D2596" i="4" s="1"/>
  <c r="C2597" i="4"/>
  <c r="D2597" i="4" s="1"/>
  <c r="C2598" i="4"/>
  <c r="D2598" i="4" s="1"/>
  <c r="C2599" i="4"/>
  <c r="D2599" i="4" s="1"/>
  <c r="C2600" i="4"/>
  <c r="D2600" i="4" s="1"/>
  <c r="C2601" i="4"/>
  <c r="D2601" i="4" s="1"/>
  <c r="C2602" i="4"/>
  <c r="D2602" i="4" s="1"/>
  <c r="C2603" i="4"/>
  <c r="D2603" i="4" s="1"/>
  <c r="C2604" i="4"/>
  <c r="D2604" i="4" s="1"/>
  <c r="C2605" i="4"/>
  <c r="D2605" i="4" s="1"/>
  <c r="C2606" i="4"/>
  <c r="D2606" i="4" s="1"/>
  <c r="C2607" i="4"/>
  <c r="D2607" i="4" s="1"/>
  <c r="C2608" i="4"/>
  <c r="D2608" i="4" s="1"/>
  <c r="C2609" i="4"/>
  <c r="D2609" i="4" s="1"/>
  <c r="C2610" i="4"/>
  <c r="D2610" i="4" s="1"/>
  <c r="C2611" i="4"/>
  <c r="D2611" i="4" s="1"/>
  <c r="C2612" i="4"/>
  <c r="D2612" i="4" s="1"/>
  <c r="C2613" i="4"/>
  <c r="D2613" i="4" s="1"/>
  <c r="C2614" i="4"/>
  <c r="D2614" i="4" s="1"/>
  <c r="C2615" i="4"/>
  <c r="D2615" i="4" s="1"/>
  <c r="C2616" i="4"/>
  <c r="D2616" i="4" s="1"/>
  <c r="C2617" i="4"/>
  <c r="D2617" i="4" s="1"/>
  <c r="C2618" i="4"/>
  <c r="D2618" i="4" s="1"/>
  <c r="C2619" i="4"/>
  <c r="D2619" i="4" s="1"/>
  <c r="C2620" i="4"/>
  <c r="D2620" i="4" s="1"/>
  <c r="C2621" i="4"/>
  <c r="D2621" i="4" s="1"/>
  <c r="C2622" i="4"/>
  <c r="D2622" i="4" s="1"/>
  <c r="C2623" i="4"/>
  <c r="D2623" i="4" s="1"/>
  <c r="C2624" i="4"/>
  <c r="D2624" i="4" s="1"/>
  <c r="C2625" i="4"/>
  <c r="D2625" i="4" s="1"/>
  <c r="C2626" i="4"/>
  <c r="D2626" i="4" s="1"/>
  <c r="C2627" i="4"/>
  <c r="D2627" i="4" s="1"/>
  <c r="C2628" i="4"/>
  <c r="D2628" i="4" s="1"/>
  <c r="C2629" i="4"/>
  <c r="D2629" i="4" s="1"/>
  <c r="C2630" i="4"/>
  <c r="D2630" i="4" s="1"/>
  <c r="C2631" i="4"/>
  <c r="D2631" i="4" s="1"/>
  <c r="C2632" i="4"/>
  <c r="D2632" i="4" s="1"/>
  <c r="C2633" i="4"/>
  <c r="D2633" i="4" s="1"/>
  <c r="C2634" i="4"/>
  <c r="D2634" i="4" s="1"/>
  <c r="C2635" i="4"/>
  <c r="D2635" i="4" s="1"/>
  <c r="C2636" i="4"/>
  <c r="D2636" i="4" s="1"/>
  <c r="C2637" i="4"/>
  <c r="D2637" i="4" s="1"/>
  <c r="C2638" i="4"/>
  <c r="D2638" i="4" s="1"/>
  <c r="C2639" i="4"/>
  <c r="D2639" i="4" s="1"/>
  <c r="C2640" i="4"/>
  <c r="D2640" i="4" s="1"/>
  <c r="C2641" i="4"/>
  <c r="D2641" i="4" s="1"/>
  <c r="C2642" i="4"/>
  <c r="D2642" i="4" s="1"/>
  <c r="C2643" i="4"/>
  <c r="D2643" i="4" s="1"/>
  <c r="C2644" i="4"/>
  <c r="D2644" i="4" s="1"/>
  <c r="C2645" i="4"/>
  <c r="D2645" i="4" s="1"/>
  <c r="C2646" i="4"/>
  <c r="D2646" i="4" s="1"/>
  <c r="C2647" i="4"/>
  <c r="D2647" i="4" s="1"/>
  <c r="C2648" i="4"/>
  <c r="D2648" i="4" s="1"/>
  <c r="C2649" i="4"/>
  <c r="D2649" i="4" s="1"/>
  <c r="C2650" i="4"/>
  <c r="D2650" i="4" s="1"/>
  <c r="C2651" i="4"/>
  <c r="D2651" i="4" s="1"/>
  <c r="C2652" i="4"/>
  <c r="D2652" i="4" s="1"/>
  <c r="C2653" i="4"/>
  <c r="D2653" i="4" s="1"/>
  <c r="C2654" i="4"/>
  <c r="D2654" i="4" s="1"/>
  <c r="C2655" i="4"/>
  <c r="D2655" i="4" s="1"/>
  <c r="C2656" i="4"/>
  <c r="D2656" i="4" s="1"/>
  <c r="C2657" i="4"/>
  <c r="D2657" i="4" s="1"/>
  <c r="C2658" i="4"/>
  <c r="D2658" i="4" s="1"/>
  <c r="C2659" i="4"/>
  <c r="D2659" i="4" s="1"/>
  <c r="C2660" i="4"/>
  <c r="D2660" i="4" s="1"/>
  <c r="C2661" i="4"/>
  <c r="D2661" i="4" s="1"/>
  <c r="C2662" i="4"/>
  <c r="D2662" i="4" s="1"/>
  <c r="C2663" i="4"/>
  <c r="D2663" i="4" s="1"/>
  <c r="C2664" i="4"/>
  <c r="D2664" i="4" s="1"/>
  <c r="C2665" i="4"/>
  <c r="D2665" i="4" s="1"/>
  <c r="C2666" i="4"/>
  <c r="D2666" i="4" s="1"/>
  <c r="C2667" i="4"/>
  <c r="D2667" i="4" s="1"/>
  <c r="C2668" i="4"/>
  <c r="D2668" i="4" s="1"/>
  <c r="C2669" i="4"/>
  <c r="D2669" i="4" s="1"/>
  <c r="C2670" i="4"/>
  <c r="D2670" i="4" s="1"/>
  <c r="C2671" i="4"/>
  <c r="D2671" i="4" s="1"/>
  <c r="C2672" i="4"/>
  <c r="D2672" i="4" s="1"/>
  <c r="C2673" i="4"/>
  <c r="D2673" i="4" s="1"/>
  <c r="C2674" i="4"/>
  <c r="D2674" i="4" s="1"/>
  <c r="C2675" i="4"/>
  <c r="D2675" i="4" s="1"/>
  <c r="C2676" i="4"/>
  <c r="D2676" i="4" s="1"/>
  <c r="C2677" i="4"/>
  <c r="D2677" i="4" s="1"/>
  <c r="C2678" i="4"/>
  <c r="D2678" i="4" s="1"/>
  <c r="C2679" i="4"/>
  <c r="D2679" i="4" s="1"/>
  <c r="C2680" i="4"/>
  <c r="D2680" i="4" s="1"/>
  <c r="C2681" i="4"/>
  <c r="D2681" i="4" s="1"/>
  <c r="C2682" i="4"/>
  <c r="D2682" i="4" s="1"/>
  <c r="C2683" i="4"/>
  <c r="D2683" i="4" s="1"/>
  <c r="C2684" i="4"/>
  <c r="D2684" i="4" s="1"/>
  <c r="C2685" i="4"/>
  <c r="D2685" i="4" s="1"/>
  <c r="C2686" i="4"/>
  <c r="D2686" i="4" s="1"/>
  <c r="C2687" i="4"/>
  <c r="D2687" i="4" s="1"/>
  <c r="C2688" i="4"/>
  <c r="D2688" i="4" s="1"/>
  <c r="C2689" i="4"/>
  <c r="D2689" i="4" s="1"/>
  <c r="C2690" i="4"/>
  <c r="D2690" i="4" s="1"/>
  <c r="C2691" i="4"/>
  <c r="D2691" i="4" s="1"/>
  <c r="C2692" i="4"/>
  <c r="D2692" i="4" s="1"/>
  <c r="C2693" i="4"/>
  <c r="D2693" i="4" s="1"/>
  <c r="C2694" i="4"/>
  <c r="D2694" i="4" s="1"/>
  <c r="C2695" i="4"/>
  <c r="D2695" i="4" s="1"/>
  <c r="C2696" i="4"/>
  <c r="D2696" i="4" s="1"/>
  <c r="C2697" i="4"/>
  <c r="D2697" i="4"/>
  <c r="C2698" i="4"/>
  <c r="D2698" i="4"/>
  <c r="C2699" i="4"/>
  <c r="D2699" i="4"/>
  <c r="C2700" i="4"/>
  <c r="D2700" i="4"/>
  <c r="C2701" i="4"/>
  <c r="D2701" i="4"/>
  <c r="C2702" i="4"/>
  <c r="D2702" i="4"/>
  <c r="C2703" i="4"/>
  <c r="D2703" i="4"/>
  <c r="C2704" i="4"/>
  <c r="D2704" i="4"/>
  <c r="C2705" i="4"/>
  <c r="D2705" i="4"/>
  <c r="C2706" i="4"/>
  <c r="D2706" i="4"/>
  <c r="C2707" i="4"/>
  <c r="D2707" i="4"/>
  <c r="C2708" i="4"/>
  <c r="D2708" i="4"/>
  <c r="C2709" i="4"/>
  <c r="D2709" i="4"/>
  <c r="C2710" i="4"/>
  <c r="D2710" i="4"/>
  <c r="C2711" i="4"/>
  <c r="D2711" i="4"/>
  <c r="C2712" i="4"/>
  <c r="D2712" i="4"/>
  <c r="C2713" i="4"/>
  <c r="D2713" i="4"/>
  <c r="C2714" i="4"/>
  <c r="D2714" i="4"/>
  <c r="C2715" i="4"/>
  <c r="D2715" i="4"/>
  <c r="C2716" i="4"/>
  <c r="D2716" i="4"/>
  <c r="C2717" i="4"/>
  <c r="D2717" i="4"/>
  <c r="C2718" i="4"/>
  <c r="D2718" i="4"/>
  <c r="C2719" i="4"/>
  <c r="D2719" i="4"/>
  <c r="C2720" i="4"/>
  <c r="D2720" i="4"/>
  <c r="C2721" i="4"/>
  <c r="D2721" i="4"/>
  <c r="C2722" i="4"/>
  <c r="D2722" i="4"/>
  <c r="C2723" i="4"/>
  <c r="D2723" i="4"/>
  <c r="C2724" i="4"/>
  <c r="D2724" i="4"/>
  <c r="C2725" i="4"/>
  <c r="D2725" i="4"/>
  <c r="C2726" i="4"/>
  <c r="D2726" i="4"/>
  <c r="C2727" i="4"/>
  <c r="D2727" i="4"/>
  <c r="C2728" i="4"/>
  <c r="D2728" i="4"/>
  <c r="C2729" i="4"/>
  <c r="D2729" i="4" s="1"/>
  <c r="C2730" i="4"/>
  <c r="D2730" i="4" s="1"/>
  <c r="C2731" i="4"/>
  <c r="D2731" i="4" s="1"/>
  <c r="C2732" i="4"/>
  <c r="D2732" i="4" s="1"/>
  <c r="C2733" i="4"/>
  <c r="D2733" i="4" s="1"/>
  <c r="C2734" i="4"/>
  <c r="D2734" i="4" s="1"/>
  <c r="C2735" i="4"/>
  <c r="D2735" i="4" s="1"/>
  <c r="C2736" i="4"/>
  <c r="D2736" i="4" s="1"/>
  <c r="C2737" i="4"/>
  <c r="D2737" i="4" s="1"/>
  <c r="C2738" i="4"/>
  <c r="D2738" i="4" s="1"/>
  <c r="C2739" i="4"/>
  <c r="D2739" i="4" s="1"/>
  <c r="C2740" i="4"/>
  <c r="D2740" i="4" s="1"/>
  <c r="C2741" i="4"/>
  <c r="D2741" i="4" s="1"/>
  <c r="C2742" i="4"/>
  <c r="D2742" i="4" s="1"/>
  <c r="C2743" i="4"/>
  <c r="D2743" i="4" s="1"/>
  <c r="C2744" i="4"/>
  <c r="D2744" i="4" s="1"/>
  <c r="C2745" i="4"/>
  <c r="D2745" i="4" s="1"/>
  <c r="C2746" i="4"/>
  <c r="D2746" i="4" s="1"/>
  <c r="C2747" i="4"/>
  <c r="D2747" i="4" s="1"/>
  <c r="C2748" i="4"/>
  <c r="D2748" i="4" s="1"/>
  <c r="C2749" i="4"/>
  <c r="D2749" i="4" s="1"/>
  <c r="C2750" i="4"/>
  <c r="D2750" i="4" s="1"/>
  <c r="C2751" i="4"/>
  <c r="D2751" i="4" s="1"/>
  <c r="C2752" i="4"/>
  <c r="D2752" i="4" s="1"/>
  <c r="C2753" i="4"/>
  <c r="D2753" i="4" s="1"/>
  <c r="C2754" i="4"/>
  <c r="D2754" i="4" s="1"/>
  <c r="C2755" i="4"/>
  <c r="D2755" i="4" s="1"/>
  <c r="C2756" i="4"/>
  <c r="D2756" i="4" s="1"/>
  <c r="C2757" i="4"/>
  <c r="D2757" i="4" s="1"/>
  <c r="C2758" i="4"/>
  <c r="D2758" i="4" s="1"/>
  <c r="C2759" i="4"/>
  <c r="D2759" i="4" s="1"/>
  <c r="C2760" i="4"/>
  <c r="D2760" i="4" s="1"/>
  <c r="C2761" i="4"/>
  <c r="D2761" i="4" s="1"/>
  <c r="C2762" i="4"/>
  <c r="D2762" i="4" s="1"/>
  <c r="C2763" i="4"/>
  <c r="D2763" i="4" s="1"/>
  <c r="C2764" i="4"/>
  <c r="D2764" i="4" s="1"/>
  <c r="C2765" i="4"/>
  <c r="D2765" i="4" s="1"/>
  <c r="C2766" i="4"/>
  <c r="D2766" i="4" s="1"/>
  <c r="C2767" i="4"/>
  <c r="D2767" i="4" s="1"/>
  <c r="C2768" i="4"/>
  <c r="D2768" i="4" s="1"/>
  <c r="C2769" i="4"/>
  <c r="D2769" i="4" s="1"/>
  <c r="C2770" i="4"/>
  <c r="D2770" i="4" s="1"/>
  <c r="C2771" i="4"/>
  <c r="D2771" i="4" s="1"/>
  <c r="C2772" i="4"/>
  <c r="D2772" i="4" s="1"/>
  <c r="C2773" i="4"/>
  <c r="D2773" i="4" s="1"/>
  <c r="C2774" i="4"/>
  <c r="D2774" i="4" s="1"/>
  <c r="C2775" i="4"/>
  <c r="D2775" i="4" s="1"/>
  <c r="C2776" i="4"/>
  <c r="D2776" i="4" s="1"/>
  <c r="C2777" i="4"/>
  <c r="D2777" i="4" s="1"/>
  <c r="C2778" i="4"/>
  <c r="D2778" i="4" s="1"/>
  <c r="C2779" i="4"/>
  <c r="D2779" i="4" s="1"/>
  <c r="C2780" i="4"/>
  <c r="D2780" i="4" s="1"/>
  <c r="C2781" i="4"/>
  <c r="D2781" i="4" s="1"/>
  <c r="C2782" i="4"/>
  <c r="D2782" i="4" s="1"/>
  <c r="C2783" i="4"/>
  <c r="D2783" i="4" s="1"/>
  <c r="C2784" i="4"/>
  <c r="D2784" i="4" s="1"/>
  <c r="C2785" i="4"/>
  <c r="D2785" i="4" s="1"/>
  <c r="C2786" i="4"/>
  <c r="D2786" i="4" s="1"/>
  <c r="C2787" i="4"/>
  <c r="D2787" i="4" s="1"/>
  <c r="C2788" i="4"/>
  <c r="D2788" i="4" s="1"/>
  <c r="C2789" i="4"/>
  <c r="D2789" i="4" s="1"/>
  <c r="C2790" i="4"/>
  <c r="D2790" i="4" s="1"/>
  <c r="C2791" i="4"/>
  <c r="D2791" i="4" s="1"/>
  <c r="C2792" i="4"/>
  <c r="D2792" i="4" s="1"/>
  <c r="C2793" i="4"/>
  <c r="D2793" i="4" s="1"/>
  <c r="C2794" i="4"/>
  <c r="D2794" i="4" s="1"/>
  <c r="C2795" i="4"/>
  <c r="D2795" i="4" s="1"/>
  <c r="C2796" i="4"/>
  <c r="D2796" i="4" s="1"/>
  <c r="C2797" i="4"/>
  <c r="D2797" i="4" s="1"/>
  <c r="C2798" i="4"/>
  <c r="D2798" i="4" s="1"/>
  <c r="C2799" i="4"/>
  <c r="D2799" i="4" s="1"/>
  <c r="C2800" i="4"/>
  <c r="D2800" i="4" s="1"/>
  <c r="C2801" i="4"/>
  <c r="D2801" i="4" s="1"/>
  <c r="C2802" i="4"/>
  <c r="D2802" i="4" s="1"/>
  <c r="C2803" i="4"/>
  <c r="D2803" i="4" s="1"/>
  <c r="C2804" i="4"/>
  <c r="D2804" i="4" s="1"/>
  <c r="C2805" i="4"/>
  <c r="D2805" i="4" s="1"/>
  <c r="C2806" i="4"/>
  <c r="D2806" i="4" s="1"/>
  <c r="C2807" i="4"/>
  <c r="D2807" i="4" s="1"/>
  <c r="C2808" i="4"/>
  <c r="D2808" i="4" s="1"/>
  <c r="C2809" i="4"/>
  <c r="D2809" i="4" s="1"/>
  <c r="C2810" i="4"/>
  <c r="D2810" i="4" s="1"/>
  <c r="C2811" i="4"/>
  <c r="D2811" i="4" s="1"/>
  <c r="C2812" i="4"/>
  <c r="D2812" i="4" s="1"/>
  <c r="C2813" i="4"/>
  <c r="D2813" i="4" s="1"/>
  <c r="C2814" i="4"/>
  <c r="D2814" i="4" s="1"/>
  <c r="C2815" i="4"/>
  <c r="D2815" i="4" s="1"/>
  <c r="C2816" i="4"/>
  <c r="D2816" i="4" s="1"/>
  <c r="C2817" i="4"/>
  <c r="D2817" i="4" s="1"/>
  <c r="C2818" i="4"/>
  <c r="D2818" i="4" s="1"/>
  <c r="C2819" i="4"/>
  <c r="D2819" i="4" s="1"/>
  <c r="C2820" i="4"/>
  <c r="D2820" i="4" s="1"/>
  <c r="C2821" i="4"/>
  <c r="D2821" i="4" s="1"/>
  <c r="C2822" i="4"/>
  <c r="D2822" i="4" s="1"/>
  <c r="C2823" i="4"/>
  <c r="D2823" i="4" s="1"/>
  <c r="C2824" i="4"/>
  <c r="D2824" i="4" s="1"/>
  <c r="C2825" i="4"/>
  <c r="D2825" i="4" s="1"/>
  <c r="C2826" i="4"/>
  <c r="D2826" i="4" s="1"/>
  <c r="C2827" i="4"/>
  <c r="D2827" i="4" s="1"/>
  <c r="C2828" i="4"/>
  <c r="D2828" i="4" s="1"/>
  <c r="C2829" i="4"/>
  <c r="D2829" i="4" s="1"/>
  <c r="C2830" i="4"/>
  <c r="D2830" i="4" s="1"/>
  <c r="C2831" i="4"/>
  <c r="D2831" i="4" s="1"/>
  <c r="C2832" i="4"/>
  <c r="D2832" i="4" s="1"/>
  <c r="C2833" i="4"/>
  <c r="D2833" i="4" s="1"/>
  <c r="C2834" i="4"/>
  <c r="D2834" i="4" s="1"/>
  <c r="C2835" i="4"/>
  <c r="D2835" i="4" s="1"/>
  <c r="C2836" i="4"/>
  <c r="D2836" i="4" s="1"/>
  <c r="C2837" i="4"/>
  <c r="D2837" i="4" s="1"/>
  <c r="C2838" i="4"/>
  <c r="D2838" i="4" s="1"/>
  <c r="C2839" i="4"/>
  <c r="D2839" i="4" s="1"/>
  <c r="C2840" i="4"/>
  <c r="D2840" i="4" s="1"/>
  <c r="C2841" i="4"/>
  <c r="D2841" i="4" s="1"/>
  <c r="C2842" i="4"/>
  <c r="D2842" i="4" s="1"/>
  <c r="C2843" i="4"/>
  <c r="D2843" i="4" s="1"/>
  <c r="C2844" i="4"/>
  <c r="D2844" i="4" s="1"/>
  <c r="C2845" i="4"/>
  <c r="D2845" i="4" s="1"/>
  <c r="C2846" i="4"/>
  <c r="D2846" i="4" s="1"/>
  <c r="C2847" i="4"/>
  <c r="D2847" i="4" s="1"/>
  <c r="C2848" i="4"/>
  <c r="D2848" i="4" s="1"/>
  <c r="C2849" i="4"/>
  <c r="D2849" i="4" s="1"/>
  <c r="C2850" i="4"/>
  <c r="D2850" i="4" s="1"/>
  <c r="C2851" i="4"/>
  <c r="D2851" i="4" s="1"/>
  <c r="C2852" i="4"/>
  <c r="D2852" i="4" s="1"/>
  <c r="C2853" i="4"/>
  <c r="D2853" i="4" s="1"/>
  <c r="C2854" i="4"/>
  <c r="D2854" i="4" s="1"/>
  <c r="C2855" i="4"/>
  <c r="D2855" i="4" s="1"/>
  <c r="C2856" i="4"/>
  <c r="D2856" i="4" s="1"/>
  <c r="C2857" i="4"/>
  <c r="D2857" i="4" s="1"/>
  <c r="C2858" i="4"/>
  <c r="D2858" i="4" s="1"/>
  <c r="C2859" i="4"/>
  <c r="D2859" i="4" s="1"/>
  <c r="C2860" i="4"/>
  <c r="D2860" i="4" s="1"/>
  <c r="C2861" i="4"/>
  <c r="D2861" i="4" s="1"/>
  <c r="C2862" i="4"/>
  <c r="D2862" i="4" s="1"/>
  <c r="C2863" i="4"/>
  <c r="D2863" i="4" s="1"/>
  <c r="C2864" i="4"/>
  <c r="D2864" i="4" s="1"/>
  <c r="C2865" i="4"/>
  <c r="D2865" i="4" s="1"/>
  <c r="C2866" i="4"/>
  <c r="D2866" i="4" s="1"/>
  <c r="C2867" i="4"/>
  <c r="D2867" i="4" s="1"/>
  <c r="C2868" i="4"/>
  <c r="D2868" i="4" s="1"/>
  <c r="C2869" i="4"/>
  <c r="D2869" i="4" s="1"/>
  <c r="C2870" i="4"/>
  <c r="D2870" i="4" s="1"/>
  <c r="C2871" i="4"/>
  <c r="D2871" i="4" s="1"/>
  <c r="C2872" i="4"/>
  <c r="D2872" i="4" s="1"/>
  <c r="C2873" i="4"/>
  <c r="D2873" i="4" s="1"/>
  <c r="C2874" i="4"/>
  <c r="D2874" i="4" s="1"/>
  <c r="C2875" i="4"/>
  <c r="D2875" i="4" s="1"/>
  <c r="C2876" i="4"/>
  <c r="D2876" i="4" s="1"/>
  <c r="C2877" i="4"/>
  <c r="D2877" i="4" s="1"/>
  <c r="C2878" i="4"/>
  <c r="D2878" i="4" s="1"/>
  <c r="C2879" i="4"/>
  <c r="D2879" i="4" s="1"/>
  <c r="C2880" i="4"/>
  <c r="D2880" i="4" s="1"/>
  <c r="C2881" i="4"/>
  <c r="D2881" i="4" s="1"/>
  <c r="C2882" i="4"/>
  <c r="D2882" i="4" s="1"/>
  <c r="C2883" i="4"/>
  <c r="D2883" i="4" s="1"/>
  <c r="C2884" i="4"/>
  <c r="D2884" i="4" s="1"/>
  <c r="C2885" i="4"/>
  <c r="D2885" i="4" s="1"/>
  <c r="C2886" i="4"/>
  <c r="D2886" i="4" s="1"/>
  <c r="C2887" i="4"/>
  <c r="D2887" i="4" s="1"/>
  <c r="C2888" i="4"/>
  <c r="D2888" i="4" s="1"/>
  <c r="C2889" i="4"/>
  <c r="D2889" i="4" s="1"/>
  <c r="C2890" i="4"/>
  <c r="D2890" i="4" s="1"/>
  <c r="C2891" i="4"/>
  <c r="D2891" i="4" s="1"/>
  <c r="C2892" i="4"/>
  <c r="D2892" i="4" s="1"/>
  <c r="C2893" i="4"/>
  <c r="D2893" i="4" s="1"/>
  <c r="C2894" i="4"/>
  <c r="D2894" i="4" s="1"/>
  <c r="C2895" i="4"/>
  <c r="D2895" i="4" s="1"/>
  <c r="C2896" i="4"/>
  <c r="D2896" i="4" s="1"/>
  <c r="C2897" i="4"/>
  <c r="D2897" i="4" s="1"/>
  <c r="C2898" i="4"/>
  <c r="D2898" i="4" s="1"/>
  <c r="C2899" i="4"/>
  <c r="D2899" i="4" s="1"/>
  <c r="C2900" i="4"/>
  <c r="D2900" i="4" s="1"/>
  <c r="C2901" i="4"/>
  <c r="D2901" i="4" s="1"/>
  <c r="C2902" i="4"/>
  <c r="D2902" i="4" s="1"/>
  <c r="C2903" i="4"/>
  <c r="D2903" i="4" s="1"/>
  <c r="C2904" i="4"/>
  <c r="D2904" i="4" s="1"/>
  <c r="C2905" i="4"/>
  <c r="D2905" i="4" s="1"/>
  <c r="C2906" i="4"/>
  <c r="D2906" i="4" s="1"/>
  <c r="C2907" i="4"/>
  <c r="D2907" i="4" s="1"/>
  <c r="C2908" i="4"/>
  <c r="D2908" i="4" s="1"/>
  <c r="C2909" i="4"/>
  <c r="D2909" i="4" s="1"/>
  <c r="C2910" i="4"/>
  <c r="D2910" i="4" s="1"/>
  <c r="C2911" i="4"/>
  <c r="D2911" i="4" s="1"/>
  <c r="C2912" i="4"/>
  <c r="D2912" i="4" s="1"/>
  <c r="C2913" i="4"/>
  <c r="D2913" i="4" s="1"/>
  <c r="C2914" i="4"/>
  <c r="D2914" i="4" s="1"/>
  <c r="C2915" i="4"/>
  <c r="D2915" i="4" s="1"/>
  <c r="C2916" i="4"/>
  <c r="D2916" i="4" s="1"/>
  <c r="C2917" i="4"/>
  <c r="D2917" i="4" s="1"/>
  <c r="C2918" i="4"/>
  <c r="D2918" i="4" s="1"/>
  <c r="C2919" i="4"/>
  <c r="D2919" i="4" s="1"/>
  <c r="C2920" i="4"/>
  <c r="D2920" i="4" s="1"/>
  <c r="C2921" i="4"/>
  <c r="D2921" i="4" s="1"/>
  <c r="C2922" i="4"/>
  <c r="D2922" i="4" s="1"/>
  <c r="C2923" i="4"/>
  <c r="D2923" i="4" s="1"/>
  <c r="C2924" i="4"/>
  <c r="D2924" i="4" s="1"/>
  <c r="C2925" i="4"/>
  <c r="D2925" i="4" s="1"/>
  <c r="C2926" i="4"/>
  <c r="D2926" i="4" s="1"/>
  <c r="C2927" i="4"/>
  <c r="D2927" i="4" s="1"/>
  <c r="C2928" i="4"/>
  <c r="D2928" i="4" s="1"/>
  <c r="C2929" i="4"/>
  <c r="D2929" i="4" s="1"/>
  <c r="C2930" i="4"/>
  <c r="D2930" i="4" s="1"/>
  <c r="C2931" i="4"/>
  <c r="D2931" i="4" s="1"/>
  <c r="C2932" i="4"/>
  <c r="D2932" i="4" s="1"/>
  <c r="C2933" i="4"/>
  <c r="D2933" i="4" s="1"/>
  <c r="C2934" i="4"/>
  <c r="D2934" i="4" s="1"/>
  <c r="C2935" i="4"/>
  <c r="D2935" i="4" s="1"/>
  <c r="C2936" i="4"/>
  <c r="D2936" i="4" s="1"/>
  <c r="C2937" i="4"/>
  <c r="D2937" i="4" s="1"/>
  <c r="C2938" i="4"/>
  <c r="D2938" i="4" s="1"/>
  <c r="C2939" i="4"/>
  <c r="D2939" i="4" s="1"/>
  <c r="C2940" i="4"/>
  <c r="D2940" i="4" s="1"/>
  <c r="C2941" i="4"/>
  <c r="D2941" i="4" s="1"/>
  <c r="C2942" i="4"/>
  <c r="D2942" i="4" s="1"/>
  <c r="C2943" i="4"/>
  <c r="D2943" i="4" s="1"/>
  <c r="C2944" i="4"/>
  <c r="D2944" i="4" s="1"/>
  <c r="C2945" i="4"/>
  <c r="D2945" i="4" s="1"/>
  <c r="C2946" i="4"/>
  <c r="D2946" i="4" s="1"/>
  <c r="C2947" i="4"/>
  <c r="D2947" i="4" s="1"/>
  <c r="C2948" i="4"/>
  <c r="D2948" i="4" s="1"/>
  <c r="C2949" i="4"/>
  <c r="D2949" i="4" s="1"/>
  <c r="C2950" i="4"/>
  <c r="D2950" i="4" s="1"/>
  <c r="C2951" i="4"/>
  <c r="D2951" i="4" s="1"/>
  <c r="C2952" i="4"/>
  <c r="D2952" i="4" s="1"/>
  <c r="C2953" i="4"/>
  <c r="D2953" i="4" s="1"/>
  <c r="C2954" i="4"/>
  <c r="D2954" i="4" s="1"/>
  <c r="C2955" i="4"/>
  <c r="D2955" i="4" s="1"/>
  <c r="C2956" i="4"/>
  <c r="D2956" i="4" s="1"/>
  <c r="C2957" i="4"/>
  <c r="D2957" i="4" s="1"/>
  <c r="C2958" i="4"/>
  <c r="D2958" i="4" s="1"/>
  <c r="C2959" i="4"/>
  <c r="D2959" i="4" s="1"/>
  <c r="C2960" i="4"/>
  <c r="D2960" i="4" s="1"/>
  <c r="C2961" i="4"/>
  <c r="D2961" i="4" s="1"/>
  <c r="C2962" i="4"/>
  <c r="D2962" i="4" s="1"/>
  <c r="C2963" i="4"/>
  <c r="D2963" i="4" s="1"/>
  <c r="C2964" i="4"/>
  <c r="D2964" i="4" s="1"/>
  <c r="C2965" i="4"/>
  <c r="D2965" i="4" s="1"/>
  <c r="C2966" i="4"/>
  <c r="D2966" i="4" s="1"/>
  <c r="C2967" i="4"/>
  <c r="D2967" i="4" s="1"/>
  <c r="C2968" i="4"/>
  <c r="D2968" i="4" s="1"/>
  <c r="C2969" i="4"/>
  <c r="D2969" i="4" s="1"/>
  <c r="C2970" i="4"/>
  <c r="D2970" i="4" s="1"/>
  <c r="C2971" i="4"/>
  <c r="D2971" i="4" s="1"/>
  <c r="C2972" i="4"/>
  <c r="D2972" i="4" s="1"/>
  <c r="C2973" i="4"/>
  <c r="D2973" i="4" s="1"/>
  <c r="C2974" i="4"/>
  <c r="D2974" i="4" s="1"/>
  <c r="C2975" i="4"/>
  <c r="D2975" i="4" s="1"/>
  <c r="C2976" i="4"/>
  <c r="D2976" i="4" s="1"/>
  <c r="C2977" i="4"/>
  <c r="D2977" i="4" s="1"/>
  <c r="C2978" i="4"/>
  <c r="D2978" i="4" s="1"/>
  <c r="C2979" i="4"/>
  <c r="D2979" i="4" s="1"/>
  <c r="C2980" i="4"/>
  <c r="D2980" i="4" s="1"/>
  <c r="C2981" i="4"/>
  <c r="D2981" i="4" s="1"/>
  <c r="C2982" i="4"/>
  <c r="D2982" i="4" s="1"/>
  <c r="C2983" i="4"/>
  <c r="D2983" i="4" s="1"/>
  <c r="C2984" i="4"/>
  <c r="D2984" i="4" s="1"/>
  <c r="C2985" i="4"/>
  <c r="D2985" i="4" s="1"/>
  <c r="C2986" i="4"/>
  <c r="D2986" i="4" s="1"/>
  <c r="C2987" i="4"/>
  <c r="D2987" i="4" s="1"/>
  <c r="C2988" i="4"/>
  <c r="D2988" i="4" s="1"/>
  <c r="C2989" i="4"/>
  <c r="D2989" i="4" s="1"/>
  <c r="C2990" i="4"/>
  <c r="D2990" i="4" s="1"/>
  <c r="C2991" i="4"/>
  <c r="D2991" i="4" s="1"/>
  <c r="C2992" i="4"/>
  <c r="D2992" i="4" s="1"/>
  <c r="C2993" i="4"/>
  <c r="D2993" i="4" s="1"/>
  <c r="C2994" i="4"/>
  <c r="D2994" i="4" s="1"/>
  <c r="C2995" i="4"/>
  <c r="D2995" i="4" s="1"/>
  <c r="C2996" i="4"/>
  <c r="D2996" i="4" s="1"/>
  <c r="C2997" i="4"/>
  <c r="D2997" i="4" s="1"/>
  <c r="C2998" i="4"/>
  <c r="D2998" i="4" s="1"/>
  <c r="C2999" i="4"/>
  <c r="D2999" i="4" s="1"/>
  <c r="C3000" i="4"/>
  <c r="D3000" i="4" s="1"/>
  <c r="C3001" i="4"/>
  <c r="D3001" i="4" s="1"/>
  <c r="C3002" i="4"/>
  <c r="D3002" i="4" s="1"/>
  <c r="C3003" i="4"/>
  <c r="D3003" i="4" s="1"/>
  <c r="C3004" i="4"/>
  <c r="D3004" i="4" s="1"/>
  <c r="C3005" i="4"/>
  <c r="D3005" i="4" s="1"/>
  <c r="C3006" i="4"/>
  <c r="D3006" i="4" s="1"/>
  <c r="C3007" i="4"/>
  <c r="D3007" i="4" s="1"/>
  <c r="C3008" i="4"/>
  <c r="D3008" i="4" s="1"/>
  <c r="C3009" i="4"/>
  <c r="D3009" i="4" s="1"/>
  <c r="C3010" i="4"/>
  <c r="D3010" i="4" s="1"/>
  <c r="C3011" i="4"/>
  <c r="D3011" i="4" s="1"/>
  <c r="C3012" i="4"/>
  <c r="D3012" i="4" s="1"/>
  <c r="C3013" i="4"/>
  <c r="D3013" i="4" s="1"/>
  <c r="C3014" i="4"/>
  <c r="D3014" i="4" s="1"/>
  <c r="C3015" i="4"/>
  <c r="D3015" i="4" s="1"/>
  <c r="C3016" i="4"/>
  <c r="D3016" i="4" s="1"/>
  <c r="C3017" i="4"/>
  <c r="D3017" i="4" s="1"/>
  <c r="C3018" i="4"/>
  <c r="D3018" i="4" s="1"/>
  <c r="C3019" i="4"/>
  <c r="D3019" i="4" s="1"/>
  <c r="C3020" i="4"/>
  <c r="D3020" i="4" s="1"/>
  <c r="C3021" i="4"/>
  <c r="D3021" i="4" s="1"/>
  <c r="C3022" i="4"/>
  <c r="D3022" i="4" s="1"/>
  <c r="C3023" i="4"/>
  <c r="D3023" i="4" s="1"/>
  <c r="C3024" i="4"/>
  <c r="D3024" i="4" s="1"/>
  <c r="C3025" i="4"/>
  <c r="D3025" i="4" s="1"/>
  <c r="C3026" i="4"/>
  <c r="D3026" i="4" s="1"/>
  <c r="C3027" i="4"/>
  <c r="D3027" i="4" s="1"/>
  <c r="C3028" i="4"/>
  <c r="D3028" i="4" s="1"/>
  <c r="C3029" i="4"/>
  <c r="D3029" i="4" s="1"/>
  <c r="C3030" i="4"/>
  <c r="D3030" i="4" s="1"/>
  <c r="C3031" i="4"/>
  <c r="D3031" i="4" s="1"/>
  <c r="C3032" i="4"/>
  <c r="D3032" i="4" s="1"/>
  <c r="C3033" i="4"/>
  <c r="D3033" i="4" s="1"/>
  <c r="C3034" i="4"/>
  <c r="D3034" i="4" s="1"/>
  <c r="C3035" i="4"/>
  <c r="D3035" i="4" s="1"/>
  <c r="C3036" i="4"/>
  <c r="D3036" i="4" s="1"/>
  <c r="C3037" i="4"/>
  <c r="D3037" i="4" s="1"/>
  <c r="C3038" i="4"/>
  <c r="D3038" i="4" s="1"/>
  <c r="C3039" i="4"/>
  <c r="D3039" i="4" s="1"/>
  <c r="C3040" i="4"/>
  <c r="D3040" i="4" s="1"/>
  <c r="C3041" i="4"/>
  <c r="D3041" i="4" s="1"/>
  <c r="C3042" i="4"/>
  <c r="D3042" i="4" s="1"/>
  <c r="C3043" i="4"/>
  <c r="D3043" i="4" s="1"/>
  <c r="C3044" i="4"/>
  <c r="D3044" i="4" s="1"/>
  <c r="C3045" i="4"/>
  <c r="D3045" i="4" s="1"/>
  <c r="C3046" i="4"/>
  <c r="D3046" i="4" s="1"/>
  <c r="C3047" i="4"/>
  <c r="D3047" i="4" s="1"/>
  <c r="C3048" i="4"/>
  <c r="D3048" i="4" s="1"/>
  <c r="C3049" i="4"/>
  <c r="D3049" i="4" s="1"/>
  <c r="C3050" i="4"/>
  <c r="D3050" i="4" s="1"/>
  <c r="C3051" i="4"/>
  <c r="D3051" i="4" s="1"/>
  <c r="C3052" i="4"/>
  <c r="D3052" i="4" s="1"/>
  <c r="C3053" i="4"/>
  <c r="D3053" i="4" s="1"/>
  <c r="C3054" i="4"/>
  <c r="D3054" i="4" s="1"/>
  <c r="C3055" i="4"/>
  <c r="D3055" i="4" s="1"/>
  <c r="C3056" i="4"/>
  <c r="D3056" i="4" s="1"/>
  <c r="C3057" i="4"/>
  <c r="D3057" i="4" s="1"/>
  <c r="C3058" i="4"/>
  <c r="D3058" i="4" s="1"/>
  <c r="C3059" i="4"/>
  <c r="D3059" i="4" s="1"/>
  <c r="C3060" i="4"/>
  <c r="D3060" i="4" s="1"/>
  <c r="C3061" i="4"/>
  <c r="D3061" i="4" s="1"/>
  <c r="C3062" i="4"/>
  <c r="D3062" i="4" s="1"/>
  <c r="C3063" i="4"/>
  <c r="D3063" i="4" s="1"/>
  <c r="C3064" i="4"/>
  <c r="D3064" i="4" s="1"/>
  <c r="C3065" i="4"/>
  <c r="D3065" i="4" s="1"/>
  <c r="C3066" i="4"/>
  <c r="D3066" i="4" s="1"/>
  <c r="C3067" i="4"/>
  <c r="D3067" i="4" s="1"/>
  <c r="C3068" i="4"/>
  <c r="D3068" i="4" s="1"/>
  <c r="C3069" i="4"/>
  <c r="D3069" i="4" s="1"/>
  <c r="C3070" i="4"/>
  <c r="D3070" i="4" s="1"/>
  <c r="C3071" i="4"/>
  <c r="D3071" i="4" s="1"/>
  <c r="C3072" i="4"/>
  <c r="D3072" i="4" s="1"/>
  <c r="C3073" i="4"/>
  <c r="D3073" i="4" s="1"/>
  <c r="C3074" i="4"/>
  <c r="D3074" i="4" s="1"/>
  <c r="C3075" i="4"/>
  <c r="D3075" i="4" s="1"/>
  <c r="C3076" i="4"/>
  <c r="D3076" i="4" s="1"/>
  <c r="C3077" i="4"/>
  <c r="D3077" i="4" s="1"/>
  <c r="C3078" i="4"/>
  <c r="D3078" i="4" s="1"/>
  <c r="C3079" i="4"/>
  <c r="D3079" i="4" s="1"/>
  <c r="C3080" i="4"/>
  <c r="D3080" i="4" s="1"/>
  <c r="C3081" i="4"/>
  <c r="D3081" i="4" s="1"/>
  <c r="C3082" i="4"/>
  <c r="D3082" i="4" s="1"/>
  <c r="C3083" i="4"/>
  <c r="D3083" i="4" s="1"/>
  <c r="C3084" i="4"/>
  <c r="D3084" i="4" s="1"/>
  <c r="C3085" i="4"/>
  <c r="D3085" i="4" s="1"/>
  <c r="C3086" i="4"/>
  <c r="D3086" i="4" s="1"/>
  <c r="C3087" i="4"/>
  <c r="D3087" i="4" s="1"/>
  <c r="C3088" i="4"/>
  <c r="D3088" i="4" s="1"/>
  <c r="C3089" i="4"/>
  <c r="D3089" i="4" s="1"/>
  <c r="C3090" i="4"/>
  <c r="D3090" i="4" s="1"/>
  <c r="C3091" i="4"/>
  <c r="D3091" i="4" s="1"/>
  <c r="C3092" i="4"/>
  <c r="D3092" i="4" s="1"/>
  <c r="C3093" i="4"/>
  <c r="D3093" i="4" s="1"/>
  <c r="C3094" i="4"/>
  <c r="D3094" i="4" s="1"/>
  <c r="C3095" i="4"/>
  <c r="D3095" i="4" s="1"/>
  <c r="C3096" i="4"/>
  <c r="D3096" i="4" s="1"/>
  <c r="C3097" i="4"/>
  <c r="D3097" i="4" s="1"/>
  <c r="C3098" i="4"/>
  <c r="D3098" i="4" s="1"/>
  <c r="C3099" i="4"/>
  <c r="D3099" i="4" s="1"/>
  <c r="C3100" i="4"/>
  <c r="D3100" i="4" s="1"/>
  <c r="C3101" i="4"/>
  <c r="D3101" i="4" s="1"/>
  <c r="C3102" i="4"/>
  <c r="D3102" i="4" s="1"/>
  <c r="C3103" i="4"/>
  <c r="D3103" i="4" s="1"/>
  <c r="C3104" i="4"/>
  <c r="D3104" i="4" s="1"/>
  <c r="C3105" i="4"/>
  <c r="D3105" i="4" s="1"/>
  <c r="C3106" i="4"/>
  <c r="D3106" i="4" s="1"/>
  <c r="C3107" i="4"/>
  <c r="D3107" i="4" s="1"/>
  <c r="C3108" i="4"/>
  <c r="D3108" i="4" s="1"/>
  <c r="C3109" i="4"/>
  <c r="D3109" i="4" s="1"/>
  <c r="C3110" i="4"/>
  <c r="D3110" i="4" s="1"/>
  <c r="C3111" i="4"/>
  <c r="D3111" i="4" s="1"/>
  <c r="C3112" i="4"/>
  <c r="D3112" i="4" s="1"/>
  <c r="C3113" i="4"/>
  <c r="D3113" i="4" s="1"/>
  <c r="C3114" i="4"/>
  <c r="D3114" i="4" s="1"/>
  <c r="C3115" i="4"/>
  <c r="D3115" i="4" s="1"/>
  <c r="C3116" i="4"/>
  <c r="D3116" i="4" s="1"/>
  <c r="C3117" i="4"/>
  <c r="D3117" i="4" s="1"/>
  <c r="C3118" i="4"/>
  <c r="D3118" i="4" s="1"/>
  <c r="C3119" i="4"/>
  <c r="D3119" i="4" s="1"/>
  <c r="C3120" i="4"/>
  <c r="D3120" i="4" s="1"/>
  <c r="C3121" i="4"/>
  <c r="D3121" i="4" s="1"/>
  <c r="C3122" i="4"/>
  <c r="D3122" i="4" s="1"/>
  <c r="C3123" i="4"/>
  <c r="D3123" i="4" s="1"/>
  <c r="C3124" i="4"/>
  <c r="D3124" i="4" s="1"/>
  <c r="C3125" i="4"/>
  <c r="D3125" i="4" s="1"/>
  <c r="C3126" i="4"/>
  <c r="D3126" i="4" s="1"/>
  <c r="C3127" i="4"/>
  <c r="D3127" i="4" s="1"/>
  <c r="C3128" i="4"/>
  <c r="D3128" i="4" s="1"/>
  <c r="C3129" i="4"/>
  <c r="D3129" i="4" s="1"/>
  <c r="C3130" i="4"/>
  <c r="D3130" i="4" s="1"/>
  <c r="C3131" i="4"/>
  <c r="D3131" i="4" s="1"/>
  <c r="C3132" i="4"/>
  <c r="D3132" i="4" s="1"/>
  <c r="C3133" i="4"/>
  <c r="D3133" i="4" s="1"/>
  <c r="C3134" i="4"/>
  <c r="D3134" i="4" s="1"/>
  <c r="C3135" i="4"/>
  <c r="D3135" i="4" s="1"/>
  <c r="C3136" i="4"/>
  <c r="D3136" i="4" s="1"/>
  <c r="C3137" i="4"/>
  <c r="D3137" i="4" s="1"/>
  <c r="C3138" i="4"/>
  <c r="D3138" i="4" s="1"/>
  <c r="C3139" i="4"/>
  <c r="D3139" i="4" s="1"/>
  <c r="C3140" i="4"/>
  <c r="D3140" i="4" s="1"/>
  <c r="C3141" i="4"/>
  <c r="D3141" i="4" s="1"/>
  <c r="C3142" i="4"/>
  <c r="D3142" i="4" s="1"/>
  <c r="C368" i="4"/>
  <c r="D368" i="4" s="1"/>
  <c r="C367" i="4"/>
  <c r="D367" i="4" s="1"/>
  <c r="C366" i="4"/>
  <c r="D366" i="4" s="1"/>
  <c r="C365" i="4"/>
  <c r="D365" i="4" s="1"/>
  <c r="C364" i="4"/>
  <c r="D364" i="4" s="1"/>
  <c r="C363" i="4"/>
  <c r="D363" i="4" s="1"/>
  <c r="C362" i="4"/>
  <c r="C361" i="4"/>
  <c r="D361" i="4" s="1"/>
  <c r="C360" i="4"/>
  <c r="D360" i="4" s="1"/>
  <c r="C359" i="4"/>
  <c r="D359" i="4" s="1"/>
  <c r="C358" i="4"/>
  <c r="D358" i="4" s="1"/>
  <c r="C357" i="4"/>
  <c r="D357" i="4" s="1"/>
  <c r="C356" i="4"/>
  <c r="D356" i="4" s="1"/>
  <c r="C355" i="4"/>
  <c r="D355" i="4" s="1"/>
  <c r="C354" i="4"/>
  <c r="C353" i="4"/>
  <c r="D353" i="4" s="1"/>
  <c r="C352" i="4"/>
  <c r="D352" i="4" s="1"/>
  <c r="C351" i="4"/>
  <c r="D351" i="4" s="1"/>
  <c r="C350" i="4"/>
  <c r="D350" i="4" s="1"/>
  <c r="C349" i="4"/>
  <c r="D349" i="4" s="1"/>
  <c r="C348" i="4"/>
  <c r="D348" i="4" s="1"/>
  <c r="C347" i="4"/>
  <c r="D347" i="4" s="1"/>
  <c r="C346" i="4"/>
  <c r="C345" i="4"/>
  <c r="D345" i="4" s="1"/>
  <c r="C344" i="4"/>
  <c r="D344" i="4" s="1"/>
  <c r="C343" i="4"/>
  <c r="D343" i="4" s="1"/>
  <c r="C342" i="4"/>
  <c r="D342" i="4" s="1"/>
  <c r="C341" i="4"/>
  <c r="D341" i="4" s="1"/>
  <c r="C340" i="4"/>
  <c r="D340" i="4" s="1"/>
  <c r="C339" i="4"/>
  <c r="D339" i="4" s="1"/>
  <c r="C338" i="4"/>
  <c r="C337" i="4"/>
  <c r="D337" i="4" s="1"/>
  <c r="C336" i="4"/>
  <c r="D336" i="4" s="1"/>
  <c r="C335" i="4"/>
  <c r="D335" i="4" s="1"/>
  <c r="C334" i="4"/>
  <c r="D334" i="4" s="1"/>
  <c r="C333" i="4"/>
  <c r="D333" i="4" s="1"/>
  <c r="C332" i="4"/>
  <c r="D332" i="4" s="1"/>
  <c r="C331" i="4"/>
  <c r="D331" i="4" s="1"/>
  <c r="C330" i="4"/>
  <c r="C329" i="4"/>
  <c r="D329" i="4" s="1"/>
  <c r="C328" i="4"/>
  <c r="D328" i="4" s="1"/>
  <c r="C327" i="4"/>
  <c r="D327" i="4" s="1"/>
  <c r="C326" i="4"/>
  <c r="D326" i="4" s="1"/>
  <c r="C325" i="4"/>
  <c r="D325" i="4" s="1"/>
  <c r="C324" i="4"/>
  <c r="D324" i="4" s="1"/>
  <c r="C323" i="4"/>
  <c r="D323" i="4" s="1"/>
  <c r="C322" i="4"/>
  <c r="C321" i="4"/>
  <c r="D321" i="4" s="1"/>
  <c r="C320" i="4"/>
  <c r="D320" i="4" s="1"/>
  <c r="C319" i="4"/>
  <c r="D319" i="4" s="1"/>
  <c r="C318" i="4"/>
  <c r="D318" i="4" s="1"/>
  <c r="C317" i="4"/>
  <c r="D317" i="4" s="1"/>
  <c r="C316" i="4"/>
  <c r="D316" i="4" s="1"/>
  <c r="C315" i="4"/>
  <c r="D315" i="4" s="1"/>
  <c r="C314" i="4"/>
  <c r="C313" i="4"/>
  <c r="D313" i="4" s="1"/>
  <c r="C312" i="4"/>
  <c r="D312" i="4" s="1"/>
  <c r="C311" i="4"/>
  <c r="D311" i="4" s="1"/>
  <c r="C310" i="4"/>
  <c r="D310" i="4" s="1"/>
  <c r="C309" i="4"/>
  <c r="D309" i="4" s="1"/>
  <c r="C308" i="4"/>
  <c r="D308" i="4" s="1"/>
  <c r="C307" i="4"/>
  <c r="D307" i="4" s="1"/>
  <c r="C306" i="4"/>
  <c r="C305" i="4"/>
  <c r="D305" i="4" s="1"/>
  <c r="C304" i="4"/>
  <c r="D304" i="4" s="1"/>
  <c r="C303" i="4"/>
  <c r="D303" i="4" s="1"/>
  <c r="C302" i="4"/>
  <c r="D302" i="4" s="1"/>
  <c r="C301" i="4"/>
  <c r="D301" i="4" s="1"/>
  <c r="C300" i="4"/>
  <c r="D300" i="4" s="1"/>
  <c r="C299" i="4"/>
  <c r="D299" i="4" s="1"/>
  <c r="C298" i="4"/>
  <c r="C297" i="4"/>
  <c r="D297" i="4" s="1"/>
  <c r="C296" i="4"/>
  <c r="D296" i="4" s="1"/>
  <c r="C295" i="4"/>
  <c r="D295" i="4" s="1"/>
  <c r="C294" i="4"/>
  <c r="D294" i="4" s="1"/>
  <c r="C293" i="4"/>
  <c r="D293" i="4" s="1"/>
  <c r="C292" i="4"/>
  <c r="D292" i="4" s="1"/>
  <c r="C291" i="4"/>
  <c r="D291" i="4" s="1"/>
  <c r="C290" i="4"/>
  <c r="C289" i="4"/>
  <c r="D289" i="4" s="1"/>
  <c r="C288" i="4"/>
  <c r="D288" i="4" s="1"/>
  <c r="C287" i="4"/>
  <c r="D287" i="4" s="1"/>
  <c r="C286" i="4"/>
  <c r="D286" i="4" s="1"/>
  <c r="C285" i="4"/>
  <c r="D285" i="4" s="1"/>
  <c r="C284" i="4"/>
  <c r="D284" i="4" s="1"/>
  <c r="C283" i="4"/>
  <c r="D283" i="4" s="1"/>
  <c r="C282" i="4"/>
  <c r="C281" i="4"/>
  <c r="D281" i="4" s="1"/>
  <c r="C280" i="4"/>
  <c r="D280" i="4" s="1"/>
  <c r="C279" i="4"/>
  <c r="D279" i="4" s="1"/>
  <c r="C278" i="4"/>
  <c r="D278" i="4" s="1"/>
  <c r="C277" i="4"/>
  <c r="D277" i="4" s="1"/>
  <c r="C276" i="4"/>
  <c r="D276" i="4" s="1"/>
  <c r="C275" i="4"/>
  <c r="D275" i="4" s="1"/>
  <c r="C274" i="4"/>
  <c r="C273" i="4"/>
  <c r="D273" i="4" s="1"/>
  <c r="C272" i="4"/>
  <c r="D272" i="4" s="1"/>
  <c r="C271" i="4"/>
  <c r="D271" i="4" s="1"/>
  <c r="C270" i="4"/>
  <c r="D270" i="4" s="1"/>
  <c r="C269" i="4"/>
  <c r="D269" i="4" s="1"/>
  <c r="C268" i="4"/>
  <c r="D268" i="4" s="1"/>
  <c r="C267" i="4"/>
  <c r="D267" i="4" s="1"/>
  <c r="C266" i="4"/>
  <c r="C265" i="4"/>
  <c r="D265" i="4" s="1"/>
  <c r="C264" i="4"/>
  <c r="D264" i="4" s="1"/>
  <c r="C263" i="4"/>
  <c r="D263" i="4" s="1"/>
  <c r="C262" i="4"/>
  <c r="D262" i="4" s="1"/>
  <c r="C261" i="4"/>
  <c r="D261" i="4" s="1"/>
  <c r="C260" i="4"/>
  <c r="D260" i="4" s="1"/>
  <c r="C259" i="4"/>
  <c r="D259" i="4" s="1"/>
  <c r="C258" i="4"/>
  <c r="C257" i="4"/>
  <c r="D257" i="4" s="1"/>
  <c r="C256" i="4"/>
  <c r="D256" i="4" s="1"/>
  <c r="C255" i="4"/>
  <c r="D255" i="4" s="1"/>
  <c r="C254" i="4"/>
  <c r="D254" i="4" s="1"/>
  <c r="C253" i="4"/>
  <c r="D253" i="4" s="1"/>
  <c r="C252" i="4"/>
  <c r="D252" i="4" s="1"/>
  <c r="C251" i="4"/>
  <c r="D251" i="4" s="1"/>
  <c r="C250" i="4"/>
  <c r="C249" i="4"/>
  <c r="D249" i="4" s="1"/>
  <c r="C248" i="4"/>
  <c r="D248" i="4" s="1"/>
  <c r="C247" i="4"/>
  <c r="D247" i="4" s="1"/>
  <c r="C246" i="4"/>
  <c r="D246" i="4" s="1"/>
  <c r="C245" i="4"/>
  <c r="D245" i="4" s="1"/>
  <c r="C244" i="4"/>
  <c r="D244" i="4" s="1"/>
  <c r="C243" i="4"/>
  <c r="D243" i="4" s="1"/>
  <c r="C242" i="4"/>
  <c r="C241" i="4"/>
  <c r="D241" i="4" s="1"/>
  <c r="C240" i="4"/>
  <c r="D240" i="4" s="1"/>
  <c r="C239" i="4"/>
  <c r="D239" i="4" s="1"/>
  <c r="C238" i="4"/>
  <c r="D238" i="4" s="1"/>
  <c r="C237" i="4"/>
  <c r="D237" i="4" s="1"/>
  <c r="C236" i="4"/>
  <c r="D236" i="4" s="1"/>
  <c r="C235" i="4"/>
  <c r="D235" i="4" s="1"/>
  <c r="C234" i="4"/>
  <c r="C233" i="4"/>
  <c r="D233" i="4" s="1"/>
  <c r="C232" i="4"/>
  <c r="D232" i="4" s="1"/>
  <c r="C231" i="4"/>
  <c r="D231" i="4" s="1"/>
  <c r="C230" i="4"/>
  <c r="D230" i="4" s="1"/>
  <c r="C229" i="4"/>
  <c r="D229" i="4" s="1"/>
  <c r="C228" i="4"/>
  <c r="D228" i="4" s="1"/>
  <c r="C227" i="4"/>
  <c r="D227" i="4" s="1"/>
  <c r="C226" i="4"/>
  <c r="C225" i="4"/>
  <c r="D225" i="4" s="1"/>
  <c r="C224" i="4"/>
  <c r="D224" i="4" s="1"/>
  <c r="C223" i="4"/>
  <c r="D223" i="4" s="1"/>
  <c r="C222" i="4"/>
  <c r="D222" i="4" s="1"/>
  <c r="C221" i="4"/>
  <c r="D221" i="4" s="1"/>
  <c r="C220" i="4"/>
  <c r="D220" i="4" s="1"/>
  <c r="C219" i="4"/>
  <c r="D219" i="4" s="1"/>
  <c r="C218" i="4"/>
  <c r="C217" i="4"/>
  <c r="D217" i="4" s="1"/>
  <c r="C216" i="4"/>
  <c r="D216" i="4" s="1"/>
  <c r="C215" i="4"/>
  <c r="D215" i="4" s="1"/>
  <c r="C214" i="4"/>
  <c r="D214" i="4" s="1"/>
  <c r="C213" i="4"/>
  <c r="D213" i="4" s="1"/>
  <c r="C212" i="4"/>
  <c r="D212" i="4" s="1"/>
  <c r="C211" i="4"/>
  <c r="D211" i="4" s="1"/>
  <c r="C210" i="4"/>
  <c r="C209" i="4"/>
  <c r="D209" i="4" s="1"/>
  <c r="C208" i="4"/>
  <c r="D208" i="4" s="1"/>
  <c r="C207" i="4"/>
  <c r="D207" i="4" s="1"/>
  <c r="C206" i="4"/>
  <c r="D206" i="4" s="1"/>
  <c r="C205" i="4"/>
  <c r="D205" i="4" s="1"/>
  <c r="C204" i="4"/>
  <c r="D204" i="4" s="1"/>
  <c r="C203" i="4"/>
  <c r="D203" i="4" s="1"/>
  <c r="C202" i="4"/>
  <c r="C201" i="4"/>
  <c r="D201" i="4" s="1"/>
  <c r="C200" i="4"/>
  <c r="D200" i="4" s="1"/>
  <c r="C199" i="4"/>
  <c r="D199" i="4" s="1"/>
  <c r="C198" i="4"/>
  <c r="D198" i="4" s="1"/>
  <c r="C197" i="4"/>
  <c r="D197" i="4" s="1"/>
  <c r="C196" i="4"/>
  <c r="C195" i="4"/>
  <c r="D195" i="4" s="1"/>
  <c r="C194" i="4"/>
  <c r="D194" i="4" s="1"/>
  <c r="C193" i="4"/>
  <c r="D193" i="4" s="1"/>
  <c r="C192" i="4"/>
  <c r="C191" i="4"/>
  <c r="D191" i="4" s="1"/>
  <c r="C190" i="4"/>
  <c r="D190" i="4" s="1"/>
  <c r="C189" i="4"/>
  <c r="D189" i="4" s="1"/>
  <c r="C188" i="4"/>
  <c r="C187" i="4"/>
  <c r="D187" i="4" s="1"/>
  <c r="C186" i="4"/>
  <c r="D186" i="4" s="1"/>
  <c r="C185" i="4"/>
  <c r="D185" i="4" s="1"/>
  <c r="C184" i="4"/>
  <c r="C183" i="4"/>
  <c r="D183" i="4" s="1"/>
  <c r="C182" i="4"/>
  <c r="D182" i="4" s="1"/>
  <c r="C181" i="4"/>
  <c r="D181" i="4" s="1"/>
  <c r="C180" i="4"/>
  <c r="C179" i="4"/>
  <c r="D179" i="4" s="1"/>
  <c r="C178" i="4"/>
  <c r="D178" i="4" s="1"/>
  <c r="C177" i="4"/>
  <c r="D177" i="4" s="1"/>
  <c r="C176" i="4"/>
  <c r="C175" i="4"/>
  <c r="D175" i="4" s="1"/>
  <c r="C174" i="4"/>
  <c r="D174" i="4" s="1"/>
  <c r="C173" i="4"/>
  <c r="D173" i="4" s="1"/>
  <c r="C172" i="4"/>
  <c r="C171" i="4"/>
  <c r="D171" i="4" s="1"/>
  <c r="C170" i="4"/>
  <c r="D170" i="4" s="1"/>
  <c r="C169" i="4"/>
  <c r="D169" i="4" s="1"/>
  <c r="C168" i="4"/>
  <c r="C167" i="4"/>
  <c r="D167" i="4" s="1"/>
  <c r="C166" i="4"/>
  <c r="D166" i="4" s="1"/>
  <c r="C165" i="4"/>
  <c r="D165" i="4" s="1"/>
  <c r="C164" i="4"/>
  <c r="C163" i="4"/>
  <c r="D163" i="4" s="1"/>
  <c r="C162" i="4"/>
  <c r="D162" i="4" s="1"/>
  <c r="C161" i="4"/>
  <c r="D161" i="4" s="1"/>
  <c r="C160" i="4"/>
  <c r="C159" i="4"/>
  <c r="D159" i="4" s="1"/>
  <c r="C158" i="4"/>
  <c r="D158" i="4" s="1"/>
  <c r="C157" i="4"/>
  <c r="D157" i="4" s="1"/>
  <c r="C156" i="4"/>
  <c r="C155" i="4"/>
  <c r="D155" i="4" s="1"/>
  <c r="C154" i="4"/>
  <c r="D154" i="4" s="1"/>
  <c r="C153" i="4"/>
  <c r="D153" i="4" s="1"/>
  <c r="C152" i="4"/>
  <c r="C151" i="4"/>
  <c r="D151" i="4" s="1"/>
  <c r="C150" i="4"/>
  <c r="D150" i="4" s="1"/>
  <c r="C149" i="4"/>
  <c r="D149" i="4" s="1"/>
  <c r="C148" i="4"/>
  <c r="C147" i="4"/>
  <c r="D147" i="4" s="1"/>
  <c r="C146" i="4"/>
  <c r="D146" i="4" s="1"/>
  <c r="C145" i="4"/>
  <c r="D145" i="4" s="1"/>
  <c r="C144" i="4"/>
  <c r="C143" i="4"/>
  <c r="D143" i="4" s="1"/>
  <c r="C142" i="4"/>
  <c r="D142" i="4" s="1"/>
  <c r="C141" i="4"/>
  <c r="D141" i="4" s="1"/>
  <c r="C140" i="4"/>
  <c r="C139" i="4"/>
  <c r="D139" i="4" s="1"/>
  <c r="C138" i="4"/>
  <c r="D138" i="4" s="1"/>
  <c r="C137" i="4"/>
  <c r="D137" i="4" s="1"/>
  <c r="C136" i="4"/>
  <c r="C135" i="4"/>
  <c r="D135" i="4" s="1"/>
  <c r="C134" i="4"/>
  <c r="D134" i="4" s="1"/>
  <c r="C133" i="4"/>
  <c r="D133" i="4" s="1"/>
  <c r="C132" i="4"/>
  <c r="C131" i="4"/>
  <c r="D131" i="4" s="1"/>
  <c r="C130" i="4"/>
  <c r="D130" i="4" s="1"/>
  <c r="C129" i="4"/>
  <c r="D129" i="4" s="1"/>
  <c r="C128" i="4"/>
  <c r="C127" i="4"/>
  <c r="D127" i="4" s="1"/>
  <c r="C126" i="4"/>
  <c r="D126" i="4" s="1"/>
  <c r="C125" i="4"/>
  <c r="D125" i="4" s="1"/>
  <c r="C124" i="4"/>
  <c r="C123" i="4"/>
  <c r="D123" i="4" s="1"/>
  <c r="C122" i="4"/>
  <c r="D122" i="4" s="1"/>
  <c r="C121" i="4"/>
  <c r="D121" i="4" s="1"/>
  <c r="C120" i="4"/>
  <c r="C119" i="4"/>
  <c r="D119" i="4" s="1"/>
  <c r="C118" i="4"/>
  <c r="D118" i="4" s="1"/>
  <c r="C117" i="4"/>
  <c r="D117" i="4" s="1"/>
  <c r="C116" i="4"/>
  <c r="C115" i="4"/>
  <c r="D115" i="4" s="1"/>
  <c r="C114" i="4"/>
  <c r="D114" i="4" s="1"/>
  <c r="C113" i="4"/>
  <c r="D113" i="4" s="1"/>
  <c r="C112" i="4"/>
  <c r="C111" i="4"/>
  <c r="D111" i="4" s="1"/>
  <c r="C110" i="4"/>
  <c r="D110" i="4" s="1"/>
  <c r="C109" i="4"/>
  <c r="D109" i="4" s="1"/>
  <c r="C108" i="4"/>
  <c r="C107" i="4"/>
  <c r="D107" i="4" s="1"/>
  <c r="C106" i="4"/>
  <c r="D106" i="4" s="1"/>
  <c r="C105" i="4"/>
  <c r="D105" i="4" s="1"/>
  <c r="C104" i="4"/>
  <c r="C103" i="4"/>
  <c r="D103" i="4" s="1"/>
  <c r="C102" i="4"/>
  <c r="D102" i="4" s="1"/>
  <c r="C101" i="4"/>
  <c r="D101" i="4" s="1"/>
  <c r="C100" i="4"/>
  <c r="C99" i="4"/>
  <c r="D99" i="4" s="1"/>
  <c r="C98" i="4"/>
  <c r="D98" i="4" s="1"/>
  <c r="C97" i="4"/>
  <c r="D97" i="4" s="1"/>
  <c r="C96" i="4"/>
  <c r="C95" i="4"/>
  <c r="D95" i="4" s="1"/>
  <c r="C94" i="4"/>
  <c r="D94" i="4" s="1"/>
  <c r="C93" i="4"/>
  <c r="D93" i="4" s="1"/>
  <c r="C92" i="4"/>
  <c r="C91" i="4"/>
  <c r="D91" i="4" s="1"/>
  <c r="C90" i="4"/>
  <c r="D90" i="4" s="1"/>
  <c r="C89" i="4"/>
  <c r="D89" i="4" s="1"/>
  <c r="C88" i="4"/>
  <c r="C87" i="4"/>
  <c r="D87" i="4" s="1"/>
  <c r="C86" i="4"/>
  <c r="D86" i="4" s="1"/>
  <c r="C85" i="4"/>
  <c r="D85" i="4" s="1"/>
  <c r="C84" i="4"/>
  <c r="C83" i="4"/>
  <c r="D83" i="4" s="1"/>
  <c r="C82" i="4"/>
  <c r="D82" i="4" s="1"/>
  <c r="C81" i="4"/>
  <c r="D81" i="4" s="1"/>
  <c r="C80" i="4"/>
  <c r="C79" i="4"/>
  <c r="D79" i="4" s="1"/>
  <c r="C78" i="4"/>
  <c r="D78" i="4" s="1"/>
  <c r="C77" i="4"/>
  <c r="D77" i="4" s="1"/>
  <c r="C76" i="4"/>
  <c r="C75" i="4"/>
  <c r="D75" i="4" s="1"/>
  <c r="C74" i="4"/>
  <c r="D74" i="4" s="1"/>
  <c r="C73" i="4"/>
  <c r="D73" i="4" s="1"/>
  <c r="C72" i="4"/>
  <c r="C71" i="4"/>
  <c r="D71" i="4" s="1"/>
  <c r="C70" i="4"/>
  <c r="D70" i="4" s="1"/>
  <c r="C69" i="4"/>
  <c r="D69" i="4" s="1"/>
  <c r="C68" i="4"/>
  <c r="C67" i="4"/>
  <c r="D67" i="4" s="1"/>
  <c r="C66" i="4"/>
  <c r="D66" i="4" s="1"/>
  <c r="C65" i="4"/>
  <c r="D65" i="4" s="1"/>
  <c r="C64" i="4"/>
  <c r="C63" i="4"/>
  <c r="D63" i="4" s="1"/>
  <c r="C62" i="4"/>
  <c r="D62" i="4" s="1"/>
  <c r="C61" i="4"/>
  <c r="D61" i="4" s="1"/>
  <c r="C60" i="4"/>
  <c r="C59" i="4"/>
  <c r="D59" i="4" s="1"/>
  <c r="C58" i="4"/>
  <c r="D58" i="4" s="1"/>
  <c r="C57" i="4"/>
  <c r="D57" i="4" s="1"/>
  <c r="C56" i="4"/>
  <c r="C55" i="4"/>
  <c r="D55" i="4" s="1"/>
  <c r="C54" i="4"/>
  <c r="D54" i="4" s="1"/>
  <c r="C53" i="4"/>
  <c r="D53" i="4" s="1"/>
  <c r="C52" i="4"/>
  <c r="C51" i="4"/>
  <c r="D51" i="4" s="1"/>
  <c r="C50" i="4"/>
  <c r="D50" i="4" s="1"/>
  <c r="C49" i="4"/>
  <c r="D49" i="4" s="1"/>
  <c r="C48" i="4"/>
  <c r="C47" i="4"/>
  <c r="D47" i="4" s="1"/>
  <c r="C46" i="4"/>
  <c r="D46" i="4" s="1"/>
  <c r="C45" i="4"/>
  <c r="D45" i="4" s="1"/>
  <c r="C44" i="4"/>
  <c r="C43" i="4"/>
  <c r="D43" i="4" s="1"/>
  <c r="C42" i="4"/>
  <c r="D42" i="4" s="1"/>
  <c r="C41" i="4"/>
  <c r="D41" i="4" s="1"/>
  <c r="C40" i="4"/>
  <c r="C39" i="4"/>
  <c r="D39" i="4" s="1"/>
  <c r="C38" i="4"/>
  <c r="D38" i="4" s="1"/>
  <c r="C37" i="4"/>
  <c r="D37" i="4" s="1"/>
  <c r="C36" i="4"/>
  <c r="C35" i="4"/>
  <c r="D35" i="4" s="1"/>
  <c r="C34" i="4"/>
  <c r="D34" i="4" s="1"/>
  <c r="C33" i="4"/>
  <c r="D33" i="4" s="1"/>
  <c r="C32" i="4"/>
  <c r="C31" i="4"/>
  <c r="D31" i="4" s="1"/>
  <c r="C30" i="4"/>
  <c r="D30" i="4" s="1"/>
  <c r="C29" i="4"/>
  <c r="D29" i="4" s="1"/>
  <c r="C28" i="4"/>
  <c r="C27" i="4"/>
  <c r="D27" i="4" s="1"/>
  <c r="C26" i="4"/>
  <c r="D26" i="4" s="1"/>
  <c r="C25" i="4"/>
  <c r="D25" i="4" s="1"/>
  <c r="C24" i="4"/>
  <c r="C23" i="4"/>
  <c r="D23" i="4" s="1"/>
  <c r="C22" i="4"/>
  <c r="D22" i="4" s="1"/>
  <c r="C21" i="4"/>
  <c r="D21" i="4" s="1"/>
  <c r="C20" i="4"/>
  <c r="C19" i="4"/>
  <c r="D19" i="4" s="1"/>
  <c r="C18" i="4"/>
  <c r="D18" i="4" s="1"/>
  <c r="C17" i="4"/>
  <c r="D17" i="4" s="1"/>
  <c r="C16" i="4"/>
  <c r="C15" i="4"/>
  <c r="D15" i="4" s="1"/>
  <c r="C14" i="4"/>
  <c r="D14" i="4" s="1"/>
  <c r="C13" i="4"/>
  <c r="D13" i="4" s="1"/>
  <c r="C12" i="4"/>
  <c r="D12" i="4" s="1"/>
  <c r="C11" i="4"/>
  <c r="C10" i="4"/>
  <c r="D10" i="4" s="1"/>
  <c r="C9" i="4"/>
  <c r="D9" i="4" s="1"/>
  <c r="C8" i="4"/>
  <c r="D8" i="4" s="1"/>
  <c r="C7" i="4"/>
  <c r="C6" i="4"/>
  <c r="D6" i="4" s="1"/>
  <c r="C5" i="4"/>
  <c r="D5" i="4" s="1"/>
  <c r="C4" i="4"/>
  <c r="D4" i="4" s="1"/>
  <c r="C3" i="4"/>
  <c r="C2" i="4"/>
  <c r="D2" i="4" s="1"/>
  <c r="D362" i="4"/>
  <c r="D354" i="4"/>
  <c r="D346" i="4"/>
  <c r="D338" i="4"/>
  <c r="D330" i="4"/>
  <c r="D322" i="4"/>
  <c r="D314" i="4"/>
  <c r="D306" i="4"/>
  <c r="D298" i="4"/>
  <c r="D290" i="4"/>
  <c r="D282" i="4"/>
  <c r="D274" i="4"/>
  <c r="D266" i="4"/>
  <c r="D258" i="4"/>
  <c r="D250" i="4"/>
  <c r="D242" i="4"/>
  <c r="D234" i="4"/>
  <c r="D226" i="4"/>
  <c r="D218" i="4"/>
  <c r="D210" i="4"/>
  <c r="D202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1" i="4"/>
  <c r="D7" i="4"/>
  <c r="D3" i="4"/>
  <c r="ND105" i="2"/>
  <c r="ND106" i="2" s="1"/>
  <c r="NC105" i="2"/>
  <c r="NC106" i="2" s="1"/>
  <c r="NB105" i="2"/>
  <c r="NA105" i="2"/>
  <c r="NA106" i="2" s="1"/>
  <c r="MX105" i="2"/>
  <c r="MX106" i="2" s="1"/>
  <c r="MK105" i="2"/>
  <c r="MK106" i="2" s="1"/>
  <c r="MW105" i="2"/>
  <c r="MQ105" i="2"/>
  <c r="MQ106" i="2" s="1"/>
  <c r="MS105" i="2"/>
  <c r="MS106" i="2" s="1"/>
  <c r="MT105" i="2"/>
  <c r="MT106" i="2" s="1"/>
  <c r="MJ105" i="2"/>
  <c r="MU105" i="2"/>
  <c r="MU106" i="2" s="1"/>
  <c r="MZ105" i="2"/>
  <c r="MZ106" i="2" s="1"/>
  <c r="MP105" i="2"/>
  <c r="MP106" i="2" s="1"/>
  <c r="MR105" i="2"/>
  <c r="ML105" i="2"/>
  <c r="MN105" i="2"/>
  <c r="MN106" i="2" s="1"/>
  <c r="MO105" i="2"/>
  <c r="MV105" i="2"/>
  <c r="MV106" i="2" s="1"/>
  <c r="MY105" i="2"/>
  <c r="MM105" i="2"/>
  <c r="MM106" i="2" s="1"/>
  <c r="MF105" i="2"/>
  <c r="LX105" i="2"/>
  <c r="LX106" i="2" s="1"/>
  <c r="LW105" i="2"/>
  <c r="MG105" i="2"/>
  <c r="MG106" i="2" s="1"/>
  <c r="MI105" i="2"/>
  <c r="MA105" i="2"/>
  <c r="MA106" i="2" s="1"/>
  <c r="LZ105" i="2"/>
  <c r="LY105" i="2"/>
  <c r="LY106" i="2" s="1"/>
  <c r="ME105" i="2"/>
  <c r="MH105" i="2"/>
  <c r="MH106" i="2" s="1"/>
  <c r="MB105" i="2"/>
  <c r="MB106" i="2" s="1"/>
  <c r="MD105" i="2"/>
  <c r="MC105" i="2"/>
  <c r="LH105" i="2"/>
  <c r="LL105" i="2"/>
  <c r="LJ105" i="2"/>
  <c r="LK105" i="2"/>
  <c r="LC105" i="2"/>
  <c r="LB105" i="2"/>
  <c r="LI105" i="2"/>
  <c r="LM105" i="2"/>
  <c r="LS105" i="2"/>
  <c r="LD105" i="2"/>
  <c r="LQ105" i="2"/>
  <c r="LF105" i="2"/>
  <c r="LR105" i="2"/>
  <c r="LT105" i="2"/>
  <c r="LV105" i="2"/>
  <c r="LN105" i="2"/>
  <c r="LE105" i="2"/>
  <c r="LP105" i="2"/>
  <c r="LO105" i="2"/>
  <c r="LA105" i="2"/>
  <c r="LU105" i="2"/>
  <c r="LG105" i="2"/>
  <c r="KO105" i="2"/>
  <c r="KX105" i="2"/>
  <c r="KR105" i="2"/>
  <c r="KU105" i="2"/>
  <c r="KV105" i="2"/>
  <c r="KP105" i="2"/>
  <c r="KQ105" i="2"/>
  <c r="KS105" i="2"/>
  <c r="KY105" i="2"/>
  <c r="KN105" i="2"/>
  <c r="KT105" i="2"/>
  <c r="KZ105" i="2"/>
  <c r="KW105" i="2"/>
  <c r="KM105" i="2"/>
  <c r="KH105" i="2"/>
  <c r="KK105" i="2"/>
  <c r="KE105" i="2"/>
  <c r="KD105" i="2"/>
  <c r="KI105" i="2"/>
  <c r="KG105" i="2"/>
  <c r="KF105" i="2"/>
  <c r="KJ105" i="2"/>
  <c r="KB105" i="2"/>
  <c r="KC105" i="2"/>
  <c r="KL105" i="2"/>
  <c r="JZ105" i="2"/>
  <c r="JY105" i="2"/>
  <c r="JS105" i="2"/>
  <c r="JW105" i="2"/>
  <c r="KA105" i="2"/>
  <c r="JT105" i="2"/>
  <c r="JV105" i="2"/>
  <c r="JX105" i="2"/>
  <c r="JR105" i="2"/>
  <c r="JU105" i="2"/>
  <c r="JQ105" i="2"/>
  <c r="JP105" i="2"/>
  <c r="JJ105" i="2"/>
  <c r="JO105" i="2"/>
  <c r="JF105" i="2"/>
  <c r="JI105" i="2"/>
  <c r="JK105" i="2"/>
  <c r="JN105" i="2"/>
  <c r="JL105" i="2"/>
  <c r="JM105" i="2"/>
  <c r="JG105" i="2"/>
  <c r="JH105" i="2"/>
  <c r="IZ105" i="2"/>
  <c r="JA105" i="2"/>
  <c r="JD105" i="2"/>
  <c r="JE105" i="2"/>
  <c r="IY105" i="2"/>
  <c r="JC105" i="2"/>
  <c r="JB105" i="2"/>
  <c r="IM105" i="2"/>
  <c r="IV105" i="2"/>
  <c r="IS105" i="2"/>
  <c r="IW105" i="2"/>
  <c r="IN105" i="2"/>
  <c r="IL105" i="2"/>
  <c r="IT105" i="2"/>
  <c r="IU105" i="2"/>
  <c r="IX105" i="2"/>
  <c r="IK105" i="2"/>
  <c r="IP105" i="2"/>
  <c r="IO105" i="2"/>
  <c r="IR105" i="2"/>
  <c r="IQ105" i="2"/>
  <c r="IE105" i="2"/>
  <c r="IH105" i="2"/>
  <c r="IJ105" i="2"/>
  <c r="IC105" i="2"/>
  <c r="IF105" i="2"/>
  <c r="IB105" i="2"/>
  <c r="ID105" i="2"/>
  <c r="IG105" i="2"/>
  <c r="II105" i="2"/>
  <c r="HY105" i="2"/>
  <c r="HU105" i="2"/>
  <c r="HX105" i="2"/>
  <c r="IA105" i="2"/>
  <c r="HW105" i="2"/>
  <c r="HZ105" i="2"/>
  <c r="HV105" i="2"/>
  <c r="HT105" i="2"/>
  <c r="HR105" i="2"/>
  <c r="HS105" i="2"/>
  <c r="HP105" i="2"/>
  <c r="HQ105" i="2"/>
  <c r="HL105" i="2"/>
  <c r="HJ105" i="2"/>
  <c r="HK105" i="2"/>
  <c r="HN105" i="2"/>
  <c r="HI105" i="2"/>
  <c r="HM105" i="2"/>
  <c r="HO105" i="2"/>
  <c r="HH105" i="2"/>
  <c r="HE105" i="2"/>
  <c r="HF105" i="2"/>
  <c r="HG105" i="2"/>
  <c r="GX105" i="2"/>
  <c r="HC105" i="2"/>
  <c r="GU105" i="2"/>
  <c r="GY105" i="2"/>
  <c r="HA105" i="2"/>
  <c r="HD105" i="2"/>
  <c r="GZ105" i="2"/>
  <c r="GW105" i="2"/>
  <c r="HB105" i="2"/>
  <c r="GV105" i="2"/>
  <c r="GS105" i="2"/>
  <c r="GT105" i="2"/>
  <c r="GQ105" i="2"/>
  <c r="GR105" i="2"/>
  <c r="GO105" i="2"/>
  <c r="GJ105" i="2"/>
  <c r="GP105" i="2"/>
  <c r="GN105" i="2"/>
  <c r="GK105" i="2"/>
  <c r="GL105" i="2"/>
  <c r="GM105" i="2"/>
  <c r="GH105" i="2"/>
  <c r="GI105" i="2"/>
  <c r="GF105" i="2"/>
  <c r="GE105" i="2"/>
  <c r="GD105" i="2"/>
  <c r="GC105" i="2"/>
  <c r="GG105" i="2"/>
  <c r="GA105" i="2"/>
  <c r="FZ105" i="2"/>
  <c r="GB105" i="2"/>
  <c r="FY105" i="2"/>
  <c r="FX105" i="2"/>
  <c r="FW105" i="2"/>
  <c r="FU105" i="2"/>
  <c r="FV105" i="2"/>
  <c r="FR105" i="2"/>
  <c r="FO105" i="2"/>
  <c r="FP105" i="2"/>
  <c r="FS105" i="2"/>
  <c r="FT105" i="2"/>
  <c r="FQ105" i="2"/>
  <c r="FQ106" i="2" s="1"/>
  <c r="FN105" i="2"/>
  <c r="FN106" i="2" s="1"/>
  <c r="FM105" i="2"/>
  <c r="FM106" i="2" s="1"/>
  <c r="FL105" i="2"/>
  <c r="FL106" i="2" s="1"/>
  <c r="FH105" i="2"/>
  <c r="FH106" i="2" s="1"/>
  <c r="FF105" i="2"/>
  <c r="FF106" i="2" s="1"/>
  <c r="FJ105" i="2"/>
  <c r="FJ106" i="2" s="1"/>
  <c r="FK105" i="2"/>
  <c r="FG105" i="2"/>
  <c r="FG106" i="2" s="1"/>
  <c r="FE105" i="2"/>
  <c r="FE106" i="2" s="1"/>
  <c r="FI105" i="2"/>
  <c r="FI106" i="2" s="1"/>
  <c r="FD105" i="2"/>
  <c r="FD106" i="2" s="1"/>
  <c r="FB105" i="2"/>
  <c r="FB106" i="2" s="1"/>
  <c r="FA105" i="2"/>
  <c r="FA106" i="2" s="1"/>
  <c r="FC105" i="2"/>
  <c r="FC106" i="2" s="1"/>
  <c r="EY105" i="2"/>
  <c r="EZ105" i="2"/>
  <c r="EZ106" i="2" s="1"/>
  <c r="EX105" i="2"/>
  <c r="EX106" i="2" s="1"/>
  <c r="EU105" i="2"/>
  <c r="EU106" i="2" s="1"/>
  <c r="EV105" i="2"/>
  <c r="EV106" i="2" s="1"/>
  <c r="ET105" i="2"/>
  <c r="ET106" i="2" s="1"/>
  <c r="EW105" i="2"/>
  <c r="EW106" i="2" s="1"/>
  <c r="ER105" i="2"/>
  <c r="ER106" i="2" s="1"/>
  <c r="ES105" i="2"/>
  <c r="EQ105" i="2"/>
  <c r="EQ106" i="2" s="1"/>
  <c r="EP105" i="2"/>
  <c r="EP106" i="2" s="1"/>
  <c r="EO105" i="2"/>
  <c r="EO106" i="2" s="1"/>
  <c r="EM105" i="2"/>
  <c r="EM106" i="2" s="1"/>
  <c r="EL105" i="2"/>
  <c r="EL106" i="2" s="1"/>
  <c r="EN105" i="2"/>
  <c r="EN106" i="2" s="1"/>
  <c r="EK105" i="2"/>
  <c r="EK106" i="2" s="1"/>
  <c r="EI105" i="2"/>
  <c r="EJ105" i="2"/>
  <c r="EJ106" i="2" s="1"/>
  <c r="EF105" i="2"/>
  <c r="EF106" i="2" s="1"/>
  <c r="EH105" i="2"/>
  <c r="EH106" i="2" s="1"/>
  <c r="EG105" i="2"/>
  <c r="EG106" i="2" s="1"/>
  <c r="EE105" i="2"/>
  <c r="EE106" i="2" s="1"/>
  <c r="ED105" i="2"/>
  <c r="ED106" i="2" s="1"/>
  <c r="EC105" i="2"/>
  <c r="EC106" i="2" s="1"/>
  <c r="EB105" i="2"/>
  <c r="DY105" i="2"/>
  <c r="DY106" i="2" s="1"/>
  <c r="EA105" i="2"/>
  <c r="EA106" i="2" s="1"/>
  <c r="DZ105" i="2"/>
  <c r="DZ106" i="2" s="1"/>
  <c r="DX105" i="2"/>
  <c r="DX106" i="2" s="1"/>
  <c r="DV105" i="2"/>
  <c r="DV106" i="2" s="1"/>
  <c r="DW105" i="2"/>
  <c r="DW106" i="2" s="1"/>
  <c r="DU105" i="2"/>
  <c r="DU106" i="2" s="1"/>
  <c r="DR105" i="2"/>
  <c r="DT105" i="2"/>
  <c r="DT106" i="2" s="1"/>
  <c r="DS105" i="2"/>
  <c r="DS106" i="2" s="1"/>
  <c r="DP105" i="2"/>
  <c r="DP106" i="2" s="1"/>
  <c r="DQ105" i="2"/>
  <c r="DQ106" i="2" s="1"/>
  <c r="DO105" i="2"/>
  <c r="DO106" i="2" s="1"/>
  <c r="DN105" i="2"/>
  <c r="DN106" i="2" s="1"/>
  <c r="DM105" i="2"/>
  <c r="DM106" i="2" s="1"/>
  <c r="DL105" i="2"/>
  <c r="DK105" i="2"/>
  <c r="DK106" i="2" s="1"/>
  <c r="DJ105" i="2"/>
  <c r="DJ106" i="2" s="1"/>
  <c r="DI105" i="2"/>
  <c r="DI106" i="2" s="1"/>
  <c r="DH105" i="2"/>
  <c r="DH106" i="2" s="1"/>
  <c r="DG105" i="2"/>
  <c r="DG106" i="2" s="1"/>
  <c r="DF105" i="2"/>
  <c r="DF106" i="2" s="1"/>
  <c r="DE105" i="2"/>
  <c r="DE106" i="2" s="1"/>
  <c r="DC105" i="2"/>
  <c r="DB105" i="2"/>
  <c r="DB106" i="2" s="1"/>
  <c r="DD105" i="2"/>
  <c r="DD106" i="2" s="1"/>
  <c r="DA105" i="2"/>
  <c r="DA106" i="2" s="1"/>
  <c r="CZ105" i="2"/>
  <c r="CZ106" i="2" s="1"/>
  <c r="CY105" i="2"/>
  <c r="CY106" i="2" s="1"/>
  <c r="CX105" i="2"/>
  <c r="CX106" i="2" s="1"/>
  <c r="CW105" i="2"/>
  <c r="CW106" i="2" s="1"/>
  <c r="CV105" i="2"/>
  <c r="CS105" i="2"/>
  <c r="CS106" i="2" s="1"/>
  <c r="CU105" i="2"/>
  <c r="CU106" i="2" s="1"/>
  <c r="CT105" i="2"/>
  <c r="CT106" i="2" s="1"/>
  <c r="CQ105" i="2"/>
  <c r="CQ106" i="2" s="1"/>
  <c r="CR105" i="2"/>
  <c r="CR106" i="2" s="1"/>
  <c r="CP105" i="2"/>
  <c r="CP106" i="2" s="1"/>
  <c r="CO105" i="2"/>
  <c r="CO106" i="2" s="1"/>
  <c r="CN105" i="2"/>
  <c r="CM105" i="2"/>
  <c r="CM106" i="2" s="1"/>
  <c r="CL105" i="2"/>
  <c r="CL106" i="2" s="1"/>
  <c r="CK105" i="2"/>
  <c r="CK106" i="2" s="1"/>
  <c r="CJ105" i="2"/>
  <c r="CJ106" i="2" s="1"/>
  <c r="CI105" i="2"/>
  <c r="CI106" i="2" s="1"/>
  <c r="CH105" i="2"/>
  <c r="CH106" i="2" s="1"/>
  <c r="CG105" i="2"/>
  <c r="CG106" i="2" s="1"/>
  <c r="CF105" i="2"/>
  <c r="CE105" i="2"/>
  <c r="CE106" i="2" s="1"/>
  <c r="CD105" i="2"/>
  <c r="CD106" i="2" s="1"/>
  <c r="CC105" i="2"/>
  <c r="CC106" i="2" s="1"/>
  <c r="CA105" i="2"/>
  <c r="CA106" i="2" s="1"/>
  <c r="CB105" i="2"/>
  <c r="CB106" i="2" s="1"/>
  <c r="BZ105" i="2"/>
  <c r="BZ106" i="2" s="1"/>
  <c r="BY105" i="2"/>
  <c r="BY106" i="2" s="1"/>
  <c r="BX105" i="2"/>
  <c r="BW105" i="2"/>
  <c r="BW106" i="2" s="1"/>
  <c r="BV105" i="2"/>
  <c r="BV106" i="2" s="1"/>
  <c r="BU105" i="2"/>
  <c r="BU106" i="2" s="1"/>
  <c r="BT105" i="2"/>
  <c r="BT106" i="2" s="1"/>
  <c r="BS105" i="2"/>
  <c r="BS106" i="2" s="1"/>
  <c r="BR105" i="2"/>
  <c r="BR106" i="2" s="1"/>
  <c r="BQ105" i="2"/>
  <c r="BQ106" i="2" s="1"/>
  <c r="BP105" i="2"/>
  <c r="BO105" i="2"/>
  <c r="BO106" i="2" s="1"/>
  <c r="BN105" i="2"/>
  <c r="BN106" i="2" s="1"/>
  <c r="BM105" i="2"/>
  <c r="BM106" i="2" s="1"/>
  <c r="BL105" i="2"/>
  <c r="BL106" i="2" s="1"/>
  <c r="BK105" i="2"/>
  <c r="BK106" i="2" s="1"/>
  <c r="BJ105" i="2"/>
  <c r="BJ106" i="2" s="1"/>
  <c r="BI105" i="2"/>
  <c r="BI106" i="2" s="1"/>
  <c r="BH105" i="2"/>
  <c r="BG105" i="2"/>
  <c r="BG106" i="2" s="1"/>
  <c r="BF105" i="2"/>
  <c r="BF106" i="2" s="1"/>
  <c r="BE105" i="2"/>
  <c r="BE106" i="2" s="1"/>
  <c r="BD105" i="2"/>
  <c r="BD106" i="2" s="1"/>
  <c r="BC105" i="2"/>
  <c r="BC106" i="2" s="1"/>
  <c r="BB105" i="2"/>
  <c r="BB106" i="2" s="1"/>
  <c r="BA105" i="2"/>
  <c r="BA106" i="2" s="1"/>
  <c r="AZ105" i="2"/>
  <c r="AY105" i="2"/>
  <c r="AY106" i="2" s="1"/>
  <c r="AX105" i="2"/>
  <c r="AX106" i="2" s="1"/>
  <c r="AW105" i="2"/>
  <c r="AW106" i="2" s="1"/>
  <c r="AV105" i="2"/>
  <c r="AV106" i="2" s="1"/>
  <c r="AU105" i="2"/>
  <c r="AU106" i="2" s="1"/>
  <c r="AS105" i="2"/>
  <c r="AS106" i="2" s="1"/>
  <c r="AT105" i="2"/>
  <c r="AT106" i="2" s="1"/>
  <c r="AR105" i="2"/>
  <c r="AQ105" i="2"/>
  <c r="AQ106" i="2" s="1"/>
  <c r="AO105" i="2"/>
  <c r="AO106" i="2" s="1"/>
  <c r="AP105" i="2"/>
  <c r="AP106" i="2" s="1"/>
  <c r="AN105" i="2"/>
  <c r="AN106" i="2" s="1"/>
  <c r="AM105" i="2"/>
  <c r="AM106" i="2" s="1"/>
  <c r="AL105" i="2"/>
  <c r="AL106" i="2" s="1"/>
  <c r="AK105" i="2"/>
  <c r="AK106" i="2" s="1"/>
  <c r="AJ105" i="2"/>
  <c r="AI105" i="2"/>
  <c r="AI106" i="2" s="1"/>
  <c r="AH105" i="2"/>
  <c r="AH106" i="2" s="1"/>
  <c r="AG105" i="2"/>
  <c r="AG106" i="2" s="1"/>
  <c r="AF105" i="2"/>
  <c r="AF106" i="2" s="1"/>
  <c r="AE105" i="2"/>
  <c r="AE106" i="2" s="1"/>
  <c r="AD105" i="2"/>
  <c r="AD106" i="2" s="1"/>
  <c r="AC105" i="2"/>
  <c r="AC106" i="2" s="1"/>
  <c r="AB105" i="2"/>
  <c r="AA105" i="2"/>
  <c r="AA106" i="2" s="1"/>
  <c r="Z105" i="2"/>
  <c r="Z106" i="2" s="1"/>
  <c r="Y105" i="2"/>
  <c r="Y106" i="2" s="1"/>
  <c r="X105" i="2"/>
  <c r="X106" i="2" s="1"/>
  <c r="W105" i="2"/>
  <c r="W106" i="2" s="1"/>
  <c r="V105" i="2"/>
  <c r="V106" i="2" s="1"/>
  <c r="U105" i="2"/>
  <c r="U106" i="2" s="1"/>
  <c r="T105" i="2"/>
  <c r="S105" i="2"/>
  <c r="S106" i="2" s="1"/>
  <c r="R105" i="2"/>
  <c r="R106" i="2" s="1"/>
  <c r="Q105" i="2"/>
  <c r="Q106" i="2" s="1"/>
  <c r="P105" i="2"/>
  <c r="P106" i="2" s="1"/>
  <c r="O105" i="2"/>
  <c r="O106" i="2" s="1"/>
  <c r="N105" i="2"/>
  <c r="N106" i="2" s="1"/>
  <c r="M105" i="2"/>
  <c r="M106" i="2" s="1"/>
  <c r="L105" i="2"/>
  <c r="K105" i="2"/>
  <c r="K106" i="2" s="1"/>
  <c r="J105" i="2"/>
  <c r="J106" i="2" s="1"/>
  <c r="I105" i="2"/>
  <c r="I106" i="2" s="1"/>
  <c r="H105" i="2"/>
  <c r="H106" i="2" s="1"/>
  <c r="G105" i="2"/>
  <c r="G106" i="2" s="1"/>
  <c r="F105" i="2"/>
  <c r="F106" i="2" s="1"/>
  <c r="E105" i="2"/>
  <c r="E106" i="2" s="1"/>
  <c r="D105" i="2"/>
  <c r="C105" i="2"/>
  <c r="C106" i="2" s="1"/>
  <c r="B105" i="2"/>
  <c r="B106" i="2" s="1"/>
  <c r="ML106" i="2"/>
  <c r="D106" i="2"/>
  <c r="L106" i="2"/>
  <c r="T106" i="2"/>
  <c r="AB106" i="2"/>
  <c r="AJ106" i="2"/>
  <c r="AR106" i="2"/>
  <c r="AZ106" i="2"/>
  <c r="BH106" i="2"/>
  <c r="BP106" i="2"/>
  <c r="BX106" i="2"/>
  <c r="CF106" i="2"/>
  <c r="CN106" i="2"/>
  <c r="CV106" i="2"/>
  <c r="DC106" i="2"/>
  <c r="DL106" i="2"/>
  <c r="DR106" i="2"/>
  <c r="EB106" i="2"/>
  <c r="EI106" i="2"/>
  <c r="ES106" i="2"/>
  <c r="EY106" i="2"/>
  <c r="FK106" i="2"/>
  <c r="FT106" i="2"/>
  <c r="FS106" i="2"/>
  <c r="FP106" i="2"/>
  <c r="FO106" i="2"/>
  <c r="FR106" i="2"/>
  <c r="FV106" i="2"/>
  <c r="FU106" i="2"/>
  <c r="FW106" i="2"/>
  <c r="FX106" i="2"/>
  <c r="FY106" i="2"/>
  <c r="GB106" i="2"/>
  <c r="FZ106" i="2"/>
  <c r="GA106" i="2"/>
  <c r="GG106" i="2"/>
  <c r="GC106" i="2"/>
  <c r="GD106" i="2"/>
  <c r="GE106" i="2"/>
  <c r="GF106" i="2"/>
  <c r="GI106" i="2"/>
  <c r="GH106" i="2"/>
  <c r="GM106" i="2"/>
  <c r="GL106" i="2"/>
  <c r="GK106" i="2"/>
  <c r="GN106" i="2"/>
  <c r="GP106" i="2"/>
  <c r="GJ106" i="2"/>
  <c r="GO106" i="2"/>
  <c r="GR106" i="2"/>
  <c r="GQ106" i="2"/>
  <c r="GT106" i="2"/>
  <c r="GS106" i="2"/>
  <c r="GV106" i="2"/>
  <c r="HB106" i="2"/>
  <c r="GW106" i="2"/>
  <c r="GZ106" i="2"/>
  <c r="HD106" i="2"/>
  <c r="HA106" i="2"/>
  <c r="GY106" i="2"/>
  <c r="GU106" i="2"/>
  <c r="HC106" i="2"/>
  <c r="GX106" i="2"/>
  <c r="HG106" i="2"/>
  <c r="HF106" i="2"/>
  <c r="HE106" i="2"/>
  <c r="HH106" i="2"/>
  <c r="HO106" i="2"/>
  <c r="HM106" i="2"/>
  <c r="HI106" i="2"/>
  <c r="HN106" i="2"/>
  <c r="HK106" i="2"/>
  <c r="HJ106" i="2"/>
  <c r="HL106" i="2"/>
  <c r="HQ106" i="2"/>
  <c r="HP106" i="2"/>
  <c r="HS106" i="2"/>
  <c r="HR106" i="2"/>
  <c r="HT106" i="2"/>
  <c r="HV106" i="2"/>
  <c r="HZ106" i="2"/>
  <c r="HW106" i="2"/>
  <c r="IA106" i="2"/>
  <c r="HX106" i="2"/>
  <c r="HU106" i="2"/>
  <c r="HY106" i="2"/>
  <c r="II106" i="2"/>
  <c r="IG106" i="2"/>
  <c r="ID106" i="2"/>
  <c r="IB106" i="2"/>
  <c r="IF106" i="2"/>
  <c r="IC106" i="2"/>
  <c r="IJ106" i="2"/>
  <c r="IH106" i="2"/>
  <c r="IE106" i="2"/>
  <c r="IQ106" i="2"/>
  <c r="IR106" i="2"/>
  <c r="IO106" i="2"/>
  <c r="IP106" i="2"/>
  <c r="IK106" i="2"/>
  <c r="IX106" i="2"/>
  <c r="IU106" i="2"/>
  <c r="IT106" i="2"/>
  <c r="IL106" i="2"/>
  <c r="IN106" i="2"/>
  <c r="IW106" i="2"/>
  <c r="IS106" i="2"/>
  <c r="IV106" i="2"/>
  <c r="IM106" i="2"/>
  <c r="JB106" i="2"/>
  <c r="JC106" i="2"/>
  <c r="IY106" i="2"/>
  <c r="JE106" i="2"/>
  <c r="JD106" i="2"/>
  <c r="JA106" i="2"/>
  <c r="IZ106" i="2"/>
  <c r="JH106" i="2"/>
  <c r="JG106" i="2"/>
  <c r="JM106" i="2"/>
  <c r="JL106" i="2"/>
  <c r="JN106" i="2"/>
  <c r="JK106" i="2"/>
  <c r="JI106" i="2"/>
  <c r="JF106" i="2"/>
  <c r="JO106" i="2"/>
  <c r="JJ106" i="2"/>
  <c r="JP106" i="2"/>
  <c r="JQ106" i="2"/>
  <c r="JU106" i="2"/>
  <c r="JR106" i="2"/>
  <c r="JX106" i="2"/>
  <c r="JV106" i="2"/>
  <c r="JT106" i="2"/>
  <c r="KA106" i="2"/>
  <c r="JW106" i="2"/>
  <c r="JS106" i="2"/>
  <c r="JY106" i="2"/>
  <c r="JZ106" i="2"/>
  <c r="KL106" i="2"/>
  <c r="KC106" i="2"/>
  <c r="KB106" i="2"/>
  <c r="KJ106" i="2"/>
  <c r="KF106" i="2"/>
  <c r="KG106" i="2"/>
  <c r="KI106" i="2"/>
  <c r="KD106" i="2"/>
  <c r="KE106" i="2"/>
  <c r="KK106" i="2"/>
  <c r="KH106" i="2"/>
  <c r="KM106" i="2"/>
  <c r="KW106" i="2"/>
  <c r="KZ106" i="2"/>
  <c r="KT106" i="2"/>
  <c r="KN106" i="2"/>
  <c r="KY106" i="2"/>
  <c r="KS106" i="2"/>
  <c r="KQ106" i="2"/>
  <c r="KP106" i="2"/>
  <c r="KV106" i="2"/>
  <c r="KU106" i="2"/>
  <c r="KR106" i="2"/>
  <c r="KX106" i="2"/>
  <c r="KO106" i="2"/>
  <c r="LG106" i="2"/>
  <c r="LU106" i="2"/>
  <c r="LA106" i="2"/>
  <c r="LO106" i="2"/>
  <c r="LP106" i="2"/>
  <c r="LE106" i="2"/>
  <c r="LN106" i="2"/>
  <c r="LV106" i="2"/>
  <c r="LT106" i="2"/>
  <c r="LR106" i="2"/>
  <c r="LF106" i="2"/>
  <c r="LQ106" i="2"/>
  <c r="LD106" i="2"/>
  <c r="LS106" i="2"/>
  <c r="LM106" i="2"/>
  <c r="LI106" i="2"/>
  <c r="LB106" i="2"/>
  <c r="LC106" i="2"/>
  <c r="LK106" i="2"/>
  <c r="LJ106" i="2"/>
  <c r="LL106" i="2"/>
  <c r="LH106" i="2"/>
  <c r="MC106" i="2"/>
  <c r="MD106" i="2"/>
  <c r="ME106" i="2"/>
  <c r="LZ106" i="2"/>
  <c r="MI106" i="2"/>
  <c r="LW106" i="2"/>
  <c r="MF106" i="2"/>
  <c r="MY106" i="2"/>
  <c r="MO106" i="2"/>
  <c r="MR106" i="2"/>
  <c r="MJ106" i="2"/>
  <c r="MW106" i="2"/>
  <c r="NB106" i="2"/>
  <c r="E435" i="4" l="1"/>
  <c r="E84" i="4"/>
  <c r="H2" i="4"/>
  <c r="C3143" i="4"/>
  <c r="F2" i="4" s="1"/>
  <c r="E1460" i="4"/>
  <c r="D436" i="4"/>
  <c r="H435" i="4"/>
  <c r="F435" i="4"/>
  <c r="E3142" i="4"/>
  <c r="H84" i="4"/>
  <c r="F3142" i="4" l="1"/>
  <c r="H1460" i="4"/>
  <c r="F1460" i="4"/>
  <c r="F84" i="4"/>
</calcChain>
</file>

<file path=xl/sharedStrings.xml><?xml version="1.0" encoding="utf-8"?>
<sst xmlns="http://schemas.openxmlformats.org/spreadsheetml/2006/main" count="30147" uniqueCount="11324">
  <si>
    <t>.Autauga County, Alabama</t>
  </si>
  <si>
    <t>.Baldwin County, Alabama</t>
  </si>
  <si>
    <t>.Barbour County, Alabama</t>
  </si>
  <si>
    <t>.Bibb County, Alabama</t>
  </si>
  <si>
    <t>.Blount County, Alabama</t>
  </si>
  <si>
    <t>.Bullock County, Alabama</t>
  </si>
  <si>
    <t>.Butler County, Alabama</t>
  </si>
  <si>
    <t>.Calhoun County, Alabama</t>
  </si>
  <si>
    <t>.Chambers County, Alabama</t>
  </si>
  <si>
    <t>.Cherokee County, Alabama</t>
  </si>
  <si>
    <t>.Chilton County, Alabama</t>
  </si>
  <si>
    <t>.Choctaw County, Alabama</t>
  </si>
  <si>
    <t>.Clarke County, Alabama</t>
  </si>
  <si>
    <t>.Clay County, Alabama</t>
  </si>
  <si>
    <t>.Cleburne County, Alabama</t>
  </si>
  <si>
    <t>.Coffee County, Alabama</t>
  </si>
  <si>
    <t>.Colbert County, Alabama</t>
  </si>
  <si>
    <t>.Conecuh County, Alabama</t>
  </si>
  <si>
    <t>.Coosa County, Alabama</t>
  </si>
  <si>
    <t>.Covington County, Alabama</t>
  </si>
  <si>
    <t>.Crenshaw County, Alabama</t>
  </si>
  <si>
    <t>.Cullman County, Alabama</t>
  </si>
  <si>
    <t>.Dale County, Alabama</t>
  </si>
  <si>
    <t>.Dallas County, Alabama</t>
  </si>
  <si>
    <t>.DeKalb County, Alabama</t>
  </si>
  <si>
    <t>.Elmore County, Alabama</t>
  </si>
  <si>
    <t>.Escambia County, Alabama</t>
  </si>
  <si>
    <t>.Etowah County, Alabama</t>
  </si>
  <si>
    <t>.Fayette County, Alabama</t>
  </si>
  <si>
    <t>.Franklin County, Alabama</t>
  </si>
  <si>
    <t>.Geneva County, Alabama</t>
  </si>
  <si>
    <t>.Greene County, Alabama</t>
  </si>
  <si>
    <t>.Hale County, Alabama</t>
  </si>
  <si>
    <t>.Henry County, Alabama</t>
  </si>
  <si>
    <t>.Houston County, Alabama</t>
  </si>
  <si>
    <t>.Jackson County, Alabama</t>
  </si>
  <si>
    <t>.Jefferson County, Alabama</t>
  </si>
  <si>
    <t>.Lamar County, Alabama</t>
  </si>
  <si>
    <t>.Lauderdale County, Alabama</t>
  </si>
  <si>
    <t>.Lawrence County, Alabama</t>
  </si>
  <si>
    <t>.Lee County, Alabama</t>
  </si>
  <si>
    <t>.Limestone County, Alabama</t>
  </si>
  <si>
    <t>.Lowndes County, Alabama</t>
  </si>
  <si>
    <t>.Macon County, Alabama</t>
  </si>
  <si>
    <t>.Madison County, Alabama</t>
  </si>
  <si>
    <t>.Marengo County, Alabama</t>
  </si>
  <si>
    <t>.Marion County, Alabama</t>
  </si>
  <si>
    <t>.Marshall County, Alabama</t>
  </si>
  <si>
    <t>.Mobile County, Alabama</t>
  </si>
  <si>
    <t>.Monroe County, Alabama</t>
  </si>
  <si>
    <t>.Montgomery County, Alabama</t>
  </si>
  <si>
    <t>.Morgan County, Alabama</t>
  </si>
  <si>
    <t>.Perry County, Alabama</t>
  </si>
  <si>
    <t>.Pickens County, Alabama</t>
  </si>
  <si>
    <t>.Pike County, Alabama</t>
  </si>
  <si>
    <t>.Randolph County, Alabama</t>
  </si>
  <si>
    <t>.Russell County, Alabama</t>
  </si>
  <si>
    <t>.St. Clair County, Alabama</t>
  </si>
  <si>
    <t>.Shelby County, Alabama</t>
  </si>
  <si>
    <t>.Sumter County, Alabama</t>
  </si>
  <si>
    <t>.Talladega County, Alabama</t>
  </si>
  <si>
    <t>.Tallapoosa County, Alabama</t>
  </si>
  <si>
    <t>.Tuscaloosa County, Alabama</t>
  </si>
  <si>
    <t>.Walker County, Alabama</t>
  </si>
  <si>
    <t>.Washington County, Alabama</t>
  </si>
  <si>
    <t>.Wilcox County, Alabama</t>
  </si>
  <si>
    <t>.Winston County, Alabama</t>
  </si>
  <si>
    <t>.Aleutians East Borough, Alaska</t>
  </si>
  <si>
    <t>.Aleutians West Census Area, Alaska</t>
  </si>
  <si>
    <t>.Anchorage Municipality, Alaska</t>
  </si>
  <si>
    <t>.Bethel Census Area, Alaska</t>
  </si>
  <si>
    <t>.Bristol Bay Borough, Alaska</t>
  </si>
  <si>
    <t>.Denali Borough, Alaska</t>
  </si>
  <si>
    <t>.Dillingham Census Area, Alaska</t>
  </si>
  <si>
    <t>.Fairbanks North Star Borough, Alaska</t>
  </si>
  <si>
    <t>.Haines Borough, Alaska</t>
  </si>
  <si>
    <t>.Hoonah-Angoon Census Area, Alaska</t>
  </si>
  <si>
    <t>.Juneau City and Borough, Alaska</t>
  </si>
  <si>
    <t>.Kenai Peninsula Borough, Alaska</t>
  </si>
  <si>
    <t>.Ketchikan Gateway Borough, Alaska</t>
  </si>
  <si>
    <t>.Kodiak Island Borough, Alaska</t>
  </si>
  <si>
    <t>.Kusilvak Census Area, Alaska</t>
  </si>
  <si>
    <t>.Lake and Peninsula Borough, Alaska</t>
  </si>
  <si>
    <t>.Matanuska-Susitna Borough, Alaska</t>
  </si>
  <si>
    <t>.Nome Census Area, Alaska</t>
  </si>
  <si>
    <t>.North Slope Borough, Alaska</t>
  </si>
  <si>
    <t>.Northwest Arctic Borough, Alaska</t>
  </si>
  <si>
    <t>.Petersburg Borough, Alaska</t>
  </si>
  <si>
    <t>.Prince of Wales-Hyder Census Area, Alaska</t>
  </si>
  <si>
    <t>.Sitka City and Borough, Alaska</t>
  </si>
  <si>
    <t>.Skagway Municipality, Alaska</t>
  </si>
  <si>
    <t>.Southeast Fairbanks Census Area, Alaska</t>
  </si>
  <si>
    <t>.Valdez-Cordova Census Area, Alaska</t>
  </si>
  <si>
    <t>.Wrangell City and Borough, Alaska</t>
  </si>
  <si>
    <t>.Yakutat City and Borough, Alaska</t>
  </si>
  <si>
    <t>.Yukon-Koyukuk Census Area, Alaska</t>
  </si>
  <si>
    <t>.Apache County, Arizona</t>
  </si>
  <si>
    <t>.Cochise County, Arizona</t>
  </si>
  <si>
    <t>.Coconino County, Arizona</t>
  </si>
  <si>
    <t>.Gila County, Arizona</t>
  </si>
  <si>
    <t>.Graham County, Arizona</t>
  </si>
  <si>
    <t>.Greenlee County, Arizona</t>
  </si>
  <si>
    <t>.La Paz County, Arizona</t>
  </si>
  <si>
    <t>.Maricopa County, Arizona</t>
  </si>
  <si>
    <t>.Mohave County, Arizona</t>
  </si>
  <si>
    <t>.Navajo County, Arizona</t>
  </si>
  <si>
    <t>.Pima County, Arizona</t>
  </si>
  <si>
    <t>.Pinal County, Arizona</t>
  </si>
  <si>
    <t>.Santa Cruz County, Arizona</t>
  </si>
  <si>
    <t>.Yavapai County, Arizona</t>
  </si>
  <si>
    <t>.Yuma County, Arizona</t>
  </si>
  <si>
    <t>.Arkansas County, Arkansas</t>
  </si>
  <si>
    <t>.Ashley County, Arkansas</t>
  </si>
  <si>
    <t>.Baxter County, Arkansas</t>
  </si>
  <si>
    <t>.Benton County, Arkansas</t>
  </si>
  <si>
    <t>.Boone County, Arkansas</t>
  </si>
  <si>
    <t>.Bradley County, Arkansas</t>
  </si>
  <si>
    <t>.Calhoun County, Arkansas</t>
  </si>
  <si>
    <t>.Carroll County, Arkansas</t>
  </si>
  <si>
    <t>.Chicot County, Arkansas</t>
  </si>
  <si>
    <t>.Clark County, Arkansas</t>
  </si>
  <si>
    <t>.Clay County, Arkansas</t>
  </si>
  <si>
    <t>.Cleburne County, Arkansas</t>
  </si>
  <si>
    <t>.Cleveland County, Arkansas</t>
  </si>
  <si>
    <t>.Columbia County, Arkansas</t>
  </si>
  <si>
    <t>.Conway County, Arkansas</t>
  </si>
  <si>
    <t>.Craighead County, Arkansas</t>
  </si>
  <si>
    <t>.Crawford County, Arkansas</t>
  </si>
  <si>
    <t>.Crittenden County, Arkansas</t>
  </si>
  <si>
    <t>.Cross County, Arkansas</t>
  </si>
  <si>
    <t>.Dallas County, Arkansas</t>
  </si>
  <si>
    <t>.Desha County, Arkansas</t>
  </si>
  <si>
    <t>.Drew County, Arkansas</t>
  </si>
  <si>
    <t>.Faulkner County, Arkansas</t>
  </si>
  <si>
    <t>.Franklin County, Arkansas</t>
  </si>
  <si>
    <t>.Fulton County, Arkansas</t>
  </si>
  <si>
    <t>.Garland County, Arkansas</t>
  </si>
  <si>
    <t>.Grant County, Arkansas</t>
  </si>
  <si>
    <t>.Greene County, Arkansas</t>
  </si>
  <si>
    <t>.Hempstead County, Arkansas</t>
  </si>
  <si>
    <t>.Hot Spring County, Arkansas</t>
  </si>
  <si>
    <t>.Howard County, Arkansas</t>
  </si>
  <si>
    <t>.Independence County, Arkansas</t>
  </si>
  <si>
    <t>.Izard County, Arkansas</t>
  </si>
  <si>
    <t>.Jackson County, Arkansas</t>
  </si>
  <si>
    <t>.Jefferson County, Arkansas</t>
  </si>
  <si>
    <t>.Johnson County, Arkansas</t>
  </si>
  <si>
    <t>.Lafayette County, Arkansas</t>
  </si>
  <si>
    <t>.Lawrence County, Arkansas</t>
  </si>
  <si>
    <t>.Lee County, Arkansas</t>
  </si>
  <si>
    <t>.Lincoln County, Arkansas</t>
  </si>
  <si>
    <t>.Little River County, Arkansas</t>
  </si>
  <si>
    <t>.Logan County, Arkansas</t>
  </si>
  <si>
    <t>.Lonoke County, Arkansas</t>
  </si>
  <si>
    <t>.Madison County, Arkansas</t>
  </si>
  <si>
    <t>.Marion County, Arkansas</t>
  </si>
  <si>
    <t>.Miller County, Arkansas</t>
  </si>
  <si>
    <t>.Mississippi County, Arkansas</t>
  </si>
  <si>
    <t>.Monroe County, Arkansas</t>
  </si>
  <si>
    <t>.Montgomery County, Arkansas</t>
  </si>
  <si>
    <t>.Nevada County, Arkansas</t>
  </si>
  <si>
    <t>.Newton County, Arkansas</t>
  </si>
  <si>
    <t>.Ouachita County, Arkansas</t>
  </si>
  <si>
    <t>.Perry County, Arkansas</t>
  </si>
  <si>
    <t>.Phillips County, Arkansas</t>
  </si>
  <si>
    <t>.Pike County, Arkansas</t>
  </si>
  <si>
    <t>.Poinsett County, Arkansas</t>
  </si>
  <si>
    <t>.Polk County, Arkansas</t>
  </si>
  <si>
    <t>.Pope County, Arkansas</t>
  </si>
  <si>
    <t>.Prairie County, Arkansas</t>
  </si>
  <si>
    <t>.Pulaski County, Arkansas</t>
  </si>
  <si>
    <t>.Randolph County, Arkansas</t>
  </si>
  <si>
    <t>.St. Francis County, Arkansas</t>
  </si>
  <si>
    <t>.Saline County, Arkansas</t>
  </si>
  <si>
    <t>.Scott County, Arkansas</t>
  </si>
  <si>
    <t>.Searcy County, Arkansas</t>
  </si>
  <si>
    <t>.Sebastian County, Arkansas</t>
  </si>
  <si>
    <t>.Sevier County, Arkansas</t>
  </si>
  <si>
    <t>.Sharp County, Arkansas</t>
  </si>
  <si>
    <t>.Stone County, Arkansas</t>
  </si>
  <si>
    <t>.Union County, Arkansas</t>
  </si>
  <si>
    <t>.Van Buren County, Arkansas</t>
  </si>
  <si>
    <t>.Washington County, Arkansas</t>
  </si>
  <si>
    <t>.White County, Arkansas</t>
  </si>
  <si>
    <t>.Woodruff County, Arkansas</t>
  </si>
  <si>
    <t>.Yell County, Arkansas</t>
  </si>
  <si>
    <t>.Alameda County, California</t>
  </si>
  <si>
    <t>.Alpine County, California</t>
  </si>
  <si>
    <t>.Amador County, California</t>
  </si>
  <si>
    <t>.Butte County, California</t>
  </si>
  <si>
    <t>.Calaveras County, California</t>
  </si>
  <si>
    <t>.Colusa County, California</t>
  </si>
  <si>
    <t>.Contra Costa County, California</t>
  </si>
  <si>
    <t>.Del Norte County, California</t>
  </si>
  <si>
    <t>.El Dorado County, California</t>
  </si>
  <si>
    <t>.Fresno County, California</t>
  </si>
  <si>
    <t>.Glenn County, California</t>
  </si>
  <si>
    <t>.Humboldt County, California</t>
  </si>
  <si>
    <t>.Imperial County, California</t>
  </si>
  <si>
    <t>.Inyo County, California</t>
  </si>
  <si>
    <t>.Kern County, California</t>
  </si>
  <si>
    <t>.Kings County, California</t>
  </si>
  <si>
    <t>.Lake County, California</t>
  </si>
  <si>
    <t>.Lassen County, California</t>
  </si>
  <si>
    <t>.Los Angeles County, California</t>
  </si>
  <si>
    <t>.Madera County, California</t>
  </si>
  <si>
    <t>.Marin County, California</t>
  </si>
  <si>
    <t>.Mariposa County, California</t>
  </si>
  <si>
    <t>.Mendocino County, California</t>
  </si>
  <si>
    <t>.Merced County, California</t>
  </si>
  <si>
    <t>.Modoc County, California</t>
  </si>
  <si>
    <t>.Mono County, California</t>
  </si>
  <si>
    <t>.Monterey County, California</t>
  </si>
  <si>
    <t>.Napa County, California</t>
  </si>
  <si>
    <t>.Nevada County, California</t>
  </si>
  <si>
    <t>.Orange County, California</t>
  </si>
  <si>
    <t>.Placer County, California</t>
  </si>
  <si>
    <t>.Plumas County, California</t>
  </si>
  <si>
    <t>.Riverside County, California</t>
  </si>
  <si>
    <t>.Sacramento County, California</t>
  </si>
  <si>
    <t>.San Benito County, California</t>
  </si>
  <si>
    <t>.San Bernardino County, California</t>
  </si>
  <si>
    <t>.San Diego County, California</t>
  </si>
  <si>
    <t>.San Francisco County, California</t>
  </si>
  <si>
    <t>.San Joaquin County, California</t>
  </si>
  <si>
    <t>.San Luis Obispo County, California</t>
  </si>
  <si>
    <t>.San Mateo County, California</t>
  </si>
  <si>
    <t>.Santa Barbara County, California</t>
  </si>
  <si>
    <t>.Santa Clara County, California</t>
  </si>
  <si>
    <t>.Santa Cruz County, California</t>
  </si>
  <si>
    <t>.Shasta County, California</t>
  </si>
  <si>
    <t>.Sierra County, California</t>
  </si>
  <si>
    <t>.Siskiyou County, California</t>
  </si>
  <si>
    <t>.Solano County, California</t>
  </si>
  <si>
    <t>.Sonoma County, California</t>
  </si>
  <si>
    <t>.Stanislaus County, California</t>
  </si>
  <si>
    <t>.Sutter County, California</t>
  </si>
  <si>
    <t>.Tehama County, California</t>
  </si>
  <si>
    <t>.Trinity County, California</t>
  </si>
  <si>
    <t>.Tulare County, California</t>
  </si>
  <si>
    <t>.Tuolumne County, California</t>
  </si>
  <si>
    <t>.Ventura County, California</t>
  </si>
  <si>
    <t>.Yolo County, California</t>
  </si>
  <si>
    <t>.Yuba County, California</t>
  </si>
  <si>
    <t>.Adams County, Colorado</t>
  </si>
  <si>
    <t>.Alamosa County, Colorado</t>
  </si>
  <si>
    <t>.Arapahoe County, Colorado</t>
  </si>
  <si>
    <t>.Archuleta County, Colorado</t>
  </si>
  <si>
    <t>.Baca County, Colorado</t>
  </si>
  <si>
    <t>.Bent County, Colorado</t>
  </si>
  <si>
    <t>.Boulder County, Colorado</t>
  </si>
  <si>
    <t>.Broomfield County, Colorado</t>
  </si>
  <si>
    <t>.Chaffee County, Colorado</t>
  </si>
  <si>
    <t>.Cheyenne County, Colorado</t>
  </si>
  <si>
    <t>.Clear Creek County, Colorado</t>
  </si>
  <si>
    <t>.Conejos County, Colorado</t>
  </si>
  <si>
    <t>.Costilla County, Colorado</t>
  </si>
  <si>
    <t>.Crowley County, Colorado</t>
  </si>
  <si>
    <t>.Custer County, Colorado</t>
  </si>
  <si>
    <t>.Delta County, Colorado</t>
  </si>
  <si>
    <t>.Denver County, Colorado</t>
  </si>
  <si>
    <t>.Dolores County, Colorado</t>
  </si>
  <si>
    <t>.Douglas County, Colorado</t>
  </si>
  <si>
    <t>.Eagle County, Colorado</t>
  </si>
  <si>
    <t>.Elbert County, Colorado</t>
  </si>
  <si>
    <t>.El Paso County, Colorado</t>
  </si>
  <si>
    <t>.Fremont County, Colorado</t>
  </si>
  <si>
    <t>.Garfield County, Colorado</t>
  </si>
  <si>
    <t>.Gilpin County, Colorado</t>
  </si>
  <si>
    <t>.Grand County, Colorado</t>
  </si>
  <si>
    <t>.Gunnison County, Colorado</t>
  </si>
  <si>
    <t>.Hinsdale County, Colorado</t>
  </si>
  <si>
    <t>.Huerfano County, Colorado</t>
  </si>
  <si>
    <t>.Jackson County, Colorado</t>
  </si>
  <si>
    <t>.Jefferson County, Colorado</t>
  </si>
  <si>
    <t>.Kiowa County, Colorado</t>
  </si>
  <si>
    <t>.Kit Carson County, Colorado</t>
  </si>
  <si>
    <t>.Lake County, Colorado</t>
  </si>
  <si>
    <t>.La Plata County, Colorado</t>
  </si>
  <si>
    <t>.Larimer County, Colorado</t>
  </si>
  <si>
    <t>.Las Animas County, Colorado</t>
  </si>
  <si>
    <t>.Lincoln County, Colorado</t>
  </si>
  <si>
    <t>.Logan County, Colorado</t>
  </si>
  <si>
    <t>.Mesa County, Colorado</t>
  </si>
  <si>
    <t>.Mineral County, Colorado</t>
  </si>
  <si>
    <t>.Moffat County, Colorado</t>
  </si>
  <si>
    <t>.Montezuma County, Colorado</t>
  </si>
  <si>
    <t>.Montrose County, Colorado</t>
  </si>
  <si>
    <t>.Morgan County, Colorado</t>
  </si>
  <si>
    <t>.Otero County, Colorado</t>
  </si>
  <si>
    <t>.Ouray County, Colorado</t>
  </si>
  <si>
    <t>.Park County, Colorado</t>
  </si>
  <si>
    <t>.Phillips County, Colorado</t>
  </si>
  <si>
    <t>.Pitkin County, Colorado</t>
  </si>
  <si>
    <t>.Prowers County, Colorado</t>
  </si>
  <si>
    <t>.Pueblo County, Colorado</t>
  </si>
  <si>
    <t>.Rio Blanco County, Colorado</t>
  </si>
  <si>
    <t>.Rio Grande County, Colorado</t>
  </si>
  <si>
    <t>.Routt County, Colorado</t>
  </si>
  <si>
    <t>.Saguache County, Colorado</t>
  </si>
  <si>
    <t>.San Juan County, Colorado</t>
  </si>
  <si>
    <t>.San Miguel County, Colorado</t>
  </si>
  <si>
    <t>.Sedgwick County, Colorado</t>
  </si>
  <si>
    <t>.Summit County, Colorado</t>
  </si>
  <si>
    <t>.Teller County, Colorado</t>
  </si>
  <si>
    <t>.Washington County, Colorado</t>
  </si>
  <si>
    <t>.Weld County, Colorado</t>
  </si>
  <si>
    <t>.Yuma County, Colorado</t>
  </si>
  <si>
    <t>.Fairfield County, Connecticut</t>
  </si>
  <si>
    <t>.Hartford County, Connecticut</t>
  </si>
  <si>
    <t>.Litchfield County, Connecticut</t>
  </si>
  <si>
    <t>.Middlesex County, Connecticut</t>
  </si>
  <si>
    <t>.New Haven County, Connecticut</t>
  </si>
  <si>
    <t>.New London County, Connecticut</t>
  </si>
  <si>
    <t>.Tolland County, Connecticut</t>
  </si>
  <si>
    <t>.Windham County, Connecticut</t>
  </si>
  <si>
    <t>.Kent County, Delaware</t>
  </si>
  <si>
    <t>.New Castle County, Delaware</t>
  </si>
  <si>
    <t>.Sussex County, Delaware</t>
  </si>
  <si>
    <t>.District of Columbia, District of Columbia</t>
  </si>
  <si>
    <t>.Alachua County, Florida</t>
  </si>
  <si>
    <t>.Baker County, Florida</t>
  </si>
  <si>
    <t>.Bay County, Florida</t>
  </si>
  <si>
    <t>.Bradford County, Florida</t>
  </si>
  <si>
    <t>.Brevard County, Florida</t>
  </si>
  <si>
    <t>.Broward County, Florida</t>
  </si>
  <si>
    <t>.Calhoun County, Florida</t>
  </si>
  <si>
    <t>.Charlotte County, Florida</t>
  </si>
  <si>
    <t>.Citrus County, Florida</t>
  </si>
  <si>
    <t>.Clay County, Florida</t>
  </si>
  <si>
    <t>.Collier County, Florida</t>
  </si>
  <si>
    <t>.Columbia County, Florida</t>
  </si>
  <si>
    <t>.DeSoto County, Florida</t>
  </si>
  <si>
    <t>.Dixie County, Florida</t>
  </si>
  <si>
    <t>.Duval County, Florida</t>
  </si>
  <si>
    <t>.Escambia County, Florida</t>
  </si>
  <si>
    <t>.Flagler County, Florida</t>
  </si>
  <si>
    <t>.Franklin County, Florida</t>
  </si>
  <si>
    <t>.Gadsden County, Florida</t>
  </si>
  <si>
    <t>.Gilchrist County, Florida</t>
  </si>
  <si>
    <t>.Glades County, Florida</t>
  </si>
  <si>
    <t>.Gulf County, Florida</t>
  </si>
  <si>
    <t>.Hamilton County, Florida</t>
  </si>
  <si>
    <t>.Hardee County, Florida</t>
  </si>
  <si>
    <t>.Hendry County, Florida</t>
  </si>
  <si>
    <t>.Hernando County, Florida</t>
  </si>
  <si>
    <t>.Highlands County, Florida</t>
  </si>
  <si>
    <t>.Hillsborough County, Florida</t>
  </si>
  <si>
    <t>.Holmes County, Florida</t>
  </si>
  <si>
    <t>.Indian River County, Florida</t>
  </si>
  <si>
    <t>.Jackson County, Florida</t>
  </si>
  <si>
    <t>.Jefferson County, Florida</t>
  </si>
  <si>
    <t>.Lafayette County, Florida</t>
  </si>
  <si>
    <t>.Lake County, Florida</t>
  </si>
  <si>
    <t>.Lee County, Florida</t>
  </si>
  <si>
    <t>.Leon County, Florida</t>
  </si>
  <si>
    <t>.Levy County, Florida</t>
  </si>
  <si>
    <t>.Liberty County, Florida</t>
  </si>
  <si>
    <t>.Madison County, Florida</t>
  </si>
  <si>
    <t>.Manatee County, Florida</t>
  </si>
  <si>
    <t>.Marion County, Florida</t>
  </si>
  <si>
    <t>.Martin County, Florida</t>
  </si>
  <si>
    <t>.Miami-Dade County, Florida</t>
  </si>
  <si>
    <t>.Monroe County, Florida</t>
  </si>
  <si>
    <t>.Nassau County, Florida</t>
  </si>
  <si>
    <t>.Okaloosa County, Florida</t>
  </si>
  <si>
    <t>.Okeechobee County, Florida</t>
  </si>
  <si>
    <t>.Orange County, Florida</t>
  </si>
  <si>
    <t>.Osceola County, Florida</t>
  </si>
  <si>
    <t>.Palm Beach County, Florida</t>
  </si>
  <si>
    <t>.Pasco County, Florida</t>
  </si>
  <si>
    <t>.Pinellas County, Florida</t>
  </si>
  <si>
    <t>.Polk County, Florida</t>
  </si>
  <si>
    <t>.Putnam County, Florida</t>
  </si>
  <si>
    <t>.St. Johns County, Florida</t>
  </si>
  <si>
    <t>.St. Lucie County, Florida</t>
  </si>
  <si>
    <t>.Santa Rosa County, Florida</t>
  </si>
  <si>
    <t>.Sarasota County, Florida</t>
  </si>
  <si>
    <t>.Seminole County, Florida</t>
  </si>
  <si>
    <t>.Sumter County, Florida</t>
  </si>
  <si>
    <t>.Suwannee County, Florida</t>
  </si>
  <si>
    <t>.Taylor County, Florida</t>
  </si>
  <si>
    <t>.Union County, Florida</t>
  </si>
  <si>
    <t>.Volusia County, Florida</t>
  </si>
  <si>
    <t>.Wakulla County, Florida</t>
  </si>
  <si>
    <t>.Walton County, Florida</t>
  </si>
  <si>
    <t>.Washington County, Florida</t>
  </si>
  <si>
    <t>.Appling County, Georgia</t>
  </si>
  <si>
    <t>.Atkinson County, Georgia</t>
  </si>
  <si>
    <t>.Bacon County, Georgia</t>
  </si>
  <si>
    <t>.Baker County, Georgia</t>
  </si>
  <si>
    <t>.Baldwin County, Georgia</t>
  </si>
  <si>
    <t>.Banks County, Georgia</t>
  </si>
  <si>
    <t>.Barrow County, Georgia</t>
  </si>
  <si>
    <t>.Bartow County, Georgia</t>
  </si>
  <si>
    <t>.Ben Hill County, Georgia</t>
  </si>
  <si>
    <t>.Berrien County, Georgia</t>
  </si>
  <si>
    <t>.Bibb County, Georgia</t>
  </si>
  <si>
    <t>.Bleckley County, Georgia</t>
  </si>
  <si>
    <t>.Brantley County, Georgia</t>
  </si>
  <si>
    <t>.Brooks County, Georgia</t>
  </si>
  <si>
    <t>.Bryan County, Georgia</t>
  </si>
  <si>
    <t>.Bulloch County, Georgia</t>
  </si>
  <si>
    <t>.Burke County, Georgia</t>
  </si>
  <si>
    <t>.Butts County, Georgia</t>
  </si>
  <si>
    <t>.Calhoun County, Georgia</t>
  </si>
  <si>
    <t>.Camden County, Georgia</t>
  </si>
  <si>
    <t>.Candler County, Georgia</t>
  </si>
  <si>
    <t>.Carroll County, Georgia</t>
  </si>
  <si>
    <t>.Catoosa County, Georgia</t>
  </si>
  <si>
    <t>.Charlton County, Georgia</t>
  </si>
  <si>
    <t>.Chatham County, Georgia</t>
  </si>
  <si>
    <t>.Chattahoochee County, Georgia</t>
  </si>
  <si>
    <t>.Chattooga County, Georgia</t>
  </si>
  <si>
    <t>.Cherokee County, Georgia</t>
  </si>
  <si>
    <t>.Clarke County, Georgia</t>
  </si>
  <si>
    <t>.Clay County, Georgia</t>
  </si>
  <si>
    <t>.Clayton County, Georgia</t>
  </si>
  <si>
    <t>.Clinch County, Georgia</t>
  </si>
  <si>
    <t>.Cobb County, Georgia</t>
  </si>
  <si>
    <t>.Coffee County, Georgia</t>
  </si>
  <si>
    <t>.Colquitt County, Georgia</t>
  </si>
  <si>
    <t>.Columbia County, Georgia</t>
  </si>
  <si>
    <t>.Cook County, Georgia</t>
  </si>
  <si>
    <t>.Coweta County, Georgia</t>
  </si>
  <si>
    <t>.Crawford County, Georgia</t>
  </si>
  <si>
    <t>.Crisp County, Georgia</t>
  </si>
  <si>
    <t>.Dade County, Georgia</t>
  </si>
  <si>
    <t>.Dawson County, Georgia</t>
  </si>
  <si>
    <t>.Decatur County, Georgia</t>
  </si>
  <si>
    <t>.DeKalb County, Georgia</t>
  </si>
  <si>
    <t>.Dodge County, Georgia</t>
  </si>
  <si>
    <t>.Dooly County, Georgia</t>
  </si>
  <si>
    <t>.Dougherty County, Georgia</t>
  </si>
  <si>
    <t>.Douglas County, Georgia</t>
  </si>
  <si>
    <t>.Early County, Georgia</t>
  </si>
  <si>
    <t>.Echols County, Georgia</t>
  </si>
  <si>
    <t>.Effingham County, Georgia</t>
  </si>
  <si>
    <t>.Elbert County, Georgia</t>
  </si>
  <si>
    <t>.Emanuel County, Georgia</t>
  </si>
  <si>
    <t>.Evans County, Georgia</t>
  </si>
  <si>
    <t>.Fannin County, Georgia</t>
  </si>
  <si>
    <t>.Fayette County, Georgia</t>
  </si>
  <si>
    <t>.Floyd County, Georgia</t>
  </si>
  <si>
    <t>.Forsyth County, Georgia</t>
  </si>
  <si>
    <t>.Franklin County, Georgia</t>
  </si>
  <si>
    <t>.Fulton County, Georgia</t>
  </si>
  <si>
    <t>.Gilmer County, Georgia</t>
  </si>
  <si>
    <t>.Glascock County, Georgia</t>
  </si>
  <si>
    <t>.Glynn County, Georgia</t>
  </si>
  <si>
    <t>.Gordon County, Georgia</t>
  </si>
  <si>
    <t>.Grady County, Georgia</t>
  </si>
  <si>
    <t>.Greene County, Georgia</t>
  </si>
  <si>
    <t>.Gwinnett County, Georgia</t>
  </si>
  <si>
    <t>.Habersham County, Georgia</t>
  </si>
  <si>
    <t>.Hall County, Georgia</t>
  </si>
  <si>
    <t>.Hancock County, Georgia</t>
  </si>
  <si>
    <t>.Haralson County, Georgia</t>
  </si>
  <si>
    <t>.Harris County, Georgia</t>
  </si>
  <si>
    <t>.Hart County, Georgia</t>
  </si>
  <si>
    <t>.Heard County, Georgia</t>
  </si>
  <si>
    <t>.Henry County, Georgia</t>
  </si>
  <si>
    <t>.Houston County, Georgia</t>
  </si>
  <si>
    <t>.Irwin County, Georgia</t>
  </si>
  <si>
    <t>.Jackson County, Georgia</t>
  </si>
  <si>
    <t>.Jasper County, Georgia</t>
  </si>
  <si>
    <t>.Jeff Davis County, Georgia</t>
  </si>
  <si>
    <t>.Jefferson County, Georgia</t>
  </si>
  <si>
    <t>.Jenkins County, Georgia</t>
  </si>
  <si>
    <t>.Johnson County, Georgia</t>
  </si>
  <si>
    <t>.Jones County, Georgia</t>
  </si>
  <si>
    <t>.Lamar County, Georgia</t>
  </si>
  <si>
    <t>.Lanier County, Georgia</t>
  </si>
  <si>
    <t>.Laurens County, Georgia</t>
  </si>
  <si>
    <t>.Lee County, Georgia</t>
  </si>
  <si>
    <t>.Liberty County, Georgia</t>
  </si>
  <si>
    <t>.Lincoln County, Georgia</t>
  </si>
  <si>
    <t>.Long County, Georgia</t>
  </si>
  <si>
    <t>.Lowndes County, Georgia</t>
  </si>
  <si>
    <t>.Lumpkin County, Georgia</t>
  </si>
  <si>
    <t>.McDuffie County, Georgia</t>
  </si>
  <si>
    <t>.McIntosh County, Georgia</t>
  </si>
  <si>
    <t>.Macon County, Georgia</t>
  </si>
  <si>
    <t>.Madison County, Georgia</t>
  </si>
  <si>
    <t>.Marion County, Georgia</t>
  </si>
  <si>
    <t>.Meriwether County, Georgia</t>
  </si>
  <si>
    <t>.Miller County, Georgia</t>
  </si>
  <si>
    <t>.Mitchell County, Georgia</t>
  </si>
  <si>
    <t>.Monroe County, Georgia</t>
  </si>
  <si>
    <t>.Montgomery County, Georgia</t>
  </si>
  <si>
    <t>.Morgan County, Georgia</t>
  </si>
  <si>
    <t>.Murray County, Georgia</t>
  </si>
  <si>
    <t>.Muscogee County, Georgia</t>
  </si>
  <si>
    <t>.Newton County, Georgia</t>
  </si>
  <si>
    <t>.Oconee County, Georgia</t>
  </si>
  <si>
    <t>.Oglethorpe County, Georgia</t>
  </si>
  <si>
    <t>.Paulding County, Georgia</t>
  </si>
  <si>
    <t>.Peach County, Georgia</t>
  </si>
  <si>
    <t>.Pickens County, Georgia</t>
  </si>
  <si>
    <t>.Pierce County, Georgia</t>
  </si>
  <si>
    <t>.Pike County, Georgia</t>
  </si>
  <si>
    <t>.Polk County, Georgia</t>
  </si>
  <si>
    <t>.Pulaski County, Georgia</t>
  </si>
  <si>
    <t>.Putnam County, Georgia</t>
  </si>
  <si>
    <t>.Quitman County, Georgia</t>
  </si>
  <si>
    <t>.Rabun County, Georgia</t>
  </si>
  <si>
    <t>.Randolph County, Georgia</t>
  </si>
  <si>
    <t>.Richmond County, Georgia</t>
  </si>
  <si>
    <t>.Rockdale County, Georgia</t>
  </si>
  <si>
    <t>.Schley County, Georgia</t>
  </si>
  <si>
    <t>.Screven County, Georgia</t>
  </si>
  <si>
    <t>.Seminole County, Georgia</t>
  </si>
  <si>
    <t>.Spalding County, Georgia</t>
  </si>
  <si>
    <t>.Stephens County, Georgia</t>
  </si>
  <si>
    <t>.Stewart County, Georgia</t>
  </si>
  <si>
    <t>.Sumter County, Georgia</t>
  </si>
  <si>
    <t>.Talbot County, Georgia</t>
  </si>
  <si>
    <t>.Taliaferro County, Georgia</t>
  </si>
  <si>
    <t>.Tattnall County, Georgia</t>
  </si>
  <si>
    <t>.Taylor County, Georgia</t>
  </si>
  <si>
    <t>.Telfair County, Georgia</t>
  </si>
  <si>
    <t>.Terrell County, Georgia</t>
  </si>
  <si>
    <t>.Thomas County, Georgia</t>
  </si>
  <si>
    <t>.Tift County, Georgia</t>
  </si>
  <si>
    <t>.Toombs County, Georgia</t>
  </si>
  <si>
    <t>.Towns County, Georgia</t>
  </si>
  <si>
    <t>.Treutlen County, Georgia</t>
  </si>
  <si>
    <t>.Troup County, Georgia</t>
  </si>
  <si>
    <t>.Turner County, Georgia</t>
  </si>
  <si>
    <t>.Twiggs County, Georgia</t>
  </si>
  <si>
    <t>.Union County, Georgia</t>
  </si>
  <si>
    <t>.Upson County, Georgia</t>
  </si>
  <si>
    <t>.Walker County, Georgia</t>
  </si>
  <si>
    <t>.Walton County, Georgia</t>
  </si>
  <si>
    <t>.Ware County, Georgia</t>
  </si>
  <si>
    <t>.Warren County, Georgia</t>
  </si>
  <si>
    <t>.Washington County, Georgia</t>
  </si>
  <si>
    <t>.Wayne County, Georgia</t>
  </si>
  <si>
    <t>.Webster County, Georgia</t>
  </si>
  <si>
    <t>.Wheeler County, Georgia</t>
  </si>
  <si>
    <t>.White County, Georgia</t>
  </si>
  <si>
    <t>.Whitfield County, Georgia</t>
  </si>
  <si>
    <t>.Wilcox County, Georgia</t>
  </si>
  <si>
    <t>.Wilkes County, Georgia</t>
  </si>
  <si>
    <t>.Wilkinson County, Georgia</t>
  </si>
  <si>
    <t>.Worth County, Georgia</t>
  </si>
  <si>
    <t>.Hawaii County, Hawaii</t>
  </si>
  <si>
    <t>.Honolulu County, Hawaii</t>
  </si>
  <si>
    <t>.Kalawao County, Hawaii</t>
  </si>
  <si>
    <t>.Kauai County, Hawaii</t>
  </si>
  <si>
    <t>.Maui County, Hawaii</t>
  </si>
  <si>
    <t>.Ada County, Idaho</t>
  </si>
  <si>
    <t>.Adams County, Idaho</t>
  </si>
  <si>
    <t>.Bannock County, Idaho</t>
  </si>
  <si>
    <t>.Bear Lake County, Idaho</t>
  </si>
  <si>
    <t>.Benewah County, Idaho</t>
  </si>
  <si>
    <t>.Bingham County, Idaho</t>
  </si>
  <si>
    <t>.Blaine County, Idaho</t>
  </si>
  <si>
    <t>.Boise County, Idaho</t>
  </si>
  <si>
    <t>.Bonner County, Idaho</t>
  </si>
  <si>
    <t>.Bonneville County, Idaho</t>
  </si>
  <si>
    <t>.Boundary County, Idaho</t>
  </si>
  <si>
    <t>.Butte County, Idaho</t>
  </si>
  <si>
    <t>.Camas County, Idaho</t>
  </si>
  <si>
    <t>.Canyon County, Idaho</t>
  </si>
  <si>
    <t>.Caribou County, Idaho</t>
  </si>
  <si>
    <t>.Cassia County, Idaho</t>
  </si>
  <si>
    <t>.Clark County, Idaho</t>
  </si>
  <si>
    <t>.Clearwater County, Idaho</t>
  </si>
  <si>
    <t>.Custer County, Idaho</t>
  </si>
  <si>
    <t>.Elmore County, Idaho</t>
  </si>
  <si>
    <t>.Franklin County, Idaho</t>
  </si>
  <si>
    <t>.Fremont County, Idaho</t>
  </si>
  <si>
    <t>.Gem County, Idaho</t>
  </si>
  <si>
    <t>.Gooding County, Idaho</t>
  </si>
  <si>
    <t>.Idaho County, Idaho</t>
  </si>
  <si>
    <t>.Jefferson County, Idaho</t>
  </si>
  <si>
    <t>.Jerome County, Idaho</t>
  </si>
  <si>
    <t>.Kootenai County, Idaho</t>
  </si>
  <si>
    <t>.Latah County, Idaho</t>
  </si>
  <si>
    <t>.Lemhi County, Idaho</t>
  </si>
  <si>
    <t>.Lewis County, Idaho</t>
  </si>
  <si>
    <t>.Lincoln County, Idaho</t>
  </si>
  <si>
    <t>.Madison County, Idaho</t>
  </si>
  <si>
    <t>.Minidoka County, Idaho</t>
  </si>
  <si>
    <t>.Nez Perce County, Idaho</t>
  </si>
  <si>
    <t>.Oneida County, Idaho</t>
  </si>
  <si>
    <t>.Owyhee County, Idaho</t>
  </si>
  <si>
    <t>.Payette County, Idaho</t>
  </si>
  <si>
    <t>.Power County, Idaho</t>
  </si>
  <si>
    <t>.Shoshone County, Idaho</t>
  </si>
  <si>
    <t>.Teton County, Idaho</t>
  </si>
  <si>
    <t>.Twin Falls County, Idaho</t>
  </si>
  <si>
    <t>.Valley County, Idaho</t>
  </si>
  <si>
    <t>.Washington County, Idaho</t>
  </si>
  <si>
    <t>.Adams County, Illinois</t>
  </si>
  <si>
    <t>.Alexander County, Illinois</t>
  </si>
  <si>
    <t>.Bond County, Illinois</t>
  </si>
  <si>
    <t>.Boone County, Illinois</t>
  </si>
  <si>
    <t>.Brown County, Illinois</t>
  </si>
  <si>
    <t>.Bureau County, Illinois</t>
  </si>
  <si>
    <t>.Calhoun County, Illinois</t>
  </si>
  <si>
    <t>.Carroll County, Illinois</t>
  </si>
  <si>
    <t>.Cass County, Illinois</t>
  </si>
  <si>
    <t>.Champaign County, Illinois</t>
  </si>
  <si>
    <t>.Christian County, Illinois</t>
  </si>
  <si>
    <t>.Clark County, Illinois</t>
  </si>
  <si>
    <t>.Clay County, Illinois</t>
  </si>
  <si>
    <t>.Clinton County, Illinois</t>
  </si>
  <si>
    <t>.Coles County, Illinois</t>
  </si>
  <si>
    <t>.Cook County, Illinois</t>
  </si>
  <si>
    <t>.Crawford County, Illinois</t>
  </si>
  <si>
    <t>.Cumberland County, Illinois</t>
  </si>
  <si>
    <t>.DeKalb County, Illinois</t>
  </si>
  <si>
    <t>.De Witt County, Illinois</t>
  </si>
  <si>
    <t>.Douglas County, Illinois</t>
  </si>
  <si>
    <t>.DuPage County, Illinois</t>
  </si>
  <si>
    <t>.Edgar County, Illinois</t>
  </si>
  <si>
    <t>.Edwards County, Illinois</t>
  </si>
  <si>
    <t>.Effingham County, Illinois</t>
  </si>
  <si>
    <t>.Fayette County, Illinois</t>
  </si>
  <si>
    <t>.Ford County, Illinois</t>
  </si>
  <si>
    <t>.Franklin County, Illinois</t>
  </si>
  <si>
    <t>.Fulton County, Illinois</t>
  </si>
  <si>
    <t>.Gallatin County, Illinois</t>
  </si>
  <si>
    <t>.Greene County, Illinois</t>
  </si>
  <si>
    <t>.Grundy County, Illinois</t>
  </si>
  <si>
    <t>.Hamilton County, Illinois</t>
  </si>
  <si>
    <t>.Hancock County, Illinois</t>
  </si>
  <si>
    <t>.Hardin County, Illinois</t>
  </si>
  <si>
    <t>.Henderson County, Illinois</t>
  </si>
  <si>
    <t>.Henry County, Illinois</t>
  </si>
  <si>
    <t>.Iroquois County, Illinois</t>
  </si>
  <si>
    <t>.Jackson County, Illinois</t>
  </si>
  <si>
    <t>.Jasper County, Illinois</t>
  </si>
  <si>
    <t>.Jefferson County, Illinois</t>
  </si>
  <si>
    <t>.Jersey County, Illinois</t>
  </si>
  <si>
    <t>.Jo Daviess County, Illinois</t>
  </si>
  <si>
    <t>.Johnson County, Illinois</t>
  </si>
  <si>
    <t>.Kane County, Illinois</t>
  </si>
  <si>
    <t>.Kankakee County, Illinois</t>
  </si>
  <si>
    <t>.Kendall County, Illinois</t>
  </si>
  <si>
    <t>.Knox County, Illinois</t>
  </si>
  <si>
    <t>.Lake County, Illinois</t>
  </si>
  <si>
    <t>.LaSalle County, Illinois</t>
  </si>
  <si>
    <t>.Lawrence County, Illinois</t>
  </si>
  <si>
    <t>.Lee County, Illinois</t>
  </si>
  <si>
    <t>.Livingston County, Illinois</t>
  </si>
  <si>
    <t>.Logan County, Illinois</t>
  </si>
  <si>
    <t>.McDonough County, Illinois</t>
  </si>
  <si>
    <t>.McHenry County, Illinois</t>
  </si>
  <si>
    <t>.McLean County, Illinois</t>
  </si>
  <si>
    <t>.Macon County, Illinois</t>
  </si>
  <si>
    <t>.Macoupin County, Illinois</t>
  </si>
  <si>
    <t>.Madison County, Illinois</t>
  </si>
  <si>
    <t>.Marion County, Illinois</t>
  </si>
  <si>
    <t>.Marshall County, Illinois</t>
  </si>
  <si>
    <t>.Mason County, Illinois</t>
  </si>
  <si>
    <t>.Massac County, Illinois</t>
  </si>
  <si>
    <t>.Menard County, Illinois</t>
  </si>
  <si>
    <t>.Mercer County, Illinois</t>
  </si>
  <si>
    <t>.Monroe County, Illinois</t>
  </si>
  <si>
    <t>.Montgomery County, Illinois</t>
  </si>
  <si>
    <t>.Morgan County, Illinois</t>
  </si>
  <si>
    <t>.Moultrie County, Illinois</t>
  </si>
  <si>
    <t>.Ogle County, Illinois</t>
  </si>
  <si>
    <t>.Peoria County, Illinois</t>
  </si>
  <si>
    <t>.Perry County, Illinois</t>
  </si>
  <si>
    <t>.Piatt County, Illinois</t>
  </si>
  <si>
    <t>.Pike County, Illinois</t>
  </si>
  <si>
    <t>.Pope County, Illinois</t>
  </si>
  <si>
    <t>.Pulaski County, Illinois</t>
  </si>
  <si>
    <t>.Putnam County, Illinois</t>
  </si>
  <si>
    <t>.Randolph County, Illinois</t>
  </si>
  <si>
    <t>.Richland County, Illinois</t>
  </si>
  <si>
    <t>.Rock Island County, Illinois</t>
  </si>
  <si>
    <t>.St. Clair County, Illinois</t>
  </si>
  <si>
    <t>.Saline County, Illinois</t>
  </si>
  <si>
    <t>.Sangamon County, Illinois</t>
  </si>
  <si>
    <t>.Schuyler County, Illinois</t>
  </si>
  <si>
    <t>.Scott County, Illinois</t>
  </si>
  <si>
    <t>.Shelby County, Illinois</t>
  </si>
  <si>
    <t>.Stark County, Illinois</t>
  </si>
  <si>
    <t>.Stephenson County, Illinois</t>
  </si>
  <si>
    <t>.Tazewell County, Illinois</t>
  </si>
  <si>
    <t>.Union County, Illinois</t>
  </si>
  <si>
    <t>.Vermilion County, Illinois</t>
  </si>
  <si>
    <t>.Wabash County, Illinois</t>
  </si>
  <si>
    <t>.Warren County, Illinois</t>
  </si>
  <si>
    <t>.Washington County, Illinois</t>
  </si>
  <si>
    <t>.Wayne County, Illinois</t>
  </si>
  <si>
    <t>.White County, Illinois</t>
  </si>
  <si>
    <t>.Whiteside County, Illinois</t>
  </si>
  <si>
    <t>.Will County, Illinois</t>
  </si>
  <si>
    <t>.Williamson County, Illinois</t>
  </si>
  <si>
    <t>.Winnebago County, Illinois</t>
  </si>
  <si>
    <t>.Woodford County, Illinois</t>
  </si>
  <si>
    <t>.Adams County, Indiana</t>
  </si>
  <si>
    <t>.Allen County, Indiana</t>
  </si>
  <si>
    <t>.Bartholomew County, Indiana</t>
  </si>
  <si>
    <t>.Benton County, Indiana</t>
  </si>
  <si>
    <t>.Blackford County, Indiana</t>
  </si>
  <si>
    <t>.Boone County, Indiana</t>
  </si>
  <si>
    <t>.Brown County, Indiana</t>
  </si>
  <si>
    <t>.Carroll County, Indiana</t>
  </si>
  <si>
    <t>.Cass County, Indiana</t>
  </si>
  <si>
    <t>.Clark County, Indiana</t>
  </si>
  <si>
    <t>.Clay County, Indiana</t>
  </si>
  <si>
    <t>.Clinton County, Indiana</t>
  </si>
  <si>
    <t>.Crawford County, Indiana</t>
  </si>
  <si>
    <t>.Daviess County, Indiana</t>
  </si>
  <si>
    <t>.Dearborn County, Indiana</t>
  </si>
  <si>
    <t>.Decatur County, Indiana</t>
  </si>
  <si>
    <t>.DeKalb County, Indiana</t>
  </si>
  <si>
    <t>.Delaware County, Indiana</t>
  </si>
  <si>
    <t>.Dubois County, Indiana</t>
  </si>
  <si>
    <t>.Elkhart County, Indiana</t>
  </si>
  <si>
    <t>.Fayette County, Indiana</t>
  </si>
  <si>
    <t>.Floyd County, Indiana</t>
  </si>
  <si>
    <t>.Fountain County, Indiana</t>
  </si>
  <si>
    <t>.Franklin County, Indiana</t>
  </si>
  <si>
    <t>.Fulton County, Indiana</t>
  </si>
  <si>
    <t>.Gibson County, Indiana</t>
  </si>
  <si>
    <t>.Grant County, Indiana</t>
  </si>
  <si>
    <t>.Greene County, Indiana</t>
  </si>
  <si>
    <t>.Hamilton County, Indiana</t>
  </si>
  <si>
    <t>.Hancock County, Indiana</t>
  </si>
  <si>
    <t>.Harrison County, Indiana</t>
  </si>
  <si>
    <t>.Hendricks County, Indiana</t>
  </si>
  <si>
    <t>.Henry County, Indiana</t>
  </si>
  <si>
    <t>.Howard County, Indiana</t>
  </si>
  <si>
    <t>.Huntington County, Indiana</t>
  </si>
  <si>
    <t>.Jackson County, Indiana</t>
  </si>
  <si>
    <t>.Jasper County, Indiana</t>
  </si>
  <si>
    <t>.Jay County, Indiana</t>
  </si>
  <si>
    <t>.Jefferson County, Indiana</t>
  </si>
  <si>
    <t>.Jennings County, Indiana</t>
  </si>
  <si>
    <t>.Johnson County, Indiana</t>
  </si>
  <si>
    <t>.Knox County, Indiana</t>
  </si>
  <si>
    <t>.Kosciusko County, Indiana</t>
  </si>
  <si>
    <t>.LaGrange County, Indiana</t>
  </si>
  <si>
    <t>.Lake County, Indiana</t>
  </si>
  <si>
    <t>.LaPorte County, Indiana</t>
  </si>
  <si>
    <t>.Lawrence County, Indiana</t>
  </si>
  <si>
    <t>.Madison County, Indiana</t>
  </si>
  <si>
    <t>.Marion County, Indiana</t>
  </si>
  <si>
    <t>.Marshall County, Indiana</t>
  </si>
  <si>
    <t>.Martin County, Indiana</t>
  </si>
  <si>
    <t>.Miami County, Indiana</t>
  </si>
  <si>
    <t>.Monroe County, Indiana</t>
  </si>
  <si>
    <t>.Montgomery County, Indiana</t>
  </si>
  <si>
    <t>.Morgan County, Indiana</t>
  </si>
  <si>
    <t>.Newton County, Indiana</t>
  </si>
  <si>
    <t>.Noble County, Indiana</t>
  </si>
  <si>
    <t>.Ohio County, Indiana</t>
  </si>
  <si>
    <t>.Orange County, Indiana</t>
  </si>
  <si>
    <t>.Owen County, Indiana</t>
  </si>
  <si>
    <t>.Parke County, Indiana</t>
  </si>
  <si>
    <t>.Perry County, Indiana</t>
  </si>
  <si>
    <t>.Pike County, Indiana</t>
  </si>
  <si>
    <t>.Porter County, Indiana</t>
  </si>
  <si>
    <t>.Posey County, Indiana</t>
  </si>
  <si>
    <t>.Pulaski County, Indiana</t>
  </si>
  <si>
    <t>.Putnam County, Indiana</t>
  </si>
  <si>
    <t>.Randolph County, Indiana</t>
  </si>
  <si>
    <t>.Ripley County, Indiana</t>
  </si>
  <si>
    <t>.Rush County, Indiana</t>
  </si>
  <si>
    <t>.St. Joseph County, Indiana</t>
  </si>
  <si>
    <t>.Scott County, Indiana</t>
  </si>
  <si>
    <t>.Shelby County, Indiana</t>
  </si>
  <si>
    <t>.Spencer County, Indiana</t>
  </si>
  <si>
    <t>.Starke County, Indiana</t>
  </si>
  <si>
    <t>.Steuben County, Indiana</t>
  </si>
  <si>
    <t>.Sullivan County, Indiana</t>
  </si>
  <si>
    <t>.Switzerland County, Indiana</t>
  </si>
  <si>
    <t>.Tippecanoe County, Indiana</t>
  </si>
  <si>
    <t>.Tipton County, Indiana</t>
  </si>
  <si>
    <t>.Union County, Indiana</t>
  </si>
  <si>
    <t>.Vanderburgh County, Indiana</t>
  </si>
  <si>
    <t>.Vermillion County, Indiana</t>
  </si>
  <si>
    <t>.Vigo County, Indiana</t>
  </si>
  <si>
    <t>.Wabash County, Indiana</t>
  </si>
  <si>
    <t>.Warren County, Indiana</t>
  </si>
  <si>
    <t>.Warrick County, Indiana</t>
  </si>
  <si>
    <t>.Washington County, Indiana</t>
  </si>
  <si>
    <t>.Wayne County, Indiana</t>
  </si>
  <si>
    <t>.Wells County, Indiana</t>
  </si>
  <si>
    <t>.White County, Indiana</t>
  </si>
  <si>
    <t>.Whitley County, Indiana</t>
  </si>
  <si>
    <t>.Adair County, Iowa</t>
  </si>
  <si>
    <t>.Adams County, Iowa</t>
  </si>
  <si>
    <t>.Allamakee County, Iowa</t>
  </si>
  <si>
    <t>.Appanoose County, Iowa</t>
  </si>
  <si>
    <t>.Audubon County, Iowa</t>
  </si>
  <si>
    <t>.Benton County, Iowa</t>
  </si>
  <si>
    <t>.Black Hawk County, Iowa</t>
  </si>
  <si>
    <t>.Boone County, Iowa</t>
  </si>
  <si>
    <t>.Bremer County, Iowa</t>
  </si>
  <si>
    <t>.Buchanan County, Iowa</t>
  </si>
  <si>
    <t>.Buena Vista County, Iowa</t>
  </si>
  <si>
    <t>.Butler County, Iowa</t>
  </si>
  <si>
    <t>.Calhoun County, Iowa</t>
  </si>
  <si>
    <t>.Carroll County, Iowa</t>
  </si>
  <si>
    <t>.Cass County, Iowa</t>
  </si>
  <si>
    <t>.Cedar County, Iowa</t>
  </si>
  <si>
    <t>.Cerro Gordo County, Iowa</t>
  </si>
  <si>
    <t>.Cherokee County, Iowa</t>
  </si>
  <si>
    <t>.Chickasaw County, Iowa</t>
  </si>
  <si>
    <t>.Clarke County, Iowa</t>
  </si>
  <si>
    <t>.Clay County, Iowa</t>
  </si>
  <si>
    <t>.Clayton County, Iowa</t>
  </si>
  <si>
    <t>.Clinton County, Iowa</t>
  </si>
  <si>
    <t>.Crawford County, Iowa</t>
  </si>
  <si>
    <t>.Dallas County, Iowa</t>
  </si>
  <si>
    <t>.Davis County, Iowa</t>
  </si>
  <si>
    <t>.Decatur County, Iowa</t>
  </si>
  <si>
    <t>.Delaware County, Iowa</t>
  </si>
  <si>
    <t>.Des Moines County, Iowa</t>
  </si>
  <si>
    <t>.Dickinson County, Iowa</t>
  </si>
  <si>
    <t>.Dubuque County, Iowa</t>
  </si>
  <si>
    <t>.Emmet County, Iowa</t>
  </si>
  <si>
    <t>.Fayette County, Iowa</t>
  </si>
  <si>
    <t>.Floyd County, Iowa</t>
  </si>
  <si>
    <t>.Franklin County, Iowa</t>
  </si>
  <si>
    <t>.Fremont County, Iowa</t>
  </si>
  <si>
    <t>.Greene County, Iowa</t>
  </si>
  <si>
    <t>.Grundy County, Iowa</t>
  </si>
  <si>
    <t>.Guthrie County, Iowa</t>
  </si>
  <si>
    <t>.Hamilton County, Iowa</t>
  </si>
  <si>
    <t>.Hancock County, Iowa</t>
  </si>
  <si>
    <t>.Hardin County, Iowa</t>
  </si>
  <si>
    <t>.Harrison County, Iowa</t>
  </si>
  <si>
    <t>.Henry County, Iowa</t>
  </si>
  <si>
    <t>.Howard County, Iowa</t>
  </si>
  <si>
    <t>.Humboldt County, Iowa</t>
  </si>
  <si>
    <t>.Ida County, Iowa</t>
  </si>
  <si>
    <t>.Iowa County, Iowa</t>
  </si>
  <si>
    <t>.Jackson County, Iowa</t>
  </si>
  <si>
    <t>.Jasper County, Iowa</t>
  </si>
  <si>
    <t>.Jefferson County, Iowa</t>
  </si>
  <si>
    <t>.Johnson County, Iowa</t>
  </si>
  <si>
    <t>.Jones County, Iowa</t>
  </si>
  <si>
    <t>.Keokuk County, Iowa</t>
  </si>
  <si>
    <t>.Kossuth County, Iowa</t>
  </si>
  <si>
    <t>.Lee County, Iowa</t>
  </si>
  <si>
    <t>.Linn County, Iowa</t>
  </si>
  <si>
    <t>.Louisa County, Iowa</t>
  </si>
  <si>
    <t>.Lucas County, Iowa</t>
  </si>
  <si>
    <t>.Lyon County, Iowa</t>
  </si>
  <si>
    <t>.Madison County, Iowa</t>
  </si>
  <si>
    <t>.Mahaska County, Iowa</t>
  </si>
  <si>
    <t>.Marion County, Iowa</t>
  </si>
  <si>
    <t>.Marshall County, Iowa</t>
  </si>
  <si>
    <t>.Mills County, Iowa</t>
  </si>
  <si>
    <t>.Mitchell County, Iowa</t>
  </si>
  <si>
    <t>.Monona County, Iowa</t>
  </si>
  <si>
    <t>.Monroe County, Iowa</t>
  </si>
  <si>
    <t>.Montgomery County, Iowa</t>
  </si>
  <si>
    <t>.Muscatine County, Iowa</t>
  </si>
  <si>
    <t>.O'Brien County, Iowa</t>
  </si>
  <si>
    <t>.Osceola County, Iowa</t>
  </si>
  <si>
    <t>.Page County, Iowa</t>
  </si>
  <si>
    <t>.Palo Alto County, Iowa</t>
  </si>
  <si>
    <t>.Plymouth County, Iowa</t>
  </si>
  <si>
    <t>.Pocahontas County, Iowa</t>
  </si>
  <si>
    <t>.Polk County, Iowa</t>
  </si>
  <si>
    <t>.Pottawattamie County, Iowa</t>
  </si>
  <si>
    <t>.Poweshiek County, Iowa</t>
  </si>
  <si>
    <t>.Ringgold County, Iowa</t>
  </si>
  <si>
    <t>.Sac County, Iowa</t>
  </si>
  <si>
    <t>.Scott County, Iowa</t>
  </si>
  <si>
    <t>.Shelby County, Iowa</t>
  </si>
  <si>
    <t>.Sioux County, Iowa</t>
  </si>
  <si>
    <t>.Story County, Iowa</t>
  </si>
  <si>
    <t>.Tama County, Iowa</t>
  </si>
  <si>
    <t>.Taylor County, Iowa</t>
  </si>
  <si>
    <t>.Union County, Iowa</t>
  </si>
  <si>
    <t>.Van Buren County, Iowa</t>
  </si>
  <si>
    <t>.Wapello County, Iowa</t>
  </si>
  <si>
    <t>.Warren County, Iowa</t>
  </si>
  <si>
    <t>.Washington County, Iowa</t>
  </si>
  <si>
    <t>.Wayne County, Iowa</t>
  </si>
  <si>
    <t>.Webster County, Iowa</t>
  </si>
  <si>
    <t>.Winnebago County, Iowa</t>
  </si>
  <si>
    <t>.Winneshiek County, Iowa</t>
  </si>
  <si>
    <t>.Woodbury County, Iowa</t>
  </si>
  <si>
    <t>.Worth County, Iowa</t>
  </si>
  <si>
    <t>.Wright County, Iowa</t>
  </si>
  <si>
    <t>.Allen County, Kansas</t>
  </si>
  <si>
    <t>.Anderson County, Kansas</t>
  </si>
  <si>
    <t>.Atchison County, Kansas</t>
  </si>
  <si>
    <t>.Barber County, Kansas</t>
  </si>
  <si>
    <t>.Barton County, Kansas</t>
  </si>
  <si>
    <t>.Bourbon County, Kansas</t>
  </si>
  <si>
    <t>.Brown County, Kansas</t>
  </si>
  <si>
    <t>.Butler County, Kansas</t>
  </si>
  <si>
    <t>.Chase County, Kansas</t>
  </si>
  <si>
    <t>.Chautauqua County, Kansas</t>
  </si>
  <si>
    <t>.Cherokee County, Kansas</t>
  </si>
  <si>
    <t>.Cheyenne County, Kansas</t>
  </si>
  <si>
    <t>.Clark County, Kansas</t>
  </si>
  <si>
    <t>.Clay County, Kansas</t>
  </si>
  <si>
    <t>.Cloud County, Kansas</t>
  </si>
  <si>
    <t>.Coffey County, Kansas</t>
  </si>
  <si>
    <t>.Comanche County, Kansas</t>
  </si>
  <si>
    <t>.Cowley County, Kansas</t>
  </si>
  <si>
    <t>.Crawford County, Kansas</t>
  </si>
  <si>
    <t>.Decatur County, Kansas</t>
  </si>
  <si>
    <t>.Dickinson County, Kansas</t>
  </si>
  <si>
    <t>.Doniphan County, Kansas</t>
  </si>
  <si>
    <t>.Douglas County, Kansas</t>
  </si>
  <si>
    <t>.Edwards County, Kansas</t>
  </si>
  <si>
    <t>.Elk County, Kansas</t>
  </si>
  <si>
    <t>.Ellis County, Kansas</t>
  </si>
  <si>
    <t>.Ellsworth County, Kansas</t>
  </si>
  <si>
    <t>.Finney County, Kansas</t>
  </si>
  <si>
    <t>.Ford County, Kansas</t>
  </si>
  <si>
    <t>.Franklin County, Kansas</t>
  </si>
  <si>
    <t>.Geary County, Kansas</t>
  </si>
  <si>
    <t>.Gove County, Kansas</t>
  </si>
  <si>
    <t>.Graham County, Kansas</t>
  </si>
  <si>
    <t>.Grant County, Kansas</t>
  </si>
  <si>
    <t>.Gray County, Kansas</t>
  </si>
  <si>
    <t>.Greeley County, Kansas</t>
  </si>
  <si>
    <t>.Greenwood County, Kansas</t>
  </si>
  <si>
    <t>.Hamilton County, Kansas</t>
  </si>
  <si>
    <t>.Harper County, Kansas</t>
  </si>
  <si>
    <t>.Harvey County, Kansas</t>
  </si>
  <si>
    <t>.Haskell County, Kansas</t>
  </si>
  <si>
    <t>.Hodgeman County, Kansas</t>
  </si>
  <si>
    <t>.Jackson County, Kansas</t>
  </si>
  <si>
    <t>.Jefferson County, Kansas</t>
  </si>
  <si>
    <t>.Jewell County, Kansas</t>
  </si>
  <si>
    <t>.Johnson County, Kansas</t>
  </si>
  <si>
    <t>.Kearny County, Kansas</t>
  </si>
  <si>
    <t>.Kingman County, Kansas</t>
  </si>
  <si>
    <t>.Kiowa County, Kansas</t>
  </si>
  <si>
    <t>.Labette County, Kansas</t>
  </si>
  <si>
    <t>.Lane County, Kansas</t>
  </si>
  <si>
    <t>.Leavenworth County, Kansas</t>
  </si>
  <si>
    <t>.Lincoln County, Kansas</t>
  </si>
  <si>
    <t>.Linn County, Kansas</t>
  </si>
  <si>
    <t>.Logan County, Kansas</t>
  </si>
  <si>
    <t>.Lyon County, Kansas</t>
  </si>
  <si>
    <t>.McPherson County, Kansas</t>
  </si>
  <si>
    <t>.Marion County, Kansas</t>
  </si>
  <si>
    <t>.Marshall County, Kansas</t>
  </si>
  <si>
    <t>.Meade County, Kansas</t>
  </si>
  <si>
    <t>.Miami County, Kansas</t>
  </si>
  <si>
    <t>.Mitchell County, Kansas</t>
  </si>
  <si>
    <t>.Montgomery County, Kansas</t>
  </si>
  <si>
    <t>.Morris County, Kansas</t>
  </si>
  <si>
    <t>.Morton County, Kansas</t>
  </si>
  <si>
    <t>.Nemaha County, Kansas</t>
  </si>
  <si>
    <t>.Neosho County, Kansas</t>
  </si>
  <si>
    <t>.Ness County, Kansas</t>
  </si>
  <si>
    <t>.Norton County, Kansas</t>
  </si>
  <si>
    <t>.Osage County, Kansas</t>
  </si>
  <si>
    <t>.Osborne County, Kansas</t>
  </si>
  <si>
    <t>.Ottawa County, Kansas</t>
  </si>
  <si>
    <t>.Pawnee County, Kansas</t>
  </si>
  <si>
    <t>.Phillips County, Kansas</t>
  </si>
  <si>
    <t>.Pottawatomie County, Kansas</t>
  </si>
  <si>
    <t>.Pratt County, Kansas</t>
  </si>
  <si>
    <t>.Rawlins County, Kansas</t>
  </si>
  <si>
    <t>.Reno County, Kansas</t>
  </si>
  <si>
    <t>.Republic County, Kansas</t>
  </si>
  <si>
    <t>.Rice County, Kansas</t>
  </si>
  <si>
    <t>.Riley County, Kansas</t>
  </si>
  <si>
    <t>.Rooks County, Kansas</t>
  </si>
  <si>
    <t>.Rush County, Kansas</t>
  </si>
  <si>
    <t>.Russell County, Kansas</t>
  </si>
  <si>
    <t>.Saline County, Kansas</t>
  </si>
  <si>
    <t>.Scott County, Kansas</t>
  </si>
  <si>
    <t>.Sedgwick County, Kansas</t>
  </si>
  <si>
    <t>.Seward County, Kansas</t>
  </si>
  <si>
    <t>.Shawnee County, Kansas</t>
  </si>
  <si>
    <t>.Sheridan County, Kansas</t>
  </si>
  <si>
    <t>.Sherman County, Kansas</t>
  </si>
  <si>
    <t>.Smith County, Kansas</t>
  </si>
  <si>
    <t>.Stafford County, Kansas</t>
  </si>
  <si>
    <t>.Stanton County, Kansas</t>
  </si>
  <si>
    <t>.Stevens County, Kansas</t>
  </si>
  <si>
    <t>.Sumner County, Kansas</t>
  </si>
  <si>
    <t>.Thomas County, Kansas</t>
  </si>
  <si>
    <t>.Trego County, Kansas</t>
  </si>
  <si>
    <t>.Wabaunsee County, Kansas</t>
  </si>
  <si>
    <t>.Wallace County, Kansas</t>
  </si>
  <si>
    <t>.Washington County, Kansas</t>
  </si>
  <si>
    <t>.Wichita County, Kansas</t>
  </si>
  <si>
    <t>.Wilson County, Kansas</t>
  </si>
  <si>
    <t>.Woodson County, Kansas</t>
  </si>
  <si>
    <t>.Wyandotte County, Kansas</t>
  </si>
  <si>
    <t>.Adair County, Kentucky</t>
  </si>
  <si>
    <t>.Allen County, Kentucky</t>
  </si>
  <si>
    <t>.Anderson County, Kentucky</t>
  </si>
  <si>
    <t>.Ballard County, Kentucky</t>
  </si>
  <si>
    <t>.Barren County, Kentucky</t>
  </si>
  <si>
    <t>.Bath County, Kentucky</t>
  </si>
  <si>
    <t>.Bell County, Kentucky</t>
  </si>
  <si>
    <t>.Boone County, Kentucky</t>
  </si>
  <si>
    <t>.Bourbon County, Kentucky</t>
  </si>
  <si>
    <t>.Boyd County, Kentucky</t>
  </si>
  <si>
    <t>.Boyle County, Kentucky</t>
  </si>
  <si>
    <t>.Bracken County, Kentucky</t>
  </si>
  <si>
    <t>.Breathitt County, Kentucky</t>
  </si>
  <si>
    <t>.Breckinridge County, Kentucky</t>
  </si>
  <si>
    <t>.Bullitt County, Kentucky</t>
  </si>
  <si>
    <t>.Butler County, Kentucky</t>
  </si>
  <si>
    <t>.Caldwell County, Kentucky</t>
  </si>
  <si>
    <t>.Calloway County, Kentucky</t>
  </si>
  <si>
    <t>.Campbell County, Kentucky</t>
  </si>
  <si>
    <t>.Carlisle County, Kentucky</t>
  </si>
  <si>
    <t>.Carroll County, Kentucky</t>
  </si>
  <si>
    <t>.Carter County, Kentucky</t>
  </si>
  <si>
    <t>.Casey County, Kentucky</t>
  </si>
  <si>
    <t>.Christian County, Kentucky</t>
  </si>
  <si>
    <t>.Clark County, Kentucky</t>
  </si>
  <si>
    <t>.Clay County, Kentucky</t>
  </si>
  <si>
    <t>.Clinton County, Kentucky</t>
  </si>
  <si>
    <t>.Crittenden County, Kentucky</t>
  </si>
  <si>
    <t>.Cumberland County, Kentucky</t>
  </si>
  <si>
    <t>.Daviess County, Kentucky</t>
  </si>
  <si>
    <t>.Edmonson County, Kentucky</t>
  </si>
  <si>
    <t>.Elliott County, Kentucky</t>
  </si>
  <si>
    <t>.Estill County, Kentucky</t>
  </si>
  <si>
    <t>.Fayette County, Kentucky</t>
  </si>
  <si>
    <t>.Fleming County, Kentucky</t>
  </si>
  <si>
    <t>.Floyd County, Kentucky</t>
  </si>
  <si>
    <t>.Franklin County, Kentucky</t>
  </si>
  <si>
    <t>.Fulton County, Kentucky</t>
  </si>
  <si>
    <t>.Gallatin County, Kentucky</t>
  </si>
  <si>
    <t>.Garrard County, Kentucky</t>
  </si>
  <si>
    <t>.Grant County, Kentucky</t>
  </si>
  <si>
    <t>.Graves County, Kentucky</t>
  </si>
  <si>
    <t>.Grayson County, Kentucky</t>
  </si>
  <si>
    <t>.Green County, Kentucky</t>
  </si>
  <si>
    <t>.Greenup County, Kentucky</t>
  </si>
  <si>
    <t>.Hancock County, Kentucky</t>
  </si>
  <si>
    <t>.Hardin County, Kentucky</t>
  </si>
  <si>
    <t>.Harlan County, Kentucky</t>
  </si>
  <si>
    <t>.Harrison County, Kentucky</t>
  </si>
  <si>
    <t>.Hart County, Kentucky</t>
  </si>
  <si>
    <t>.Henderson County, Kentucky</t>
  </si>
  <si>
    <t>.Henry County, Kentucky</t>
  </si>
  <si>
    <t>.Hickman County, Kentucky</t>
  </si>
  <si>
    <t>.Hopkins County, Kentucky</t>
  </si>
  <si>
    <t>.Jackson County, Kentucky</t>
  </si>
  <si>
    <t>.Jefferson County, Kentucky</t>
  </si>
  <si>
    <t>.Jessamine County, Kentucky</t>
  </si>
  <si>
    <t>.Johnson County, Kentucky</t>
  </si>
  <si>
    <t>.Kenton County, Kentucky</t>
  </si>
  <si>
    <t>.Knott County, Kentucky</t>
  </si>
  <si>
    <t>.Knox County, Kentucky</t>
  </si>
  <si>
    <t>.Larue County, Kentucky</t>
  </si>
  <si>
    <t>.Laurel County, Kentucky</t>
  </si>
  <si>
    <t>.Lawrence County, Kentucky</t>
  </si>
  <si>
    <t>.Lee County, Kentucky</t>
  </si>
  <si>
    <t>.Leslie County, Kentucky</t>
  </si>
  <si>
    <t>.Letcher County, Kentucky</t>
  </si>
  <si>
    <t>.Lewis County, Kentucky</t>
  </si>
  <si>
    <t>.Lincoln County, Kentucky</t>
  </si>
  <si>
    <t>.Livingston County, Kentucky</t>
  </si>
  <si>
    <t>.Logan County, Kentucky</t>
  </si>
  <si>
    <t>.Lyon County, Kentucky</t>
  </si>
  <si>
    <t>.McCracken County, Kentucky</t>
  </si>
  <si>
    <t>.McCreary County, Kentucky</t>
  </si>
  <si>
    <t>.McLean County, Kentucky</t>
  </si>
  <si>
    <t>.Madison County, Kentucky</t>
  </si>
  <si>
    <t>.Magoffin County, Kentucky</t>
  </si>
  <si>
    <t>.Marion County, Kentucky</t>
  </si>
  <si>
    <t>.Marshall County, Kentucky</t>
  </si>
  <si>
    <t>.Martin County, Kentucky</t>
  </si>
  <si>
    <t>.Mason County, Kentucky</t>
  </si>
  <si>
    <t>.Meade County, Kentucky</t>
  </si>
  <si>
    <t>.Menifee County, Kentucky</t>
  </si>
  <si>
    <t>.Mercer County, Kentucky</t>
  </si>
  <si>
    <t>.Metcalfe County, Kentucky</t>
  </si>
  <si>
    <t>.Monroe County, Kentucky</t>
  </si>
  <si>
    <t>.Montgomery County, Kentucky</t>
  </si>
  <si>
    <t>.Morgan County, Kentucky</t>
  </si>
  <si>
    <t>.Muhlenberg County, Kentucky</t>
  </si>
  <si>
    <t>.Nelson County, Kentucky</t>
  </si>
  <si>
    <t>.Nicholas County, Kentucky</t>
  </si>
  <si>
    <t>.Ohio County, Kentucky</t>
  </si>
  <si>
    <t>.Oldham County, Kentucky</t>
  </si>
  <si>
    <t>.Owen County, Kentucky</t>
  </si>
  <si>
    <t>.Owsley County, Kentucky</t>
  </si>
  <si>
    <t>.Pendleton County, Kentucky</t>
  </si>
  <si>
    <t>.Perry County, Kentucky</t>
  </si>
  <si>
    <t>.Pike County, Kentucky</t>
  </si>
  <si>
    <t>.Powell County, Kentucky</t>
  </si>
  <si>
    <t>.Pulaski County, Kentucky</t>
  </si>
  <si>
    <t>.Robertson County, Kentucky</t>
  </si>
  <si>
    <t>.Rockcastle County, Kentucky</t>
  </si>
  <si>
    <t>.Rowan County, Kentucky</t>
  </si>
  <si>
    <t>.Russell County, Kentucky</t>
  </si>
  <si>
    <t>.Scott County, Kentucky</t>
  </si>
  <si>
    <t>.Shelby County, Kentucky</t>
  </si>
  <si>
    <t>.Simpson County, Kentucky</t>
  </si>
  <si>
    <t>.Spencer County, Kentucky</t>
  </si>
  <si>
    <t>.Taylor County, Kentucky</t>
  </si>
  <si>
    <t>.Todd County, Kentucky</t>
  </si>
  <si>
    <t>.Trigg County, Kentucky</t>
  </si>
  <si>
    <t>.Trimble County, Kentucky</t>
  </si>
  <si>
    <t>.Union County, Kentucky</t>
  </si>
  <si>
    <t>.Warren County, Kentucky</t>
  </si>
  <si>
    <t>.Washington County, Kentucky</t>
  </si>
  <si>
    <t>.Wayne County, Kentucky</t>
  </si>
  <si>
    <t>.Webster County, Kentucky</t>
  </si>
  <si>
    <t>.Whitley County, Kentucky</t>
  </si>
  <si>
    <t>.Wolfe County, Kentucky</t>
  </si>
  <si>
    <t>.Woodford County, Kentucky</t>
  </si>
  <si>
    <t>.Acadia Parish, Louisiana</t>
  </si>
  <si>
    <t>.Allen Parish, Louisiana</t>
  </si>
  <si>
    <t>.Ascension Parish, Louisiana</t>
  </si>
  <si>
    <t>.Assumption Parish, Louisiana</t>
  </si>
  <si>
    <t>.Avoyelles Parish, Louisiana</t>
  </si>
  <si>
    <t>.Beauregard Parish, Louisiana</t>
  </si>
  <si>
    <t>.Bienville Parish, Louisiana</t>
  </si>
  <si>
    <t>.Bossier Parish, Louisiana</t>
  </si>
  <si>
    <t>.Caddo Parish, Louisiana</t>
  </si>
  <si>
    <t>.Calcasieu Parish, Louisiana</t>
  </si>
  <si>
    <t>.Caldwell Parish, Louisiana</t>
  </si>
  <si>
    <t>.Cameron Parish, Louisiana</t>
  </si>
  <si>
    <t>.Catahoula Parish, Louisiana</t>
  </si>
  <si>
    <t>.Claiborne Parish, Louisiana</t>
  </si>
  <si>
    <t>.Concordia Parish, Louisiana</t>
  </si>
  <si>
    <t>.De Soto Parish, Louisiana</t>
  </si>
  <si>
    <t>.East Baton Rouge Parish, Louisiana</t>
  </si>
  <si>
    <t>.East Carroll Parish, Louisiana</t>
  </si>
  <si>
    <t>.East Feliciana Parish, Louisiana</t>
  </si>
  <si>
    <t>.Evangeline Parish, Louisiana</t>
  </si>
  <si>
    <t>.Franklin Parish, Louisiana</t>
  </si>
  <si>
    <t>.Grant Parish, Louisiana</t>
  </si>
  <si>
    <t>.Iberia Parish, Louisiana</t>
  </si>
  <si>
    <t>.Iberville Parish, Louisiana</t>
  </si>
  <si>
    <t>.Jackson Parish, Louisiana</t>
  </si>
  <si>
    <t>.Jefferson Parish, Louisiana</t>
  </si>
  <si>
    <t>.Jefferson Davis Parish, Louisiana</t>
  </si>
  <si>
    <t>.Lafayette Parish, Louisiana</t>
  </si>
  <si>
    <t>.Lafourche Parish, Louisiana</t>
  </si>
  <si>
    <t>.LaSalle Parish, Louisiana</t>
  </si>
  <si>
    <t>.Lincoln Parish, Louisiana</t>
  </si>
  <si>
    <t>.Livingston Parish, Louisiana</t>
  </si>
  <si>
    <t>.Madison Parish, Louisiana</t>
  </si>
  <si>
    <t>.Morehouse Parish, Louisiana</t>
  </si>
  <si>
    <t>.Natchitoches Parish, Louisiana</t>
  </si>
  <si>
    <t>.Orleans Parish, Louisiana</t>
  </si>
  <si>
    <t>.Ouachita Parish, Louisiana</t>
  </si>
  <si>
    <t>.Plaquemines Parish, Louisiana</t>
  </si>
  <si>
    <t>.Pointe Coupee Parish, Louisiana</t>
  </si>
  <si>
    <t>.Rapides Parish, Louisiana</t>
  </si>
  <si>
    <t>.Red River Parish, Louisiana</t>
  </si>
  <si>
    <t>.Richland Parish, Louisiana</t>
  </si>
  <si>
    <t>.Sabine Parish, Louisiana</t>
  </si>
  <si>
    <t>.St. Bernard Parish, Louisiana</t>
  </si>
  <si>
    <t>.St. Charles Parish, Louisiana</t>
  </si>
  <si>
    <t>.St. Helena Parish, Louisiana</t>
  </si>
  <si>
    <t>.St. James Parish, Louisiana</t>
  </si>
  <si>
    <t>.St. John the Baptist Parish, Louisiana</t>
  </si>
  <si>
    <t>.St. Landry Parish, Louisiana</t>
  </si>
  <si>
    <t>.St. Martin Parish, Louisiana</t>
  </si>
  <si>
    <t>.St. Mary Parish, Louisiana</t>
  </si>
  <si>
    <t>.St. Tammany Parish, Louisiana</t>
  </si>
  <si>
    <t>.Tangipahoa Parish, Louisiana</t>
  </si>
  <si>
    <t>.Tensas Parish, Louisiana</t>
  </si>
  <si>
    <t>.Terrebonne Parish, Louisiana</t>
  </si>
  <si>
    <t>.Union Parish, Louisiana</t>
  </si>
  <si>
    <t>.Vermilion Parish, Louisiana</t>
  </si>
  <si>
    <t>.Vernon Parish, Louisiana</t>
  </si>
  <si>
    <t>.Washington Parish, Louisiana</t>
  </si>
  <si>
    <t>.Webster Parish, Louisiana</t>
  </si>
  <si>
    <t>.West Baton Rouge Parish, Louisiana</t>
  </si>
  <si>
    <t>.West Carroll Parish, Louisiana</t>
  </si>
  <si>
    <t>.West Feliciana Parish, Louisiana</t>
  </si>
  <si>
    <t>.Winn Parish, Louisiana</t>
  </si>
  <si>
    <t>.Androscoggin County, Maine</t>
  </si>
  <si>
    <t>.Aroostook County, Maine</t>
  </si>
  <si>
    <t>.Cumberland County, Maine</t>
  </si>
  <si>
    <t>.Franklin County, Maine</t>
  </si>
  <si>
    <t>.Hancock County, Maine</t>
  </si>
  <si>
    <t>.Kennebec County, Maine</t>
  </si>
  <si>
    <t>.Knox County, Maine</t>
  </si>
  <si>
    <t>.Lincoln County, Maine</t>
  </si>
  <si>
    <t>.Oxford County, Maine</t>
  </si>
  <si>
    <t>.Penobscot County, Maine</t>
  </si>
  <si>
    <t>.Piscataquis County, Maine</t>
  </si>
  <si>
    <t>.Sagadahoc County, Maine</t>
  </si>
  <si>
    <t>.Somerset County, Maine</t>
  </si>
  <si>
    <t>.Waldo County, Maine</t>
  </si>
  <si>
    <t>.Washington County, Maine</t>
  </si>
  <si>
    <t>.York County, Maine</t>
  </si>
  <si>
    <t>.Allegany County, Maryland</t>
  </si>
  <si>
    <t>.Anne Arundel County, Maryland</t>
  </si>
  <si>
    <t>.Baltimore County, Maryland</t>
  </si>
  <si>
    <t>.Calvert County, Maryland</t>
  </si>
  <si>
    <t>.Caroline County, Maryland</t>
  </si>
  <si>
    <t>.Carroll County, Maryland</t>
  </si>
  <si>
    <t>.Cecil County, Maryland</t>
  </si>
  <si>
    <t>.Charles County, Maryland</t>
  </si>
  <si>
    <t>.Dorchester County, Maryland</t>
  </si>
  <si>
    <t>.Frederick County, Maryland</t>
  </si>
  <si>
    <t>.Garrett County, Maryland</t>
  </si>
  <si>
    <t>.Harford County, Maryland</t>
  </si>
  <si>
    <t>.Howard County, Maryland</t>
  </si>
  <si>
    <t>.Kent County, Maryland</t>
  </si>
  <si>
    <t>.Montgomery County, Maryland</t>
  </si>
  <si>
    <t>.Prince George's County, Maryland</t>
  </si>
  <si>
    <t>.Queen Anne's County, Maryland</t>
  </si>
  <si>
    <t>.St. Mary's County, Maryland</t>
  </si>
  <si>
    <t>.Somerset County, Maryland</t>
  </si>
  <si>
    <t>.Talbot County, Maryland</t>
  </si>
  <si>
    <t>.Washington County, Maryland</t>
  </si>
  <si>
    <t>.Wicomico County, Maryland</t>
  </si>
  <si>
    <t>.Worcester County, Maryland</t>
  </si>
  <si>
    <t>.Baltimore city, Maryland</t>
  </si>
  <si>
    <t>.Barnstable County, Massachusetts</t>
  </si>
  <si>
    <t>.Berkshire County, Massachusetts</t>
  </si>
  <si>
    <t>.Bristol County, Massachusetts</t>
  </si>
  <si>
    <t>.Dukes County, Massachusetts</t>
  </si>
  <si>
    <t>.Essex County, Massachusetts</t>
  </si>
  <si>
    <t>.Franklin County, Massachusetts</t>
  </si>
  <si>
    <t>.Hampden County, Massachusetts</t>
  </si>
  <si>
    <t>.Hampshire County, Massachusetts</t>
  </si>
  <si>
    <t>.Middlesex County, Massachusetts</t>
  </si>
  <si>
    <t>.Nantucket County, Massachusetts</t>
  </si>
  <si>
    <t>.Norfolk County, Massachusetts</t>
  </si>
  <si>
    <t>.Plymouth County, Massachusetts</t>
  </si>
  <si>
    <t>.Suffolk County, Massachusetts</t>
  </si>
  <si>
    <t>.Worcester County, Massachusetts</t>
  </si>
  <si>
    <t>.Alcona County, Michigan</t>
  </si>
  <si>
    <t>.Alger County, Michigan</t>
  </si>
  <si>
    <t>.Allegan County, Michigan</t>
  </si>
  <si>
    <t>.Alpena County, Michigan</t>
  </si>
  <si>
    <t>.Antrim County, Michigan</t>
  </si>
  <si>
    <t>.Arenac County, Michigan</t>
  </si>
  <si>
    <t>.Baraga County, Michigan</t>
  </si>
  <si>
    <t>.Barry County, Michigan</t>
  </si>
  <si>
    <t>.Bay County, Michigan</t>
  </si>
  <si>
    <t>.Benzie County, Michigan</t>
  </si>
  <si>
    <t>.Berrien County, Michigan</t>
  </si>
  <si>
    <t>.Branch County, Michigan</t>
  </si>
  <si>
    <t>.Calhoun County, Michigan</t>
  </si>
  <si>
    <t>.Cass County, Michigan</t>
  </si>
  <si>
    <t>.Charlevoix County, Michigan</t>
  </si>
  <si>
    <t>.Cheboygan County, Michigan</t>
  </si>
  <si>
    <t>.Chippewa County, Michigan</t>
  </si>
  <si>
    <t>.Clare County, Michigan</t>
  </si>
  <si>
    <t>.Clinton County, Michigan</t>
  </si>
  <si>
    <t>.Crawford County, Michigan</t>
  </si>
  <si>
    <t>.Delta County, Michigan</t>
  </si>
  <si>
    <t>.Dickinson County, Michigan</t>
  </si>
  <si>
    <t>.Eaton County, Michigan</t>
  </si>
  <si>
    <t>.Emmet County, Michigan</t>
  </si>
  <si>
    <t>.Genesee County, Michigan</t>
  </si>
  <si>
    <t>.Gladwin County, Michigan</t>
  </si>
  <si>
    <t>.Gogebic County, Michigan</t>
  </si>
  <si>
    <t>.Grand Traverse County, Michigan</t>
  </si>
  <si>
    <t>.Gratiot County, Michigan</t>
  </si>
  <si>
    <t>.Hillsdale County, Michigan</t>
  </si>
  <si>
    <t>.Houghton County, Michigan</t>
  </si>
  <si>
    <t>.Huron County, Michigan</t>
  </si>
  <si>
    <t>.Ingham County, Michigan</t>
  </si>
  <si>
    <t>.Ionia County, Michigan</t>
  </si>
  <si>
    <t>.Iosco County, Michigan</t>
  </si>
  <si>
    <t>.Iron County, Michigan</t>
  </si>
  <si>
    <t>.Isabella County, Michigan</t>
  </si>
  <si>
    <t>.Jackson County, Michigan</t>
  </si>
  <si>
    <t>.Kalamazoo County, Michigan</t>
  </si>
  <si>
    <t>.Kalkaska County, Michigan</t>
  </si>
  <si>
    <t>.Kent County, Michigan</t>
  </si>
  <si>
    <t>.Keweenaw County, Michigan</t>
  </si>
  <si>
    <t>.Lake County, Michigan</t>
  </si>
  <si>
    <t>.Lapeer County, Michigan</t>
  </si>
  <si>
    <t>.Leelanau County, Michigan</t>
  </si>
  <si>
    <t>.Lenawee County, Michigan</t>
  </si>
  <si>
    <t>.Livingston County, Michigan</t>
  </si>
  <si>
    <t>.Luce County, Michigan</t>
  </si>
  <si>
    <t>.Mackinac County, Michigan</t>
  </si>
  <si>
    <t>.Macomb County, Michigan</t>
  </si>
  <si>
    <t>.Manistee County, Michigan</t>
  </si>
  <si>
    <t>.Marquette County, Michigan</t>
  </si>
  <si>
    <t>.Mason County, Michigan</t>
  </si>
  <si>
    <t>.Mecosta County, Michigan</t>
  </si>
  <si>
    <t>.Menominee County, Michigan</t>
  </si>
  <si>
    <t>.Midland County, Michigan</t>
  </si>
  <si>
    <t>.Missaukee County, Michigan</t>
  </si>
  <si>
    <t>.Monroe County, Michigan</t>
  </si>
  <si>
    <t>.Montcalm County, Michigan</t>
  </si>
  <si>
    <t>.Montmorency County, Michigan</t>
  </si>
  <si>
    <t>.Muskegon County, Michigan</t>
  </si>
  <si>
    <t>.Newaygo County, Michigan</t>
  </si>
  <si>
    <t>.Oakland County, Michigan</t>
  </si>
  <si>
    <t>.Oceana County, Michigan</t>
  </si>
  <si>
    <t>.Ogemaw County, Michigan</t>
  </si>
  <si>
    <t>.Ontonagon County, Michigan</t>
  </si>
  <si>
    <t>.Osceola County, Michigan</t>
  </si>
  <si>
    <t>.Oscoda County, Michigan</t>
  </si>
  <si>
    <t>.Otsego County, Michigan</t>
  </si>
  <si>
    <t>.Ottawa County, Michigan</t>
  </si>
  <si>
    <t>.Presque Isle County, Michigan</t>
  </si>
  <si>
    <t>.Roscommon County, Michigan</t>
  </si>
  <si>
    <t>.Saginaw County, Michigan</t>
  </si>
  <si>
    <t>.St. Clair County, Michigan</t>
  </si>
  <si>
    <t>.St. Joseph County, Michigan</t>
  </si>
  <si>
    <t>.Sanilac County, Michigan</t>
  </si>
  <si>
    <t>.Schoolcraft County, Michigan</t>
  </si>
  <si>
    <t>.Shiawassee County, Michigan</t>
  </si>
  <si>
    <t>.Tuscola County, Michigan</t>
  </si>
  <si>
    <t>.Van Buren County, Michigan</t>
  </si>
  <si>
    <t>.Washtenaw County, Michigan</t>
  </si>
  <si>
    <t>.Wayne County, Michigan</t>
  </si>
  <si>
    <t>.Wexford County, Michigan</t>
  </si>
  <si>
    <t>.Aitkin County, Minnesota</t>
  </si>
  <si>
    <t>.Anoka County, Minnesota</t>
  </si>
  <si>
    <t>.Becker County, Minnesota</t>
  </si>
  <si>
    <t>.Beltrami County, Minnesota</t>
  </si>
  <si>
    <t>.Benton County, Minnesota</t>
  </si>
  <si>
    <t>.Big Stone County, Minnesota</t>
  </si>
  <si>
    <t>.Blue Earth County, Minnesota</t>
  </si>
  <si>
    <t>.Brown County, Minnesota</t>
  </si>
  <si>
    <t>.Carlton County, Minnesota</t>
  </si>
  <si>
    <t>.Carver County, Minnesota</t>
  </si>
  <si>
    <t>.Cass County, Minnesota</t>
  </si>
  <si>
    <t>.Chippewa County, Minnesota</t>
  </si>
  <si>
    <t>.Chisago County, Minnesota</t>
  </si>
  <si>
    <t>.Clay County, Minnesota</t>
  </si>
  <si>
    <t>.Clearwater County, Minnesota</t>
  </si>
  <si>
    <t>.Cook County, Minnesota</t>
  </si>
  <si>
    <t>.Cottonwood County, Minnesota</t>
  </si>
  <si>
    <t>.Crow Wing County, Minnesota</t>
  </si>
  <si>
    <t>.Dakota County, Minnesota</t>
  </si>
  <si>
    <t>.Dodge County, Minnesota</t>
  </si>
  <si>
    <t>.Douglas County, Minnesota</t>
  </si>
  <si>
    <t>.Faribault County, Minnesota</t>
  </si>
  <si>
    <t>.Fillmore County, Minnesota</t>
  </si>
  <si>
    <t>.Freeborn County, Minnesota</t>
  </si>
  <si>
    <t>.Goodhue County, Minnesota</t>
  </si>
  <si>
    <t>.Grant County, Minnesota</t>
  </si>
  <si>
    <t>.Hennepin County, Minnesota</t>
  </si>
  <si>
    <t>.Houston County, Minnesota</t>
  </si>
  <si>
    <t>.Hubbard County, Minnesota</t>
  </si>
  <si>
    <t>.Isanti County, Minnesota</t>
  </si>
  <si>
    <t>.Itasca County, Minnesota</t>
  </si>
  <si>
    <t>.Jackson County, Minnesota</t>
  </si>
  <si>
    <t>.Kanabec County, Minnesota</t>
  </si>
  <si>
    <t>.Kandiyohi County, Minnesota</t>
  </si>
  <si>
    <t>.Kittson County, Minnesota</t>
  </si>
  <si>
    <t>.Koochiching County, Minnesota</t>
  </si>
  <si>
    <t>.Lac qui Parle County, Minnesota</t>
  </si>
  <si>
    <t>.Lake County, Minnesota</t>
  </si>
  <si>
    <t>.Lake of the Woods County, Minnesota</t>
  </si>
  <si>
    <t>.Le Sueur County, Minnesota</t>
  </si>
  <si>
    <t>.Lincoln County, Minnesota</t>
  </si>
  <si>
    <t>.Lyon County, Minnesota</t>
  </si>
  <si>
    <t>.McLeod County, Minnesota</t>
  </si>
  <si>
    <t>.Mahnomen County, Minnesota</t>
  </si>
  <si>
    <t>.Marshall County, Minnesota</t>
  </si>
  <si>
    <t>.Martin County, Minnesota</t>
  </si>
  <si>
    <t>.Meeker County, Minnesota</t>
  </si>
  <si>
    <t>.Mille Lacs County, Minnesota</t>
  </si>
  <si>
    <t>.Morrison County, Minnesota</t>
  </si>
  <si>
    <t>.Mower County, Minnesota</t>
  </si>
  <si>
    <t>.Murray County, Minnesota</t>
  </si>
  <si>
    <t>.Nicollet County, Minnesota</t>
  </si>
  <si>
    <t>.Nobles County, Minnesota</t>
  </si>
  <si>
    <t>.Norman County, Minnesota</t>
  </si>
  <si>
    <t>.Olmsted County, Minnesota</t>
  </si>
  <si>
    <t>.Otter Tail County, Minnesota</t>
  </si>
  <si>
    <t>.Pennington County, Minnesota</t>
  </si>
  <si>
    <t>.Pine County, Minnesota</t>
  </si>
  <si>
    <t>.Pipestone County, Minnesota</t>
  </si>
  <si>
    <t>.Polk County, Minnesota</t>
  </si>
  <si>
    <t>.Pope County, Minnesota</t>
  </si>
  <si>
    <t>.Ramsey County, Minnesota</t>
  </si>
  <si>
    <t>.Red Lake County, Minnesota</t>
  </si>
  <si>
    <t>.Redwood County, Minnesota</t>
  </si>
  <si>
    <t>.Renville County, Minnesota</t>
  </si>
  <si>
    <t>.Rice County, Minnesota</t>
  </si>
  <si>
    <t>.Rock County, Minnesota</t>
  </si>
  <si>
    <t>.Roseau County, Minnesota</t>
  </si>
  <si>
    <t>.St. Louis County, Minnesota</t>
  </si>
  <si>
    <t>.Scott County, Minnesota</t>
  </si>
  <si>
    <t>.Sherburne County, Minnesota</t>
  </si>
  <si>
    <t>.Sibley County, Minnesota</t>
  </si>
  <si>
    <t>.Stearns County, Minnesota</t>
  </si>
  <si>
    <t>.Steele County, Minnesota</t>
  </si>
  <si>
    <t>.Stevens County, Minnesota</t>
  </si>
  <si>
    <t>.Swift County, Minnesota</t>
  </si>
  <si>
    <t>.Todd County, Minnesota</t>
  </si>
  <si>
    <t>.Traverse County, Minnesota</t>
  </si>
  <si>
    <t>.Wabasha County, Minnesota</t>
  </si>
  <si>
    <t>.Wadena County, Minnesota</t>
  </si>
  <si>
    <t>.Waseca County, Minnesota</t>
  </si>
  <si>
    <t>.Washington County, Minnesota</t>
  </si>
  <si>
    <t>.Watonwan County, Minnesota</t>
  </si>
  <si>
    <t>.Wilkin County, Minnesota</t>
  </si>
  <si>
    <t>.Winona County, Minnesota</t>
  </si>
  <si>
    <t>.Wright County, Minnesota</t>
  </si>
  <si>
    <t>.Yellow Medicine County, Minnesota</t>
  </si>
  <si>
    <t>.Adams County, Mississippi</t>
  </si>
  <si>
    <t>.Alcorn County, Mississippi</t>
  </si>
  <si>
    <t>.Amite County, Mississippi</t>
  </si>
  <si>
    <t>.Attala County, Mississippi</t>
  </si>
  <si>
    <t>.Benton County, Mississippi</t>
  </si>
  <si>
    <t>.Bolivar County, Mississippi</t>
  </si>
  <si>
    <t>.Calhoun County, Mississippi</t>
  </si>
  <si>
    <t>.Carroll County, Mississippi</t>
  </si>
  <si>
    <t>.Chickasaw County, Mississippi</t>
  </si>
  <si>
    <t>.Choctaw County, Mississippi</t>
  </si>
  <si>
    <t>.Claiborne County, Mississippi</t>
  </si>
  <si>
    <t>.Clarke County, Mississippi</t>
  </si>
  <si>
    <t>.Clay County, Mississippi</t>
  </si>
  <si>
    <t>.Coahoma County, Mississippi</t>
  </si>
  <si>
    <t>.Copiah County, Mississippi</t>
  </si>
  <si>
    <t>.Covington County, Mississippi</t>
  </si>
  <si>
    <t>.DeSoto County, Mississippi</t>
  </si>
  <si>
    <t>.Forrest County, Mississippi</t>
  </si>
  <si>
    <t>.Franklin County, Mississippi</t>
  </si>
  <si>
    <t>.George County, Mississippi</t>
  </si>
  <si>
    <t>.Greene County, Mississippi</t>
  </si>
  <si>
    <t>.Grenada County, Mississippi</t>
  </si>
  <si>
    <t>.Hancock County, Mississippi</t>
  </si>
  <si>
    <t>.Harrison County, Mississippi</t>
  </si>
  <si>
    <t>.Hinds County, Mississippi</t>
  </si>
  <si>
    <t>.Holmes County, Mississippi</t>
  </si>
  <si>
    <t>.Humphreys County, Mississippi</t>
  </si>
  <si>
    <t>.Issaquena County, Mississippi</t>
  </si>
  <si>
    <t>.Itawamba County, Mississippi</t>
  </si>
  <si>
    <t>.Jackson County, Mississippi</t>
  </si>
  <si>
    <t>.Jasper County, Mississippi</t>
  </si>
  <si>
    <t>.Jefferson County, Mississippi</t>
  </si>
  <si>
    <t>.Jefferson Davis County, Mississippi</t>
  </si>
  <si>
    <t>.Jones County, Mississippi</t>
  </si>
  <si>
    <t>.Kemper County, Mississippi</t>
  </si>
  <si>
    <t>.Lafayette County, Mississippi</t>
  </si>
  <si>
    <t>.Lamar County, Mississippi</t>
  </si>
  <si>
    <t>.Lauderdale County, Mississippi</t>
  </si>
  <si>
    <t>.Lawrence County, Mississippi</t>
  </si>
  <si>
    <t>.Leake County, Mississippi</t>
  </si>
  <si>
    <t>.Lee County, Mississippi</t>
  </si>
  <si>
    <t>.Leflore County, Mississippi</t>
  </si>
  <si>
    <t>.Lincoln County, Mississippi</t>
  </si>
  <si>
    <t>.Lowndes County, Mississippi</t>
  </si>
  <si>
    <t>.Madison County, Mississippi</t>
  </si>
  <si>
    <t>.Marion County, Mississippi</t>
  </si>
  <si>
    <t>.Marshall County, Mississippi</t>
  </si>
  <si>
    <t>.Monroe County, Mississippi</t>
  </si>
  <si>
    <t>.Montgomery County, Mississippi</t>
  </si>
  <si>
    <t>.Neshoba County, Mississippi</t>
  </si>
  <si>
    <t>.Newton County, Mississippi</t>
  </si>
  <si>
    <t>.Noxubee County, Mississippi</t>
  </si>
  <si>
    <t>.Oktibbeha County, Mississippi</t>
  </si>
  <si>
    <t>.Panola County, Mississippi</t>
  </si>
  <si>
    <t>.Pearl River County, Mississippi</t>
  </si>
  <si>
    <t>.Perry County, Mississippi</t>
  </si>
  <si>
    <t>.Pike County, Mississippi</t>
  </si>
  <si>
    <t>.Pontotoc County, Mississippi</t>
  </si>
  <si>
    <t>.Prentiss County, Mississippi</t>
  </si>
  <si>
    <t>.Quitman County, Mississippi</t>
  </si>
  <si>
    <t>.Rankin County, Mississippi</t>
  </si>
  <si>
    <t>.Scott County, Mississippi</t>
  </si>
  <si>
    <t>.Sharkey County, Mississippi</t>
  </si>
  <si>
    <t>.Simpson County, Mississippi</t>
  </si>
  <si>
    <t>.Smith County, Mississippi</t>
  </si>
  <si>
    <t>.Stone County, Mississippi</t>
  </si>
  <si>
    <t>.Sunflower County, Mississippi</t>
  </si>
  <si>
    <t>.Tallahatchie County, Mississippi</t>
  </si>
  <si>
    <t>.Tate County, Mississippi</t>
  </si>
  <si>
    <t>.Tippah County, Mississippi</t>
  </si>
  <si>
    <t>.Tishomingo County, Mississippi</t>
  </si>
  <si>
    <t>.Tunica County, Mississippi</t>
  </si>
  <si>
    <t>.Union County, Mississippi</t>
  </si>
  <si>
    <t>.Walthall County, Mississippi</t>
  </si>
  <si>
    <t>.Warren County, Mississippi</t>
  </si>
  <si>
    <t>.Washington County, Mississippi</t>
  </si>
  <si>
    <t>.Wayne County, Mississippi</t>
  </si>
  <si>
    <t>.Webster County, Mississippi</t>
  </si>
  <si>
    <t>.Wilkinson County, Mississippi</t>
  </si>
  <si>
    <t>.Winston County, Mississippi</t>
  </si>
  <si>
    <t>.Yalobusha County, Mississippi</t>
  </si>
  <si>
    <t>.Yazoo County, Mississippi</t>
  </si>
  <si>
    <t>.Adair County, Missouri</t>
  </si>
  <si>
    <t>.Andrew County, Missouri</t>
  </si>
  <si>
    <t>.Atchison County, Missouri</t>
  </si>
  <si>
    <t>.Audrain County, Missouri</t>
  </si>
  <si>
    <t>.Barry County, Missouri</t>
  </si>
  <si>
    <t>.Barton County, Missouri</t>
  </si>
  <si>
    <t>.Bates County, Missouri</t>
  </si>
  <si>
    <t>.Benton County, Missouri</t>
  </si>
  <si>
    <t>.Bollinger County, Missouri</t>
  </si>
  <si>
    <t>.Boone County, Missouri</t>
  </si>
  <si>
    <t>.Buchanan County, Missouri</t>
  </si>
  <si>
    <t>.Butler County, Missouri</t>
  </si>
  <si>
    <t>.Caldwell County, Missouri</t>
  </si>
  <si>
    <t>.Callaway County, Missouri</t>
  </si>
  <si>
    <t>.Camden County, Missouri</t>
  </si>
  <si>
    <t>.Cape Girardeau County, Missouri</t>
  </si>
  <si>
    <t>.Carroll County, Missouri</t>
  </si>
  <si>
    <t>.Carter County, Missouri</t>
  </si>
  <si>
    <t>.Cass County, Missouri</t>
  </si>
  <si>
    <t>.Cedar County, Missouri</t>
  </si>
  <si>
    <t>.Chariton County, Missouri</t>
  </si>
  <si>
    <t>.Christian County, Missouri</t>
  </si>
  <si>
    <t>.Clark County, Missouri</t>
  </si>
  <si>
    <t>.Clay County, Missouri</t>
  </si>
  <si>
    <t>.Clinton County, Missouri</t>
  </si>
  <si>
    <t>.Cole County, Missouri</t>
  </si>
  <si>
    <t>.Cooper County, Missouri</t>
  </si>
  <si>
    <t>.Crawford County, Missouri</t>
  </si>
  <si>
    <t>.Dade County, Missouri</t>
  </si>
  <si>
    <t>.Dallas County, Missouri</t>
  </si>
  <si>
    <t>.Daviess County, Missouri</t>
  </si>
  <si>
    <t>.DeKalb County, Missouri</t>
  </si>
  <si>
    <t>.Dent County, Missouri</t>
  </si>
  <si>
    <t>.Douglas County, Missouri</t>
  </si>
  <si>
    <t>.Dunklin County, Missouri</t>
  </si>
  <si>
    <t>.Franklin County, Missouri</t>
  </si>
  <si>
    <t>.Gasconade County, Missouri</t>
  </si>
  <si>
    <t>.Gentry County, Missouri</t>
  </si>
  <si>
    <t>.Greene County, Missouri</t>
  </si>
  <si>
    <t>.Grundy County, Missouri</t>
  </si>
  <si>
    <t>.Harrison County, Missouri</t>
  </si>
  <si>
    <t>.Henry County, Missouri</t>
  </si>
  <si>
    <t>.Hickory County, Missouri</t>
  </si>
  <si>
    <t>.Holt County, Missouri</t>
  </si>
  <si>
    <t>.Howard County, Missouri</t>
  </si>
  <si>
    <t>.Howell County, Missouri</t>
  </si>
  <si>
    <t>.Iron County, Missouri</t>
  </si>
  <si>
    <t>.Jackson County, Missouri</t>
  </si>
  <si>
    <t>.Jasper County, Missouri</t>
  </si>
  <si>
    <t>.Jefferson County, Missouri</t>
  </si>
  <si>
    <t>.Johnson County, Missouri</t>
  </si>
  <si>
    <t>.Knox County, Missouri</t>
  </si>
  <si>
    <t>.Laclede County, Missouri</t>
  </si>
  <si>
    <t>.Lafayette County, Missouri</t>
  </si>
  <si>
    <t>.Lawrence County, Missouri</t>
  </si>
  <si>
    <t>.Lewis County, Missouri</t>
  </si>
  <si>
    <t>.Lincoln County, Missouri</t>
  </si>
  <si>
    <t>.Linn County, Missouri</t>
  </si>
  <si>
    <t>.Livingston County, Missouri</t>
  </si>
  <si>
    <t>.McDonald County, Missouri</t>
  </si>
  <si>
    <t>.Macon County, Missouri</t>
  </si>
  <si>
    <t>.Madison County, Missouri</t>
  </si>
  <si>
    <t>.Maries County, Missouri</t>
  </si>
  <si>
    <t>.Marion County, Missouri</t>
  </si>
  <si>
    <t>.Mercer County, Missouri</t>
  </si>
  <si>
    <t>.Miller County, Missouri</t>
  </si>
  <si>
    <t>.Mississippi County, Missouri</t>
  </si>
  <si>
    <t>.Moniteau County, Missouri</t>
  </si>
  <si>
    <t>.Monroe County, Missouri</t>
  </si>
  <si>
    <t>.Montgomery County, Missouri</t>
  </si>
  <si>
    <t>.Morgan County, Missouri</t>
  </si>
  <si>
    <t>.New Madrid County, Missouri</t>
  </si>
  <si>
    <t>.Newton County, Missouri</t>
  </si>
  <si>
    <t>.Nodaway County, Missouri</t>
  </si>
  <si>
    <t>.Oregon County, Missouri</t>
  </si>
  <si>
    <t>.Osage County, Missouri</t>
  </si>
  <si>
    <t>.Ozark County, Missouri</t>
  </si>
  <si>
    <t>.Pemiscot County, Missouri</t>
  </si>
  <si>
    <t>.Perry County, Missouri</t>
  </si>
  <si>
    <t>.Pettis County, Missouri</t>
  </si>
  <si>
    <t>.Phelps County, Missouri</t>
  </si>
  <si>
    <t>.Pike County, Missouri</t>
  </si>
  <si>
    <t>.Platte County, Missouri</t>
  </si>
  <si>
    <t>.Polk County, Missouri</t>
  </si>
  <si>
    <t>.Pulaski County, Missouri</t>
  </si>
  <si>
    <t>.Putnam County, Missouri</t>
  </si>
  <si>
    <t>.Ralls County, Missouri</t>
  </si>
  <si>
    <t>.Randolph County, Missouri</t>
  </si>
  <si>
    <t>.Ray County, Missouri</t>
  </si>
  <si>
    <t>.Reynolds County, Missouri</t>
  </si>
  <si>
    <t>.Ripley County, Missouri</t>
  </si>
  <si>
    <t>.St. Charles County, Missouri</t>
  </si>
  <si>
    <t>.St. Clair County, Missouri</t>
  </si>
  <si>
    <t>.Ste. Genevieve County, Missouri</t>
  </si>
  <si>
    <t>.St. Francois County, Missouri</t>
  </si>
  <si>
    <t>.St. Louis County, Missouri</t>
  </si>
  <si>
    <t>.Saline County, Missouri</t>
  </si>
  <si>
    <t>.Schuyler County, Missouri</t>
  </si>
  <si>
    <t>.Scotland County, Missouri</t>
  </si>
  <si>
    <t>.Scott County, Missouri</t>
  </si>
  <si>
    <t>.Shannon County, Missouri</t>
  </si>
  <si>
    <t>.Shelby County, Missouri</t>
  </si>
  <si>
    <t>.Stoddard County, Missouri</t>
  </si>
  <si>
    <t>.Stone County, Missouri</t>
  </si>
  <si>
    <t>.Sullivan County, Missouri</t>
  </si>
  <si>
    <t>.Taney County, Missouri</t>
  </si>
  <si>
    <t>.Texas County, Missouri</t>
  </si>
  <si>
    <t>.Vernon County, Missouri</t>
  </si>
  <si>
    <t>.Warren County, Missouri</t>
  </si>
  <si>
    <t>.Washington County, Missouri</t>
  </si>
  <si>
    <t>.Wayne County, Missouri</t>
  </si>
  <si>
    <t>.Webster County, Missouri</t>
  </si>
  <si>
    <t>.Worth County, Missouri</t>
  </si>
  <si>
    <t>.Wright County, Missouri</t>
  </si>
  <si>
    <t>.St. Louis city, Missouri</t>
  </si>
  <si>
    <t>.Beaverhead County, Montana</t>
  </si>
  <si>
    <t>.Big Horn County, Montana</t>
  </si>
  <si>
    <t>.Blaine County, Montana</t>
  </si>
  <si>
    <t>.Broadwater County, Montana</t>
  </si>
  <si>
    <t>.Carbon County, Montana</t>
  </si>
  <si>
    <t>.Carter County, Montana</t>
  </si>
  <si>
    <t>.Cascade County, Montana</t>
  </si>
  <si>
    <t>.Chouteau County, Montana</t>
  </si>
  <si>
    <t>.Custer County, Montana</t>
  </si>
  <si>
    <t>.Daniels County, Montana</t>
  </si>
  <si>
    <t>.Dawson County, Montana</t>
  </si>
  <si>
    <t>.Deer Lodge County, Montana</t>
  </si>
  <si>
    <t>.Fallon County, Montana</t>
  </si>
  <si>
    <t>.Fergus County, Montana</t>
  </si>
  <si>
    <t>.Flathead County, Montana</t>
  </si>
  <si>
    <t>.Gallatin County, Montana</t>
  </si>
  <si>
    <t>.Garfield County, Montana</t>
  </si>
  <si>
    <t>.Glacier County, Montana</t>
  </si>
  <si>
    <t>.Golden Valley County, Montana</t>
  </si>
  <si>
    <t>.Granite County, Montana</t>
  </si>
  <si>
    <t>.Hill County, Montana</t>
  </si>
  <si>
    <t>.Jefferson County, Montana</t>
  </si>
  <si>
    <t>.Judith Basin County, Montana</t>
  </si>
  <si>
    <t>.Lake County, Montana</t>
  </si>
  <si>
    <t>.Lewis and Clark County, Montana</t>
  </si>
  <si>
    <t>.Liberty County, Montana</t>
  </si>
  <si>
    <t>.Lincoln County, Montana</t>
  </si>
  <si>
    <t>.McCone County, Montana</t>
  </si>
  <si>
    <t>.Madison County, Montana</t>
  </si>
  <si>
    <t>.Meagher County, Montana</t>
  </si>
  <si>
    <t>.Mineral County, Montana</t>
  </si>
  <si>
    <t>.Missoula County, Montana</t>
  </si>
  <si>
    <t>.Musselshell County, Montana</t>
  </si>
  <si>
    <t>.Park County, Montana</t>
  </si>
  <si>
    <t>.Petroleum County, Montana</t>
  </si>
  <si>
    <t>.Phillips County, Montana</t>
  </si>
  <si>
    <t>.Pondera County, Montana</t>
  </si>
  <si>
    <t>.Powder River County, Montana</t>
  </si>
  <si>
    <t>.Powell County, Montana</t>
  </si>
  <si>
    <t>.Prairie County, Montana</t>
  </si>
  <si>
    <t>.Ravalli County, Montana</t>
  </si>
  <si>
    <t>.Richland County, Montana</t>
  </si>
  <si>
    <t>.Roosevelt County, Montana</t>
  </si>
  <si>
    <t>.Rosebud County, Montana</t>
  </si>
  <si>
    <t>.Sanders County, Montana</t>
  </si>
  <si>
    <t>.Sheridan County, Montana</t>
  </si>
  <si>
    <t>.Silver Bow County, Montana</t>
  </si>
  <si>
    <t>.Stillwater County, Montana</t>
  </si>
  <si>
    <t>.Sweet Grass County, Montana</t>
  </si>
  <si>
    <t>.Teton County, Montana</t>
  </si>
  <si>
    <t>.Toole County, Montana</t>
  </si>
  <si>
    <t>.Treasure County, Montana</t>
  </si>
  <si>
    <t>.Valley County, Montana</t>
  </si>
  <si>
    <t>.Wheatland County, Montana</t>
  </si>
  <si>
    <t>.Wibaux County, Montana</t>
  </si>
  <si>
    <t>.Yellowstone County, Montana</t>
  </si>
  <si>
    <t>.Adams County, Nebraska</t>
  </si>
  <si>
    <t>.Antelope County, Nebraska</t>
  </si>
  <si>
    <t>.Arthur County, Nebraska</t>
  </si>
  <si>
    <t>.Banner County, Nebraska</t>
  </si>
  <si>
    <t>.Blaine County, Nebraska</t>
  </si>
  <si>
    <t>.Boone County, Nebraska</t>
  </si>
  <si>
    <t>.Box Butte County, Nebraska</t>
  </si>
  <si>
    <t>.Boyd County, Nebraska</t>
  </si>
  <si>
    <t>.Brown County, Nebraska</t>
  </si>
  <si>
    <t>.Buffalo County, Nebraska</t>
  </si>
  <si>
    <t>.Burt County, Nebraska</t>
  </si>
  <si>
    <t>.Butler County, Nebraska</t>
  </si>
  <si>
    <t>.Cass County, Nebraska</t>
  </si>
  <si>
    <t>.Cedar County, Nebraska</t>
  </si>
  <si>
    <t>.Chase County, Nebraska</t>
  </si>
  <si>
    <t>.Cherry County, Nebraska</t>
  </si>
  <si>
    <t>.Cheyenne County, Nebraska</t>
  </si>
  <si>
    <t>.Clay County, Nebraska</t>
  </si>
  <si>
    <t>.Colfax County, Nebraska</t>
  </si>
  <si>
    <t>.Cuming County, Nebraska</t>
  </si>
  <si>
    <t>.Custer County, Nebraska</t>
  </si>
  <si>
    <t>.Dakota County, Nebraska</t>
  </si>
  <si>
    <t>.Dawes County, Nebraska</t>
  </si>
  <si>
    <t>.Dawson County, Nebraska</t>
  </si>
  <si>
    <t>.Deuel County, Nebraska</t>
  </si>
  <si>
    <t>.Dixon County, Nebraska</t>
  </si>
  <si>
    <t>.Dodge County, Nebraska</t>
  </si>
  <si>
    <t>.Douglas County, Nebraska</t>
  </si>
  <si>
    <t>.Dundy County, Nebraska</t>
  </si>
  <si>
    <t>.Fillmore County, Nebraska</t>
  </si>
  <si>
    <t>.Franklin County, Nebraska</t>
  </si>
  <si>
    <t>.Frontier County, Nebraska</t>
  </si>
  <si>
    <t>.Furnas County, Nebraska</t>
  </si>
  <si>
    <t>.Gage County, Nebraska</t>
  </si>
  <si>
    <t>.Garden County, Nebraska</t>
  </si>
  <si>
    <t>.Garfield County, Nebraska</t>
  </si>
  <si>
    <t>.Gosper County, Nebraska</t>
  </si>
  <si>
    <t>.Grant County, Nebraska</t>
  </si>
  <si>
    <t>.Greeley County, Nebraska</t>
  </si>
  <si>
    <t>.Hall County, Nebraska</t>
  </si>
  <si>
    <t>.Hamilton County, Nebraska</t>
  </si>
  <si>
    <t>.Harlan County, Nebraska</t>
  </si>
  <si>
    <t>.Hayes County, Nebraska</t>
  </si>
  <si>
    <t>.Hitchcock County, Nebraska</t>
  </si>
  <si>
    <t>.Holt County, Nebraska</t>
  </si>
  <si>
    <t>.Hooker County, Nebraska</t>
  </si>
  <si>
    <t>.Howard County, Nebraska</t>
  </si>
  <si>
    <t>.Jefferson County, Nebraska</t>
  </si>
  <si>
    <t>.Johnson County, Nebraska</t>
  </si>
  <si>
    <t>.Kearney County, Nebraska</t>
  </si>
  <si>
    <t>.Keith County, Nebraska</t>
  </si>
  <si>
    <t>.Keya Paha County, Nebraska</t>
  </si>
  <si>
    <t>.Kimball County, Nebraska</t>
  </si>
  <si>
    <t>.Knox County, Nebraska</t>
  </si>
  <si>
    <t>.Lancaster County, Nebraska</t>
  </si>
  <si>
    <t>.Lincoln County, Nebraska</t>
  </si>
  <si>
    <t>.Logan County, Nebraska</t>
  </si>
  <si>
    <t>.Loup County, Nebraska</t>
  </si>
  <si>
    <t>.McPherson County, Nebraska</t>
  </si>
  <si>
    <t>.Madison County, Nebraska</t>
  </si>
  <si>
    <t>.Merrick County, Nebraska</t>
  </si>
  <si>
    <t>.Morrill County, Nebraska</t>
  </si>
  <si>
    <t>.Nance County, Nebraska</t>
  </si>
  <si>
    <t>.Nemaha County, Nebraska</t>
  </si>
  <si>
    <t>.Nuckolls County, Nebraska</t>
  </si>
  <si>
    <t>.Otoe County, Nebraska</t>
  </si>
  <si>
    <t>.Pawnee County, Nebraska</t>
  </si>
  <si>
    <t>.Perkins County, Nebraska</t>
  </si>
  <si>
    <t>.Phelps County, Nebraska</t>
  </si>
  <si>
    <t>.Pierce County, Nebraska</t>
  </si>
  <si>
    <t>.Platte County, Nebraska</t>
  </si>
  <si>
    <t>.Polk County, Nebraska</t>
  </si>
  <si>
    <t>.Red Willow County, Nebraska</t>
  </si>
  <si>
    <t>.Richardson County, Nebraska</t>
  </si>
  <si>
    <t>.Rock County, Nebraska</t>
  </si>
  <si>
    <t>.Saline County, Nebraska</t>
  </si>
  <si>
    <t>.Sarpy County, Nebraska</t>
  </si>
  <si>
    <t>.Saunders County, Nebraska</t>
  </si>
  <si>
    <t>.Scotts Bluff County, Nebraska</t>
  </si>
  <si>
    <t>.Seward County, Nebraska</t>
  </si>
  <si>
    <t>.Sheridan County, Nebraska</t>
  </si>
  <si>
    <t>.Sherman County, Nebraska</t>
  </si>
  <si>
    <t>.Sioux County, Nebraska</t>
  </si>
  <si>
    <t>.Stanton County, Nebraska</t>
  </si>
  <si>
    <t>.Thayer County, Nebraska</t>
  </si>
  <si>
    <t>.Thomas County, Nebraska</t>
  </si>
  <si>
    <t>.Thurston County, Nebraska</t>
  </si>
  <si>
    <t>.Valley County, Nebraska</t>
  </si>
  <si>
    <t>.Washington County, Nebraska</t>
  </si>
  <si>
    <t>.Wayne County, Nebraska</t>
  </si>
  <si>
    <t>.Webster County, Nebraska</t>
  </si>
  <si>
    <t>.Wheeler County, Nebraska</t>
  </si>
  <si>
    <t>.York County, Nebraska</t>
  </si>
  <si>
    <t>.Churchill County, Nevada</t>
  </si>
  <si>
    <t>.Clark County, Nevada</t>
  </si>
  <si>
    <t>.Douglas County, Nevada</t>
  </si>
  <si>
    <t>.Elko County, Nevada</t>
  </si>
  <si>
    <t>.Esmeralda County, Nevada</t>
  </si>
  <si>
    <t>.Eureka County, Nevada</t>
  </si>
  <si>
    <t>.Humboldt County, Nevada</t>
  </si>
  <si>
    <t>.Lander County, Nevada</t>
  </si>
  <si>
    <t>.Lincoln County, Nevada</t>
  </si>
  <si>
    <t>.Lyon County, Nevada</t>
  </si>
  <si>
    <t>.Mineral County, Nevada</t>
  </si>
  <si>
    <t>.Nye County, Nevada</t>
  </si>
  <si>
    <t>.Pershing County, Nevada</t>
  </si>
  <si>
    <t>.Storey County, Nevada</t>
  </si>
  <si>
    <t>.Washoe County, Nevada</t>
  </si>
  <si>
    <t>.White Pine County, Nevada</t>
  </si>
  <si>
    <t>.Carson City, Nevada</t>
  </si>
  <si>
    <t>.Belknap County, New Hampshire</t>
  </si>
  <si>
    <t>.Carroll County, New Hampshire</t>
  </si>
  <si>
    <t>.Cheshire County, New Hampshire</t>
  </si>
  <si>
    <t>.Coos County, New Hampshire</t>
  </si>
  <si>
    <t>.Grafton County, New Hampshire</t>
  </si>
  <si>
    <t>.Hillsborough County, New Hampshire</t>
  </si>
  <si>
    <t>.Merrimack County, New Hampshire</t>
  </si>
  <si>
    <t>.Rockingham County, New Hampshire</t>
  </si>
  <si>
    <t>.Strafford County, New Hampshire</t>
  </si>
  <si>
    <t>.Sullivan County, New Hampshire</t>
  </si>
  <si>
    <t>.Atlantic County, New Jersey</t>
  </si>
  <si>
    <t>.Bergen County, New Jersey</t>
  </si>
  <si>
    <t>.Burlington County, New Jersey</t>
  </si>
  <si>
    <t>.Camden County, New Jersey</t>
  </si>
  <si>
    <t>.Cape May County, New Jersey</t>
  </si>
  <si>
    <t>.Cumberland County, New Jersey</t>
  </si>
  <si>
    <t>.Essex County, New Jersey</t>
  </si>
  <si>
    <t>.Gloucester County, New Jersey</t>
  </si>
  <si>
    <t>.Hudson County, New Jersey</t>
  </si>
  <si>
    <t>.Hunterdon County, New Jersey</t>
  </si>
  <si>
    <t>.Mercer County, New Jersey</t>
  </si>
  <si>
    <t>.Middlesex County, New Jersey</t>
  </si>
  <si>
    <t>.Monmouth County, New Jersey</t>
  </si>
  <si>
    <t>.Morris County, New Jersey</t>
  </si>
  <si>
    <t>.Ocean County, New Jersey</t>
  </si>
  <si>
    <t>.Passaic County, New Jersey</t>
  </si>
  <si>
    <t>.Salem County, New Jersey</t>
  </si>
  <si>
    <t>.Somerset County, New Jersey</t>
  </si>
  <si>
    <t>.Sussex County, New Jersey</t>
  </si>
  <si>
    <t>.Union County, New Jersey</t>
  </si>
  <si>
    <t>.Warren County, New Jersey</t>
  </si>
  <si>
    <t>.Bernalillo County, New Mexico</t>
  </si>
  <si>
    <t>.Catron County, New Mexico</t>
  </si>
  <si>
    <t>.Chaves County, New Mexico</t>
  </si>
  <si>
    <t>.Cibola County, New Mexico</t>
  </si>
  <si>
    <t>.Colfax County, New Mexico</t>
  </si>
  <si>
    <t>.Curry County, New Mexico</t>
  </si>
  <si>
    <t>.De Baca County, New Mexico</t>
  </si>
  <si>
    <t>.DoÃ±a Ana County, New Mexico</t>
  </si>
  <si>
    <t>.Eddy County, New Mexico</t>
  </si>
  <si>
    <t>.Grant County, New Mexico</t>
  </si>
  <si>
    <t>.Guadalupe County, New Mexico</t>
  </si>
  <si>
    <t>.Harding County, New Mexico</t>
  </si>
  <si>
    <t>.Hidalgo County, New Mexico</t>
  </si>
  <si>
    <t>.Lea County, New Mexico</t>
  </si>
  <si>
    <t>.Lincoln County, New Mexico</t>
  </si>
  <si>
    <t>.Los Alamos County, New Mexico</t>
  </si>
  <si>
    <t>.Luna County, New Mexico</t>
  </si>
  <si>
    <t>.McKinley County, New Mexico</t>
  </si>
  <si>
    <t>.Mora County, New Mexico</t>
  </si>
  <si>
    <t>.Otero County, New Mexico</t>
  </si>
  <si>
    <t>.Quay County, New Mexico</t>
  </si>
  <si>
    <t>.Rio Arriba County, New Mexico</t>
  </si>
  <si>
    <t>.Roosevelt County, New Mexico</t>
  </si>
  <si>
    <t>.Sandoval County, New Mexico</t>
  </si>
  <si>
    <t>.San Juan County, New Mexico</t>
  </si>
  <si>
    <t>.San Miguel County, New Mexico</t>
  </si>
  <si>
    <t>.Santa Fe County, New Mexico</t>
  </si>
  <si>
    <t>.Sierra County, New Mexico</t>
  </si>
  <si>
    <t>.Socorro County, New Mexico</t>
  </si>
  <si>
    <t>.Taos County, New Mexico</t>
  </si>
  <si>
    <t>.Torrance County, New Mexico</t>
  </si>
  <si>
    <t>.Union County, New Mexico</t>
  </si>
  <si>
    <t>.Valencia County, New Mexico</t>
  </si>
  <si>
    <t>.Albany County, New York</t>
  </si>
  <si>
    <t>.Allegany County, New York</t>
  </si>
  <si>
    <t>.Bronx County, New York</t>
  </si>
  <si>
    <t>.Broome County, New York</t>
  </si>
  <si>
    <t>.Cattaraugus County, New York</t>
  </si>
  <si>
    <t>.Cayuga County, New York</t>
  </si>
  <si>
    <t>.Chautauqua County, New York</t>
  </si>
  <si>
    <t>.Chemung County, New York</t>
  </si>
  <si>
    <t>.Chenango County, New York</t>
  </si>
  <si>
    <t>.Clinton County, New York</t>
  </si>
  <si>
    <t>.Columbia County, New York</t>
  </si>
  <si>
    <t>.Cortland County, New York</t>
  </si>
  <si>
    <t>.Delaware County, New York</t>
  </si>
  <si>
    <t>.Dutchess County, New York</t>
  </si>
  <si>
    <t>.Erie County, New York</t>
  </si>
  <si>
    <t>.Essex County, New York</t>
  </si>
  <si>
    <t>.Franklin County, New York</t>
  </si>
  <si>
    <t>.Fulton County, New York</t>
  </si>
  <si>
    <t>.Genesee County, New York</t>
  </si>
  <si>
    <t>.Greene County, New York</t>
  </si>
  <si>
    <t>.Hamilton County, New York</t>
  </si>
  <si>
    <t>.Herkimer County, New York</t>
  </si>
  <si>
    <t>.Jefferson County, New York</t>
  </si>
  <si>
    <t>.Kings County, New York</t>
  </si>
  <si>
    <t>.Lewis County, New York</t>
  </si>
  <si>
    <t>.Livingston County, New York</t>
  </si>
  <si>
    <t>.Madison County, New York</t>
  </si>
  <si>
    <t>.Monroe County, New York</t>
  </si>
  <si>
    <t>.Montgomery County, New York</t>
  </si>
  <si>
    <t>.Nassau County, New York</t>
  </si>
  <si>
    <t>.New York County, New York</t>
  </si>
  <si>
    <t>.Niagara County, New York</t>
  </si>
  <si>
    <t>.Oneida County, New York</t>
  </si>
  <si>
    <t>.Onondaga County, New York</t>
  </si>
  <si>
    <t>.Ontario County, New York</t>
  </si>
  <si>
    <t>.Orange County, New York</t>
  </si>
  <si>
    <t>.Orleans County, New York</t>
  </si>
  <si>
    <t>.Oswego County, New York</t>
  </si>
  <si>
    <t>.Otsego County, New York</t>
  </si>
  <si>
    <t>.Putnam County, New York</t>
  </si>
  <si>
    <t>.Queens County, New York</t>
  </si>
  <si>
    <t>.Rensselaer County, New York</t>
  </si>
  <si>
    <t>.Richmond County, New York</t>
  </si>
  <si>
    <t>.Rockland County, New York</t>
  </si>
  <si>
    <t>.St. Lawrence County, New York</t>
  </si>
  <si>
    <t>.Saratoga County, New York</t>
  </si>
  <si>
    <t>.Schenectady County, New York</t>
  </si>
  <si>
    <t>.Schoharie County, New York</t>
  </si>
  <si>
    <t>.Schuyler County, New York</t>
  </si>
  <si>
    <t>.Seneca County, New York</t>
  </si>
  <si>
    <t>.Steuben County, New York</t>
  </si>
  <si>
    <t>.Suffolk County, New York</t>
  </si>
  <si>
    <t>.Sullivan County, New York</t>
  </si>
  <si>
    <t>.Tioga County, New York</t>
  </si>
  <si>
    <t>.Tompkins County, New York</t>
  </si>
  <si>
    <t>.Ulster County, New York</t>
  </si>
  <si>
    <t>.Warren County, New York</t>
  </si>
  <si>
    <t>.Washington County, New York</t>
  </si>
  <si>
    <t>.Wayne County, New York</t>
  </si>
  <si>
    <t>.Westchester County, New York</t>
  </si>
  <si>
    <t>.Wyoming County, New York</t>
  </si>
  <si>
    <t>.Yates County, New York</t>
  </si>
  <si>
    <t>.Alamance County, North Carolina</t>
  </si>
  <si>
    <t>.Alexander County, North Carolina</t>
  </si>
  <si>
    <t>.Alleghany County, North Carolina</t>
  </si>
  <si>
    <t>.Anson County, North Carolina</t>
  </si>
  <si>
    <t>.Ashe County, North Carolina</t>
  </si>
  <si>
    <t>.Avery County, North Carolina</t>
  </si>
  <si>
    <t>.Beaufort County, North Carolina</t>
  </si>
  <si>
    <t>.Bertie County, North Carolina</t>
  </si>
  <si>
    <t>.Bladen County, North Carolina</t>
  </si>
  <si>
    <t>.Brunswick County, North Carolina</t>
  </si>
  <si>
    <t>.Buncombe County, North Carolina</t>
  </si>
  <si>
    <t>.Burke County, North Carolina</t>
  </si>
  <si>
    <t>.Cabarrus County, North Carolina</t>
  </si>
  <si>
    <t>.Caldwell County, North Carolina</t>
  </si>
  <si>
    <t>.Camden County, North Carolina</t>
  </si>
  <si>
    <t>.Carteret County, North Carolina</t>
  </si>
  <si>
    <t>.Caswell County, North Carolina</t>
  </si>
  <si>
    <t>.Catawba County, North Carolina</t>
  </si>
  <si>
    <t>.Chatham County, North Carolina</t>
  </si>
  <si>
    <t>.Cherokee County, North Carolina</t>
  </si>
  <si>
    <t>.Chowan County, North Carolina</t>
  </si>
  <si>
    <t>.Clay County, North Carolina</t>
  </si>
  <si>
    <t>.Cleveland County, North Carolina</t>
  </si>
  <si>
    <t>.Columbus County, North Carolina</t>
  </si>
  <si>
    <t>.Craven County, North Carolina</t>
  </si>
  <si>
    <t>.Cumberland County, North Carolina</t>
  </si>
  <si>
    <t>.Currituck County, North Carolina</t>
  </si>
  <si>
    <t>.Dare County, North Carolina</t>
  </si>
  <si>
    <t>.Davidson County, North Carolina</t>
  </si>
  <si>
    <t>.Davie County, North Carolina</t>
  </si>
  <si>
    <t>.Duplin County, North Carolina</t>
  </si>
  <si>
    <t>.Durham County, North Carolina</t>
  </si>
  <si>
    <t>.Edgecombe County, North Carolina</t>
  </si>
  <si>
    <t>.Forsyth County, North Carolina</t>
  </si>
  <si>
    <t>.Franklin County, North Carolina</t>
  </si>
  <si>
    <t>.Gaston County, North Carolina</t>
  </si>
  <si>
    <t>.Gates County, North Carolina</t>
  </si>
  <si>
    <t>.Graham County, North Carolina</t>
  </si>
  <si>
    <t>.Granville County, North Carolina</t>
  </si>
  <si>
    <t>.Greene County, North Carolina</t>
  </si>
  <si>
    <t>.Guilford County, North Carolina</t>
  </si>
  <si>
    <t>.Halifax County, North Carolina</t>
  </si>
  <si>
    <t>.Harnett County, North Carolina</t>
  </si>
  <si>
    <t>.Haywood County, North Carolina</t>
  </si>
  <si>
    <t>.Henderson County, North Carolina</t>
  </si>
  <si>
    <t>.Hertford County, North Carolina</t>
  </si>
  <si>
    <t>.Hoke County, North Carolina</t>
  </si>
  <si>
    <t>.Hyde County, North Carolina</t>
  </si>
  <si>
    <t>.Iredell County, North Carolina</t>
  </si>
  <si>
    <t>.Jackson County, North Carolina</t>
  </si>
  <si>
    <t>.Johnston County, North Carolina</t>
  </si>
  <si>
    <t>.Jones County, North Carolina</t>
  </si>
  <si>
    <t>.Lee County, North Carolina</t>
  </si>
  <si>
    <t>.Lenoir County, North Carolina</t>
  </si>
  <si>
    <t>.Lincoln County, North Carolina</t>
  </si>
  <si>
    <t>.McDowell County, North Carolina</t>
  </si>
  <si>
    <t>.Macon County, North Carolina</t>
  </si>
  <si>
    <t>.Madison County, North Carolina</t>
  </si>
  <si>
    <t>.Martin County, North Carolina</t>
  </si>
  <si>
    <t>.Mecklenburg County, North Carolina</t>
  </si>
  <si>
    <t>.Mitchell County, North Carolina</t>
  </si>
  <si>
    <t>.Montgomery County, North Carolina</t>
  </si>
  <si>
    <t>.Moore County, North Carolina</t>
  </si>
  <si>
    <t>.Nash County, North Carolina</t>
  </si>
  <si>
    <t>.New Hanover County, North Carolina</t>
  </si>
  <si>
    <t>.Northampton County, North Carolina</t>
  </si>
  <si>
    <t>.Onslow County, North Carolina</t>
  </si>
  <si>
    <t>.Orange County, North Carolina</t>
  </si>
  <si>
    <t>.Pamlico County, North Carolina</t>
  </si>
  <si>
    <t>.Pasquotank County, North Carolina</t>
  </si>
  <si>
    <t>.Pender County, North Carolina</t>
  </si>
  <si>
    <t>.Perquimans County, North Carolina</t>
  </si>
  <si>
    <t>.Person County, North Carolina</t>
  </si>
  <si>
    <t>.Pitt County, North Carolina</t>
  </si>
  <si>
    <t>.Polk County, North Carolina</t>
  </si>
  <si>
    <t>.Randolph County, North Carolina</t>
  </si>
  <si>
    <t>.Richmond County, North Carolina</t>
  </si>
  <si>
    <t>.Robeson County, North Carolina</t>
  </si>
  <si>
    <t>.Rockingham County, North Carolina</t>
  </si>
  <si>
    <t>.Rowan County, North Carolina</t>
  </si>
  <si>
    <t>.Rutherford County, North Carolina</t>
  </si>
  <si>
    <t>.Sampson County, North Carolina</t>
  </si>
  <si>
    <t>.Scotland County, North Carolina</t>
  </si>
  <si>
    <t>.Stanly County, North Carolina</t>
  </si>
  <si>
    <t>.Stokes County, North Carolina</t>
  </si>
  <si>
    <t>.Surry County, North Carolina</t>
  </si>
  <si>
    <t>.Swain County, North Carolina</t>
  </si>
  <si>
    <t>.Transylvania County, North Carolina</t>
  </si>
  <si>
    <t>.Tyrrell County, North Carolina</t>
  </si>
  <si>
    <t>.Union County, North Carolina</t>
  </si>
  <si>
    <t>.Vance County, North Carolina</t>
  </si>
  <si>
    <t>.Wake County, North Carolina</t>
  </si>
  <si>
    <t>.Warren County, North Carolina</t>
  </si>
  <si>
    <t>.Washington County, North Carolina</t>
  </si>
  <si>
    <t>.Watauga County, North Carolina</t>
  </si>
  <si>
    <t>.Wayne County, North Carolina</t>
  </si>
  <si>
    <t>.Wilkes County, North Carolina</t>
  </si>
  <si>
    <t>.Wilson County, North Carolina</t>
  </si>
  <si>
    <t>.Yadkin County, North Carolina</t>
  </si>
  <si>
    <t>.Yancey County, North Carolina</t>
  </si>
  <si>
    <t>.Adams County, North Dakota</t>
  </si>
  <si>
    <t>.Barnes County, North Dakota</t>
  </si>
  <si>
    <t>.Benson County, North Dakota</t>
  </si>
  <si>
    <t>.Billings County, North Dakota</t>
  </si>
  <si>
    <t>Bottineau County, North Dakota</t>
  </si>
  <si>
    <t>.Bowman County, North Dakota</t>
  </si>
  <si>
    <t>.Burke County, North Dakota</t>
  </si>
  <si>
    <t>.Burleigh County, North Dakota</t>
  </si>
  <si>
    <t>.Cass County, North Dakota</t>
  </si>
  <si>
    <t>.Cavalier County, North Dakota</t>
  </si>
  <si>
    <t>.Dickey County, North Dakota</t>
  </si>
  <si>
    <t>.Divide County, North Dakota</t>
  </si>
  <si>
    <t>.Dunn County, North Dakota</t>
  </si>
  <si>
    <t>.Eddy County, North Dakota</t>
  </si>
  <si>
    <t>.Emmons County, North Dakota</t>
  </si>
  <si>
    <t>.Foster County, North Dakota</t>
  </si>
  <si>
    <t>.Golden Valley County, North Dakota</t>
  </si>
  <si>
    <t>.Grand Forks County, North Dakota</t>
  </si>
  <si>
    <t>.Grant County, North Dakota</t>
  </si>
  <si>
    <t>.Griggs County, North Dakota</t>
  </si>
  <si>
    <t>.Hettinger County, North Dakota</t>
  </si>
  <si>
    <t>.Kidder County, North Dakota</t>
  </si>
  <si>
    <t>.LaMoure County, North Dakota</t>
  </si>
  <si>
    <t>.Logan County, North Dakota</t>
  </si>
  <si>
    <t>.McHenry County, North Dakota</t>
  </si>
  <si>
    <t>.McIntosh County, North Dakota</t>
  </si>
  <si>
    <t>.McKenzie County, North Dakota</t>
  </si>
  <si>
    <t>.McLean County, North Dakota</t>
  </si>
  <si>
    <t>.Mercer County, North Dakota</t>
  </si>
  <si>
    <t>.Morton County, North Dakota</t>
  </si>
  <si>
    <t>.Mountrail County, North Dakota</t>
  </si>
  <si>
    <t>.Nelson County, North Dakota</t>
  </si>
  <si>
    <t>.Oliver County, North Dakota</t>
  </si>
  <si>
    <t>.Pembina County, North Dakota</t>
  </si>
  <si>
    <t>.Pierce County, North Dakota</t>
  </si>
  <si>
    <t>.Ramsey County, North Dakota</t>
  </si>
  <si>
    <t>.Ransom County, North Dakota</t>
  </si>
  <si>
    <t>.Renville County, North Dakota</t>
  </si>
  <si>
    <t>.Richland County, North Dakota</t>
  </si>
  <si>
    <t>.Rolette County, North Dakota</t>
  </si>
  <si>
    <t>.Sargent County, North Dakota</t>
  </si>
  <si>
    <t>.Sheridan County, North Dakota</t>
  </si>
  <si>
    <t>.Sioux County, North Dakota</t>
  </si>
  <si>
    <t>.Slope County, North Dakota</t>
  </si>
  <si>
    <t>.Stark County, North Dakota</t>
  </si>
  <si>
    <t>.Steele County, North Dakota</t>
  </si>
  <si>
    <t>.Stutsman County, North Dakota</t>
  </si>
  <si>
    <t>.Towner County, North Dakota</t>
  </si>
  <si>
    <t>.Traill County, North Dakota</t>
  </si>
  <si>
    <t>.Walsh County, North Dakota</t>
  </si>
  <si>
    <t>.Ward County, North Dakota</t>
  </si>
  <si>
    <t>.Wells County, North Dakota</t>
  </si>
  <si>
    <t>.Williams County, North Dakota</t>
  </si>
  <si>
    <t>.Adams County, Ohio</t>
  </si>
  <si>
    <t>.Allen County, Ohio</t>
  </si>
  <si>
    <t>.Ashland County, Ohio</t>
  </si>
  <si>
    <t>.Ashtabula County, Ohio</t>
  </si>
  <si>
    <t>.Athens County, Ohio</t>
  </si>
  <si>
    <t>.Auglaize County, Ohio</t>
  </si>
  <si>
    <t>.Belmont County, Ohio</t>
  </si>
  <si>
    <t>.Brown County, Ohio</t>
  </si>
  <si>
    <t>.Butler County, Ohio</t>
  </si>
  <si>
    <t>.Carroll County, Ohio</t>
  </si>
  <si>
    <t>.Champaign County, Ohio</t>
  </si>
  <si>
    <t>.Clark County, Ohio</t>
  </si>
  <si>
    <t>.Clermont County, Ohio</t>
  </si>
  <si>
    <t>.Clinton County, Ohio</t>
  </si>
  <si>
    <t>.Columbiana County, Ohio</t>
  </si>
  <si>
    <t>.Coshocton County, Ohio</t>
  </si>
  <si>
    <t>.Crawford County, Ohio</t>
  </si>
  <si>
    <t>.Cuyahoga County, Ohio</t>
  </si>
  <si>
    <t>.Darke County, Ohio</t>
  </si>
  <si>
    <t>.Defiance County, Ohio</t>
  </si>
  <si>
    <t>.Delaware County, Ohio</t>
  </si>
  <si>
    <t>.Erie County, Ohio</t>
  </si>
  <si>
    <t>.Fairfield County, Ohio</t>
  </si>
  <si>
    <t>.Fayette County, Ohio</t>
  </si>
  <si>
    <t>.Franklin County, Ohio</t>
  </si>
  <si>
    <t>.Fulton County, Ohio</t>
  </si>
  <si>
    <t>.Gallia County, Ohio</t>
  </si>
  <si>
    <t>.Geauga County, Ohio</t>
  </si>
  <si>
    <t>.Greene County, Ohio</t>
  </si>
  <si>
    <t>.Guernsey County, Ohio</t>
  </si>
  <si>
    <t>.Hamilton County, Ohio</t>
  </si>
  <si>
    <t>.Hancock County, Ohio</t>
  </si>
  <si>
    <t>.Hardin County, Ohio</t>
  </si>
  <si>
    <t>.Harrison County, Ohio</t>
  </si>
  <si>
    <t>.Henry County, Ohio</t>
  </si>
  <si>
    <t>.Highland County, Ohio</t>
  </si>
  <si>
    <t>.Hocking County, Ohio</t>
  </si>
  <si>
    <t>.Holmes County, Ohio</t>
  </si>
  <si>
    <t>.Huron County, Ohio</t>
  </si>
  <si>
    <t>.Jackson County, Ohio</t>
  </si>
  <si>
    <t>.Jefferson County, Ohio</t>
  </si>
  <si>
    <t>.Knox County, Ohio</t>
  </si>
  <si>
    <t>.Lake County, Ohio</t>
  </si>
  <si>
    <t>.Lawrence County, Ohio</t>
  </si>
  <si>
    <t>.Licking County, Ohio</t>
  </si>
  <si>
    <t>.Logan County, Ohio</t>
  </si>
  <si>
    <t>.Lorain County, Ohio</t>
  </si>
  <si>
    <t>.Lucas County, Ohio</t>
  </si>
  <si>
    <t>.Madison County, Ohio</t>
  </si>
  <si>
    <t>.Mahoning County, Ohio</t>
  </si>
  <si>
    <t>.Marion County, Ohio</t>
  </si>
  <si>
    <t>.Medina County, Ohio</t>
  </si>
  <si>
    <t>.Meigs County, Ohio</t>
  </si>
  <si>
    <t>.Mercer County, Ohio</t>
  </si>
  <si>
    <t>.Miami County, Ohio</t>
  </si>
  <si>
    <t>.Monroe County, Ohio</t>
  </si>
  <si>
    <t>.Montgomery County, Ohio</t>
  </si>
  <si>
    <t>.Morgan County, Ohio</t>
  </si>
  <si>
    <t>.Morrow County, Ohio</t>
  </si>
  <si>
    <t>.Muskingum County, Ohio</t>
  </si>
  <si>
    <t>.Noble County, Ohio</t>
  </si>
  <si>
    <t>.Ottawa County, Ohio</t>
  </si>
  <si>
    <t>.Paulding County, Ohio</t>
  </si>
  <si>
    <t>.Perry County, Ohio</t>
  </si>
  <si>
    <t>.Pickaway County, Ohio</t>
  </si>
  <si>
    <t>.Pike County, Ohio</t>
  </si>
  <si>
    <t>.Portage County, Ohio</t>
  </si>
  <si>
    <t>.Preble County, Ohio</t>
  </si>
  <si>
    <t>.Putnam County, Ohio</t>
  </si>
  <si>
    <t>.Richland County, Ohio</t>
  </si>
  <si>
    <t>.Ross County, Ohio</t>
  </si>
  <si>
    <t>.Sandusky County, Ohio</t>
  </si>
  <si>
    <t>.Scioto County, Ohio</t>
  </si>
  <si>
    <t>.Seneca County, Ohio</t>
  </si>
  <si>
    <t>.Shelby County, Ohio</t>
  </si>
  <si>
    <t>.Stark County, Ohio</t>
  </si>
  <si>
    <t>.Summit County, Ohio</t>
  </si>
  <si>
    <t>.Trumbull County, Ohio</t>
  </si>
  <si>
    <t>.Tuscarawas County, Ohio</t>
  </si>
  <si>
    <t>.Union County, Ohio</t>
  </si>
  <si>
    <t>.Van Wert County, Ohio</t>
  </si>
  <si>
    <t>.Vinton County, Ohio</t>
  </si>
  <si>
    <t>.Warren County, Ohio</t>
  </si>
  <si>
    <t>.Washington County, Ohio</t>
  </si>
  <si>
    <t>.Wayne County, Ohio</t>
  </si>
  <si>
    <t>.Williams County, Ohio</t>
  </si>
  <si>
    <t>.Wood County, Ohio</t>
  </si>
  <si>
    <t>.Wyandot County, Ohio</t>
  </si>
  <si>
    <t>.Adair County, Oklahoma</t>
  </si>
  <si>
    <t>.Alfalfa County, Oklahoma</t>
  </si>
  <si>
    <t>.Atoka County, Oklahoma</t>
  </si>
  <si>
    <t>.Beaver County, Oklahoma</t>
  </si>
  <si>
    <t>.Beckham County, Oklahoma</t>
  </si>
  <si>
    <t>.Blaine County, Oklahoma</t>
  </si>
  <si>
    <t>.Bryan County, Oklahoma</t>
  </si>
  <si>
    <t>.Caddo County, Oklahoma</t>
  </si>
  <si>
    <t>.Canadian County, Oklahoma</t>
  </si>
  <si>
    <t>.Carter County, Oklahoma</t>
  </si>
  <si>
    <t>.Cherokee County, Oklahoma</t>
  </si>
  <si>
    <t>.Choctaw County, Oklahoma</t>
  </si>
  <si>
    <t>.Cimarron County, Oklahoma</t>
  </si>
  <si>
    <t>.Cleveland County, Oklahoma</t>
  </si>
  <si>
    <t>.Coal County, Oklahoma</t>
  </si>
  <si>
    <t>.Comanche County, Oklahoma</t>
  </si>
  <si>
    <t>.Cotton County, Oklahoma</t>
  </si>
  <si>
    <t>.Craig County, Oklahoma</t>
  </si>
  <si>
    <t>.Creek County, Oklahoma</t>
  </si>
  <si>
    <t>.Custer County, Oklahoma</t>
  </si>
  <si>
    <t>.Delaware County, Oklahoma</t>
  </si>
  <si>
    <t>.Dewey County, Oklahoma</t>
  </si>
  <si>
    <t>.Ellis County, Oklahoma</t>
  </si>
  <si>
    <t>.Garfield County, Oklahoma</t>
  </si>
  <si>
    <t>.Garvin County, Oklahoma</t>
  </si>
  <si>
    <t>.Grady County, Oklahoma</t>
  </si>
  <si>
    <t>.Grant County, Oklahoma</t>
  </si>
  <si>
    <t>.Greer County, Oklahoma</t>
  </si>
  <si>
    <t>.Harmon County, Oklahoma</t>
  </si>
  <si>
    <t>.Harper County, Oklahoma</t>
  </si>
  <si>
    <t>.Haskell County, Oklahoma</t>
  </si>
  <si>
    <t>.Hughes County, Oklahoma</t>
  </si>
  <si>
    <t>.Jackson County, Oklahoma</t>
  </si>
  <si>
    <t>.Jefferson County, Oklahoma</t>
  </si>
  <si>
    <t>.Johnston County, Oklahoma</t>
  </si>
  <si>
    <t>.Kay County, Oklahoma</t>
  </si>
  <si>
    <t>.Kingfisher County, Oklahoma</t>
  </si>
  <si>
    <t>.Kiowa County, Oklahoma</t>
  </si>
  <si>
    <t>.Latimer County, Oklahoma</t>
  </si>
  <si>
    <t>.Le Flore County, Oklahoma</t>
  </si>
  <si>
    <t>.Lincoln County, Oklahoma</t>
  </si>
  <si>
    <t>.Logan County, Oklahoma</t>
  </si>
  <si>
    <t>.Love County, Oklahoma</t>
  </si>
  <si>
    <t>.McClain County, Oklahoma</t>
  </si>
  <si>
    <t>.McCurtain County, Oklahoma</t>
  </si>
  <si>
    <t>.McIntosh County, Oklahoma</t>
  </si>
  <si>
    <t>.Major County, Oklahoma</t>
  </si>
  <si>
    <t>.Marshall County, Oklahoma</t>
  </si>
  <si>
    <t>.Mayes County, Oklahoma</t>
  </si>
  <si>
    <t>.Murray County, Oklahoma</t>
  </si>
  <si>
    <t>.Muskogee County, Oklahoma</t>
  </si>
  <si>
    <t>.Noble County, Oklahoma</t>
  </si>
  <si>
    <t>.Nowata County, Oklahoma</t>
  </si>
  <si>
    <t>.Okfuskee County, Oklahoma</t>
  </si>
  <si>
    <t>.Oklahoma County, Oklahoma</t>
  </si>
  <si>
    <t>.Okmulgee County, Oklahoma</t>
  </si>
  <si>
    <t>.Osage County, Oklahoma</t>
  </si>
  <si>
    <t>.Ottawa County, Oklahoma</t>
  </si>
  <si>
    <t>.Pawnee County, Oklahoma</t>
  </si>
  <si>
    <t>.Payne County, Oklahoma</t>
  </si>
  <si>
    <t>.Pittsburg County, Oklahoma</t>
  </si>
  <si>
    <t>.Pontotoc County, Oklahoma</t>
  </si>
  <si>
    <t>.Pottawatomie County, Oklahoma</t>
  </si>
  <si>
    <t>.Pushmataha County, Oklahoma</t>
  </si>
  <si>
    <t>.Roger Mills County, Oklahoma</t>
  </si>
  <si>
    <t>.Rogers County, Oklahoma</t>
  </si>
  <si>
    <t>.Seminole County, Oklahoma</t>
  </si>
  <si>
    <t>.Sequoyah County, Oklahoma</t>
  </si>
  <si>
    <t>.Stephens County, Oklahoma</t>
  </si>
  <si>
    <t>.Texas County, Oklahoma</t>
  </si>
  <si>
    <t>.Tillman County, Oklahoma</t>
  </si>
  <si>
    <t>.Tulsa County, Oklahoma</t>
  </si>
  <si>
    <t>.Wagoner County, Oklahoma</t>
  </si>
  <si>
    <t>.Washington County, Oklahoma</t>
  </si>
  <si>
    <t>.Washita County, Oklahoma</t>
  </si>
  <si>
    <t>.Woods County, Oklahoma</t>
  </si>
  <si>
    <t>.Woodward County, Oklahoma</t>
  </si>
  <si>
    <t>.Baker County, Oregon</t>
  </si>
  <si>
    <t>.Benton County, Oregon</t>
  </si>
  <si>
    <t>.Clackamas County, Oregon</t>
  </si>
  <si>
    <t>.Clatsop County, Oregon</t>
  </si>
  <si>
    <t>.Columbia County, Oregon</t>
  </si>
  <si>
    <t>.Coos County, Oregon</t>
  </si>
  <si>
    <t>.Crook County, Oregon</t>
  </si>
  <si>
    <t>.Curry County, Oregon</t>
  </si>
  <si>
    <t>.Deschutes County, Oregon</t>
  </si>
  <si>
    <t>.Douglas County, Oregon</t>
  </si>
  <si>
    <t>.Gilliam County, Oregon</t>
  </si>
  <si>
    <t>.Grant County, Oregon</t>
  </si>
  <si>
    <t>.Harney County, Oregon</t>
  </si>
  <si>
    <t>.Hood River County, Oregon</t>
  </si>
  <si>
    <t>.Jackson County, Oregon</t>
  </si>
  <si>
    <t>.Jefferson County, Oregon</t>
  </si>
  <si>
    <t>.Josephine County, Oregon</t>
  </si>
  <si>
    <t>.Klamath County, Oregon</t>
  </si>
  <si>
    <t>.Lake County, Oregon</t>
  </si>
  <si>
    <t>.Lane County, Oregon</t>
  </si>
  <si>
    <t>.Lincoln County, Oregon</t>
  </si>
  <si>
    <t>.Linn County, Oregon</t>
  </si>
  <si>
    <t>.Malheur County, Oregon</t>
  </si>
  <si>
    <t>.Marion County, Oregon</t>
  </si>
  <si>
    <t>.Morrow County, Oregon</t>
  </si>
  <si>
    <t>.Multnomah County, Oregon</t>
  </si>
  <si>
    <t>.Polk County, Oregon</t>
  </si>
  <si>
    <t>.Sherman County, Oregon</t>
  </si>
  <si>
    <t>.Tillamook County, Oregon</t>
  </si>
  <si>
    <t>.Umatilla County, Oregon</t>
  </si>
  <si>
    <t>.Union County, Oregon</t>
  </si>
  <si>
    <t>.Wallowa County, Oregon</t>
  </si>
  <si>
    <t>.Wasco County, Oregon</t>
  </si>
  <si>
    <t>.Washington County, Oregon</t>
  </si>
  <si>
    <t>.Wheeler County, Oregon</t>
  </si>
  <si>
    <t>.Yamhill County, Oregon</t>
  </si>
  <si>
    <t>.Adams County, Pennsylvania</t>
  </si>
  <si>
    <t>.Allegheny County, Pennsylvania</t>
  </si>
  <si>
    <t>.Armstrong County, Pennsylvania</t>
  </si>
  <si>
    <t>.Beaver County, Pennsylvania</t>
  </si>
  <si>
    <t>.Bedford County, Pennsylvania</t>
  </si>
  <si>
    <t>.Berks County, Pennsylvania</t>
  </si>
  <si>
    <t>.Blair County, Pennsylvania</t>
  </si>
  <si>
    <t>.Bradford County, Pennsylvania</t>
  </si>
  <si>
    <t>.Bucks County, Pennsylvania</t>
  </si>
  <si>
    <t>.Butler County, Pennsylvania</t>
  </si>
  <si>
    <t>.Cambria County, Pennsylvania</t>
  </si>
  <si>
    <t>.Cameron County, Pennsylvania</t>
  </si>
  <si>
    <t>.Carbon County, Pennsylvania</t>
  </si>
  <si>
    <t>.Centre County, Pennsylvania</t>
  </si>
  <si>
    <t>.Chester County, Pennsylvania</t>
  </si>
  <si>
    <t>.Clarion County, Pennsylvania</t>
  </si>
  <si>
    <t>.Clearfield County, Pennsylvania</t>
  </si>
  <si>
    <t>.Clinton County, Pennsylvania</t>
  </si>
  <si>
    <t>.Columbia County, Pennsylvania</t>
  </si>
  <si>
    <t>.Crawford County, Pennsylvania</t>
  </si>
  <si>
    <t>.Cumberland County, Pennsylvania</t>
  </si>
  <si>
    <t>.Dauphin County, Pennsylvania</t>
  </si>
  <si>
    <t>.Delaware County, Pennsylvania</t>
  </si>
  <si>
    <t>.Elk County, Pennsylvania</t>
  </si>
  <si>
    <t>.Erie County, Pennsylvania</t>
  </si>
  <si>
    <t>.Fayette County, Pennsylvania</t>
  </si>
  <si>
    <t>.Forest County, Pennsylvania</t>
  </si>
  <si>
    <t>.Franklin County, Pennsylvania</t>
  </si>
  <si>
    <t>.Fulton County, Pennsylvania</t>
  </si>
  <si>
    <t>.Greene County, Pennsylvania</t>
  </si>
  <si>
    <t>.Huntingdon County, Pennsylvania</t>
  </si>
  <si>
    <t>.Indiana County, Pennsylvania</t>
  </si>
  <si>
    <t>.Jefferson County, Pennsylvania</t>
  </si>
  <si>
    <t>.Juniata County, Pennsylvania</t>
  </si>
  <si>
    <t>.Lackawanna County, Pennsylvania</t>
  </si>
  <si>
    <t>.Lancaster County, Pennsylvania</t>
  </si>
  <si>
    <t>.Lawrence County, Pennsylvania</t>
  </si>
  <si>
    <t>.Lebanon County, Pennsylvania</t>
  </si>
  <si>
    <t>.Lehigh County, Pennsylvania</t>
  </si>
  <si>
    <t>.Luzerne County, Pennsylvania</t>
  </si>
  <si>
    <t>.Lycoming County, Pennsylvania</t>
  </si>
  <si>
    <t>.McKean County, Pennsylvania</t>
  </si>
  <si>
    <t>.Mercer County, Pennsylvania</t>
  </si>
  <si>
    <t>.Mifflin County, Pennsylvania</t>
  </si>
  <si>
    <t>.Monroe County, Pennsylvania</t>
  </si>
  <si>
    <t>.Montgomery County, Pennsylvania</t>
  </si>
  <si>
    <t>.Montour County, Pennsylvania</t>
  </si>
  <si>
    <t>.Northampton County, Pennsylvania</t>
  </si>
  <si>
    <t>.Northumberland County, Pennsylvania</t>
  </si>
  <si>
    <t>.Perry County, Pennsylvania</t>
  </si>
  <si>
    <t>.Philadelphia County, Pennsylvania</t>
  </si>
  <si>
    <t>.Pike County, Pennsylvania</t>
  </si>
  <si>
    <t>.Potter County, Pennsylvania</t>
  </si>
  <si>
    <t>.Schuylkill County, Pennsylvania</t>
  </si>
  <si>
    <t>.Snyder County, Pennsylvania</t>
  </si>
  <si>
    <t>.Somerset County, Pennsylvania</t>
  </si>
  <si>
    <t>.Sullivan County, Pennsylvania</t>
  </si>
  <si>
    <t>.Susquehanna County, Pennsylvania</t>
  </si>
  <si>
    <t>.Tioga County, Pennsylvania</t>
  </si>
  <si>
    <t>.Union County, Pennsylvania</t>
  </si>
  <si>
    <t>.Venango County, Pennsylvania</t>
  </si>
  <si>
    <t>.Warren County, Pennsylvania</t>
  </si>
  <si>
    <t>.Washington County, Pennsylvania</t>
  </si>
  <si>
    <t>.Wayne County, Pennsylvania</t>
  </si>
  <si>
    <t>.Westmoreland County, Pennsylvania</t>
  </si>
  <si>
    <t>.Wyoming County, Pennsylvania</t>
  </si>
  <si>
    <t>.York County, Pennsylvania</t>
  </si>
  <si>
    <t>.Bristol County, Rhode Island</t>
  </si>
  <si>
    <t>.Kent County, Rhode Island</t>
  </si>
  <si>
    <t>.Newport County, Rhode Island</t>
  </si>
  <si>
    <t>.Providence County, Rhode Island</t>
  </si>
  <si>
    <t>.Washington County, Rhode Island</t>
  </si>
  <si>
    <t>.Abbeville County, South Carolina</t>
  </si>
  <si>
    <t>.Aiken County, South Carolina</t>
  </si>
  <si>
    <t>.Allendale County, South Carolina</t>
  </si>
  <si>
    <t>.Anderson County, South Carolina</t>
  </si>
  <si>
    <t>.Bamberg County, South Carolina</t>
  </si>
  <si>
    <t>.Barnwell County, South Carolina</t>
  </si>
  <si>
    <t>.Beaufort County, South Carolina</t>
  </si>
  <si>
    <t>.Berkeley County, South Carolina</t>
  </si>
  <si>
    <t>.Calhoun County, South Carolina</t>
  </si>
  <si>
    <t>.Charleston County, South Carolina</t>
  </si>
  <si>
    <t>.Cherokee County, South Carolina</t>
  </si>
  <si>
    <t>.Chester County, South Carolina</t>
  </si>
  <si>
    <t>.Chesterfield County, South Carolina</t>
  </si>
  <si>
    <t>.Clarendon County, South Carolina</t>
  </si>
  <si>
    <t>.Colleton County, South Carolina</t>
  </si>
  <si>
    <t>.Darlington County, South Carolina</t>
  </si>
  <si>
    <t>.Dillon County, South Carolina</t>
  </si>
  <si>
    <t>.Dorchester County, South Carolina</t>
  </si>
  <si>
    <t>.Edgefield County, South Carolina</t>
  </si>
  <si>
    <t>.Fairfield County, South Carolina</t>
  </si>
  <si>
    <t>.Florence County, South Carolina</t>
  </si>
  <si>
    <t>.Georgetown County, South Carolina</t>
  </si>
  <si>
    <t>.Greenville County, South Carolina</t>
  </si>
  <si>
    <t>.Greenwood County, South Carolina</t>
  </si>
  <si>
    <t>.Hampton County, South Carolina</t>
  </si>
  <si>
    <t>.Horry County, South Carolina</t>
  </si>
  <si>
    <t>.Jasper County, South Carolina</t>
  </si>
  <si>
    <t>.Kershaw County, South Carolina</t>
  </si>
  <si>
    <t>.Lancaster County, South Carolina</t>
  </si>
  <si>
    <t>.Laurens County, South Carolina</t>
  </si>
  <si>
    <t>.Lee County, South Carolina</t>
  </si>
  <si>
    <t>.Lexington County, South Carolina</t>
  </si>
  <si>
    <t>.McCormick County, South Carolina</t>
  </si>
  <si>
    <t>.Marion County, South Carolina</t>
  </si>
  <si>
    <t>.Marlboro County, South Carolina</t>
  </si>
  <si>
    <t>.Newberry County, South Carolina</t>
  </si>
  <si>
    <t>.Oconee County, South Carolina</t>
  </si>
  <si>
    <t>.Orangeburg County, South Carolina</t>
  </si>
  <si>
    <t>.Pickens County, South Carolina</t>
  </si>
  <si>
    <t>.Richland County, South Carolina</t>
  </si>
  <si>
    <t>.Saluda County, South Carolina</t>
  </si>
  <si>
    <t>.Spartanburg County, South Carolina</t>
  </si>
  <si>
    <t>.Sumter County, South Carolina</t>
  </si>
  <si>
    <t>.Union County, South Carolina</t>
  </si>
  <si>
    <t>.Williamsburg County, South Carolina</t>
  </si>
  <si>
    <t>.York County, South Carolina</t>
  </si>
  <si>
    <t>.Aurora County, South Dakota</t>
  </si>
  <si>
    <t>.Beadle County, South Dakota</t>
  </si>
  <si>
    <t>.Bennett County, South Dakota</t>
  </si>
  <si>
    <t>.Bon Homme County, South Dakota</t>
  </si>
  <si>
    <t>.Brookings County, South Dakota</t>
  </si>
  <si>
    <t>.Brown County, South Dakota</t>
  </si>
  <si>
    <t>.Brule County, South Dakota</t>
  </si>
  <si>
    <t>.Buffalo County, South Dakota</t>
  </si>
  <si>
    <t>.Butte County, South Dakota</t>
  </si>
  <si>
    <t>.Campbell County, South Dakota</t>
  </si>
  <si>
    <t>.Charles Mix County, South Dakota</t>
  </si>
  <si>
    <t>.Clark County, South Dakota</t>
  </si>
  <si>
    <t>.Clay County, South Dakota</t>
  </si>
  <si>
    <t>.Codington County, South Dakota</t>
  </si>
  <si>
    <t>.Corson County, South Dakota</t>
  </si>
  <si>
    <t>.Custer County, South Dakota</t>
  </si>
  <si>
    <t>.Davison County, South Dakota</t>
  </si>
  <si>
    <t>.Day County, South Dakota</t>
  </si>
  <si>
    <t>.Deuel County, South Dakota</t>
  </si>
  <si>
    <t>.Dewey County, South Dakota</t>
  </si>
  <si>
    <t>.Douglas County, South Dakota</t>
  </si>
  <si>
    <t>.Edmunds County, South Dakota</t>
  </si>
  <si>
    <t>.Fall River County, South Dakota</t>
  </si>
  <si>
    <t>.Faulk County, South Dakota</t>
  </si>
  <si>
    <t>.Grant County, South Dakota</t>
  </si>
  <si>
    <t>.Gregory County, South Dakota</t>
  </si>
  <si>
    <t>.Haakon County, South Dakota</t>
  </si>
  <si>
    <t>.Hamlin County, South Dakota</t>
  </si>
  <si>
    <t>.Hand County, South Dakota</t>
  </si>
  <si>
    <t>.Hanson County, South Dakota</t>
  </si>
  <si>
    <t>.Harding County, South Dakota</t>
  </si>
  <si>
    <t>.Hughes County, South Dakota</t>
  </si>
  <si>
    <t>.Hutchinson County, South Dakota</t>
  </si>
  <si>
    <t>.Hyde County, South Dakota</t>
  </si>
  <si>
    <t>.Jackson County, South Dakota</t>
  </si>
  <si>
    <t>.Jerauld County, South Dakota</t>
  </si>
  <si>
    <t>.Jones County, South Dakota</t>
  </si>
  <si>
    <t>.Kingsbury County, South Dakota</t>
  </si>
  <si>
    <t>.Lake County, South Dakota</t>
  </si>
  <si>
    <t>.Lawrence County, South Dakota</t>
  </si>
  <si>
    <t>.Lincoln County, South Dakota</t>
  </si>
  <si>
    <t>.Lyman County, South Dakota</t>
  </si>
  <si>
    <t>.McCook County, South Dakota</t>
  </si>
  <si>
    <t>.McPherson County, South Dakota</t>
  </si>
  <si>
    <t>.Marshall County, South Dakota</t>
  </si>
  <si>
    <t>.Meade County, South Dakota</t>
  </si>
  <si>
    <t>.Mellette County, South Dakota</t>
  </si>
  <si>
    <t>.Miner County, South Dakota</t>
  </si>
  <si>
    <t>.Minnehaha County, South Dakota</t>
  </si>
  <si>
    <t>.Moody County, South Dakota</t>
  </si>
  <si>
    <t>.Oglala Lakota County, South Dakota</t>
  </si>
  <si>
    <t>.Pennington County, South Dakota</t>
  </si>
  <si>
    <t>.Perkins County, South Dakota</t>
  </si>
  <si>
    <t>.Potter County, South Dakota</t>
  </si>
  <si>
    <t>.Roberts County, South Dakota</t>
  </si>
  <si>
    <t>.Sanborn County, South Dakota</t>
  </si>
  <si>
    <t>.Spink County, South Dakota</t>
  </si>
  <si>
    <t>.Stanley County, South Dakota</t>
  </si>
  <si>
    <t>.Sully County, South Dakota</t>
  </si>
  <si>
    <t>.Todd County, South Dakota</t>
  </si>
  <si>
    <t>.Tripp County, South Dakota</t>
  </si>
  <si>
    <t>.Turner County, South Dakota</t>
  </si>
  <si>
    <t>.Union County, South Dakota</t>
  </si>
  <si>
    <t>.Walworth County, South Dakota</t>
  </si>
  <si>
    <t>.Yankton County, South Dakota</t>
  </si>
  <si>
    <t>.Ziebach County, South Dakota</t>
  </si>
  <si>
    <t>.Anderson County, Tennessee</t>
  </si>
  <si>
    <t>.Bedford County, Tennessee</t>
  </si>
  <si>
    <t>.Benton County, Tennessee</t>
  </si>
  <si>
    <t>.Bledsoe County, Tennessee</t>
  </si>
  <si>
    <t>.Blount County, Tennessee</t>
  </si>
  <si>
    <t>.Bradley County, Tennessee</t>
  </si>
  <si>
    <t>.Campbell County, Tennessee</t>
  </si>
  <si>
    <t>.Cannon County, Tennessee</t>
  </si>
  <si>
    <t>.Carroll County, Tennessee</t>
  </si>
  <si>
    <t>.Carter County, Tennessee</t>
  </si>
  <si>
    <t>.Cheatham County, Tennessee</t>
  </si>
  <si>
    <t>.Chester County, Tennessee</t>
  </si>
  <si>
    <t>.Claiborne County, Tennessee</t>
  </si>
  <si>
    <t>.Clay County, Tennessee</t>
  </si>
  <si>
    <t>.Cocke County, Tennessee</t>
  </si>
  <si>
    <t>.Coffee County, Tennessee</t>
  </si>
  <si>
    <t>.Crockett County, Tennessee</t>
  </si>
  <si>
    <t>.Cumberland County, Tennessee</t>
  </si>
  <si>
    <t>.Davidson County, Tennessee</t>
  </si>
  <si>
    <t>.Decatur County, Tennessee</t>
  </si>
  <si>
    <t>.DeKalb County, Tennessee</t>
  </si>
  <si>
    <t>.Dickson County, Tennessee</t>
  </si>
  <si>
    <t>.Dyer County, Tennessee</t>
  </si>
  <si>
    <t>.Fayette County, Tennessee</t>
  </si>
  <si>
    <t>.Fentress County, Tennessee</t>
  </si>
  <si>
    <t>.Franklin County, Tennessee</t>
  </si>
  <si>
    <t>.Gibson County, Tennessee</t>
  </si>
  <si>
    <t>.Giles County, Tennessee</t>
  </si>
  <si>
    <t>.Grainger County, Tennessee</t>
  </si>
  <si>
    <t>.Greene County, Tennessee</t>
  </si>
  <si>
    <t>.Grundy County, Tennessee</t>
  </si>
  <si>
    <t>.Hamblen County, Tennessee</t>
  </si>
  <si>
    <t>.Hamilton County, Tennessee</t>
  </si>
  <si>
    <t>.Hancock County, Tennessee</t>
  </si>
  <si>
    <t>.Hardeman County, Tennessee</t>
  </si>
  <si>
    <t>.Hardin County, Tennessee</t>
  </si>
  <si>
    <t>.Hawkins County, Tennessee</t>
  </si>
  <si>
    <t>.Haywood County, Tennessee</t>
  </si>
  <si>
    <t>.Henderson County, Tennessee</t>
  </si>
  <si>
    <t>.Henry County, Tennessee</t>
  </si>
  <si>
    <t>.Hickman County, Tennessee</t>
  </si>
  <si>
    <t>.Houston County, Tennessee</t>
  </si>
  <si>
    <t>.Humphreys County, Tennessee</t>
  </si>
  <si>
    <t>.Jackson County, Tennessee</t>
  </si>
  <si>
    <t>.Jefferson County, Tennessee</t>
  </si>
  <si>
    <t>.Johnson County, Tennessee</t>
  </si>
  <si>
    <t>.Knox County, Tennessee</t>
  </si>
  <si>
    <t>.Lake County, Tennessee</t>
  </si>
  <si>
    <t>.Lauderdale County, Tennessee</t>
  </si>
  <si>
    <t>.Lawrence County, Tennessee</t>
  </si>
  <si>
    <t>.Lewis County, Tennessee</t>
  </si>
  <si>
    <t>.Lincoln County, Tennessee</t>
  </si>
  <si>
    <t>.Loudon County, Tennessee</t>
  </si>
  <si>
    <t>.McMinn County, Tennessee</t>
  </si>
  <si>
    <t>.McNairy County, Tennessee</t>
  </si>
  <si>
    <t>.Macon County, Tennessee</t>
  </si>
  <si>
    <t>.Madison County, Tennessee</t>
  </si>
  <si>
    <t>.Marion County, Tennessee</t>
  </si>
  <si>
    <t>.Marshall County, Tennessee</t>
  </si>
  <si>
    <t>.Maury County, Tennessee</t>
  </si>
  <si>
    <t>.Meigs County, Tennessee</t>
  </si>
  <si>
    <t>.Monroe County, Tennessee</t>
  </si>
  <si>
    <t>.Montgomery County, Tennessee</t>
  </si>
  <si>
    <t>.Moore County, Tennessee</t>
  </si>
  <si>
    <t>.Morgan County, Tennessee</t>
  </si>
  <si>
    <t>.Obion County, Tennessee</t>
  </si>
  <si>
    <t>.Overton County, Tennessee</t>
  </si>
  <si>
    <t>.Perry County, Tennessee</t>
  </si>
  <si>
    <t>.Pickett County, Tennessee</t>
  </si>
  <si>
    <t>.Polk County, Tennessee</t>
  </si>
  <si>
    <t>.Putnam County, Tennessee</t>
  </si>
  <si>
    <t>.Rhea County, Tennessee</t>
  </si>
  <si>
    <t>.Roane County, Tennessee</t>
  </si>
  <si>
    <t>.Robertson County, Tennessee</t>
  </si>
  <si>
    <t>.Rutherford County, Tennessee</t>
  </si>
  <si>
    <t>.Scott County, Tennessee</t>
  </si>
  <si>
    <t>.Sequatchie County, Tennessee</t>
  </si>
  <si>
    <t>.Sevier County, Tennessee</t>
  </si>
  <si>
    <t>.Shelby County, Tennessee</t>
  </si>
  <si>
    <t>.Smith County, Tennessee</t>
  </si>
  <si>
    <t>.Stewart County, Tennessee</t>
  </si>
  <si>
    <t>.Sullivan County, Tennessee</t>
  </si>
  <si>
    <t>.Sumner County, Tennessee</t>
  </si>
  <si>
    <t>.Tipton County, Tennessee</t>
  </si>
  <si>
    <t>.Trousdale County, Tennessee</t>
  </si>
  <si>
    <t>.Unicoi County, Tennessee</t>
  </si>
  <si>
    <t>.Union County, Tennessee</t>
  </si>
  <si>
    <t>.Van Buren County, Tennessee</t>
  </si>
  <si>
    <t>.Warren County, Tennessee</t>
  </si>
  <si>
    <t>.Washington County, Tennessee</t>
  </si>
  <si>
    <t>.Wayne County, Tennessee</t>
  </si>
  <si>
    <t>.Weakley County, Tennessee</t>
  </si>
  <si>
    <t>.White County, Tennessee</t>
  </si>
  <si>
    <t>.Williamson County, Tennessee</t>
  </si>
  <si>
    <t>.Wilson County, Tennessee</t>
  </si>
  <si>
    <t>.Anderson County, Texas</t>
  </si>
  <si>
    <t>.Andrews County, Texas</t>
  </si>
  <si>
    <t>.Angelina County, Texas</t>
  </si>
  <si>
    <t>.Aransas County, Texas</t>
  </si>
  <si>
    <t>.Archer County, Texas</t>
  </si>
  <si>
    <t>.Armstrong County, Texas</t>
  </si>
  <si>
    <t>.Atascosa County, Texas</t>
  </si>
  <si>
    <t>.Austin County, Texas</t>
  </si>
  <si>
    <t>.Bailey County, Texas</t>
  </si>
  <si>
    <t>.Bandera County, Texas</t>
  </si>
  <si>
    <t>.Bastrop County, Texas</t>
  </si>
  <si>
    <t>.Baylor County, Texas</t>
  </si>
  <si>
    <t>.Bee County, Texas</t>
  </si>
  <si>
    <t>.Bell County, Texas</t>
  </si>
  <si>
    <t>.Bexar County, Texas</t>
  </si>
  <si>
    <t>.Blanco County, Texas</t>
  </si>
  <si>
    <t>.Borden County, Texas</t>
  </si>
  <si>
    <t>.Bosque County, Texas</t>
  </si>
  <si>
    <t>.Bowie County, Texas</t>
  </si>
  <si>
    <t>.Brazoria County, Texas</t>
  </si>
  <si>
    <t>.Brazos County, Texas</t>
  </si>
  <si>
    <t>.Brewster County, Texas</t>
  </si>
  <si>
    <t>.Briscoe County, Texas</t>
  </si>
  <si>
    <t>.Brooks County, Texas</t>
  </si>
  <si>
    <t>.Brown County, Texas</t>
  </si>
  <si>
    <t>.Burleson County, Texas</t>
  </si>
  <si>
    <t>.Burnet County, Texas</t>
  </si>
  <si>
    <t>.Caldwell County, Texas</t>
  </si>
  <si>
    <t>.Calhoun County, Texas</t>
  </si>
  <si>
    <t>.Callahan County, Texas</t>
  </si>
  <si>
    <t>.Cameron County, Texas</t>
  </si>
  <si>
    <t>.Camp County, Texas</t>
  </si>
  <si>
    <t>.Carson County, Texas</t>
  </si>
  <si>
    <t>.Cass County, Texas</t>
  </si>
  <si>
    <t>.Castro County, Texas</t>
  </si>
  <si>
    <t>.Chambers County, Texas</t>
  </si>
  <si>
    <t>.Cherokee County, Texas</t>
  </si>
  <si>
    <t>.Childress County, Texas</t>
  </si>
  <si>
    <t>.Clay County, Texas</t>
  </si>
  <si>
    <t>.Cochran County, Texas</t>
  </si>
  <si>
    <t>.Coke County, Texas</t>
  </si>
  <si>
    <t>.Coleman County, Texas</t>
  </si>
  <si>
    <t>.Collin County, Texas</t>
  </si>
  <si>
    <t>.Collingsworth County, Texas</t>
  </si>
  <si>
    <t>.Colorado County, Texas</t>
  </si>
  <si>
    <t>.Comal County, Texas</t>
  </si>
  <si>
    <t>.Comanche County, Texas</t>
  </si>
  <si>
    <t>.Concho County, Texas</t>
  </si>
  <si>
    <t>.Cooke County, Texas</t>
  </si>
  <si>
    <t>.Coryell County, Texas</t>
  </si>
  <si>
    <t>.Cottle County, Texas</t>
  </si>
  <si>
    <t>.Crane County, Texas</t>
  </si>
  <si>
    <t>.Crockett County, Texas</t>
  </si>
  <si>
    <t>.Crosby County, Texas</t>
  </si>
  <si>
    <t>.Culberson County, Texas</t>
  </si>
  <si>
    <t>.Dallam County, Texas</t>
  </si>
  <si>
    <t>.Dallas County, Texas</t>
  </si>
  <si>
    <t>.Dawson County, Texas</t>
  </si>
  <si>
    <t>.Deaf Smith County, Texas</t>
  </si>
  <si>
    <t>.Delta County, Texas</t>
  </si>
  <si>
    <t>.Denton County, Texas</t>
  </si>
  <si>
    <t>.DeWitt County, Texas</t>
  </si>
  <si>
    <t>.Dickens County, Texas</t>
  </si>
  <si>
    <t>.Dimmit County, Texas</t>
  </si>
  <si>
    <t>.Donley County, Texas</t>
  </si>
  <si>
    <t>.Duval County, Texas</t>
  </si>
  <si>
    <t>.Eastland County, Texas</t>
  </si>
  <si>
    <t>.Ector County, Texas</t>
  </si>
  <si>
    <t>.Edwards County, Texas</t>
  </si>
  <si>
    <t>.Ellis County, Texas</t>
  </si>
  <si>
    <t>.El Paso County, Texas</t>
  </si>
  <si>
    <t>.Erath County, Texas</t>
  </si>
  <si>
    <t>.Falls County, Texas</t>
  </si>
  <si>
    <t>.Fannin County, Texas</t>
  </si>
  <si>
    <t>.Fayette County, Texas</t>
  </si>
  <si>
    <t>.Fisher County, Texas</t>
  </si>
  <si>
    <t>.Floyd County, Texas</t>
  </si>
  <si>
    <t>.Foard County, Texas</t>
  </si>
  <si>
    <t>.Fort Bend County, Texas</t>
  </si>
  <si>
    <t>.Franklin County, Texas</t>
  </si>
  <si>
    <t>.Freestone County, Texas</t>
  </si>
  <si>
    <t>.Frio County, Texas</t>
  </si>
  <si>
    <t>.Gaines County, Texas</t>
  </si>
  <si>
    <t>.Galveston County, Texas</t>
  </si>
  <si>
    <t>.Garza County, Texas</t>
  </si>
  <si>
    <t>.Gillespie County, Texas</t>
  </si>
  <si>
    <t>.Glasscock County, Texas</t>
  </si>
  <si>
    <t>.Goliad County, Texas</t>
  </si>
  <si>
    <t>.Gonzales County, Texas</t>
  </si>
  <si>
    <t>.Gray County, Texas</t>
  </si>
  <si>
    <t>.Grayson County, Texas</t>
  </si>
  <si>
    <t>.Gregg County, Texas</t>
  </si>
  <si>
    <t>.Grimes County, Texas</t>
  </si>
  <si>
    <t>.Guadalupe County, Texas</t>
  </si>
  <si>
    <t>.Hale County, Texas</t>
  </si>
  <si>
    <t>.Hall County, Texas</t>
  </si>
  <si>
    <t>.Hamilton County, Texas</t>
  </si>
  <si>
    <t>.Hansford County, Texas</t>
  </si>
  <si>
    <t>.Hardeman County, Texas</t>
  </si>
  <si>
    <t>.Hardin County, Texas</t>
  </si>
  <si>
    <t>.Harris County, Texas</t>
  </si>
  <si>
    <t>.Harrison County, Texas</t>
  </si>
  <si>
    <t>.Hartley County, Texas</t>
  </si>
  <si>
    <t>.Haskell County, Texas</t>
  </si>
  <si>
    <t>.Hays County, Texas</t>
  </si>
  <si>
    <t>.Hemphill County, Texas</t>
  </si>
  <si>
    <t>.Henderson County, Texas</t>
  </si>
  <si>
    <t>.Hidalgo County, Texas</t>
  </si>
  <si>
    <t>.Hill County, Texas</t>
  </si>
  <si>
    <t>.Hockley County, Texas</t>
  </si>
  <si>
    <t>.Hood County, Texas</t>
  </si>
  <si>
    <t>.Hopkins County, Texas</t>
  </si>
  <si>
    <t>.Houston County, Texas</t>
  </si>
  <si>
    <t>.Howard County, Texas</t>
  </si>
  <si>
    <t>.Hudspeth County, Texas</t>
  </si>
  <si>
    <t>.Hunt County, Texas</t>
  </si>
  <si>
    <t>.Hutchinson County, Texas</t>
  </si>
  <si>
    <t>.Irion County, Texas</t>
  </si>
  <si>
    <t>.Jack County, Texas</t>
  </si>
  <si>
    <t>.Jackson County, Texas</t>
  </si>
  <si>
    <t>.Jasper County, Texas</t>
  </si>
  <si>
    <t>.Jeff Davis County, Texas</t>
  </si>
  <si>
    <t>.Jefferson County, Texas</t>
  </si>
  <si>
    <t>.Jim Hogg County, Texas</t>
  </si>
  <si>
    <t>.Jim Wells County, Texas</t>
  </si>
  <si>
    <t>.Johnson County, Texas</t>
  </si>
  <si>
    <t>.Jones County, Texas</t>
  </si>
  <si>
    <t>.Karnes County, Texas</t>
  </si>
  <si>
    <t>.Kaufman County, Texas</t>
  </si>
  <si>
    <t>.Kendall County, Texas</t>
  </si>
  <si>
    <t>.Kenedy County, Texas</t>
  </si>
  <si>
    <t>.Kent County, Texas</t>
  </si>
  <si>
    <t>.Kerr County, Texas</t>
  </si>
  <si>
    <t>.Kimble County, Texas</t>
  </si>
  <si>
    <t>.King County, Texas</t>
  </si>
  <si>
    <t>.Kinney County, Texas</t>
  </si>
  <si>
    <t>.Kleberg County, Texas</t>
  </si>
  <si>
    <t>.Knox County, Texas</t>
  </si>
  <si>
    <t>.Lamar County, Texas</t>
  </si>
  <si>
    <t>.Lamb County, Texas</t>
  </si>
  <si>
    <t>.Lampasas County, Texas</t>
  </si>
  <si>
    <t>.La Salle County, Texas</t>
  </si>
  <si>
    <t>.Lavaca County, Texas</t>
  </si>
  <si>
    <t>.Lee County, Texas</t>
  </si>
  <si>
    <t>.Leon County, Texas</t>
  </si>
  <si>
    <t>.Liberty County, Texas</t>
  </si>
  <si>
    <t>.Limestone County, Texas</t>
  </si>
  <si>
    <t>.Lipscomb County, Texas</t>
  </si>
  <si>
    <t>.Live Oak County, Texas</t>
  </si>
  <si>
    <t>.Llano County, Texas</t>
  </si>
  <si>
    <t>.Loving County, Texas</t>
  </si>
  <si>
    <t>.Lubbock County, Texas</t>
  </si>
  <si>
    <t>.Lynn County, Texas</t>
  </si>
  <si>
    <t>.McCulloch County, Texas</t>
  </si>
  <si>
    <t>.McLennan County, Texas</t>
  </si>
  <si>
    <t>.McMullen County, Texas</t>
  </si>
  <si>
    <t>.Madison County, Texas</t>
  </si>
  <si>
    <t>.Marion County, Texas</t>
  </si>
  <si>
    <t>.Martin County, Texas</t>
  </si>
  <si>
    <t>.Mason County, Texas</t>
  </si>
  <si>
    <t>.Matagorda County, Texas</t>
  </si>
  <si>
    <t>.Maverick County, Texas</t>
  </si>
  <si>
    <t>.Medina County, Texas</t>
  </si>
  <si>
    <t>.Menard County, Texas</t>
  </si>
  <si>
    <t>.Midland County, Texas</t>
  </si>
  <si>
    <t>.Milam County, Texas</t>
  </si>
  <si>
    <t>.Mills County, Texas</t>
  </si>
  <si>
    <t>.Mitchell County, Texas</t>
  </si>
  <si>
    <t>.Montague County, Texas</t>
  </si>
  <si>
    <t>.Montgomery County, Texas</t>
  </si>
  <si>
    <t>.Moore County, Texas</t>
  </si>
  <si>
    <t>.Morris County, Texas</t>
  </si>
  <si>
    <t>.Motley County, Texas</t>
  </si>
  <si>
    <t>.Nacogdoches County, Texas</t>
  </si>
  <si>
    <t>.Navarro County, Texas</t>
  </si>
  <si>
    <t>.Newton County, Texas</t>
  </si>
  <si>
    <t>.Nolan County, Texas</t>
  </si>
  <si>
    <t>.Nueces County, Texas</t>
  </si>
  <si>
    <t>.Ochiltree County, Texas</t>
  </si>
  <si>
    <t>.Oldham County, Texas</t>
  </si>
  <si>
    <t>.Orange County, Texas</t>
  </si>
  <si>
    <t>.Palo Pinto County, Texas</t>
  </si>
  <si>
    <t>.Panola County, Texas</t>
  </si>
  <si>
    <t>.Parker County, Texas</t>
  </si>
  <si>
    <t>.Parmer County, Texas</t>
  </si>
  <si>
    <t>.Pecos County, Texas</t>
  </si>
  <si>
    <t>.Polk County, Texas</t>
  </si>
  <si>
    <t>.Potter County, Texas</t>
  </si>
  <si>
    <t>.Presidio County, Texas</t>
  </si>
  <si>
    <t>.Rains County, Texas</t>
  </si>
  <si>
    <t>.Randall County, Texas</t>
  </si>
  <si>
    <t>.Reagan County, Texas</t>
  </si>
  <si>
    <t>.Real County, Texas</t>
  </si>
  <si>
    <t>.Red River County, Texas</t>
  </si>
  <si>
    <t>.Reeves County, Texas</t>
  </si>
  <si>
    <t>.Refugio County, Texas</t>
  </si>
  <si>
    <t>.Roberts County, Texas</t>
  </si>
  <si>
    <t>.Robertson County, Texas</t>
  </si>
  <si>
    <t>.Rockwall County, Texas</t>
  </si>
  <si>
    <t>.Runnels County, Texas</t>
  </si>
  <si>
    <t>.Rusk County, Texas</t>
  </si>
  <si>
    <t>.Sabine County, Texas</t>
  </si>
  <si>
    <t>.San Augustine County, Texas</t>
  </si>
  <si>
    <t>.San Jacinto County, Texas</t>
  </si>
  <si>
    <t>.San Patricio County, Texas</t>
  </si>
  <si>
    <t>.San Saba County, Texas</t>
  </si>
  <si>
    <t>.Schleicher County, Texas</t>
  </si>
  <si>
    <t>.Scurry County, Texas</t>
  </si>
  <si>
    <t>.Shackelford County, Texas</t>
  </si>
  <si>
    <t>.Shelby County, Texas</t>
  </si>
  <si>
    <t>.Sherman County, Texas</t>
  </si>
  <si>
    <t>.Smith County, Texas</t>
  </si>
  <si>
    <t>.Somervell County, Texas</t>
  </si>
  <si>
    <t>.Starr County, Texas</t>
  </si>
  <si>
    <t>.Stephens County, Texas</t>
  </si>
  <si>
    <t>.Sterling County, Texas</t>
  </si>
  <si>
    <t>.Stonewall County, Texas</t>
  </si>
  <si>
    <t>.Sutton County, Texas</t>
  </si>
  <si>
    <t>.Swisher County, Texas</t>
  </si>
  <si>
    <t>.Tarrant County, Texas</t>
  </si>
  <si>
    <t>.Taylor County, Texas</t>
  </si>
  <si>
    <t>.Terrell County, Texas</t>
  </si>
  <si>
    <t>.Terry County, Texas</t>
  </si>
  <si>
    <t>.Throckmorton County, Texas</t>
  </si>
  <si>
    <t>.Titus County, Texas</t>
  </si>
  <si>
    <t>.Tom Green County, Texas</t>
  </si>
  <si>
    <t>.Travis County, Texas</t>
  </si>
  <si>
    <t>.Trinity County, Texas</t>
  </si>
  <si>
    <t>.Tyler County, Texas</t>
  </si>
  <si>
    <t>.Upshur County, Texas</t>
  </si>
  <si>
    <t>.Upton County, Texas</t>
  </si>
  <si>
    <t>.Uvalde County, Texas</t>
  </si>
  <si>
    <t>.Val Verde County, Texas</t>
  </si>
  <si>
    <t>.Van Zandt County, Texas</t>
  </si>
  <si>
    <t>.Victoria County, Texas</t>
  </si>
  <si>
    <t>.Walker County, Texas</t>
  </si>
  <si>
    <t>.Waller County, Texas</t>
  </si>
  <si>
    <t>.Ward County, Texas</t>
  </si>
  <si>
    <t>.Washington County, Texas</t>
  </si>
  <si>
    <t>.Webb County, Texas</t>
  </si>
  <si>
    <t>.Wharton County, Texas</t>
  </si>
  <si>
    <t>.Wheeler County, Texas</t>
  </si>
  <si>
    <t>.Wichita County, Texas</t>
  </si>
  <si>
    <t>.Wilbarger County, Texas</t>
  </si>
  <si>
    <t>.Willacy County, Texas</t>
  </si>
  <si>
    <t>.Williamson County, Texas</t>
  </si>
  <si>
    <t>.Wilson County, Texas</t>
  </si>
  <si>
    <t>.Winkler County, Texas</t>
  </si>
  <si>
    <t>.Wise County, Texas</t>
  </si>
  <si>
    <t>.Wood County, Texas</t>
  </si>
  <si>
    <t>.Yoakum County, Texas</t>
  </si>
  <si>
    <t>.Young County, Texas</t>
  </si>
  <si>
    <t>.Zapata County, Texas</t>
  </si>
  <si>
    <t>.Zavala County, Texas</t>
  </si>
  <si>
    <t>.Beaver County, Utah</t>
  </si>
  <si>
    <t>.Box Elder County, Utah</t>
  </si>
  <si>
    <t>.Cache County, Utah</t>
  </si>
  <si>
    <t>.Carbon County, Utah</t>
  </si>
  <si>
    <t>.Daggett County, Utah</t>
  </si>
  <si>
    <t>.Davis County, Utah</t>
  </si>
  <si>
    <t>.Duchesne County, Utah</t>
  </si>
  <si>
    <t>.Emery County, Utah</t>
  </si>
  <si>
    <t>.Garfield County, Utah</t>
  </si>
  <si>
    <t>.Grand County, Utah</t>
  </si>
  <si>
    <t>.Iron County, Utah</t>
  </si>
  <si>
    <t>.Juab County, Utah</t>
  </si>
  <si>
    <t>.Kane County, Utah</t>
  </si>
  <si>
    <t>.Millard County, Utah</t>
  </si>
  <si>
    <t>.Morgan County, Utah</t>
  </si>
  <si>
    <t>.Piute County, Utah</t>
  </si>
  <si>
    <t>.Rich County, Utah</t>
  </si>
  <si>
    <t>.Salt Lake County, Utah</t>
  </si>
  <si>
    <t>.San Juan County, Utah</t>
  </si>
  <si>
    <t>.Sanpete County, Utah</t>
  </si>
  <si>
    <t>.Sevier County, Utah</t>
  </si>
  <si>
    <t>.Summit County, Utah</t>
  </si>
  <si>
    <t>.Tooele County, Utah</t>
  </si>
  <si>
    <t>.Uintah County, Utah</t>
  </si>
  <si>
    <t>.Utah County, Utah</t>
  </si>
  <si>
    <t>.Wasatch County, Utah</t>
  </si>
  <si>
    <t>.Washington County, Utah</t>
  </si>
  <si>
    <t>.Wayne County, Utah</t>
  </si>
  <si>
    <t>.Weber County, Utah</t>
  </si>
  <si>
    <t>.Addison County, Vermont</t>
  </si>
  <si>
    <t>.Bennington County, Vermont</t>
  </si>
  <si>
    <t>.Caledonia County, Vermont</t>
  </si>
  <si>
    <t>.Chittenden County, Vermont</t>
  </si>
  <si>
    <t>.Essex County, Vermont</t>
  </si>
  <si>
    <t>.Franklin County, Vermont</t>
  </si>
  <si>
    <t>.Grand Isle County, Vermont</t>
  </si>
  <si>
    <t>.Lamoille County, Vermont</t>
  </si>
  <si>
    <t>.Orange County, Vermont</t>
  </si>
  <si>
    <t>.Orleans County, Vermont</t>
  </si>
  <si>
    <t>.Rutland County, Vermont</t>
  </si>
  <si>
    <t>.Washington County, Vermont</t>
  </si>
  <si>
    <t>.Windham County, Vermont</t>
  </si>
  <si>
    <t>.Windsor County, Vermont</t>
  </si>
  <si>
    <t>.Accomack County, Virginia</t>
  </si>
  <si>
    <t>.Albemarle County, Virginia</t>
  </si>
  <si>
    <t>.Alleghany County, Virginia</t>
  </si>
  <si>
    <t>.Amelia County, Virginia</t>
  </si>
  <si>
    <t>.Amherst County, Virginia</t>
  </si>
  <si>
    <t>.Appomattox County, Virginia</t>
  </si>
  <si>
    <t>.Arlington County, Virginia</t>
  </si>
  <si>
    <t>.Augusta County, Virginia</t>
  </si>
  <si>
    <t>.Bath County, Virginia</t>
  </si>
  <si>
    <t>.Bedford County, Virginia</t>
  </si>
  <si>
    <t>.Bland County, Virginia</t>
  </si>
  <si>
    <t>.Botetourt County, Virginia</t>
  </si>
  <si>
    <t>.Brunswick County, Virginia</t>
  </si>
  <si>
    <t>.Buchanan County, Virginia</t>
  </si>
  <si>
    <t>.Buckingham County, Virginia</t>
  </si>
  <si>
    <t>.Campbell County, Virginia</t>
  </si>
  <si>
    <t>.Caroline County, Virginia</t>
  </si>
  <si>
    <t>.Carroll County, Virginia</t>
  </si>
  <si>
    <t>.Charles City County, Virginia</t>
  </si>
  <si>
    <t>.Charlotte County, Virginia</t>
  </si>
  <si>
    <t>.Chesterfield County, Virginia</t>
  </si>
  <si>
    <t>.Clarke County, Virginia</t>
  </si>
  <si>
    <t>.Craig County, Virginia</t>
  </si>
  <si>
    <t>.Culpeper County, Virginia</t>
  </si>
  <si>
    <t>.Cumberland County, Virginia</t>
  </si>
  <si>
    <t>.Dickenson County, Virginia</t>
  </si>
  <si>
    <t>.Dinwiddie County, Virginia</t>
  </si>
  <si>
    <t>.Essex County, Virginia</t>
  </si>
  <si>
    <t>.Fairfax County, Virginia</t>
  </si>
  <si>
    <t>.Fauquier County, Virginia</t>
  </si>
  <si>
    <t>.Floyd County, Virginia</t>
  </si>
  <si>
    <t>.Fluvanna County, Virginia</t>
  </si>
  <si>
    <t>.Franklin County, Virginia</t>
  </si>
  <si>
    <t>.Frederick County, Virginia</t>
  </si>
  <si>
    <t>.Giles County, Virginia</t>
  </si>
  <si>
    <t>.Gloucester County, Virginia</t>
  </si>
  <si>
    <t>.Goochland County, Virginia</t>
  </si>
  <si>
    <t>.Grayson County, Virginia</t>
  </si>
  <si>
    <t>.Greene County, Virginia</t>
  </si>
  <si>
    <t>.Greensville County, Virginia</t>
  </si>
  <si>
    <t>.Halifax County, Virginia</t>
  </si>
  <si>
    <t>.Hanover County, Virginia</t>
  </si>
  <si>
    <t>.Henrico County, Virginia</t>
  </si>
  <si>
    <t>.Henry County, Virginia</t>
  </si>
  <si>
    <t>.Highland County, Virginia</t>
  </si>
  <si>
    <t>.Isle of Wight County, Virginia</t>
  </si>
  <si>
    <t>.James City County, Virginia</t>
  </si>
  <si>
    <t>.King and Queen County, Virginia</t>
  </si>
  <si>
    <t>.King George County, Virginia</t>
  </si>
  <si>
    <t>.King William County, Virginia</t>
  </si>
  <si>
    <t>.Lancaster County, Virginia</t>
  </si>
  <si>
    <t>.Lee County, Virginia</t>
  </si>
  <si>
    <t>.Loudoun County, Virginia</t>
  </si>
  <si>
    <t>.Louisa County, Virginia</t>
  </si>
  <si>
    <t>.Lunenburg County, Virginia</t>
  </si>
  <si>
    <t>.Madison County, Virginia</t>
  </si>
  <si>
    <t>.Mathews County, Virginia</t>
  </si>
  <si>
    <t>.Mecklenburg County, Virginia</t>
  </si>
  <si>
    <t>.Middlesex County, Virginia</t>
  </si>
  <si>
    <t>.Montgomery County, Virginia</t>
  </si>
  <si>
    <t>.Nelson County, Virginia</t>
  </si>
  <si>
    <t>.New Kent County, Virginia</t>
  </si>
  <si>
    <t>.Northampton County, Virginia</t>
  </si>
  <si>
    <t>.Northumberland County, Virginia</t>
  </si>
  <si>
    <t>.Nottoway County, Virginia</t>
  </si>
  <si>
    <t>.Orange County, Virginia</t>
  </si>
  <si>
    <t>.Page County, Virginia</t>
  </si>
  <si>
    <t>.Patrick County, Virginia</t>
  </si>
  <si>
    <t>.Pittsylvania County, Virginia</t>
  </si>
  <si>
    <t>.Powhatan County, Virginia</t>
  </si>
  <si>
    <t>.Prince Edward County, Virginia</t>
  </si>
  <si>
    <t>.Prince George County, Virginia</t>
  </si>
  <si>
    <t>.Prince William County, Virginia</t>
  </si>
  <si>
    <t>.Pulaski County, Virginia</t>
  </si>
  <si>
    <t>.Rappahannock County, Virginia</t>
  </si>
  <si>
    <t>.Richmond County, Virginia</t>
  </si>
  <si>
    <t>.Roanoke County, Virginia</t>
  </si>
  <si>
    <t>.Rockbridge County, Virginia</t>
  </si>
  <si>
    <t>.Rockingham County, Virginia</t>
  </si>
  <si>
    <t>.Russell County, Virginia</t>
  </si>
  <si>
    <t>.Scott County, Virginia</t>
  </si>
  <si>
    <t>.Shenandoah County, Virginia</t>
  </si>
  <si>
    <t>.Smyth County, Virginia</t>
  </si>
  <si>
    <t>.Southampton County, Virginia</t>
  </si>
  <si>
    <t>.Spotsylvania County, Virginia</t>
  </si>
  <si>
    <t>.Stafford County, Virginia</t>
  </si>
  <si>
    <t>.Surry County, Virginia</t>
  </si>
  <si>
    <t>.Sussex County, Virginia</t>
  </si>
  <si>
    <t>.Tazewell County, Virginia</t>
  </si>
  <si>
    <t>.Warren County, Virginia</t>
  </si>
  <si>
    <t>.Washington County, Virginia</t>
  </si>
  <si>
    <t>.Westmoreland County, Virginia</t>
  </si>
  <si>
    <t>.Wise County, Virginia</t>
  </si>
  <si>
    <t>.Wythe County, Virginia</t>
  </si>
  <si>
    <t>.York County, Virginia</t>
  </si>
  <si>
    <t>.Alexandria city, Virginia</t>
  </si>
  <si>
    <t>.Bristol city, Virginia</t>
  </si>
  <si>
    <t>.Buena Vista city, Virginia</t>
  </si>
  <si>
    <t>.Charlottesville city, Virginia</t>
  </si>
  <si>
    <t>.Chesapeake city, Virginia</t>
  </si>
  <si>
    <t>.Colonial Heights city, Virginia</t>
  </si>
  <si>
    <t>.Covington city, Virginia</t>
  </si>
  <si>
    <t>.Danville city, Virginia</t>
  </si>
  <si>
    <t>.Emporia city, Virginia</t>
  </si>
  <si>
    <t>.Fairfax city, Virginia</t>
  </si>
  <si>
    <t>.Falls Church city, Virginia</t>
  </si>
  <si>
    <t>.Franklin city, Virginia</t>
  </si>
  <si>
    <t>.Fredericksburg city, Virginia</t>
  </si>
  <si>
    <t>.Galax city, Virginia</t>
  </si>
  <si>
    <t>.Hampton city, Virginia</t>
  </si>
  <si>
    <t>.Harrisonburg city, Virginia</t>
  </si>
  <si>
    <t>.Hopewell city, Virginia</t>
  </si>
  <si>
    <t>.Lexington city, Virginia</t>
  </si>
  <si>
    <t>.Lynchburg city, Virginia</t>
  </si>
  <si>
    <t>.Manassas city, Virginia</t>
  </si>
  <si>
    <t>.Manassas Park city, Virginia</t>
  </si>
  <si>
    <t>.Martinsville city, Virginia</t>
  </si>
  <si>
    <t>.Newport News city, Virginia</t>
  </si>
  <si>
    <t>.Norfolk city, Virginia</t>
  </si>
  <si>
    <t>.Norton city, Virginia</t>
  </si>
  <si>
    <t>.Petersburg city, Virginia</t>
  </si>
  <si>
    <t>.Poquoson city, Virginia</t>
  </si>
  <si>
    <t>.Portsmouth city, Virginia</t>
  </si>
  <si>
    <t>.Radford city, Virginia</t>
  </si>
  <si>
    <t>.Richmond city, Virginia</t>
  </si>
  <si>
    <t>.Roanoke city, Virginia</t>
  </si>
  <si>
    <t>.Salem city, Virginia</t>
  </si>
  <si>
    <t>.Staunton city, Virginia</t>
  </si>
  <si>
    <t>.Suffolk city, Virginia</t>
  </si>
  <si>
    <t>.Virginia Beach city, Virginia</t>
  </si>
  <si>
    <t>.Waynesboro city, Virginia</t>
  </si>
  <si>
    <t>.Williamsburg city, Virginia</t>
  </si>
  <si>
    <t>.Winchester city, Virginia</t>
  </si>
  <si>
    <t>.Adams County, Washington</t>
  </si>
  <si>
    <t>.Asotin County, Washington</t>
  </si>
  <si>
    <t>.Benton County, Washington</t>
  </si>
  <si>
    <t>.Chelan County, Washington</t>
  </si>
  <si>
    <t>.Clallam County, Washington</t>
  </si>
  <si>
    <t>.Clark County, Washington</t>
  </si>
  <si>
    <t>.Columbia County, Washington</t>
  </si>
  <si>
    <t>.Cowlitz County, Washington</t>
  </si>
  <si>
    <t>.Douglas County, Washington</t>
  </si>
  <si>
    <t>.Ferry County, Washington</t>
  </si>
  <si>
    <t>.Franklin County, Washington</t>
  </si>
  <si>
    <t>.Garfield County, Washington</t>
  </si>
  <si>
    <t>.Grant County, Washington</t>
  </si>
  <si>
    <t>.Grays Harbor County, Washington</t>
  </si>
  <si>
    <t>.Island County, Washington</t>
  </si>
  <si>
    <t>.Jefferson County, Washington</t>
  </si>
  <si>
    <t>.King County, Washington</t>
  </si>
  <si>
    <t>.Kitsap County, Washington</t>
  </si>
  <si>
    <t>.Kittitas County, Washington</t>
  </si>
  <si>
    <t>.Klickitat County, Washington</t>
  </si>
  <si>
    <t>.Lewis County, Washington</t>
  </si>
  <si>
    <t>.Lincoln County, Washington</t>
  </si>
  <si>
    <t>.Mason County, Washington</t>
  </si>
  <si>
    <t>.Okanogan County, Washington</t>
  </si>
  <si>
    <t>.Pacific County, Washington</t>
  </si>
  <si>
    <t>.Pend Oreille County, Washington</t>
  </si>
  <si>
    <t>.Pierce County, Washington</t>
  </si>
  <si>
    <t>.San Juan County, Washington</t>
  </si>
  <si>
    <t>.Skagit County, Washington</t>
  </si>
  <si>
    <t>.Skamania County, Washington</t>
  </si>
  <si>
    <t>.Snohomish County, Washington</t>
  </si>
  <si>
    <t>.Spokane County, Washington</t>
  </si>
  <si>
    <t>.Stevens County, Washington</t>
  </si>
  <si>
    <t>.Thurston County, Washington</t>
  </si>
  <si>
    <t>.Wahkiakum County, Washington</t>
  </si>
  <si>
    <t>.Walla Walla County, Washington</t>
  </si>
  <si>
    <t>.Whatcom County, Washington</t>
  </si>
  <si>
    <t>.Whitman County, Washington</t>
  </si>
  <si>
    <t>.Yakima County, Washington</t>
  </si>
  <si>
    <t>.Barbour County, West Virginia</t>
  </si>
  <si>
    <t>.Berkeley County, West Virginia</t>
  </si>
  <si>
    <t>.Boone County, West Virginia</t>
  </si>
  <si>
    <t>.Braxton County, West Virginia</t>
  </si>
  <si>
    <t>.Brooke County, West Virginia</t>
  </si>
  <si>
    <t>.Cabell County, West Virginia</t>
  </si>
  <si>
    <t>.Calhoun County, West Virginia</t>
  </si>
  <si>
    <t>.Clay County, West Virginia</t>
  </si>
  <si>
    <t>.Doddridge County, West Virginia</t>
  </si>
  <si>
    <t>.Fayette County, West Virginia</t>
  </si>
  <si>
    <t>.Gilmer County, West Virginia</t>
  </si>
  <si>
    <t>.Grant County, West Virginia</t>
  </si>
  <si>
    <t>.Greenbrier County, West Virginia</t>
  </si>
  <si>
    <t>.Hampshire County, West Virginia</t>
  </si>
  <si>
    <t>.Hancock County, West Virginia</t>
  </si>
  <si>
    <t>.Hardy County, West Virginia</t>
  </si>
  <si>
    <t>.Harrison County, West Virginia</t>
  </si>
  <si>
    <t>.Jackson County, West Virginia</t>
  </si>
  <si>
    <t>.Jefferson County, West Virginia</t>
  </si>
  <si>
    <t>.Kanawha County, West Virginia</t>
  </si>
  <si>
    <t>.Lewis County, West Virginia</t>
  </si>
  <si>
    <t>.Lincoln County, West Virginia</t>
  </si>
  <si>
    <t>.Logan County, West Virginia</t>
  </si>
  <si>
    <t>.McDowell County, West Virginia</t>
  </si>
  <si>
    <t>.Marion County, West Virginia</t>
  </si>
  <si>
    <t>.Marshall County, West Virginia</t>
  </si>
  <si>
    <t>.Mason County, West Virginia</t>
  </si>
  <si>
    <t>.Mercer County, West Virginia</t>
  </si>
  <si>
    <t>.Mineral County, West Virginia</t>
  </si>
  <si>
    <t>.Mingo County, West Virginia</t>
  </si>
  <si>
    <t>.Monongalia County, West Virginia</t>
  </si>
  <si>
    <t>.Monroe County, West Virginia</t>
  </si>
  <si>
    <t>.Morgan County, West Virginia</t>
  </si>
  <si>
    <t>.Nicholas County, West Virginia</t>
  </si>
  <si>
    <t>.Ohio County, West Virginia</t>
  </si>
  <si>
    <t>.Pendleton County, West Virginia</t>
  </si>
  <si>
    <t>.Pleasants County, West Virginia</t>
  </si>
  <si>
    <t>.Pocahontas County, West Virginia</t>
  </si>
  <si>
    <t>.Preston County, West Virginia</t>
  </si>
  <si>
    <t>.Putnam County, West Virginia</t>
  </si>
  <si>
    <t>.Raleigh County, West Virginia</t>
  </si>
  <si>
    <t>.Randolph County, West Virginia</t>
  </si>
  <si>
    <t>.Ritchie County, West Virginia</t>
  </si>
  <si>
    <t>.Roane County, West Virginia</t>
  </si>
  <si>
    <t>.Summers County, West Virginia</t>
  </si>
  <si>
    <t>.Taylor County, West Virginia</t>
  </si>
  <si>
    <t>.Tucker County, West Virginia</t>
  </si>
  <si>
    <t>.Tyler County, West Virginia</t>
  </si>
  <si>
    <t>.Upshur County, West Virginia</t>
  </si>
  <si>
    <t>.Wayne County, West Virginia</t>
  </si>
  <si>
    <t>.Webster County, West Virginia</t>
  </si>
  <si>
    <t>.Wetzel County, West Virginia</t>
  </si>
  <si>
    <t>.Wirt County, West Virginia</t>
  </si>
  <si>
    <t>.Wood County, West Virginia</t>
  </si>
  <si>
    <t>.Wyoming County, West Virginia</t>
  </si>
  <si>
    <t>.Adams County, Wisconsin</t>
  </si>
  <si>
    <t>.Ashland County, Wisconsin</t>
  </si>
  <si>
    <t>.Barron County, Wisconsin</t>
  </si>
  <si>
    <t>.Bayfield County, Wisconsin</t>
  </si>
  <si>
    <t>.Brown County, Wisconsin</t>
  </si>
  <si>
    <t>.Buffalo County, Wisconsin</t>
  </si>
  <si>
    <t>.Burnett County, Wisconsin</t>
  </si>
  <si>
    <t>.Calumet County, Wisconsin</t>
  </si>
  <si>
    <t>.Chippewa County, Wisconsin</t>
  </si>
  <si>
    <t>.Clark County, Wisconsin</t>
  </si>
  <si>
    <t>.Columbia County, Wisconsin</t>
  </si>
  <si>
    <t>.Crawford County, Wisconsin</t>
  </si>
  <si>
    <t>.Dane County, Wisconsin</t>
  </si>
  <si>
    <t>.Dodge County, Wisconsin</t>
  </si>
  <si>
    <t>.Door County, Wisconsin</t>
  </si>
  <si>
    <t>.Douglas County, Wisconsin</t>
  </si>
  <si>
    <t>.Dunn County, Wisconsin</t>
  </si>
  <si>
    <t>.Eau Claire County, Wisconsin</t>
  </si>
  <si>
    <t>.Florence County, Wisconsin</t>
  </si>
  <si>
    <t>.Fond du Lac County, Wisconsin</t>
  </si>
  <si>
    <t>.Forest County, Wisconsin</t>
  </si>
  <si>
    <t>.Grant County, Wisconsin</t>
  </si>
  <si>
    <t>.Green County, Wisconsin</t>
  </si>
  <si>
    <t>.Green Lake County, Wisconsin</t>
  </si>
  <si>
    <t>.Iowa County, Wisconsin</t>
  </si>
  <si>
    <t>.Iron County, Wisconsin</t>
  </si>
  <si>
    <t>.Jackson County, Wisconsin</t>
  </si>
  <si>
    <t>.Jefferson County, Wisconsin</t>
  </si>
  <si>
    <t>.Juneau County, Wisconsin</t>
  </si>
  <si>
    <t>.Kenosha County, Wisconsin</t>
  </si>
  <si>
    <t>.Kewaunee County, Wisconsin</t>
  </si>
  <si>
    <t>.La Crosse County, Wisconsin</t>
  </si>
  <si>
    <t>.Lafayette County, Wisconsin</t>
  </si>
  <si>
    <t>.Langlade County, Wisconsin</t>
  </si>
  <si>
    <t>.Lincoln County, Wisconsin</t>
  </si>
  <si>
    <t>.Manitowoc County, Wisconsin</t>
  </si>
  <si>
    <t>.Marathon County, Wisconsin</t>
  </si>
  <si>
    <t>.Marinette County, Wisconsin</t>
  </si>
  <si>
    <t>.Marquette County, Wisconsin</t>
  </si>
  <si>
    <t>.Menominee County, Wisconsin</t>
  </si>
  <si>
    <t>.Milwaukee County, Wisconsin</t>
  </si>
  <si>
    <t>.Monroe County, Wisconsin</t>
  </si>
  <si>
    <t>.Oconto County, Wisconsin</t>
  </si>
  <si>
    <t>.Oneida County, Wisconsin</t>
  </si>
  <si>
    <t>.Outagamie County, Wisconsin</t>
  </si>
  <si>
    <t>.Ozaukee County, Wisconsin</t>
  </si>
  <si>
    <t>.Pepin County, Wisconsin</t>
  </si>
  <si>
    <t>.Pierce County, Wisconsin</t>
  </si>
  <si>
    <t>.Polk County, Wisconsin</t>
  </si>
  <si>
    <t>.Portage County, Wisconsin</t>
  </si>
  <si>
    <t>.Price County, Wisconsin</t>
  </si>
  <si>
    <t>.Racine County, Wisconsin</t>
  </si>
  <si>
    <t>.Richland County, Wisconsin</t>
  </si>
  <si>
    <t>.Rock County, Wisconsin</t>
  </si>
  <si>
    <t>.Rusk County, Wisconsin</t>
  </si>
  <si>
    <t>.St. Croix County, Wisconsin</t>
  </si>
  <si>
    <t>.Sauk County, Wisconsin</t>
  </si>
  <si>
    <t>.Sawyer County, Wisconsin</t>
  </si>
  <si>
    <t>.Shawano County, Wisconsin</t>
  </si>
  <si>
    <t>.Sheboygan County, Wisconsin</t>
  </si>
  <si>
    <t>.Taylor County, Wisconsin</t>
  </si>
  <si>
    <t>.Trempealeau County, Wisconsin</t>
  </si>
  <si>
    <t>.Vernon County, Wisconsin</t>
  </si>
  <si>
    <t>.Vilas County, Wisconsin</t>
  </si>
  <si>
    <t>.Walworth County, Wisconsin</t>
  </si>
  <si>
    <t>.Washburn County, Wisconsin</t>
  </si>
  <si>
    <t>.Washington County, Wisconsin</t>
  </si>
  <si>
    <t>.Waukesha County, Wisconsin</t>
  </si>
  <si>
    <t>.Waupaca County, Wisconsin</t>
  </si>
  <si>
    <t>.Waushara County, Wisconsin</t>
  </si>
  <si>
    <t>.Winnebago County, Wisconsin</t>
  </si>
  <si>
    <t>.Wood County, Wisconsin</t>
  </si>
  <si>
    <t>.Albany County, Wyoming</t>
  </si>
  <si>
    <t>.Big Horn County, Wyoming</t>
  </si>
  <si>
    <t>.Campbell County, Wyoming</t>
  </si>
  <si>
    <t>.Carbon County, Wyoming</t>
  </si>
  <si>
    <t>.Converse County, Wyoming</t>
  </si>
  <si>
    <t>.Crook County, Wyoming</t>
  </si>
  <si>
    <t>.Fremont County, Wyoming</t>
  </si>
  <si>
    <t>.Goshen County, Wyoming</t>
  </si>
  <si>
    <t>.Hot Springs County, Wyoming</t>
  </si>
  <si>
    <t>.Johnson County, Wyoming</t>
  </si>
  <si>
    <t>.Laramie County, Wyoming</t>
  </si>
  <si>
    <t>.Lincoln County, Wyoming</t>
  </si>
  <si>
    <t>.Natrona County, Wyoming</t>
  </si>
  <si>
    <t>.Niobrara County, Wyoming</t>
  </si>
  <si>
    <t>.Park County, Wyoming</t>
  </si>
  <si>
    <t>.Platte County, Wyoming</t>
  </si>
  <si>
    <t>.Sheridan County, Wyoming</t>
  </si>
  <si>
    <t>.Sublette County, Wyoming</t>
  </si>
  <si>
    <t>.Sweetwater County, Wyoming</t>
  </si>
  <si>
    <t>.Teton County, Wyoming</t>
  </si>
  <si>
    <t>.Uinta County, Wyoming</t>
  </si>
  <si>
    <t>.Washakie County, Wyoming</t>
  </si>
  <si>
    <t>.Weston County, Wyoming</t>
  </si>
  <si>
    <t>New York County, New York</t>
  </si>
  <si>
    <t>Wayne County, Michigan</t>
  </si>
  <si>
    <t>Cook County, Illinois</t>
  </si>
  <si>
    <t>Nassau County, New York</t>
  </si>
  <si>
    <t>Essex County, New Jersey</t>
  </si>
  <si>
    <t>Suffolk County, New York</t>
  </si>
  <si>
    <t>Los Angeles County, California</t>
  </si>
  <si>
    <t>Bergen County, New Jersey</t>
  </si>
  <si>
    <t>Westchester County, New York</t>
  </si>
  <si>
    <t>Middlesex County, Massachusetts</t>
  </si>
  <si>
    <t>Fairfield County, Connecticut</t>
  </si>
  <si>
    <t>Hudson County, New Jersey</t>
  </si>
  <si>
    <t>Oakland County, Michigan</t>
  </si>
  <si>
    <t>Hartford County, Connecticut</t>
  </si>
  <si>
    <t>Union County, New Jersey</t>
  </si>
  <si>
    <t>Middlesex County, New Jersey</t>
  </si>
  <si>
    <t>Philadelphia County, Pennsylvania</t>
  </si>
  <si>
    <t>Passaic County, New Jersey</t>
  </si>
  <si>
    <t>Macomb County, Michigan</t>
  </si>
  <si>
    <t>Suffolk County, Massachusetts</t>
  </si>
  <si>
    <t>New Haven County, Connecticut</t>
  </si>
  <si>
    <t>Norfolk County, Massachusetts</t>
  </si>
  <si>
    <t>Rockland County, New York</t>
  </si>
  <si>
    <t>Essex County, Massachusetts</t>
  </si>
  <si>
    <t>King County, Washington</t>
  </si>
  <si>
    <t>Morris County, New Jersey</t>
  </si>
  <si>
    <t>Orleans Parish, Louisiana</t>
  </si>
  <si>
    <t>Ocean County, New Jersey</t>
  </si>
  <si>
    <t>Hampden County, Massachusetts</t>
  </si>
  <si>
    <t>Monmouth County, New Jersey</t>
  </si>
  <si>
    <t>Montgomery County, Pennsylvania</t>
  </si>
  <si>
    <t>Jefferson Parish, Louisiana</t>
  </si>
  <si>
    <t>Miami-Dade County, Florida</t>
  </si>
  <si>
    <t>Marion County, Indiana</t>
  </si>
  <si>
    <t>Orange County, New York</t>
  </si>
  <si>
    <t>Plymouth County, Massachusetts</t>
  </si>
  <si>
    <t>Worcester County, Massachusetts</t>
  </si>
  <si>
    <t>Somerset County, New Jersey</t>
  </si>
  <si>
    <t>Montgomery County, Maryland</t>
  </si>
  <si>
    <t>Hennepin County, Minnesota</t>
  </si>
  <si>
    <t>Prince George's County, Maryland</t>
  </si>
  <si>
    <t>Baltimore County, Maryland</t>
  </si>
  <si>
    <t>Erie County, New York</t>
  </si>
  <si>
    <t>Delaware County, Pennsylvania</t>
  </si>
  <si>
    <t>Mercer County, New Jersey</t>
  </si>
  <si>
    <t>District of Columbia, District of Columbia</t>
  </si>
  <si>
    <t>St. Louis County, Missouri</t>
  </si>
  <si>
    <t>Bucks County, Pennsylvania</t>
  </si>
  <si>
    <t>Clark County, Nevada</t>
  </si>
  <si>
    <t>Broward County, Florida</t>
  </si>
  <si>
    <t>Bristol County, Massachusetts</t>
  </si>
  <si>
    <t>Genesee County, Michigan</t>
  </si>
  <si>
    <t>Palm Beach County, Florida</t>
  </si>
  <si>
    <t>Milwaukee County, Wisconsin</t>
  </si>
  <si>
    <t>DuPage County, Illinois</t>
  </si>
  <si>
    <t>Fairfax County, Virginia</t>
  </si>
  <si>
    <t>Lancaster County, Pennsylvania</t>
  </si>
  <si>
    <t>Denver County, Colorado</t>
  </si>
  <si>
    <t>Camden County, New Jersey</t>
  </si>
  <si>
    <t>Will County, Illinois</t>
  </si>
  <si>
    <t>Riverside County, California</t>
  </si>
  <si>
    <t>Arapahoe County, Colorado</t>
  </si>
  <si>
    <t>East Baton Rouge Parish, Louisiana</t>
  </si>
  <si>
    <t>Burlington County, New Jersey</t>
  </si>
  <si>
    <t>Maricopa County, Arizona</t>
  </si>
  <si>
    <t>Lake County, Illinois</t>
  </si>
  <si>
    <t>San Diego County, California</t>
  </si>
  <si>
    <t>Harris County, Texas</t>
  </si>
  <si>
    <t>Dougherty County, Georgia</t>
  </si>
  <si>
    <t>Fulton County, Georgia</t>
  </si>
  <si>
    <t>Monroe County, New York</t>
  </si>
  <si>
    <t>Cuyahoga County, Ohio</t>
  </si>
  <si>
    <t>Lucas County, Ohio</t>
  </si>
  <si>
    <t>Berks County, Pennsylvania</t>
  </si>
  <si>
    <t>Chester County, Pennsylvania</t>
  </si>
  <si>
    <t>Sussex County, New Jersey</t>
  </si>
  <si>
    <t>Santa Clara County, California</t>
  </si>
  <si>
    <t>St. Tammany Parish, Louisiana</t>
  </si>
  <si>
    <t>Caddo Parish, Louisiana</t>
  </si>
  <si>
    <t>Dallas County, Texas</t>
  </si>
  <si>
    <t>Snohomish County, Washington</t>
  </si>
  <si>
    <t>Henrico County, Virginia</t>
  </si>
  <si>
    <t>Allegheny County, Pennsylvania</t>
  </si>
  <si>
    <t>Weld County, Colorado</t>
  </si>
  <si>
    <t>Luzerne County, Pennsylvania</t>
  </si>
  <si>
    <t>Cobb County, Georgia</t>
  </si>
  <si>
    <t>San Bernardino County, California</t>
  </si>
  <si>
    <t>Anne Arundel County, Maryland</t>
  </si>
  <si>
    <t>Lake County, Indiana</t>
  </si>
  <si>
    <t>Jefferson County, Kentucky</t>
  </si>
  <si>
    <t>Northampton County, Pennsylvania</t>
  </si>
  <si>
    <t>Middlesex County, Connecticut</t>
  </si>
  <si>
    <t>Litchfield County, Connecticut</t>
  </si>
  <si>
    <t>Lackawanna County, Pennsylvania</t>
  </si>
  <si>
    <t>Warren County, New Jersey</t>
  </si>
  <si>
    <t>Lehigh County, Pennsylvania</t>
  </si>
  <si>
    <t>Jefferson County, Colorado</t>
  </si>
  <si>
    <t>Mahoning County, Ohio</t>
  </si>
  <si>
    <t>Pima County, Arizona</t>
  </si>
  <si>
    <t>Hamilton County, Ohio</t>
  </si>
  <si>
    <t>New Castle County, Delaware</t>
  </si>
  <si>
    <t>Franklin County, Ohio</t>
  </si>
  <si>
    <t>El Paso County, Colorado</t>
  </si>
  <si>
    <t>Johnson County, Indiana</t>
  </si>
  <si>
    <t>Tarrant County, Texas</t>
  </si>
  <si>
    <t>St. John the Baptist Parish, Louisiana</t>
  </si>
  <si>
    <t>Washtenaw County, Michigan</t>
  </si>
  <si>
    <t>Hamilton County, Indiana</t>
  </si>
  <si>
    <t>Beaver County, Pennsylvania</t>
  </si>
  <si>
    <t>Sussex County, Delaware</t>
  </si>
  <si>
    <t>Adams County, Colorado</t>
  </si>
  <si>
    <t>Saginaw County, Michigan</t>
  </si>
  <si>
    <t>Alameda County, California</t>
  </si>
  <si>
    <t>Mobile County, Alabama</t>
  </si>
  <si>
    <t>Frederick County, Maryland</t>
  </si>
  <si>
    <t>Manatee County, Florida</t>
  </si>
  <si>
    <t>Summit County, Ohio</t>
  </si>
  <si>
    <t>Gwinnett County, Georgia</t>
  </si>
  <si>
    <t>Kane County, Illinois</t>
  </si>
  <si>
    <t>San Juan County, New Mexico</t>
  </si>
  <si>
    <t>Monroe County, Pennsylvania</t>
  </si>
  <si>
    <t>Shelby County, Tennessee</t>
  </si>
  <si>
    <t>Wyandotte County, Kansas</t>
  </si>
  <si>
    <t>Allen County, Indiana</t>
  </si>
  <si>
    <t>DeKalb County, Georgia</t>
  </si>
  <si>
    <t>Stark County, Ohio</t>
  </si>
  <si>
    <t>Lafourche Parish, Louisiana</t>
  </si>
  <si>
    <t>Travis County, Texas</t>
  </si>
  <si>
    <t>Orange County, California</t>
  </si>
  <si>
    <t>Madison County, Indiana</t>
  </si>
  <si>
    <t>Gloucester County, New Jersey</t>
  </si>
  <si>
    <t>San Mateo County, California</t>
  </si>
  <si>
    <t>Charles County, Maryland</t>
  </si>
  <si>
    <t>Pierce County, Washington</t>
  </si>
  <si>
    <t>Albany County, New York</t>
  </si>
  <si>
    <t>Mecklenburg County, North Carolina</t>
  </si>
  <si>
    <t>Atlantic County, New Jersey</t>
  </si>
  <si>
    <t>Bexar County, Texas</t>
  </si>
  <si>
    <t>Jefferson County, Alabama</t>
  </si>
  <si>
    <t>Barnstable County, Massachusetts</t>
  </si>
  <si>
    <t>Sarasota County, Florida</t>
  </si>
  <si>
    <t>Linn County, Iowa</t>
  </si>
  <si>
    <t>Yakima County, Washington</t>
  </si>
  <si>
    <t>Carroll County, Maryland</t>
  </si>
  <si>
    <t>Arlington County, Virginia</t>
  </si>
  <si>
    <t>Multnomah County, Oregon</t>
  </si>
  <si>
    <t>Lee County, Florida</t>
  </si>
  <si>
    <t>St. Landry Parish, Louisiana</t>
  </si>
  <si>
    <t>Boulder County, Colorado</t>
  </si>
  <si>
    <t>Coconino County, Arizona</t>
  </si>
  <si>
    <t>Lubbock County, Texas</t>
  </si>
  <si>
    <t>Benton County, Washington</t>
  </si>
  <si>
    <t>New London County, Connecticut</t>
  </si>
  <si>
    <t>Sacramento County, California</t>
  </si>
  <si>
    <t>Johnson County, Kansas</t>
  </si>
  <si>
    <t>St. Charles County, Missouri</t>
  </si>
  <si>
    <t>Portage County, Ohio</t>
  </si>
  <si>
    <t>Hendricks County, Indiana</t>
  </si>
  <si>
    <t>Pinellas County, Florida</t>
  </si>
  <si>
    <t>Polk County, Iowa</t>
  </si>
  <si>
    <t>St. Charles Parish, Louisiana</t>
  </si>
  <si>
    <t>Richland County, South Carolina</t>
  </si>
  <si>
    <t>Bernalillo County, New Mexico</t>
  </si>
  <si>
    <t>Greenville County, South Carolina</t>
  </si>
  <si>
    <t>Ascension Parish, Louisiana</t>
  </si>
  <si>
    <t>Tulare County, California</t>
  </si>
  <si>
    <t>Tolland County, Connecticut</t>
  </si>
  <si>
    <t>Kent County, Michigan</t>
  </si>
  <si>
    <t>Sumner County, Tennessee</t>
  </si>
  <si>
    <t>Hunterdon County, New Jersey</t>
  </si>
  <si>
    <t>McHenry County, Illinois</t>
  </si>
  <si>
    <t>Dutchess County, New York</t>
  </si>
  <si>
    <t>Steuben County, New York</t>
  </si>
  <si>
    <t>Franklin County, Massachusetts</t>
  </si>
  <si>
    <t>Ulster County, New York</t>
  </si>
  <si>
    <t>Hampshire County, Massachusetts</t>
  </si>
  <si>
    <t>Berkshire County, Massachusetts</t>
  </si>
  <si>
    <t>Chittenden County, Vermont</t>
  </si>
  <si>
    <t>Lorain County, Ohio</t>
  </si>
  <si>
    <t>Orange County, Florida</t>
  </si>
  <si>
    <t>Tulsa County, Oklahoma</t>
  </si>
  <si>
    <t>Onondaga County, New York</t>
  </si>
  <si>
    <t>Ramsey County, Minnesota</t>
  </si>
  <si>
    <t>Oklahoma County, Oklahoma</t>
  </si>
  <si>
    <t>Terrebonne Parish, Louisiana</t>
  </si>
  <si>
    <t>St. Clair County, Illinois</t>
  </si>
  <si>
    <t>Clayton County, Georgia</t>
  </si>
  <si>
    <t>Washoe County, Nevada</t>
  </si>
  <si>
    <t>Wayne County, Ohio</t>
  </si>
  <si>
    <t>Iberville Parish, Louisiana</t>
  </si>
  <si>
    <t>Calcasieu Parish, Louisiana</t>
  </si>
  <si>
    <t>Trumbull County, Ohio</t>
  </si>
  <si>
    <t>Bartow County, Georgia</t>
  </si>
  <si>
    <t>Hillsborough County, New Hampshire</t>
  </si>
  <si>
    <t>Salt Lake County, Utah</t>
  </si>
  <si>
    <t>Mitchell County, Georgia</t>
  </si>
  <si>
    <t>Guilford County, North Carolina</t>
  </si>
  <si>
    <t>Prince William County, Virginia</t>
  </si>
  <si>
    <t>Kent County, Delaware</t>
  </si>
  <si>
    <t>San Francisco County, California</t>
  </si>
  <si>
    <t>Cleveland County, Oklahoma</t>
  </si>
  <si>
    <t>Sumter County, Georgia</t>
  </si>
  <si>
    <t>Galveston County, Texas</t>
  </si>
  <si>
    <t>Hall County, Nebraska</t>
  </si>
  <si>
    <t>Dauphin County, Pennsylvania</t>
  </si>
  <si>
    <t>Contra Costa County, California</t>
  </si>
  <si>
    <t>Cumberland County, Maine</t>
  </si>
  <si>
    <t>Whatcom County, Washington</t>
  </si>
  <si>
    <t>Decatur County, Indiana</t>
  </si>
  <si>
    <t>Davidson County, Tennessee</t>
  </si>
  <si>
    <t>Lee County, Alabama</t>
  </si>
  <si>
    <t>Fort Bend County, Texas</t>
  </si>
  <si>
    <t>Schenectady County, New York</t>
  </si>
  <si>
    <t>Miami County, Ohio</t>
  </si>
  <si>
    <t>Hillsborough County, Florida</t>
  </si>
  <si>
    <t>Polk County, Florida</t>
  </si>
  <si>
    <t>Westmoreland County, Pennsylvania</t>
  </si>
  <si>
    <t>Lauderdale County, Mississippi</t>
  </si>
  <si>
    <t>Volusia County, Florida</t>
  </si>
  <si>
    <t>Kankakee County, Illinois</t>
  </si>
  <si>
    <t>Lapeer County, Michigan</t>
  </si>
  <si>
    <t>Alexandria city, Virginia</t>
  </si>
  <si>
    <t>Charlotte County, Florida</t>
  </si>
  <si>
    <t>Rowan County, North Carolina</t>
  </si>
  <si>
    <t>San Joaquin County, California</t>
  </si>
  <si>
    <t>Niagara County, New York</t>
  </si>
  <si>
    <t>Cape May County, New Jersey</t>
  </si>
  <si>
    <t>Jackson County, Michigan</t>
  </si>
  <si>
    <t>Chesterfield County, Virginia</t>
  </si>
  <si>
    <t>Madison County, Illinois</t>
  </si>
  <si>
    <t>Duval County, Florida</t>
  </si>
  <si>
    <t>Durham County, North Carolina</t>
  </si>
  <si>
    <t>Columbiana County, Ohio</t>
  </si>
  <si>
    <t>St. Lucie County, Florida</t>
  </si>
  <si>
    <t>Hall County, Georgia</t>
  </si>
  <si>
    <t>Wood County, Ohio</t>
  </si>
  <si>
    <t>Boone County, Indiana</t>
  </si>
  <si>
    <t>St. Mary Parish, Louisiana</t>
  </si>
  <si>
    <t>Allen County, Ohio</t>
  </si>
  <si>
    <t>Washington County, Oklahoma</t>
  </si>
  <si>
    <t>Douglas County, Colorado</t>
  </si>
  <si>
    <t>Tangipahoa Parish, Louisiana</t>
  </si>
  <si>
    <t>Iberia Parish, Louisiana</t>
  </si>
  <si>
    <t>Ouachita Parish, Louisiana</t>
  </si>
  <si>
    <t>Broome County, New York</t>
  </si>
  <si>
    <t>Franklin County, North Carolina</t>
  </si>
  <si>
    <t>Sullivan County, New York</t>
  </si>
  <si>
    <t>West Baton Rouge Parish, Louisiana</t>
  </si>
  <si>
    <t>Collin County, Texas</t>
  </si>
  <si>
    <t>Dane County, Wisconsin</t>
  </si>
  <si>
    <t>Spokane County, Washington</t>
  </si>
  <si>
    <t>Clarendon County, South Carolina</t>
  </si>
  <si>
    <t>Pickaway County, Ohio</t>
  </si>
  <si>
    <t>Denton County, Texas</t>
  </si>
  <si>
    <t>Jefferson County, Texas</t>
  </si>
  <si>
    <t>El Paso County, Texas</t>
  </si>
  <si>
    <t>Hopkins County, Kentucky</t>
  </si>
  <si>
    <t>Navajo County, Arizona</t>
  </si>
  <si>
    <t>Henderson County, North Carolina</t>
  </si>
  <si>
    <t>Chambers County, Alabama</t>
  </si>
  <si>
    <t>Collier County, Florida</t>
  </si>
  <si>
    <t>St. Clair County, Michigan</t>
  </si>
  <si>
    <t>McKinley County, New Mexico</t>
  </si>
  <si>
    <t>Washington Parish, Louisiana</t>
  </si>
  <si>
    <t>Upson County, Georgia</t>
  </si>
  <si>
    <t>St. James Parish, Louisiana</t>
  </si>
  <si>
    <t>Kenton County, Kentucky</t>
  </si>
  <si>
    <t>Pearl River County, Mississippi</t>
  </si>
  <si>
    <t>Lafayette Parish, Louisiana</t>
  </si>
  <si>
    <t>St. Bernard Parish, Louisiana</t>
  </si>
  <si>
    <t>Morgan County, Colorado</t>
  </si>
  <si>
    <t>Early County, Georgia</t>
  </si>
  <si>
    <t>St. Joseph County, Indiana</t>
  </si>
  <si>
    <t>Lee County, Georgia</t>
  </si>
  <si>
    <t>Howard County, Maryland</t>
  </si>
  <si>
    <t>Waukesha County, Wisconsin</t>
  </si>
  <si>
    <t>Sandoval County, New Mexico</t>
  </si>
  <si>
    <t>Randolph County, Georgia</t>
  </si>
  <si>
    <t>Pulaski County, Arkansas</t>
  </si>
  <si>
    <t>Livingston County, Michigan</t>
  </si>
  <si>
    <t>Thomas County, Georgia</t>
  </si>
  <si>
    <t>Wake County, North Carolina</t>
  </si>
  <si>
    <t>Marion County, Oregon</t>
  </si>
  <si>
    <t>Terrell County, Georgia</t>
  </si>
  <si>
    <t>Clark County, Washington</t>
  </si>
  <si>
    <t>Ventura County, California</t>
  </si>
  <si>
    <t>Larimer County, Colorado</t>
  </si>
  <si>
    <t>Tallapoosa County, Alabama</t>
  </si>
  <si>
    <t>Washington County, Texas</t>
  </si>
  <si>
    <t>Cumberland County, Pennsylvania</t>
  </si>
  <si>
    <t>St. Martin Parish, Louisiana</t>
  </si>
  <si>
    <t>Orange County, North Carolina</t>
  </si>
  <si>
    <t>Clay County, Florida</t>
  </si>
  <si>
    <t>Nez Perce County, Idaho</t>
  </si>
  <si>
    <t>Hillsdale County, Michigan</t>
  </si>
  <si>
    <t>Kalamazoo County, Michigan</t>
  </si>
  <si>
    <t>Berrien County, Michigan</t>
  </si>
  <si>
    <t>Cameron County, Texas</t>
  </si>
  <si>
    <t>Lexington County, South Carolina</t>
  </si>
  <si>
    <t>Ada County, Idaho</t>
  </si>
  <si>
    <t>Muskegon County, Michigan</t>
  </si>
  <si>
    <t>Plaquemines Parish, Louisiana</t>
  </si>
  <si>
    <t>Anoka County, Minnesota</t>
  </si>
  <si>
    <t>Cumberland County, New Jersey</t>
  </si>
  <si>
    <t>Floyd County, Indiana</t>
  </si>
  <si>
    <t>Jefferson County, Arkansas</t>
  </si>
  <si>
    <t>Oneida County, New York</t>
  </si>
  <si>
    <t>Yolo County, California</t>
  </si>
  <si>
    <t>Bossier Parish, Louisiana</t>
  </si>
  <si>
    <t>Horry County, South Carolina</t>
  </si>
  <si>
    <t>Leflore County, Mississippi</t>
  </si>
  <si>
    <t>Harrisonburg city, Virginia</t>
  </si>
  <si>
    <t>Rockingham County, New Hampshire</t>
  </si>
  <si>
    <t>Richmond County, Virginia</t>
  </si>
  <si>
    <t>Richmond County, Georgia</t>
  </si>
  <si>
    <t>Brazos County, Texas</t>
  </si>
  <si>
    <t>Muscatine County, Iowa</t>
  </si>
  <si>
    <t>Minnehaha County, South Dakota</t>
  </si>
  <si>
    <t>Loudoun County, Virginia</t>
  </si>
  <si>
    <t>Ottawa County, Michigan</t>
  </si>
  <si>
    <t>Webb County, Texas</t>
  </si>
  <si>
    <t>Suwannee County, Florida</t>
  </si>
  <si>
    <t>Harford County, Maryland</t>
  </si>
  <si>
    <t>Monroe County, Mississippi</t>
  </si>
  <si>
    <t>Winnebago County, Illinois</t>
  </si>
  <si>
    <t>Medina County, Ohio</t>
  </si>
  <si>
    <t>Warrick County, Indiana</t>
  </si>
  <si>
    <t>East Feliciana Parish, Louisiana</t>
  </si>
  <si>
    <t>Butts County, Georgia</t>
  </si>
  <si>
    <t>Florence County, South Carolina</t>
  </si>
  <si>
    <t>Clark County, Indiana</t>
  </si>
  <si>
    <t>Livingston Parish, Louisiana</t>
  </si>
  <si>
    <t>Pike County, Pennsylvania</t>
  </si>
  <si>
    <t>Wagoner County, Oklahoma</t>
  </si>
  <si>
    <t>Ashtabula County, Ohio</t>
  </si>
  <si>
    <t>Carbon County, Pennsylvania</t>
  </si>
  <si>
    <t>Johnston County, North Carolina</t>
  </si>
  <si>
    <t>Delaware County, Indiana</t>
  </si>
  <si>
    <t>Jackson County, West Virginia</t>
  </si>
  <si>
    <t>Jefferson County, Illinois</t>
  </si>
  <si>
    <t>Winona County, Minnesota</t>
  </si>
  <si>
    <t>Virginia Beach city, Virginia</t>
  </si>
  <si>
    <t>Calhoun County, Michigan</t>
  </si>
  <si>
    <t>Chaffee County, Colorado</t>
  </si>
  <si>
    <t>Pointe Coupee Parish, Louisiana</t>
  </si>
  <si>
    <t>Black Hawk County, Iowa</t>
  </si>
  <si>
    <t>Darke County, Ohio</t>
  </si>
  <si>
    <t>Montgomery County, Texas</t>
  </si>
  <si>
    <t>Kenosha County, Wisconsin</t>
  </si>
  <si>
    <t>Washington County, Ohio</t>
  </si>
  <si>
    <t>Tuscola County, Michigan</t>
  </si>
  <si>
    <t>Noble County, Indiana</t>
  </si>
  <si>
    <t>Suffolk city, Virginia</t>
  </si>
  <si>
    <t>Forrest County, Mississippi</t>
  </si>
  <si>
    <t>Jackson County, Missouri</t>
  </si>
  <si>
    <t>Houston County, Georgia</t>
  </si>
  <si>
    <t>Daviess County, Indiana</t>
  </si>
  <si>
    <t>Sumter County, Florida</t>
  </si>
  <si>
    <t>Carroll County, Georgia</t>
  </si>
  <si>
    <t>Bartholomew County, Indiana</t>
  </si>
  <si>
    <t>Stanislaus County, California</t>
  </si>
  <si>
    <t>Graves County, Kentucky</t>
  </si>
  <si>
    <t>Douglas County, Nebraska</t>
  </si>
  <si>
    <t>Bienville Parish, Louisiana</t>
  </si>
  <si>
    <t>Skagit County, Washington</t>
  </si>
  <si>
    <t>Henry County, Georgia</t>
  </si>
  <si>
    <t>Ingham County, Michigan</t>
  </si>
  <si>
    <t>Sedgwick County, Kansas</t>
  </si>
  <si>
    <t>Racine County, Wisconsin</t>
  </si>
  <si>
    <t>Adair County, Kentucky</t>
  </si>
  <si>
    <t>Waldo County, Maine</t>
  </si>
  <si>
    <t>Hamilton County, Tennessee</t>
  </si>
  <si>
    <t>Cherokee County, Georgia</t>
  </si>
  <si>
    <t>Clay County, Minnesota</t>
  </si>
  <si>
    <t>Clarke County, Georgia</t>
  </si>
  <si>
    <t>Marin County, California</t>
  </si>
  <si>
    <t>Columbia County, Pennsylvania</t>
  </si>
  <si>
    <t>Lake County, Florida</t>
  </si>
  <si>
    <t>Escambia County, Florida</t>
  </si>
  <si>
    <t>Delaware County, Oklahoma</t>
  </si>
  <si>
    <t>Geauga County, Ohio</t>
  </si>
  <si>
    <t>Shelby County, Alabama</t>
  </si>
  <si>
    <t>James City County, Virginia</t>
  </si>
  <si>
    <t>Salem County, New Jersey</t>
  </si>
  <si>
    <t>Columbia County, New York</t>
  </si>
  <si>
    <t>Lawrence County, Indiana</t>
  </si>
  <si>
    <t>Mohave County, Arizona</t>
  </si>
  <si>
    <t>Orleans County, New York</t>
  </si>
  <si>
    <t>Pinal County, Arizona</t>
  </si>
  <si>
    <t>Monroe County, Michigan</t>
  </si>
  <si>
    <t>Macon County, Illinois</t>
  </si>
  <si>
    <t>De Soto Parish, Louisiana</t>
  </si>
  <si>
    <t>Hanover County, Virginia</t>
  </si>
  <si>
    <t>Sumter County, South Carolina</t>
  </si>
  <si>
    <t>Allegany County, Maryland</t>
  </si>
  <si>
    <t>Gordon County, Georgia</t>
  </si>
  <si>
    <t>Washington County, Minnesota</t>
  </si>
  <si>
    <t>Elkhart County, Indiana</t>
  </si>
  <si>
    <t>Grant County, Indiana</t>
  </si>
  <si>
    <t>Union County, North Carolina</t>
  </si>
  <si>
    <t>Shelby County, Indiana</t>
  </si>
  <si>
    <t>Shiawassee County, Michigan</t>
  </si>
  <si>
    <t>Spartanburg County, South Carolina</t>
  </si>
  <si>
    <t>Cabarrus County, North Carolina</t>
  </si>
  <si>
    <t>Franklin County, Missouri</t>
  </si>
  <si>
    <t>Broomfield County, Colorado</t>
  </si>
  <si>
    <t>Cass County, North Dakota</t>
  </si>
  <si>
    <t>Floyd County, Georgia</t>
  </si>
  <si>
    <t>Montrose County, Colorado</t>
  </si>
  <si>
    <t>Dakota County, Minnesota</t>
  </si>
  <si>
    <t>Citrus County, Florida</t>
  </si>
  <si>
    <t>Sangamon County, Illinois</t>
  </si>
  <si>
    <t>Douglas County, Georgia</t>
  </si>
  <si>
    <t>Monroe County, Illinois</t>
  </si>
  <si>
    <t>Bibb County, Georgia</t>
  </si>
  <si>
    <t>Rensselaer County, New York</t>
  </si>
  <si>
    <t>Boone County, Illinois</t>
  </si>
  <si>
    <t>Ware County, Georgia</t>
  </si>
  <si>
    <t>Warren County, Ohio</t>
  </si>
  <si>
    <t>York County, Pennsylvania</t>
  </si>
  <si>
    <t>Worth County, Georgia</t>
  </si>
  <si>
    <t>Honolulu County, Hawaii</t>
  </si>
  <si>
    <t>Beaufort County, South Carolina</t>
  </si>
  <si>
    <t>Berkeley County, South Carolina</t>
  </si>
  <si>
    <t>Hancock County, Indiana</t>
  </si>
  <si>
    <t>Franklin County, Washington</t>
  </si>
  <si>
    <t>Rutherford County, Tennessee</t>
  </si>
  <si>
    <t>Wayne County, North Carolina</t>
  </si>
  <si>
    <t>Calvert County, Maryland</t>
  </si>
  <si>
    <t>St. Louis County, Minnesota</t>
  </si>
  <si>
    <t>Washington County, Oregon</t>
  </si>
  <si>
    <t>Twin Falls County, Idaho</t>
  </si>
  <si>
    <t>Lincoln County, Mississippi</t>
  </si>
  <si>
    <t>Saratoga County, New York</t>
  </si>
  <si>
    <t>Orange County, Indiana</t>
  </si>
  <si>
    <t>Columbus County, North Carolina</t>
  </si>
  <si>
    <t>Forsyth County, Georgia</t>
  </si>
  <si>
    <t>Tioga County, New York</t>
  </si>
  <si>
    <t>Wicomico County, Maryland</t>
  </si>
  <si>
    <t>Mecklenburg County, Virginia</t>
  </si>
  <si>
    <t>Fayette County, Georgia</t>
  </si>
  <si>
    <t>Montgomery County, Ohio</t>
  </si>
  <si>
    <t>Williamson County, Texas</t>
  </si>
  <si>
    <t>Clinton County, Michigan</t>
  </si>
  <si>
    <t>Etowah County, Alabama</t>
  </si>
  <si>
    <t>Jefferson County, Missouri</t>
  </si>
  <si>
    <t>Spalding County, Georgia</t>
  </si>
  <si>
    <t>Acadia Parish, Louisiana</t>
  </si>
  <si>
    <t>Pueblo County, Colorado</t>
  </si>
  <si>
    <t>Tippah County, Mississippi</t>
  </si>
  <si>
    <t>Rapides Parish, Louisiana</t>
  </si>
  <si>
    <t>Lebanon County, Pennsylvania</t>
  </si>
  <si>
    <t>Colquitt County, Georgia</t>
  </si>
  <si>
    <t>Kershaw County, South Carolina</t>
  </si>
  <si>
    <t>Adams County, Mississippi</t>
  </si>
  <si>
    <t>Newport News city, Virginia</t>
  </si>
  <si>
    <t>Rock Island County, Illinois</t>
  </si>
  <si>
    <t>Chatham County, Georgia</t>
  </si>
  <si>
    <t>Fayette County, Kentucky</t>
  </si>
  <si>
    <t>Campbell County, Kentucky</t>
  </si>
  <si>
    <t>Turner County, Georgia</t>
  </si>
  <si>
    <t>Madison County, Mississippi</t>
  </si>
  <si>
    <t>Ozaukee County, Wisconsin</t>
  </si>
  <si>
    <t>Chatham County, North Carolina</t>
  </si>
  <si>
    <t>Chesapeake city, Virginia</t>
  </si>
  <si>
    <t>Burke County, North Carolina</t>
  </si>
  <si>
    <t>Jackson County, Illinois</t>
  </si>
  <si>
    <t>Dooly County, Georgia</t>
  </si>
  <si>
    <t>Williamson County, Tennessee</t>
  </si>
  <si>
    <t>Dearborn County, Indiana</t>
  </si>
  <si>
    <t>Utah County, Utah</t>
  </si>
  <si>
    <t>Howard County, Indiana</t>
  </si>
  <si>
    <t>Imperial County, California</t>
  </si>
  <si>
    <t>Holmes County, Mississippi</t>
  </si>
  <si>
    <t>Susquehanna County, Pennsylvania</t>
  </si>
  <si>
    <t>Lincoln Parish, Louisiana</t>
  </si>
  <si>
    <t>Cecil County, Maryland</t>
  </si>
  <si>
    <t>Kanawha County, West Virginia</t>
  </si>
  <si>
    <t>Putnam County, Ohio</t>
  </si>
  <si>
    <t>Wilcox County, Georgia</t>
  </si>
  <si>
    <t>Potter County, Texas</t>
  </si>
  <si>
    <t>Ontario County, New York</t>
  </si>
  <si>
    <t>Allen Parish, Louisiana</t>
  </si>
  <si>
    <t>Island County, Washington</t>
  </si>
  <si>
    <t>Harrison County, Indiana</t>
  </si>
  <si>
    <t>LaPorte County, Indiana</t>
  </si>
  <si>
    <t>Olmsted County, Minnesota</t>
  </si>
  <si>
    <t>Coffey County, Kansas</t>
  </si>
  <si>
    <t>Lee County, South Carolina</t>
  </si>
  <si>
    <t>Cumberland County, North Carolina</t>
  </si>
  <si>
    <t>Queen Anne's County, Maryland</t>
  </si>
  <si>
    <t>Fresno County, California</t>
  </si>
  <si>
    <t>Osceola County, Florida</t>
  </si>
  <si>
    <t>Greene County, Missouri</t>
  </si>
  <si>
    <t>Indian River County, Florida</t>
  </si>
  <si>
    <t>Walworth County, Wisconsin</t>
  </si>
  <si>
    <t>Anderson County, South Carolina</t>
  </si>
  <si>
    <t>Brevard County, Florida</t>
  </si>
  <si>
    <t>Kern County, California</t>
  </si>
  <si>
    <t>Habersham County, Georgia</t>
  </si>
  <si>
    <t>Chickasaw County, Mississippi</t>
  </si>
  <si>
    <t>Harnett County, North Carolina</t>
  </si>
  <si>
    <t>Caddo County, Oklahoma</t>
  </si>
  <si>
    <t>Seminole County, Florida</t>
  </si>
  <si>
    <t>Placer County, California</t>
  </si>
  <si>
    <t>Paulding County, Georgia</t>
  </si>
  <si>
    <t>Franklin County, Pennsylvania</t>
  </si>
  <si>
    <t>Santa Barbara County, California</t>
  </si>
  <si>
    <t>Lake County, Ohio</t>
  </si>
  <si>
    <t>Pasco County, Florida</t>
  </si>
  <si>
    <t>Portsmouth city, Virginia</t>
  </si>
  <si>
    <t>Baldwin County, Georgia</t>
  </si>
  <si>
    <t>Jackson County, Kentucky</t>
  </si>
  <si>
    <t>Hinds County, Mississippi</t>
  </si>
  <si>
    <t>Otsego County, Michigan</t>
  </si>
  <si>
    <t>Davidson County, North Carolina</t>
  </si>
  <si>
    <t>Monroe County, Indiana</t>
  </si>
  <si>
    <t>Santa Rosa County, Florida</t>
  </si>
  <si>
    <t>Marquette County, Michigan</t>
  </si>
  <si>
    <t>Tama County, Iowa</t>
  </si>
  <si>
    <t>Osage County, Oklahoma</t>
  </si>
  <si>
    <t>Newton County, Indiana</t>
  </si>
  <si>
    <t>Jackson County, Mississippi</t>
  </si>
  <si>
    <t>Kay County, Oklahoma</t>
  </si>
  <si>
    <t>Vance County, North Carolina</t>
  </si>
  <si>
    <t>Franklin County, Indiana</t>
  </si>
  <si>
    <t>Pike County, Mississippi</t>
  </si>
  <si>
    <t>Isabella County, Michigan</t>
  </si>
  <si>
    <t>Iosco County, Michigan</t>
  </si>
  <si>
    <t>Wayne County, West Virginia</t>
  </si>
  <si>
    <t>Marion County, Mississippi</t>
  </si>
  <si>
    <t>Union Parish, Louisiana</t>
  </si>
  <si>
    <t>Strafford County, New Hampshire</t>
  </si>
  <si>
    <t>Newton County, Georgia</t>
  </si>
  <si>
    <t>Clackamas County, Oregon</t>
  </si>
  <si>
    <t>Porter County, Indiana</t>
  </si>
  <si>
    <t>Charleston County, South Carolina</t>
  </si>
  <si>
    <t>Bolivar County, Mississippi</t>
  </si>
  <si>
    <t>Wilkinson County, Mississippi</t>
  </si>
  <si>
    <t>Highlands County, Florida</t>
  </si>
  <si>
    <t>Claiborne Parish, Louisiana</t>
  </si>
  <si>
    <t>Rock County, Wisconsin</t>
  </si>
  <si>
    <t>Putnam County, New York</t>
  </si>
  <si>
    <t>Yamhill County, Oregon</t>
  </si>
  <si>
    <t>Montgomery County, Alabama</t>
  </si>
  <si>
    <t>Canyon County, Idaho</t>
  </si>
  <si>
    <t>Marshall County, Alabama</t>
  </si>
  <si>
    <t>Linn County, Oregon</t>
  </si>
  <si>
    <t>Wilson County, North Carolina</t>
  </si>
  <si>
    <t>Avoyelles Parish, Louisiana</t>
  </si>
  <si>
    <t>Panola County, Texas</t>
  </si>
  <si>
    <t>Hamilton County, Nebraska</t>
  </si>
  <si>
    <t>Nacogdoches County, Texas</t>
  </si>
  <si>
    <t>Washington County, Iowa</t>
  </si>
  <si>
    <t>Eagle County, Colorado</t>
  </si>
  <si>
    <t>Coffee County, Georgia</t>
  </si>
  <si>
    <t>Butler County, Ohio</t>
  </si>
  <si>
    <t>Belmont County, Ohio</t>
  </si>
  <si>
    <t>Muscogee County, Georgia</t>
  </si>
  <si>
    <t>Scott County, Iowa</t>
  </si>
  <si>
    <t>St. Mary's County, Maryland</t>
  </si>
  <si>
    <t>York County, Maine</t>
  </si>
  <si>
    <t>Schuylkill County, Pennsylvania</t>
  </si>
  <si>
    <t>Butler County, Pennsylvania</t>
  </si>
  <si>
    <t>Greer County, Oklahoma</t>
  </si>
  <si>
    <t>Fluvanna County, Virginia</t>
  </si>
  <si>
    <t>Aiken County, South Carolina</t>
  </si>
  <si>
    <t>Granville County, North Carolina</t>
  </si>
  <si>
    <t>Monterey County, California</t>
  </si>
  <si>
    <t>Midland County, Texas</t>
  </si>
  <si>
    <t>Kent County, Maryland</t>
  </si>
  <si>
    <t>Ripley County, Indiana</t>
  </si>
  <si>
    <t>Cass County, Missouri</t>
  </si>
  <si>
    <t>Johnson County, Iowa</t>
  </si>
  <si>
    <t>Brazoria County, Texas</t>
  </si>
  <si>
    <t>Whiteside County, Illinois</t>
  </si>
  <si>
    <t>Maui County, Hawaii</t>
  </si>
  <si>
    <t>Creek County, Oklahoma</t>
  </si>
  <si>
    <t>Apache County, Arizona</t>
  </si>
  <si>
    <t>Lawrence County, Pennsylvania</t>
  </si>
  <si>
    <t>Harrison County, Texas</t>
  </si>
  <si>
    <t>Morgan County, Indiana</t>
  </si>
  <si>
    <t>Washington County, New York</t>
  </si>
  <si>
    <t>Rankin County, Mississippi</t>
  </si>
  <si>
    <t>Ellis County, Texas</t>
  </si>
  <si>
    <t>Vigo County, Indiana</t>
  </si>
  <si>
    <t>Brown County, Wisconsin</t>
  </si>
  <si>
    <t>Colonial Heights city, Virginia</t>
  </si>
  <si>
    <t>Muskogee County, Oklahoma</t>
  </si>
  <si>
    <t>Greensville County, Virginia</t>
  </si>
  <si>
    <t>Accomack County, Virginia</t>
  </si>
  <si>
    <t>Sandusky County, Ohio</t>
  </si>
  <si>
    <t>Midland County, Michigan</t>
  </si>
  <si>
    <t>Moore County, North Carolina</t>
  </si>
  <si>
    <t>Iredell County, North Carolina</t>
  </si>
  <si>
    <t>Grant County, Wisconsin</t>
  </si>
  <si>
    <t>Champaign County, Illinois</t>
  </si>
  <si>
    <t>Martin County, Florida</t>
  </si>
  <si>
    <t>Bay County, Michigan</t>
  </si>
  <si>
    <t>Comal County, Texas</t>
  </si>
  <si>
    <t>Toole County, Montana</t>
  </si>
  <si>
    <t>Rockdale County, Georgia</t>
  </si>
  <si>
    <t>Hidalgo County, Texas</t>
  </si>
  <si>
    <t>Harrison County, Mississippi</t>
  </si>
  <si>
    <t>Jefferson Davis Parish, Louisiana</t>
  </si>
  <si>
    <t>Eaton County, Michigan</t>
  </si>
  <si>
    <t>Kennebec County, Maine</t>
  </si>
  <si>
    <t>Marion County, Alabama</t>
  </si>
  <si>
    <t>Kendall County, Illinois</t>
  </si>
  <si>
    <t>Greene County, Indiana</t>
  </si>
  <si>
    <t>Alpena County, Michigan</t>
  </si>
  <si>
    <t>Assumption Parish, Louisiana</t>
  </si>
  <si>
    <t>Brooks County, Georgia</t>
  </si>
  <si>
    <t>Washington County, Maryland</t>
  </si>
  <si>
    <t>Moore County, Texas</t>
  </si>
  <si>
    <t>Rutherford County, North Carolina</t>
  </si>
  <si>
    <t>Goochland County, Virginia</t>
  </si>
  <si>
    <t>Okaloosa County, Florida</t>
  </si>
  <si>
    <t>Routt County, Colorado</t>
  </si>
  <si>
    <t>Red River Parish, Louisiana</t>
  </si>
  <si>
    <t>Hancock County, Mississippi</t>
  </si>
  <si>
    <t>Benton County, Oregon</t>
  </si>
  <si>
    <t>Grand Traverse County, Michigan</t>
  </si>
  <si>
    <t>Buncombe County, North Carolina</t>
  </si>
  <si>
    <t>Crittenden County, Arkansas</t>
  </si>
  <si>
    <t>Chelan County, Washington</t>
  </si>
  <si>
    <t>Jasper County, Illinois</t>
  </si>
  <si>
    <t>Wilson County, Tennessee</t>
  </si>
  <si>
    <t>Taylor County, Texas</t>
  </si>
  <si>
    <t>Franklin County, Vermont</t>
  </si>
  <si>
    <t>Shawnee County, Kansas</t>
  </si>
  <si>
    <t>Northampton County, North Carolina</t>
  </si>
  <si>
    <t>Hernando County, Florida</t>
  </si>
  <si>
    <t>Marion County, Florida</t>
  </si>
  <si>
    <t>Sanilac County, Michigan</t>
  </si>
  <si>
    <t>Licking County, Ohio</t>
  </si>
  <si>
    <t>Putnam County, Tennessee</t>
  </si>
  <si>
    <t>Edgecombe County, North Carolina</t>
  </si>
  <si>
    <t>Solano County, California</t>
  </si>
  <si>
    <t>Appling County, Georgia</t>
  </si>
  <si>
    <t>Gunnison County, Colorado</t>
  </si>
  <si>
    <t>Putnam County, Georgia</t>
  </si>
  <si>
    <t>Knox County, Tennessee</t>
  </si>
  <si>
    <t>Greene County, New York</t>
  </si>
  <si>
    <t>Brown County, Texas</t>
  </si>
  <si>
    <t>Dubuque County, Iowa</t>
  </si>
  <si>
    <t>Grayson County, Kentucky</t>
  </si>
  <si>
    <t>Leavenworth County, Kansas</t>
  </si>
  <si>
    <t>Forsyth County, North Carolina</t>
  </si>
  <si>
    <t>Wyoming County, New York</t>
  </si>
  <si>
    <t>Victoria County, Texas</t>
  </si>
  <si>
    <t>Clinton County, Illinois</t>
  </si>
  <si>
    <t>Livingston County, New York</t>
  </si>
  <si>
    <t>Bremer County, Iowa</t>
  </si>
  <si>
    <t>Blaine County, Idaho</t>
  </si>
  <si>
    <t>Wayne County, Pennsylvania</t>
  </si>
  <si>
    <t>Alachua County, Florida</t>
  </si>
  <si>
    <t>Madison County, New York</t>
  </si>
  <si>
    <t>Tift County, Georgia</t>
  </si>
  <si>
    <t>Lee County, Mississippi</t>
  </si>
  <si>
    <t>Greene County, Ohio</t>
  </si>
  <si>
    <t>DeSoto County, Mississippi</t>
  </si>
  <si>
    <t>St. Johns County, Florida</t>
  </si>
  <si>
    <t>Adams County, Pennsylvania</t>
  </si>
  <si>
    <t>Natchitoches Parish, Louisiana</t>
  </si>
  <si>
    <t>Christian County, Illinois</t>
  </si>
  <si>
    <t>Cleburne County, Arkansas</t>
  </si>
  <si>
    <t>Madison County, Alabama</t>
  </si>
  <si>
    <t>Neshoba County, Mississippi</t>
  </si>
  <si>
    <t>Morehouse Parish, Louisiana</t>
  </si>
  <si>
    <t>Norfolk city, Virginia</t>
  </si>
  <si>
    <t>Pottawatomie County, Oklahoma</t>
  </si>
  <si>
    <t>Walton County, Georgia</t>
  </si>
  <si>
    <t>Troup County, Georgia</t>
  </si>
  <si>
    <t>Houston County, Alabama</t>
  </si>
  <si>
    <t>Spotsylvania County, Virginia</t>
  </si>
  <si>
    <t>Mayes County, Oklahoma</t>
  </si>
  <si>
    <t>Fayette County, Pennsylvania</t>
  </si>
  <si>
    <t>King George County, Virginia</t>
  </si>
  <si>
    <t>McLennan County, Texas</t>
  </si>
  <si>
    <t>Muhlenberg County, Kentucky</t>
  </si>
  <si>
    <t>DeSoto County, Florida</t>
  </si>
  <si>
    <t>Rogers County, Oklahoma</t>
  </si>
  <si>
    <t>Barrow County, Georgia</t>
  </si>
  <si>
    <t>Calhoun County, Mississippi</t>
  </si>
  <si>
    <t>Craven County, North Carolina</t>
  </si>
  <si>
    <t>Webster Parish, Louisiana</t>
  </si>
  <si>
    <t>Daviess County, Kentucky</t>
  </si>
  <si>
    <t>Washington County, Wisconsin</t>
  </si>
  <si>
    <t>Johnson County, Texas</t>
  </si>
  <si>
    <t>Humphreys County, Mississippi</t>
  </si>
  <si>
    <t>Lowndes County, Georgia</t>
  </si>
  <si>
    <t>McDuffie County, Georgia</t>
  </si>
  <si>
    <t>Lincoln County, Arkansas</t>
  </si>
  <si>
    <t>Concordia Parish, Louisiana</t>
  </si>
  <si>
    <t>Smith County, Mississippi</t>
  </si>
  <si>
    <t>Whitfield County, Georgia</t>
  </si>
  <si>
    <t>Hendry County, Florida</t>
  </si>
  <si>
    <t>Clinton County, New York</t>
  </si>
  <si>
    <t>Stanly County, North Carolina</t>
  </si>
  <si>
    <t>Monongalia County, West Virginia</t>
  </si>
  <si>
    <t>Crawford County, Michigan</t>
  </si>
  <si>
    <t>Grady County, Georgia</t>
  </si>
  <si>
    <t>Shasta County, California</t>
  </si>
  <si>
    <t>Fayette County, Indiana</t>
  </si>
  <si>
    <t>Marion County, Ohio</t>
  </si>
  <si>
    <t>Baldwin County, Alabama</t>
  </si>
  <si>
    <t>Lancaster County, South Carolina</t>
  </si>
  <si>
    <t>Columbia County, Georgia</t>
  </si>
  <si>
    <t>Itawamba County, Mississippi</t>
  </si>
  <si>
    <t>Lenoir County, North Carolina</t>
  </si>
  <si>
    <t>Calhoun County, Georgia</t>
  </si>
  <si>
    <t>Indiana County, Pennsylvania</t>
  </si>
  <si>
    <t>Delaware County, New York</t>
  </si>
  <si>
    <t>Ector County, Texas</t>
  </si>
  <si>
    <t>Albemarle County, Virginia</t>
  </si>
  <si>
    <t>Martin County, Minnesota</t>
  </si>
  <si>
    <t>Shelby County, Texas</t>
  </si>
  <si>
    <t>Clark County, Wisconsin</t>
  </si>
  <si>
    <t>Poweshiek County, Iowa</t>
  </si>
  <si>
    <t>Delaware County, Ohio</t>
  </si>
  <si>
    <t>Otsego County, New York</t>
  </si>
  <si>
    <t>Randolph County, Alabama</t>
  </si>
  <si>
    <t>Lawrence County, Arkansas</t>
  </si>
  <si>
    <t>Coweta County, Georgia</t>
  </si>
  <si>
    <t>Colleton County, South Carolina</t>
  </si>
  <si>
    <t>Hale County, Texas</t>
  </si>
  <si>
    <t>Butler County, Kentucky</t>
  </si>
  <si>
    <t>Leon County, Florida</t>
  </si>
  <si>
    <t>Putnam County, Indiana</t>
  </si>
  <si>
    <t>Oglethorpe County, Georgia</t>
  </si>
  <si>
    <t>Randall County, Texas</t>
  </si>
  <si>
    <t>Oktibbeha County, Mississippi</t>
  </si>
  <si>
    <t>Clay County, Georgia</t>
  </si>
  <si>
    <t>Pierce County, Georgia</t>
  </si>
  <si>
    <t>Washington County, Arkansas</t>
  </si>
  <si>
    <t>Smith County, Texas</t>
  </si>
  <si>
    <t>Macon County, Tennessee</t>
  </si>
  <si>
    <t>Blount County, Tennessee</t>
  </si>
  <si>
    <t>Falls Church city, Virginia</t>
  </si>
  <si>
    <t>Windham County, Vermont</t>
  </si>
  <si>
    <t>Hardin County, Texas</t>
  </si>
  <si>
    <t>Door County, Wisconsin</t>
  </si>
  <si>
    <t>Fond du Lac County, Wisconsin</t>
  </si>
  <si>
    <t>Washington County, Mississippi</t>
  </si>
  <si>
    <t>Calhoun County, Texas</t>
  </si>
  <si>
    <t>Sumter County, Alabama</t>
  </si>
  <si>
    <t>Flagler County, Florida</t>
  </si>
  <si>
    <t>Lewis County, Washington</t>
  </si>
  <si>
    <t>Bay County, Florida</t>
  </si>
  <si>
    <t>Baker County, Florida</t>
  </si>
  <si>
    <t>Bell County, Texas</t>
  </si>
  <si>
    <t>Klickitat County, Washington</t>
  </si>
  <si>
    <t>Wilcox County, Alabama</t>
  </si>
  <si>
    <t>Macon County, Georgia</t>
  </si>
  <si>
    <t>Worcester County, Maryland</t>
  </si>
  <si>
    <t>Monroe County, Georgia</t>
  </si>
  <si>
    <t>Grant County, Washington</t>
  </si>
  <si>
    <t>Monroe County, Florida</t>
  </si>
  <si>
    <t>Hood County, Texas</t>
  </si>
  <si>
    <t>Jennings County, Indiana</t>
  </si>
  <si>
    <t>Greene County, Georgia</t>
  </si>
  <si>
    <t>Crisp County, Georgia</t>
  </si>
  <si>
    <t>York County, South Carolina</t>
  </si>
  <si>
    <t>McLean County, Illinois</t>
  </si>
  <si>
    <t>Culpeper County, Virginia</t>
  </si>
  <si>
    <t>Marengo County, Alabama</t>
  </si>
  <si>
    <t>Dallas County, Alabama</t>
  </si>
  <si>
    <t>Tazewell County, Illinois</t>
  </si>
  <si>
    <t>Calhoun County, Alabama</t>
  </si>
  <si>
    <t>Peoria County, Illinois</t>
  </si>
  <si>
    <t>Merced County, California</t>
  </si>
  <si>
    <t>Matagorda County, Texas</t>
  </si>
  <si>
    <t>Wayne County, Indiana</t>
  </si>
  <si>
    <t>Nueces County, Texas</t>
  </si>
  <si>
    <t>Wilkin County, Minnesota</t>
  </si>
  <si>
    <t>Emporia city, Virginia</t>
  </si>
  <si>
    <t>Washington County, Virginia</t>
  </si>
  <si>
    <t>Toombs County, Georgia</t>
  </si>
  <si>
    <t>Coahoma County, Mississippi</t>
  </si>
  <si>
    <t>Rockwall County, Texas</t>
  </si>
  <si>
    <t>Clarke County, Mississippi</t>
  </si>
  <si>
    <t>Bryan County, Georgia</t>
  </si>
  <si>
    <t>Burke County, Georgia</t>
  </si>
  <si>
    <t>Bedford County, Tennessee</t>
  </si>
  <si>
    <t>Wilson County, Texas</t>
  </si>
  <si>
    <t>Botetourt County, Virginia</t>
  </si>
  <si>
    <t>Sauk County, Wisconsin</t>
  </si>
  <si>
    <t>Autauga County, Alabama</t>
  </si>
  <si>
    <t>Genesee County, New York</t>
  </si>
  <si>
    <t>Herkimer County, New York</t>
  </si>
  <si>
    <t>Carteret County, North Carolina</t>
  </si>
  <si>
    <t>Cibola County, New Mexico</t>
  </si>
  <si>
    <t>Franklin Parish, Louisiana</t>
  </si>
  <si>
    <t>Robeson County, North Carolina</t>
  </si>
  <si>
    <t>Gaston County, North Carolina</t>
  </si>
  <si>
    <t>Canadian County, Oklahoma</t>
  </si>
  <si>
    <t>Adair County, Oklahoma</t>
  </si>
  <si>
    <t>Lafayette County, Mississippi</t>
  </si>
  <si>
    <t>Washington County, North Carolina</t>
  </si>
  <si>
    <t>West Feliciana Parish, Louisiana</t>
  </si>
  <si>
    <t>Nash County, North Carolina</t>
  </si>
  <si>
    <t>Clermont County, Ohio</t>
  </si>
  <si>
    <t>Madison County, Nebraska</t>
  </si>
  <si>
    <t>Dorchester County, South Carolina</t>
  </si>
  <si>
    <t>Lowndes County, Mississippi</t>
  </si>
  <si>
    <t>Georgetown County, South Carolina</t>
  </si>
  <si>
    <t>Allamakee County, Iowa</t>
  </si>
  <si>
    <t>Auglaize County, Ohio</t>
  </si>
  <si>
    <t>Adams County, Nebraska</t>
  </si>
  <si>
    <t>Merrimack County, New Hampshire</t>
  </si>
  <si>
    <t>Sequoyah County, Oklahoma</t>
  </si>
  <si>
    <t>Erie County, Ohio</t>
  </si>
  <si>
    <t>Oswego County, New York</t>
  </si>
  <si>
    <t>Boyd County, Kentucky</t>
  </si>
  <si>
    <t>Jackson Parish, Louisiana</t>
  </si>
  <si>
    <t>Grant County, Kentucky</t>
  </si>
  <si>
    <t>New Hanover County, North Carolina</t>
  </si>
  <si>
    <t>Randolph County, North Carolina</t>
  </si>
  <si>
    <t>Shelby County, Kentucky</t>
  </si>
  <si>
    <t>Gage County, Nebraska</t>
  </si>
  <si>
    <t>Custer County, Nebraska</t>
  </si>
  <si>
    <t>Beauregard Parish, Louisiana</t>
  </si>
  <si>
    <t>Finney County, Kansas</t>
  </si>
  <si>
    <t>Chautauqua County, New York</t>
  </si>
  <si>
    <t>Madison County, Ohio</t>
  </si>
  <si>
    <t>Kemper County, Mississippi</t>
  </si>
  <si>
    <t>Lyon County, Kentucky</t>
  </si>
  <si>
    <t>Christian County, Kentucky</t>
  </si>
  <si>
    <t>Russell County, Kentucky</t>
  </si>
  <si>
    <t>Bulloch County, Georgia</t>
  </si>
  <si>
    <t>Clark County, Ohio</t>
  </si>
  <si>
    <t>Brantley County, Georgia</t>
  </si>
  <si>
    <t>Winn Parish, Louisiana</t>
  </si>
  <si>
    <t>Chattooga County, Georgia</t>
  </si>
  <si>
    <t>Marion County, West Virginia</t>
  </si>
  <si>
    <t>Outagamie County, Wisconsin</t>
  </si>
  <si>
    <t>Lumpkin County, Georgia</t>
  </si>
  <si>
    <t>Bradford County, Florida</t>
  </si>
  <si>
    <t>Jones County, North Carolina</t>
  </si>
  <si>
    <t>Hunt County, Texas</t>
  </si>
  <si>
    <t>Johnson County, Georgia</t>
  </si>
  <si>
    <t>Morton County, North Dakota</t>
  </si>
  <si>
    <t>Columbia County, Florida</t>
  </si>
  <si>
    <t>Pitt County, North Carolina</t>
  </si>
  <si>
    <t>Coryell County, Texas</t>
  </si>
  <si>
    <t>Alamosa County, Colorado</t>
  </si>
  <si>
    <t>Union County, Mississippi</t>
  </si>
  <si>
    <t>Santa Cruz County, California</t>
  </si>
  <si>
    <t>Lamoille County, Vermont</t>
  </si>
  <si>
    <t>Randolph County, Indiana</t>
  </si>
  <si>
    <t>Madera County, California</t>
  </si>
  <si>
    <t>Greene County, Tennessee</t>
  </si>
  <si>
    <t>Cass County, Indiana</t>
  </si>
  <si>
    <t>Pickens County, Georgia</t>
  </si>
  <si>
    <t>San Benito County, California</t>
  </si>
  <si>
    <t>Boone County, Kentucky</t>
  </si>
  <si>
    <t>Tuscaloosa County, Alabama</t>
  </si>
  <si>
    <t>Washington County, Alabama</t>
  </si>
  <si>
    <t>Addison County, Vermont</t>
  </si>
  <si>
    <t>Richmond County, North Carolina</t>
  </si>
  <si>
    <t>Montgomery County, North Carolina</t>
  </si>
  <si>
    <t>Huntington County, Indiana</t>
  </si>
  <si>
    <t>Yellowstone County, Montana</t>
  </si>
  <si>
    <t>Marshall County, Iowa</t>
  </si>
  <si>
    <t>Rockingham County, North Carolina</t>
  </si>
  <si>
    <t>Windsor County, Vermont</t>
  </si>
  <si>
    <t>Fountain County, Indiana</t>
  </si>
  <si>
    <t>Montgomery County, Tennessee</t>
  </si>
  <si>
    <t>Sutter County, California</t>
  </si>
  <si>
    <t>Sonoma County, California</t>
  </si>
  <si>
    <t>Lane County, Oregon</t>
  </si>
  <si>
    <t>Harris County, Georgia</t>
  </si>
  <si>
    <t>Hancock County, Georgia</t>
  </si>
  <si>
    <t>Jackson County, Georgia</t>
  </si>
  <si>
    <t>Bullitt County, Kentucky</t>
  </si>
  <si>
    <t>Stark County, North Dakota</t>
  </si>
  <si>
    <t>Catahoula Parish, Louisiana</t>
  </si>
  <si>
    <t>Saline County, Kansas</t>
  </si>
  <si>
    <t>Pulaski County, Kentucky</t>
  </si>
  <si>
    <t>Vernon Parish, Louisiana</t>
  </si>
  <si>
    <t>Dickinson County, Michigan</t>
  </si>
  <si>
    <t>Cleveland County, North Carolina</t>
  </si>
  <si>
    <t>Delta County, Michigan</t>
  </si>
  <si>
    <t>Windham County, Connecticut</t>
  </si>
  <si>
    <t>Pike County, Kentucky</t>
  </si>
  <si>
    <t>Jerome County, Idaho</t>
  </si>
  <si>
    <t>Pawnee County, Oklahoma</t>
  </si>
  <si>
    <t>Pittsburg County, Oklahoma</t>
  </si>
  <si>
    <t>Pontotoc County, Oklahoma</t>
  </si>
  <si>
    <t>Seminole County, Oklahoma</t>
  </si>
  <si>
    <t>Elmore County, Idaho</t>
  </si>
  <si>
    <t>Putnam County, Florida</t>
  </si>
  <si>
    <t>Texas County, Oklahoma</t>
  </si>
  <si>
    <t>Brunswick County, North Carolina</t>
  </si>
  <si>
    <t>Emmet County, Michigan</t>
  </si>
  <si>
    <t>Webster County, Georgia</t>
  </si>
  <si>
    <t>Berkeley County, West Virginia</t>
  </si>
  <si>
    <t>Seminole County, Georgia</t>
  </si>
  <si>
    <t>Cass County, Michigan</t>
  </si>
  <si>
    <t>Kitsap County, Washington</t>
  </si>
  <si>
    <t>Bertie County, North Carolina</t>
  </si>
  <si>
    <t>Allegan County, Michigan</t>
  </si>
  <si>
    <t>Williamsburg city, Virginia</t>
  </si>
  <si>
    <t>Branch County, Michigan</t>
  </si>
  <si>
    <t>Asotin County, Washington</t>
  </si>
  <si>
    <t>Simpson County, Kentucky</t>
  </si>
  <si>
    <t>Peach County, Georgia</t>
  </si>
  <si>
    <t>Cheshire County, New Hampshire</t>
  </si>
  <si>
    <t>Pike County, Georgia</t>
  </si>
  <si>
    <t>Alamance County, North Carolina</t>
  </si>
  <si>
    <t>Armstrong County, Pennsylvania</t>
  </si>
  <si>
    <t>Darlington County, South Carolina</t>
  </si>
  <si>
    <t>Wilkinson County, Georgia</t>
  </si>
  <si>
    <t>Wood County, West Virginia</t>
  </si>
  <si>
    <t>Madison County, Florida</t>
  </si>
  <si>
    <t>Lycoming County, Pennsylvania</t>
  </si>
  <si>
    <t>Yazoo County, Mississippi</t>
  </si>
  <si>
    <t>Erie County, Pennsylvania</t>
  </si>
  <si>
    <t>Nicollet County, Minnesota</t>
  </si>
  <si>
    <t>Scott County, Indiana</t>
  </si>
  <si>
    <t>Gratiot County, Michigan</t>
  </si>
  <si>
    <t>Jefferson County, Florida</t>
  </si>
  <si>
    <t>Gonzales County, Texas</t>
  </si>
  <si>
    <t>Warren County, Mississippi</t>
  </si>
  <si>
    <t>Baker County, Georgia</t>
  </si>
  <si>
    <t>Washington County, Pennsylvania</t>
  </si>
  <si>
    <t>Polk County, Oregon</t>
  </si>
  <si>
    <t>Wyoming County, Pennsylvania</t>
  </si>
  <si>
    <t>Edgefield County, South Carolina</t>
  </si>
  <si>
    <t>Dunklin County, Missouri</t>
  </si>
  <si>
    <t>Ionia County, Michigan</t>
  </si>
  <si>
    <t>Fairfield County, South Carolina</t>
  </si>
  <si>
    <t>Laurens County, South Carolina</t>
  </si>
  <si>
    <t>Richland County, Wisconsin</t>
  </si>
  <si>
    <t>Bradford County, Pennsylvania</t>
  </si>
  <si>
    <t>Marion County, South Carolina</t>
  </si>
  <si>
    <t>Taylor County, Georgia</t>
  </si>
  <si>
    <t>Orangeburg County, South Carolina</t>
  </si>
  <si>
    <t>Kalkaska County, Michigan</t>
  </si>
  <si>
    <t>Sheboygan County, Wisconsin</t>
  </si>
  <si>
    <t>Clay County, Missouri</t>
  </si>
  <si>
    <t>Teller County, Colorado</t>
  </si>
  <si>
    <t>Hamblen County, Tennessee</t>
  </si>
  <si>
    <t>McClain County, Oklahoma</t>
  </si>
  <si>
    <t>Montezuma County, Colorado</t>
  </si>
  <si>
    <t>Marshall County, Mississippi</t>
  </si>
  <si>
    <t>Bowie County, Texas</t>
  </si>
  <si>
    <t>Lamar County, Mississippi</t>
  </si>
  <si>
    <t>Fauquier County, Virginia</t>
  </si>
  <si>
    <t>Isle of Wight County, Virginia</t>
  </si>
  <si>
    <t>Faulkner County, Arkansas</t>
  </si>
  <si>
    <t>Colbert County, Alabama</t>
  </si>
  <si>
    <t>Grady County, Oklahoma</t>
  </si>
  <si>
    <t>Pottawattamie County, Iowa</t>
  </si>
  <si>
    <t>Escambia County, Alabama</t>
  </si>
  <si>
    <t>Jones County, Mississippi</t>
  </si>
  <si>
    <t>Fairfield County, Ohio</t>
  </si>
  <si>
    <t>Davis County, Utah</t>
  </si>
  <si>
    <t>Carroll County, Illinois</t>
  </si>
  <si>
    <t>Panola County, Mississippi</t>
  </si>
  <si>
    <t>Columbia County, Arkansas</t>
  </si>
  <si>
    <t>Socorro County, New Mexico</t>
  </si>
  <si>
    <t>Bastrop County, Texas</t>
  </si>
  <si>
    <t>Poinsett County, Arkansas</t>
  </si>
  <si>
    <t>Ford County, Kansas</t>
  </si>
  <si>
    <t>Clay County, Mississippi</t>
  </si>
  <si>
    <t>Woodbury County, Iowa</t>
  </si>
  <si>
    <t>Charlottesville city, Virginia</t>
  </si>
  <si>
    <t>Scott County, Missouri</t>
  </si>
  <si>
    <t>San Juan County, Utah</t>
  </si>
  <si>
    <t>Laurel County, Kentucky</t>
  </si>
  <si>
    <t>Appanoose County, Iowa</t>
  </si>
  <si>
    <t>Van Buren County, Michigan</t>
  </si>
  <si>
    <t>Flathead County, Montana</t>
  </si>
  <si>
    <t>Petersburg city, Virginia</t>
  </si>
  <si>
    <t>Elmore County, Alabama</t>
  </si>
  <si>
    <t>Macon County, Alabama</t>
  </si>
  <si>
    <t>Richland County, Ohio</t>
  </si>
  <si>
    <t>Androscoggin County, Maine</t>
  </si>
  <si>
    <t>DeKalb County, Alabama</t>
  </si>
  <si>
    <t>Lauderdale County, Alabama</t>
  </si>
  <si>
    <t>Garfield County, Colorado</t>
  </si>
  <si>
    <t>Medina County, Texas</t>
  </si>
  <si>
    <t>Shenandoah County, Virginia</t>
  </si>
  <si>
    <t>Jackson County, Alabama</t>
  </si>
  <si>
    <t>Leake County, Mississippi</t>
  </si>
  <si>
    <t>Stafford County, Virginia</t>
  </si>
  <si>
    <t>Lenawee County, Michigan</t>
  </si>
  <si>
    <t>Navarro County, Texas</t>
  </si>
  <si>
    <t>Comanche County, Oklahoma</t>
  </si>
  <si>
    <t>Starke County, Indiana</t>
  </si>
  <si>
    <t>Hale County, Alabama</t>
  </si>
  <si>
    <t>Humboldt County, Nevada</t>
  </si>
  <si>
    <t>Wexford County, Michigan</t>
  </si>
  <si>
    <t>McCracken County, Kentucky</t>
  </si>
  <si>
    <t>Tunica County, Mississippi</t>
  </si>
  <si>
    <t>Wabash County, Indiana</t>
  </si>
  <si>
    <t>Sunflower County, Mississippi</t>
  </si>
  <si>
    <t>Walker County, Texas</t>
  </si>
  <si>
    <t>Napa County, California</t>
  </si>
  <si>
    <t>Talladega County, Alabama</t>
  </si>
  <si>
    <t>Scott County, Mississippi</t>
  </si>
  <si>
    <t>Prince Edward County, Virginia</t>
  </si>
  <si>
    <t>Pitkin County, Colorado</t>
  </si>
  <si>
    <t>Wichita County, Texas</t>
  </si>
  <si>
    <t>Louisa County, Iowa</t>
  </si>
  <si>
    <t>Page County, Virginia</t>
  </si>
  <si>
    <t>Davie County, North Carolina</t>
  </si>
  <si>
    <t>LaGrange County, Indiana</t>
  </si>
  <si>
    <t>Wise County, Texas</t>
  </si>
  <si>
    <t>Hawkins County, Tennessee</t>
  </si>
  <si>
    <t>Wyandot County, Ohio</t>
  </si>
  <si>
    <t>Beadle County, South Dakota</t>
  </si>
  <si>
    <t>Fayette County, Illinois</t>
  </si>
  <si>
    <t>Kit Carson County, Colorado</t>
  </si>
  <si>
    <t>Carroll County, Mississippi</t>
  </si>
  <si>
    <t>Tippecanoe County, Indiana</t>
  </si>
  <si>
    <t>Pontotoc County, Mississippi</t>
  </si>
  <si>
    <t>Montgomery County, Kansas</t>
  </si>
  <si>
    <t>Dorchester County, Maryland</t>
  </si>
  <si>
    <t>Williamsburg County, South Carolina</t>
  </si>
  <si>
    <t>Taney County, Missouri</t>
  </si>
  <si>
    <t>Pickens County, Alabama</t>
  </si>
  <si>
    <t>Van Buren County, Arkansas</t>
  </si>
  <si>
    <t>Attala County, Mississippi</t>
  </si>
  <si>
    <t>Cascade County, Montana</t>
  </si>
  <si>
    <t>Major County, Oklahoma</t>
  </si>
  <si>
    <t>Benton County, Minnesota</t>
  </si>
  <si>
    <t>Pennington County, South Dakota</t>
  </si>
  <si>
    <t>Bedford County, Pennsylvania</t>
  </si>
  <si>
    <t>Chisago County, Minnesota</t>
  </si>
  <si>
    <t>Oceana County, Michigan</t>
  </si>
  <si>
    <t>Brown County, Minnesota</t>
  </si>
  <si>
    <t>Mille Lacs County, Minnesota</t>
  </si>
  <si>
    <t>Centre County, Pennsylvania</t>
  </si>
  <si>
    <t>Union County, Georgia</t>
  </si>
  <si>
    <t>Montcalm County, Michigan</t>
  </si>
  <si>
    <t>Henry County, Iowa</t>
  </si>
  <si>
    <t>Campbell County, Tennessee</t>
  </si>
  <si>
    <t>Carter County, Tennessee</t>
  </si>
  <si>
    <t>Anderson County, Tennessee</t>
  </si>
  <si>
    <t>Mecosta County, Michigan</t>
  </si>
  <si>
    <t>Umatilla County, Oregon</t>
  </si>
  <si>
    <t>Washington County, Georgia</t>
  </si>
  <si>
    <t>Wakulla County, Florida</t>
  </si>
  <si>
    <t>Bradley County, Tennessee</t>
  </si>
  <si>
    <t>Clinton County, Iowa</t>
  </si>
  <si>
    <t>Wasco County, Oregon</t>
  </si>
  <si>
    <t>Benton County, Tennessee</t>
  </si>
  <si>
    <t>Franklin County, Tennessee</t>
  </si>
  <si>
    <t>Clayton County, Iowa</t>
  </si>
  <si>
    <t>Missaukee County, Michigan</t>
  </si>
  <si>
    <t>Carroll County, Tennessee</t>
  </si>
  <si>
    <t>McCook County, South Dakota</t>
  </si>
  <si>
    <t>Towns County, Georgia</t>
  </si>
  <si>
    <t>Cumberland County, Tennessee</t>
  </si>
  <si>
    <t>Whitley County, Indiana</t>
  </si>
  <si>
    <t>Fayette County, Tennessee</t>
  </si>
  <si>
    <t>Kaufman County, Texas</t>
  </si>
  <si>
    <t>Delta County, Colorado</t>
  </si>
  <si>
    <t>Talbot County, Georgia</t>
  </si>
  <si>
    <t>Atkinson County, Georgia</t>
  </si>
  <si>
    <t>Lincoln County, Nebraska</t>
  </si>
  <si>
    <t>San Luis Obispo County, California</t>
  </si>
  <si>
    <t>Logan County, Colorado</t>
  </si>
  <si>
    <t>Comanche County, Texas</t>
  </si>
  <si>
    <t>Story County, Iowa</t>
  </si>
  <si>
    <t>Elko County, Nevada</t>
  </si>
  <si>
    <t>Crosby County, Texas</t>
  </si>
  <si>
    <t>San Augustine County, Texas</t>
  </si>
  <si>
    <t>Cherokee County, Texas</t>
  </si>
  <si>
    <t>Tehama County, California</t>
  </si>
  <si>
    <t>Castro County, Texas</t>
  </si>
  <si>
    <t>Orange County, Texas</t>
  </si>
  <si>
    <t>Palo Pinto County, Texas</t>
  </si>
  <si>
    <t>Dallam County, Texas</t>
  </si>
  <si>
    <t>Mahaska County, Iowa</t>
  </si>
  <si>
    <t>Madison County, Iowa</t>
  </si>
  <si>
    <t>Fayette County, Texas</t>
  </si>
  <si>
    <t>Yuba County, California</t>
  </si>
  <si>
    <t>Erath County, Texas</t>
  </si>
  <si>
    <t>Rusk County, Texas</t>
  </si>
  <si>
    <t>Nevada County, California</t>
  </si>
  <si>
    <t>Dakota County, Nebraska</t>
  </si>
  <si>
    <t>Mono County, California</t>
  </si>
  <si>
    <t>Kings County, California</t>
  </si>
  <si>
    <t>DeWitt County, Texas</t>
  </si>
  <si>
    <t>Dawson County, Texas</t>
  </si>
  <si>
    <t>Jasper County, Iowa</t>
  </si>
  <si>
    <t>Oldham County, Texas</t>
  </si>
  <si>
    <t>Otero County, Colorado</t>
  </si>
  <si>
    <t>Lancaster County, Nebraska</t>
  </si>
  <si>
    <t>Lynn County, Texas</t>
  </si>
  <si>
    <t>Benton County, Iowa</t>
  </si>
  <si>
    <t>Cambria County, Pennsylvania</t>
  </si>
  <si>
    <t>Seward County, Nebraska</t>
  </si>
  <si>
    <t>Bacon County, Georgia</t>
  </si>
  <si>
    <t>St. Joseph County, Michigan</t>
  </si>
  <si>
    <t>Grimes County, Texas</t>
  </si>
  <si>
    <t>Elbert County, Colorado</t>
  </si>
  <si>
    <t>Milam County, Texas</t>
  </si>
  <si>
    <t>Montague County, Texas</t>
  </si>
  <si>
    <t>Washington County, Nebraska</t>
  </si>
  <si>
    <t>Hays County, Texas</t>
  </si>
  <si>
    <t>Josephine County, Oregon</t>
  </si>
  <si>
    <t>Clear Creek County, Colorado</t>
  </si>
  <si>
    <t>Warren County, Kentucky</t>
  </si>
  <si>
    <t>Kleberg County, Texas</t>
  </si>
  <si>
    <t>Lamar County, Texas</t>
  </si>
  <si>
    <t>Jasper County, Texas</t>
  </si>
  <si>
    <t>Lavaca County, Texas</t>
  </si>
  <si>
    <t>Crowley County, Colorado</t>
  </si>
  <si>
    <t>Limestone County, Texas</t>
  </si>
  <si>
    <t>Nassau County, Florida</t>
  </si>
  <si>
    <t>Ouray County, Colorado</t>
  </si>
  <si>
    <t>Howard County, Texas</t>
  </si>
  <si>
    <t>Hockley County, Texas</t>
  </si>
  <si>
    <t>Hill County, Texas</t>
  </si>
  <si>
    <t>Ochiltree County, Texas</t>
  </si>
  <si>
    <t>Inyo County, California</t>
  </si>
  <si>
    <t>Greene County, Pennsylvania</t>
  </si>
  <si>
    <t>Pulaski County, Georgia</t>
  </si>
  <si>
    <t>Garvin County, Oklahoma</t>
  </si>
  <si>
    <t>DeKalb County, Illinois</t>
  </si>
  <si>
    <t>Meade County, Kentucky</t>
  </si>
  <si>
    <t>Monroe County, Alabama</t>
  </si>
  <si>
    <t>Adams County, Illinois</t>
  </si>
  <si>
    <t>Bond County, Illinois</t>
  </si>
  <si>
    <t>Bryan County, Oklahoma</t>
  </si>
  <si>
    <t>Covington County, Alabama</t>
  </si>
  <si>
    <t>Coosa County, Alabama</t>
  </si>
  <si>
    <t>Coles County, Illinois</t>
  </si>
  <si>
    <t>Butler County, Alabama</t>
  </si>
  <si>
    <t>Garfield County, Oklahoma</t>
  </si>
  <si>
    <t>Cleburne County, Alabama</t>
  </si>
  <si>
    <t>Vermilion County, Illinois</t>
  </si>
  <si>
    <t>Ogle County, Illinois</t>
  </si>
  <si>
    <t>Clay County, Alabama</t>
  </si>
  <si>
    <t>Clarke County, Alabama</t>
  </si>
  <si>
    <t>Chilton County, Alabama</t>
  </si>
  <si>
    <t>Randolph County, Illinois</t>
  </si>
  <si>
    <t>Jersey County, Illinois</t>
  </si>
  <si>
    <t>Seneca County, Ohio</t>
  </si>
  <si>
    <t>Shelby County, Ohio</t>
  </si>
  <si>
    <t>Marshall County, Kentucky</t>
  </si>
  <si>
    <t>Spencer County, Indiana</t>
  </si>
  <si>
    <t>Steuben County, Indiana</t>
  </si>
  <si>
    <t>Tipton County, Indiana</t>
  </si>
  <si>
    <t>Vanderburgh County, Indiana</t>
  </si>
  <si>
    <t>Lincoln County, Kentucky</t>
  </si>
  <si>
    <t>Warren County, Indiana</t>
  </si>
  <si>
    <t>Logan County, Kentucky</t>
  </si>
  <si>
    <t>Miami County, Indiana</t>
  </si>
  <si>
    <t>Kosciusko County, Indiana</t>
  </si>
  <si>
    <t>Defiance County, Ohio</t>
  </si>
  <si>
    <t>McLean County, Kentucky</t>
  </si>
  <si>
    <t>Marshall County, Indiana</t>
  </si>
  <si>
    <t>Williams County, Ohio</t>
  </si>
  <si>
    <t>Madison County, Kentucky</t>
  </si>
  <si>
    <t>Owen County, Indiana</t>
  </si>
  <si>
    <t>Effingham County, Illinois</t>
  </si>
  <si>
    <t>Ford County, Illinois</t>
  </si>
  <si>
    <t>Cotton County, Oklahoma</t>
  </si>
  <si>
    <t>Shelby County, Illinois</t>
  </si>
  <si>
    <t>Quitman County, Georgia</t>
  </si>
  <si>
    <t>Morrow County, Ohio</t>
  </si>
  <si>
    <t>Gallia County, Ohio</t>
  </si>
  <si>
    <t>Hempstead County, Arkansas</t>
  </si>
  <si>
    <t>Henderson County, Kentucky</t>
  </si>
  <si>
    <t>La Paz County, Arizona</t>
  </si>
  <si>
    <t>Ottawa County, Ohio</t>
  </si>
  <si>
    <t>Phillips County, Arkansas</t>
  </si>
  <si>
    <t>Yavapai County, Arizona</t>
  </si>
  <si>
    <t>Yuma County, Arizona</t>
  </si>
  <si>
    <t>Bradley County, Arkansas</t>
  </si>
  <si>
    <t>Barbour County, Alabama</t>
  </si>
  <si>
    <t>Miller County, Arkansas</t>
  </si>
  <si>
    <t>Lafayette County, Arkansas</t>
  </si>
  <si>
    <t>Lee County, Arkansas</t>
  </si>
  <si>
    <t>Logan County, Arkansas</t>
  </si>
  <si>
    <t>Sevier County, Arkansas</t>
  </si>
  <si>
    <t>Mercer County, Ohio</t>
  </si>
  <si>
    <t>White County, Arkansas</t>
  </si>
  <si>
    <t>Saline County, Arkansas</t>
  </si>
  <si>
    <t>Drew County, Arkansas</t>
  </si>
  <si>
    <t>Greene County, Alabama</t>
  </si>
  <si>
    <t>Henry County, Alabama</t>
  </si>
  <si>
    <t>Hancock County, Ohio</t>
  </si>
  <si>
    <t>Cherokee County, Oklahoma</t>
  </si>
  <si>
    <t>Carter County, Oklahoma</t>
  </si>
  <si>
    <t>Morgan County, Illinois</t>
  </si>
  <si>
    <t>Montgomery County, Illinois</t>
  </si>
  <si>
    <t>Ross County, Ohio</t>
  </si>
  <si>
    <t>LaSalle County, Illinois</t>
  </si>
  <si>
    <t>Preble County, Ohio</t>
  </si>
  <si>
    <t>Livingston County, Illinois</t>
  </si>
  <si>
    <t>Knox County, Ohio</t>
  </si>
  <si>
    <t>McDonough County, Illinois</t>
  </si>
  <si>
    <t>Jefferson County, Ohio</t>
  </si>
  <si>
    <t>Huron County, Ohio</t>
  </si>
  <si>
    <t>Holmes County, Ohio</t>
  </si>
  <si>
    <t>Hocking County, Ohio</t>
  </si>
  <si>
    <t>Highland County, Ohio</t>
  </si>
  <si>
    <t>Lowndes County, Alabama</t>
  </si>
  <si>
    <t>Conway County, Arkansas</t>
  </si>
  <si>
    <t>Rush County, Indiana</t>
  </si>
  <si>
    <t>Clinton County, Indiana</t>
  </si>
  <si>
    <t>Clay County, Indiana</t>
  </si>
  <si>
    <t>Dade County, Georgia</t>
  </si>
  <si>
    <t>Jasper County, South Carolina</t>
  </si>
  <si>
    <t>Evangeline Parish, Louisiana</t>
  </si>
  <si>
    <t>Murray County, Georgia</t>
  </si>
  <si>
    <t>Glades County, Florida</t>
  </si>
  <si>
    <t>Fannin County, Georgia</t>
  </si>
  <si>
    <t>Clarion County, Pennsylvania</t>
  </si>
  <si>
    <t>Cook County, Georgia</t>
  </si>
  <si>
    <t>Juniata County, Pennsylvania</t>
  </si>
  <si>
    <t>Dawson County, Georgia</t>
  </si>
  <si>
    <t>Emmons County, North Dakota</t>
  </si>
  <si>
    <t>Decatur County, Georgia</t>
  </si>
  <si>
    <t>Dodge County, Georgia</t>
  </si>
  <si>
    <t>Effingham County, Georgia</t>
  </si>
  <si>
    <t>Tioga County, Pennsylvania</t>
  </si>
  <si>
    <t>Somerset County, Pennsylvania</t>
  </si>
  <si>
    <t>Snyder County, Pennsylvania</t>
  </si>
  <si>
    <t>Perry County, Pennsylvania</t>
  </si>
  <si>
    <t>Mercer County, Pennsylvania</t>
  </si>
  <si>
    <t>McCormick County, South Carolina</t>
  </si>
  <si>
    <t>Newberry County, South Carolina</t>
  </si>
  <si>
    <t>Summit County, Colorado</t>
  </si>
  <si>
    <t>Pickens County, South Carolina</t>
  </si>
  <si>
    <t>Rabun County, Georgia</t>
  </si>
  <si>
    <t>Lincoln County, Oklahoma</t>
  </si>
  <si>
    <t>Latimer County, Oklahoma</t>
  </si>
  <si>
    <t>Schley County, Georgia</t>
  </si>
  <si>
    <t>Screven County, Georgia</t>
  </si>
  <si>
    <t>Stephens County, Georgia</t>
  </si>
  <si>
    <t>Sabine Parish, Louisiana</t>
  </si>
  <si>
    <t>Logan County, Oklahoma</t>
  </si>
  <si>
    <t>St. Helena Parish, Louisiana</t>
  </si>
  <si>
    <t>Stephens County, Oklahoma</t>
  </si>
  <si>
    <t>Payne County, Oklahoma</t>
  </si>
  <si>
    <t>Ottawa County, Oklahoma</t>
  </si>
  <si>
    <t>Chesterfield County, South Carolina</t>
  </si>
  <si>
    <t>Calhoun County, South Carolina</t>
  </si>
  <si>
    <t>Vermilion Parish, Louisiana</t>
  </si>
  <si>
    <t>Allendale County, South Carolina</t>
  </si>
  <si>
    <t>Cassia County, Idaho</t>
  </si>
  <si>
    <t>Sumner County, Kansas</t>
  </si>
  <si>
    <t>Calloway County, Kentucky</t>
  </si>
  <si>
    <t>Camden County, Georgia</t>
  </si>
  <si>
    <t>Heard County, Georgia</t>
  </si>
  <si>
    <t>Irwin County, Georgia</t>
  </si>
  <si>
    <t>Payette County, Idaho</t>
  </si>
  <si>
    <t>Fulton County, Indiana</t>
  </si>
  <si>
    <t>Wilkes County, North Carolina</t>
  </si>
  <si>
    <t>Henry County, Indiana</t>
  </si>
  <si>
    <t>Jackson County, Indiana</t>
  </si>
  <si>
    <t>Jasper County, Indiana</t>
  </si>
  <si>
    <t>DeKalb County, Indiana</t>
  </si>
  <si>
    <t>Anderson County, Kentucky</t>
  </si>
  <si>
    <t>Yadkin County, North Carolina</t>
  </si>
  <si>
    <t>Bath County, Kentucky</t>
  </si>
  <si>
    <t>Woodford County, Illinois</t>
  </si>
  <si>
    <t>Adams County, Indiana</t>
  </si>
  <si>
    <t>Bourbon County, Kentucky</t>
  </si>
  <si>
    <t>Blackford County, Indiana</t>
  </si>
  <si>
    <t>Brown County, Indiana</t>
  </si>
  <si>
    <t>Carroll County, Indiana</t>
  </si>
  <si>
    <t>McHenry County, North Dakota</t>
  </si>
  <si>
    <t>Haralson County, Georgia</t>
  </si>
  <si>
    <t>Carlisle County, Kentucky</t>
  </si>
  <si>
    <t>Ward County, North Dakota</t>
  </si>
  <si>
    <t>Jenkins County, Georgia</t>
  </si>
  <si>
    <t>Crittenden County, Kentucky</t>
  </si>
  <si>
    <t>Lamar County, Georgia</t>
  </si>
  <si>
    <t>Lanier County, Georgia</t>
  </si>
  <si>
    <t>Laurens County, Georgia</t>
  </si>
  <si>
    <t>Crawford County, Ohio</t>
  </si>
  <si>
    <t>Madison County, Georgia</t>
  </si>
  <si>
    <t>Marion County, Georgia</t>
  </si>
  <si>
    <t>Meriwether County, Georgia</t>
  </si>
  <si>
    <t>Jefferson County, Georgia</t>
  </si>
  <si>
    <t>Jeff Davis County, Georgia</t>
  </si>
  <si>
    <t>Champaign County, Ohio</t>
  </si>
  <si>
    <t>Carroll County, Ohio</t>
  </si>
  <si>
    <t>Franklin County, Georgia</t>
  </si>
  <si>
    <t>Brown County, Ohio</t>
  </si>
  <si>
    <t>Glynn County, Georgia</t>
  </si>
  <si>
    <t>Athens County, Ohio</t>
  </si>
  <si>
    <t>Jerauld County, South Dakota</t>
  </si>
  <si>
    <t>Montgomery County, Mississippi</t>
  </si>
  <si>
    <t>Wayne County, New York</t>
  </si>
  <si>
    <t>Iron County, Wisconsin</t>
  </si>
  <si>
    <t>Barbour County, West Virginia</t>
  </si>
  <si>
    <t>Kewaunee County, Wisconsin</t>
  </si>
  <si>
    <t>Rice County, Minnesota</t>
  </si>
  <si>
    <t>Juneau County, Wisconsin</t>
  </si>
  <si>
    <t>Jackson County, Wisconsin</t>
  </si>
  <si>
    <t>Wright County, Minnesota</t>
  </si>
  <si>
    <t>Sevier County, Tennessee</t>
  </si>
  <si>
    <t>Clay County, Kansas</t>
  </si>
  <si>
    <t>Greene County, Mississippi</t>
  </si>
  <si>
    <t>George County, Mississippi</t>
  </si>
  <si>
    <t>Franklin County, Mississippi</t>
  </si>
  <si>
    <t>Manitowoc County, Wisconsin</t>
  </si>
  <si>
    <t>Chaves County, New Mexico</t>
  </si>
  <si>
    <t>Catron County, New Mexico</t>
  </si>
  <si>
    <t>Cowley County, Kansas</t>
  </si>
  <si>
    <t>Copiah County, Mississippi</t>
  </si>
  <si>
    <t>Pemiscot County, Missouri</t>
  </si>
  <si>
    <t>Douglas County, Washington</t>
  </si>
  <si>
    <t>Humphreys County, Tennessee</t>
  </si>
  <si>
    <t>Choctaw County, Mississippi</t>
  </si>
  <si>
    <t>Arenac County, Michigan</t>
  </si>
  <si>
    <t>Hertford County, North Carolina</t>
  </si>
  <si>
    <t>Talbot County, Maryland</t>
  </si>
  <si>
    <t>Charlevoix County, Michigan</t>
  </si>
  <si>
    <t>Cheboygan County, Michigan</t>
  </si>
  <si>
    <t>Thurston County, Washington</t>
  </si>
  <si>
    <t>Mason County, Washington</t>
  </si>
  <si>
    <t>Southampton County, Virginia</t>
  </si>
  <si>
    <t>Okanogan County, Washington</t>
  </si>
  <si>
    <t>Surry County, Virginia</t>
  </si>
  <si>
    <t>Cherokee County, North Carolina</t>
  </si>
  <si>
    <t>Newton County, Missouri</t>
  </si>
  <si>
    <t>Sussex County, Virginia</t>
  </si>
  <si>
    <t>Des Moines County, Iowa</t>
  </si>
  <si>
    <t>Scott County, Minnesota</t>
  </si>
  <si>
    <t>Catawba County, North Carolina</t>
  </si>
  <si>
    <t>Delaware County, Iowa</t>
  </si>
  <si>
    <t>Eddy County, New Mexico</t>
  </si>
  <si>
    <t>Clare County, Michigan</t>
  </si>
  <si>
    <t>Crawford County, Kansas</t>
  </si>
  <si>
    <t>Wise County, Virginia</t>
  </si>
  <si>
    <t>Wythe County, Virginia</t>
  </si>
  <si>
    <t>Ste. Genevieve County, Missouri</t>
  </si>
  <si>
    <t>Stevens County, Washington</t>
  </si>
  <si>
    <t>Gladwin County, Michigan</t>
  </si>
  <si>
    <t>Crawford County, Iowa</t>
  </si>
  <si>
    <t>York County, Virginia</t>
  </si>
  <si>
    <t>Young County, Texas</t>
  </si>
  <si>
    <t>Washington County, Missouri</t>
  </si>
  <si>
    <t>Haywood County, Tennessee</t>
  </si>
  <si>
    <t>Onslow County, North Carolina</t>
  </si>
  <si>
    <t>Marshall County, Tennessee</t>
  </si>
  <si>
    <t>Marion County, Tennessee</t>
  </si>
  <si>
    <t>Madison County, Tennessee</t>
  </si>
  <si>
    <t>Amelia County, Virginia</t>
  </si>
  <si>
    <t>Lincoln County, Missouri</t>
  </si>
  <si>
    <t>Lewis County, Missouri</t>
  </si>
  <si>
    <t>Henry County, Missouri</t>
  </si>
  <si>
    <t>Augusta County, Virginia</t>
  </si>
  <si>
    <t>Logan County, West Virginia</t>
  </si>
  <si>
    <t>Lafayette County, Missouri</t>
  </si>
  <si>
    <t>Mingo County, West Virginia</t>
  </si>
  <si>
    <t>Lincoln County, Montana</t>
  </si>
  <si>
    <t>Pasquotank County, North Carolina</t>
  </si>
  <si>
    <t>Jefferson County, West Virginia</t>
  </si>
  <si>
    <t>Buffalo County, Nebraska</t>
  </si>
  <si>
    <t>Charles City County, Virginia</t>
  </si>
  <si>
    <t>Pender County, North Carolina</t>
  </si>
  <si>
    <t>Harrison County, West Virginia</t>
  </si>
  <si>
    <t>Caroline County, Virginia</t>
  </si>
  <si>
    <t>Hampshire County, West Virginia</t>
  </si>
  <si>
    <t>Gogebic County, Michigan</t>
  </si>
  <si>
    <t>Linn County, Missouri</t>
  </si>
  <si>
    <t>Huron County, Michigan</t>
  </si>
  <si>
    <t>Alcona County, Michigan</t>
  </si>
  <si>
    <t>Dare County, North Carolina</t>
  </si>
  <si>
    <t>Halifax County, North Carolina</t>
  </si>
  <si>
    <t>Grundy County, Tennessee</t>
  </si>
  <si>
    <t>Franklin County, Maine</t>
  </si>
  <si>
    <t>Barry County, Michigan</t>
  </si>
  <si>
    <t>Tom Green County, Texas</t>
  </si>
  <si>
    <t>Washington County, Vermont</t>
  </si>
  <si>
    <t>Ohio County, West Virginia</t>
  </si>
  <si>
    <t>McMinn County, Tennessee</t>
  </si>
  <si>
    <t>Rutland County, Vermont</t>
  </si>
  <si>
    <t>Marion County, Kansas</t>
  </si>
  <si>
    <t>Lyon County, Kansas</t>
  </si>
  <si>
    <t>Pulaski County, Missouri</t>
  </si>
  <si>
    <t>Bennington County, Vermont</t>
  </si>
  <si>
    <t>Van Zandt County, Texas</t>
  </si>
  <si>
    <t>Missoula County, Montana</t>
  </si>
  <si>
    <t>Alcorn County, Mississippi</t>
  </si>
  <si>
    <t>Obion County, Tennessee</t>
  </si>
  <si>
    <t>Wasatch County, Utah</t>
  </si>
  <si>
    <t>Madison County, Montana</t>
  </si>
  <si>
    <t>Monroe County, Tennessee</t>
  </si>
  <si>
    <t>Willacy County, Texas</t>
  </si>
  <si>
    <t>Scott County, Virginia</t>
  </si>
  <si>
    <t>St. Francois County, Missouri</t>
  </si>
  <si>
    <t>Bourbon County, Kansas</t>
  </si>
  <si>
    <t>McDowell County, North Carolina</t>
  </si>
  <si>
    <t>Gibson County, Tennessee</t>
  </si>
  <si>
    <t>Jasper County, Mississippi</t>
  </si>
  <si>
    <t>Crow Wing County, Minnesota</t>
  </si>
  <si>
    <t>Buffalo County, Wisconsin</t>
  </si>
  <si>
    <t>Franklin County, Virginia</t>
  </si>
  <si>
    <t>Winnebago County, Wisconsin</t>
  </si>
  <si>
    <t>Frederick County, Virginia</t>
  </si>
  <si>
    <t>Gloucester County, Virginia</t>
  </si>
  <si>
    <t>Danville city, Virginia</t>
  </si>
  <si>
    <t>Bayfield County, Wisconsin</t>
  </si>
  <si>
    <t>Nobles County, Minnesota</t>
  </si>
  <si>
    <t>Jefferson Davis County, Mississippi</t>
  </si>
  <si>
    <t>Montgomery County, New York</t>
  </si>
  <si>
    <t>Henry County, Virginia</t>
  </si>
  <si>
    <t>Fillmore County, Minnesota</t>
  </si>
  <si>
    <t>Adams County, Wisconsin</t>
  </si>
  <si>
    <t>Noxubee County, Mississippi</t>
  </si>
  <si>
    <t>Perry County, Mississippi</t>
  </si>
  <si>
    <t>Valencia County, New Mexico</t>
  </si>
  <si>
    <t>Cape Girardeau County, Missouri</t>
  </si>
  <si>
    <t>Chemung County, New York</t>
  </si>
  <si>
    <t>Bates County, Missouri</t>
  </si>
  <si>
    <t>Montgomery County, Virginia</t>
  </si>
  <si>
    <t>Tallahatchie County, Mississippi</t>
  </si>
  <si>
    <t>Boone County, Missouri</t>
  </si>
  <si>
    <t>New Kent County, Virginia</t>
  </si>
  <si>
    <t>Northampton County, Virginia</t>
  </si>
  <si>
    <t>Dodge County, Wisconsin</t>
  </si>
  <si>
    <t>Buchanan County, Missouri</t>
  </si>
  <si>
    <t>Prentiss County, Mississippi</t>
  </si>
  <si>
    <t>Pittsylvania County, Virginia</t>
  </si>
  <si>
    <t>Johnson County, Wyoming</t>
  </si>
  <si>
    <t>Webster County, Mississippi</t>
  </si>
  <si>
    <t>Columbia County, Wisconsin</t>
  </si>
  <si>
    <t>Cayuga County, New York</t>
  </si>
  <si>
    <t>Callaway County, Missouri</t>
  </si>
  <si>
    <t>Camden County, Missouri</t>
  </si>
  <si>
    <t>King William County, Virginia</t>
  </si>
  <si>
    <t>Greene County, Virginia</t>
  </si>
  <si>
    <t>Kandiyohi County, Minnesota</t>
  </si>
  <si>
    <t>Marinette County, Wisconsin</t>
  </si>
  <si>
    <t>Luna County, New Mexico</t>
  </si>
  <si>
    <t>Yates County, New York</t>
  </si>
  <si>
    <t>Manassas Park city, Virginia</t>
  </si>
  <si>
    <t>Marquette County, Wisconsin</t>
  </si>
  <si>
    <t>Smith County, Tennessee</t>
  </si>
  <si>
    <t>Waupaca County, Wisconsin</t>
  </si>
  <si>
    <t>Sullivan County, Tennessee</t>
  </si>
  <si>
    <t>Atascosa County, Texas</t>
  </si>
  <si>
    <t>Monroe County, Wisconsin</t>
  </si>
  <si>
    <t>Sullivan County, New Hampshire</t>
  </si>
  <si>
    <t>Gallatin County, Montana</t>
  </si>
  <si>
    <t>Cole County, Missouri</t>
  </si>
  <si>
    <t>Macon County, North Carolina</t>
  </si>
  <si>
    <t>Trousdale County, Tennessee</t>
  </si>
  <si>
    <t>Manassas city, Virginia</t>
  </si>
  <si>
    <t>Rockingham County, Virginia</t>
  </si>
  <si>
    <t>Grenada County, Mississippi</t>
  </si>
  <si>
    <t>Hampton city, Virginia</t>
  </si>
  <si>
    <t>Lynchburg city, Virginia</t>
  </si>
  <si>
    <t>Marathon County, Wisconsin</t>
  </si>
  <si>
    <t>Quay County, New Mexico</t>
  </si>
  <si>
    <t>Carter County, Missouri</t>
  </si>
  <si>
    <t>Oregon County, Missouri</t>
  </si>
  <si>
    <t>Clark County, Kentucky</t>
  </si>
  <si>
    <t>Walker County, Alabama</t>
  </si>
  <si>
    <t>Gentry County, Missouri</t>
  </si>
  <si>
    <t>Nodaway County, Missouri</t>
  </si>
  <si>
    <t>Clay County, Kentucky</t>
  </si>
  <si>
    <t>Maries County, Missouri</t>
  </si>
  <si>
    <t>Ballard County, Kentucky</t>
  </si>
  <si>
    <t>Casey County, Kentucky</t>
  </si>
  <si>
    <t>Barren County, Kentucky</t>
  </si>
  <si>
    <t>Humboldt County, California</t>
  </si>
  <si>
    <t>Bell County, Kentucky</t>
  </si>
  <si>
    <t>Floyd County, Kentucky</t>
  </si>
  <si>
    <t>Carter County, Kentucky</t>
  </si>
  <si>
    <t>Caldwell County, Kentucky</t>
  </si>
  <si>
    <t>Franklin County, Kentucky</t>
  </si>
  <si>
    <t>Glenn County, California</t>
  </si>
  <si>
    <t>Benton County, Missouri</t>
  </si>
  <si>
    <t>Montgomery County, Kentucky</t>
  </si>
  <si>
    <t>Boyle County, Kentucky</t>
  </si>
  <si>
    <t>Bollinger County, Missouri</t>
  </si>
  <si>
    <t>Iron County, Missouri</t>
  </si>
  <si>
    <t>New Madrid County, Missouri</t>
  </si>
  <si>
    <t>Fulton County, Kentucky</t>
  </si>
  <si>
    <t>Howell County, Missouri</t>
  </si>
  <si>
    <t>Johnson County, Missouri</t>
  </si>
  <si>
    <t>Howard County, Missouri</t>
  </si>
  <si>
    <t>Harper County, Kansas</t>
  </si>
  <si>
    <t>Holt County, Missouri</t>
  </si>
  <si>
    <t>Dickinson County, Kansas</t>
  </si>
  <si>
    <t>Hickory County, Missouri</t>
  </si>
  <si>
    <t>Bristol Bay Borough, Alaska</t>
  </si>
  <si>
    <t>Morgan County, Missouri</t>
  </si>
  <si>
    <t>Butler County, Missouri</t>
  </si>
  <si>
    <t>Carroll County, Kentucky</t>
  </si>
  <si>
    <t>Marion County, Missouri</t>
  </si>
  <si>
    <t>Polk County, Missouri</t>
  </si>
  <si>
    <t>Mercer County, Missouri</t>
  </si>
  <si>
    <t>Grundy County, Missouri</t>
  </si>
  <si>
    <t>Pettis County, Missouri</t>
  </si>
  <si>
    <t>Harrison County, Missouri</t>
  </si>
  <si>
    <t>Wallace County, Kansas</t>
  </si>
  <si>
    <t>Aleutians East Borough, Alaska</t>
  </si>
  <si>
    <t>Wabaunsee County, Kansas</t>
  </si>
  <si>
    <t>Trego County, Kansas</t>
  </si>
  <si>
    <t>Miller County, Missouri</t>
  </si>
  <si>
    <t>Cumberland County, Kentucky</t>
  </si>
  <si>
    <t>Mississippi County, Missouri</t>
  </si>
  <si>
    <t>Edmonson County, Kentucky</t>
  </si>
  <si>
    <t>Aleutians West Census Area, Alaska</t>
  </si>
  <si>
    <t>Anchorage Municipality, Alaska</t>
  </si>
  <si>
    <t>Perry County, Missouri</t>
  </si>
  <si>
    <t>Hodgeman County, Kansas</t>
  </si>
  <si>
    <t>Elliott County, Kentucky</t>
  </si>
  <si>
    <t>Ozark County, Missouri</t>
  </si>
  <si>
    <t>Osage County, Missouri</t>
  </si>
  <si>
    <t>Estill County, Kentucky</t>
  </si>
  <si>
    <t>Thomas County, Kansas</t>
  </si>
  <si>
    <t>Jackson County, Kansas</t>
  </si>
  <si>
    <t>Bethel Census Area, Alaska</t>
  </si>
  <si>
    <t>Washington County, Kansas</t>
  </si>
  <si>
    <t>Phelps County, Missouri</t>
  </si>
  <si>
    <t>Moniteau County, Missouri</t>
  </si>
  <si>
    <t>Bracken County, Kentucky</t>
  </si>
  <si>
    <t>Putnam County, Missouri</t>
  </si>
  <si>
    <t>Calhoun County, Florida</t>
  </si>
  <si>
    <t>Fleming County, Kentucky</t>
  </si>
  <si>
    <t>Clinton County, Kentucky</t>
  </si>
  <si>
    <t>Platte County, Missouri</t>
  </si>
  <si>
    <t>Pike County, Missouri</t>
  </si>
  <si>
    <t>Colusa County, California</t>
  </si>
  <si>
    <t>Montgomery County, Missouri</t>
  </si>
  <si>
    <t>Hardee County, Florida</t>
  </si>
  <si>
    <t>Allen County, Kentucky</t>
  </si>
  <si>
    <t>Wichita County, Kansas</t>
  </si>
  <si>
    <t>Breckinridge County, Kentucky</t>
  </si>
  <si>
    <t>Woodson County, Kansas</t>
  </si>
  <si>
    <t>Monroe County, Missouri</t>
  </si>
  <si>
    <t>Harvey County, Kansas</t>
  </si>
  <si>
    <t>Doniphan County, Kansas</t>
  </si>
  <si>
    <t>Wilson County, Kansas</t>
  </si>
  <si>
    <t>Winston County, Alabama</t>
  </si>
  <si>
    <t>Breathitt County, Kentucky</t>
  </si>
  <si>
    <t>Haskell County, Kansas</t>
  </si>
  <si>
    <t>Gallatin County, Kentucky</t>
  </si>
  <si>
    <t>Murray County, Minnesota</t>
  </si>
  <si>
    <t>Monroe County, Kentucky</t>
  </si>
  <si>
    <t>Lawrence County, Alabama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</si>
  <si>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</si>
  <si>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</si>
  <si>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</si>
  <si>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</si>
  <si>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</si>
  <si>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Limestone County, Alabama</t>
  </si>
  <si>
    <t>Green County, Kentucky</t>
  </si>
  <si>
    <t>Watonwan County, Minnesota</t>
  </si>
  <si>
    <t>Franklin County, Alabama</t>
  </si>
  <si>
    <t>Greenup County, Kentucky</t>
  </si>
  <si>
    <t>Lamar County, Alabama</t>
  </si>
  <si>
    <t>Hancock County, Kentucky</t>
  </si>
  <si>
    <t>Tishomingo County, Mississippi</t>
  </si>
  <si>
    <t>Hardin County, Kentucky</t>
  </si>
  <si>
    <t>Lawrence County, Mississippi</t>
  </si>
  <si>
    <t>Geneva County, Alabama</t>
  </si>
  <si>
    <t>Swift County, Minnesota</t>
  </si>
  <si>
    <t>Aroostook County, Maine</t>
  </si>
  <si>
    <t>Stevens County, Minnesota</t>
  </si>
  <si>
    <t>Jewell County, Kansas</t>
  </si>
  <si>
    <t>Ellis County, Kansas</t>
  </si>
  <si>
    <t>Dale County, Alabama</t>
  </si>
  <si>
    <t>Cherokee County, Alabama</t>
  </si>
  <si>
    <t>Larue County, Kentucky</t>
  </si>
  <si>
    <t>Elk County, Kansas</t>
  </si>
  <si>
    <t>Edwards County, Kansas</t>
  </si>
  <si>
    <t>Hart County, Kentucky</t>
  </si>
  <si>
    <t>Bullock County, Alabama</t>
  </si>
  <si>
    <t>Blount County, Alabama</t>
  </si>
  <si>
    <t>Bibb County, Alabama</t>
  </si>
  <si>
    <t>Douglas County, Kansas</t>
  </si>
  <si>
    <t>Choctaw County, Alabama</t>
  </si>
  <si>
    <t>Sherburne County, Minnesota</t>
  </si>
  <si>
    <t>Sibley County, Minnesota</t>
  </si>
  <si>
    <t>Steele County, Minnesota</t>
  </si>
  <si>
    <t>Newton County, Mississippi</t>
  </si>
  <si>
    <t>Fayette County, Alabama</t>
  </si>
  <si>
    <t>St. Clair County, Alabama</t>
  </si>
  <si>
    <t>Little River County, Arkansas</t>
  </si>
  <si>
    <t>Mississippi County, Arkansas</t>
  </si>
  <si>
    <t>Sharkey County, Mississippi</t>
  </si>
  <si>
    <t>Marion County, Arkansas</t>
  </si>
  <si>
    <t>Madison County, Arkansas</t>
  </si>
  <si>
    <t>Johnson County, Kentucky</t>
  </si>
  <si>
    <t>Simpson County, Mississippi</t>
  </si>
  <si>
    <t>Lonoke County, Arkansas</t>
  </si>
  <si>
    <t>Stone County, Mississippi</t>
  </si>
  <si>
    <t>Harlan County, Kentucky</t>
  </si>
  <si>
    <t>Montgomery County, Arkansas</t>
  </si>
  <si>
    <t>Randolph County, Arkansas</t>
  </si>
  <si>
    <t>Knott County, Kentucky</t>
  </si>
  <si>
    <t>St. Francis County, Arkansas</t>
  </si>
  <si>
    <t>Tate County, Mississippi</t>
  </si>
  <si>
    <t>El Dorado County, California</t>
  </si>
  <si>
    <t>Del Norte County, California</t>
  </si>
  <si>
    <t>Monroe County, Arkansas</t>
  </si>
  <si>
    <t>Nevada County, Arkansas</t>
  </si>
  <si>
    <t>Quitman County, Mississippi</t>
  </si>
  <si>
    <t>Newton County, Arkansas</t>
  </si>
  <si>
    <t>Cochise County, Arizona</t>
  </si>
  <si>
    <t>Harrison County, Kentucky</t>
  </si>
  <si>
    <t>Gila County, Arizona</t>
  </si>
  <si>
    <t>Prairie County, Arkansas</t>
  </si>
  <si>
    <t>Pope County, Arkansas</t>
  </si>
  <si>
    <t>Jefferson County, Mississippi</t>
  </si>
  <si>
    <t>Polk County, Arkansas</t>
  </si>
  <si>
    <t>Pike County, Arkansas</t>
  </si>
  <si>
    <t>Knox County, Kentucky</t>
  </si>
  <si>
    <t>Henry County, Kentucky</t>
  </si>
  <si>
    <t>Hickman County, Kentucky</t>
  </si>
  <si>
    <t>Jessamine County, Kentucky</t>
  </si>
  <si>
    <t>Issaquena County, Mississippi</t>
  </si>
  <si>
    <t>Perry County, Arkansas</t>
  </si>
  <si>
    <t>Ouachita County, Arkansas</t>
  </si>
  <si>
    <t>Roseau County, Minnesota</t>
  </si>
  <si>
    <t>Lawrence County, Kentucky</t>
  </si>
  <si>
    <t>Rock County, Minnesota</t>
  </si>
  <si>
    <t>Dixie County, Florida</t>
  </si>
  <si>
    <t>McDonald County, Missouri</t>
  </si>
  <si>
    <t>Macon County, Missouri</t>
  </si>
  <si>
    <t>Walthall County, Mississippi</t>
  </si>
  <si>
    <t>McCreary County, Kentucky</t>
  </si>
  <si>
    <t>Red Lake County, Minnesota</t>
  </si>
  <si>
    <t>Gray County, Kansas</t>
  </si>
  <si>
    <t>Grant County, Kansas</t>
  </si>
  <si>
    <t>Dillingham Census Area, Alaska</t>
  </si>
  <si>
    <t>Metcalfe County, Kentucky</t>
  </si>
  <si>
    <t>Graham County, Kansas</t>
  </si>
  <si>
    <t>Amite County, Mississippi</t>
  </si>
  <si>
    <t>Fairbanks North Star Borough, Alaska</t>
  </si>
  <si>
    <t>Magoffin County, Kentucky</t>
  </si>
  <si>
    <t>Benton County, Mississippi</t>
  </si>
  <si>
    <t>Yukon-Koyukuk Census Area, Alaska</t>
  </si>
  <si>
    <t>Yakutat City and Borough, Alaska</t>
  </si>
  <si>
    <t>Livingston County, Missouri</t>
  </si>
  <si>
    <t>Morgan County, Alabama</t>
  </si>
  <si>
    <t>Perry County, Alabama</t>
  </si>
  <si>
    <t>Livingston County, Kentucky</t>
  </si>
  <si>
    <t>Garrard County, Kentucky</t>
  </si>
  <si>
    <t>Lee County, Kentucky</t>
  </si>
  <si>
    <t>Jasper County, Missouri</t>
  </si>
  <si>
    <t>Leslie County, Kentucky</t>
  </si>
  <si>
    <t>Hamilton County, Kansas</t>
  </si>
  <si>
    <t>Letcher County, Kentucky</t>
  </si>
  <si>
    <t>Knox County, Missouri</t>
  </si>
  <si>
    <t>Madison County, Missouri</t>
  </si>
  <si>
    <t>Greenwood County, Kansas</t>
  </si>
  <si>
    <t>Russell County, Alabama</t>
  </si>
  <si>
    <t>Lewis County, Kentucky</t>
  </si>
  <si>
    <t>Laclede County, Missouri</t>
  </si>
  <si>
    <t>Pike County, Alabama</t>
  </si>
  <si>
    <t>Lawrence County, Missouri</t>
  </si>
  <si>
    <t>Greeley County, Kansas</t>
  </si>
  <si>
    <t>Wrangell City and Borough, Alaska</t>
  </si>
  <si>
    <t>Valdez-Cordova Census Area, Alaska</t>
  </si>
  <si>
    <t>Southeast Fairbanks Census Area, Alaska</t>
  </si>
  <si>
    <t>Hoonah-Angoon Census Area, Alaska</t>
  </si>
  <si>
    <t>Claiborne County, Mississippi</t>
  </si>
  <si>
    <t>Martin County, Kentucky</t>
  </si>
  <si>
    <t>Mason County, Kentucky</t>
  </si>
  <si>
    <t>Covington County, Mississippi</t>
  </si>
  <si>
    <t>Menifee County, Kentucky</t>
  </si>
  <si>
    <t>Cullman County, Alabama</t>
  </si>
  <si>
    <t>Crenshaw County, Alabama</t>
  </si>
  <si>
    <t>Yellow Medicine County, Minnesota</t>
  </si>
  <si>
    <t>Mercer County, Kentucky</t>
  </si>
  <si>
    <t>Conecuh County, Alabama</t>
  </si>
  <si>
    <t>Stearns County, Minnesota</t>
  </si>
  <si>
    <t>Redwood County, Minnesota</t>
  </si>
  <si>
    <t>Renville County, Minnesota</t>
  </si>
  <si>
    <t>Coffee County, Alabama</t>
  </si>
  <si>
    <t>Ellsworth County, Kansas</t>
  </si>
  <si>
    <t>Haines Borough, Alaska</t>
  </si>
  <si>
    <t>Franklin County, Kansas</t>
  </si>
  <si>
    <t>Skagway Municipality, Alaska</t>
  </si>
  <si>
    <t>Juneau City and Borough, Alaska</t>
  </si>
  <si>
    <t>Marion County, Kentucky</t>
  </si>
  <si>
    <t>Sitka City and Borough, Alaska</t>
  </si>
  <si>
    <t>Prince of Wales-Hyder Census Area, Alaska</t>
  </si>
  <si>
    <t>Gove County, Kansas</t>
  </si>
  <si>
    <t>Geary County, Kansas</t>
  </si>
  <si>
    <t>Petersburg Borough, Alaska</t>
  </si>
  <si>
    <t>Northwest Arctic Borough, Alaska</t>
  </si>
  <si>
    <t>North Slope Borough, Alaska</t>
  </si>
  <si>
    <t>Nome Census Area, Alaska</t>
  </si>
  <si>
    <t>Matanuska-Susitna Borough, Alaska</t>
  </si>
  <si>
    <t>Lake and Peninsula Borough, Alaska</t>
  </si>
  <si>
    <t>Kusilvak Census Area, Alaska</t>
  </si>
  <si>
    <t>Kodiak Island Borough, Alaska</t>
  </si>
  <si>
    <t>Ketchikan Gateway Borough, Alaska</t>
  </si>
  <si>
    <t>Kenai Peninsula Borough, Alaska</t>
  </si>
  <si>
    <t>Denali Borough, Alaska</t>
  </si>
  <si>
    <t>Anderson County, Kansas</t>
  </si>
  <si>
    <t>Madison Parish, Louisiana</t>
  </si>
  <si>
    <t>Page County, Iowa</t>
  </si>
  <si>
    <t>Decatur County, Iowa</t>
  </si>
  <si>
    <t>Davis County, Iowa</t>
  </si>
  <si>
    <t>Bent County, Colorado</t>
  </si>
  <si>
    <t>Pocahontas County, Iowa</t>
  </si>
  <si>
    <t>Dallas County, Iowa</t>
  </si>
  <si>
    <t>Baca County, Colorado</t>
  </si>
  <si>
    <t>Grand County, Colorado</t>
  </si>
  <si>
    <t>Hinsdale County, Colorado</t>
  </si>
  <si>
    <t>Phillips County, Colorado</t>
  </si>
  <si>
    <t>Park County, Colorado</t>
  </si>
  <si>
    <t>Humboldt County, Iowa</t>
  </si>
  <si>
    <t>Stanton County, Kansas</t>
  </si>
  <si>
    <t>Somerset County, Maryland</t>
  </si>
  <si>
    <t>Ringgold County, Iowa</t>
  </si>
  <si>
    <t>Sac County, Iowa</t>
  </si>
  <si>
    <t>Winnebago County, Iowa</t>
  </si>
  <si>
    <t>Moffat County, Colorado</t>
  </si>
  <si>
    <t>Palo Alto County, Iowa</t>
  </si>
  <si>
    <t>Cheyenne County, Colorado</t>
  </si>
  <si>
    <t>Shelby County, Iowa</t>
  </si>
  <si>
    <t>Conejos County, Colorado</t>
  </si>
  <si>
    <t>Kanabec County, Minnesota</t>
  </si>
  <si>
    <t>Cerro Gordo County, Iowa</t>
  </si>
  <si>
    <t>Cherokee County, Iowa</t>
  </si>
  <si>
    <t>Chickasaw County, Iowa</t>
  </si>
  <si>
    <t>Fayette County, Iowa</t>
  </si>
  <si>
    <t>Howard County, Iowa</t>
  </si>
  <si>
    <t>Ida County, Iowa</t>
  </si>
  <si>
    <t>Dolores County, Colorado</t>
  </si>
  <si>
    <t>Webster County, Iowa</t>
  </si>
  <si>
    <t>Emmet County, Iowa</t>
  </si>
  <si>
    <t>Leelanau County, Michigan</t>
  </si>
  <si>
    <t>Nantucket County, Massachusetts</t>
  </si>
  <si>
    <t>Iowa County, Iowa</t>
  </si>
  <si>
    <t>Gilpin County, Colorado</t>
  </si>
  <si>
    <t>Dickinson County, Iowa</t>
  </si>
  <si>
    <t>Custer County, Colorado</t>
  </si>
  <si>
    <t>Costilla County, Colorado</t>
  </si>
  <si>
    <t>Mineral County, Colorado</t>
  </si>
  <si>
    <t>Mesa County, Colorado</t>
  </si>
  <si>
    <t>Hancock County, Maine</t>
  </si>
  <si>
    <t>Warren County, Iowa</t>
  </si>
  <si>
    <t>Wayne County, Iowa</t>
  </si>
  <si>
    <t>Osceola County, Iowa</t>
  </si>
  <si>
    <t>O'Brien County, Iowa</t>
  </si>
  <si>
    <t>Miami County, Kansas</t>
  </si>
  <si>
    <t>Meade County, Kansas</t>
  </si>
  <si>
    <t>Garrett County, Maryland</t>
  </si>
  <si>
    <t>Jackson County, Iowa</t>
  </si>
  <si>
    <t>Modoc County, California</t>
  </si>
  <si>
    <t>Marshall County, Kansas</t>
  </si>
  <si>
    <t>Somerset County, Maine</t>
  </si>
  <si>
    <t>Jefferson County, Iowa</t>
  </si>
  <si>
    <t>Mariposa County, California</t>
  </si>
  <si>
    <t>Jones County, Iowa</t>
  </si>
  <si>
    <t>Ness County, Kansas</t>
  </si>
  <si>
    <t>Keokuk County, Iowa</t>
  </si>
  <si>
    <t>Lassen County, California</t>
  </si>
  <si>
    <t>Lake County, California</t>
  </si>
  <si>
    <t>Plumas County, California</t>
  </si>
  <si>
    <t>Wapello County, Iowa</t>
  </si>
  <si>
    <t>Sioux County, Iowa</t>
  </si>
  <si>
    <t>Van Buren County, Iowa</t>
  </si>
  <si>
    <t>Lincoln County, Colorado</t>
  </si>
  <si>
    <t>Las Animas County, Colorado</t>
  </si>
  <si>
    <t>Neosho County, Kansas</t>
  </si>
  <si>
    <t>La Plata County, Colorado</t>
  </si>
  <si>
    <t>Lake County, Colorado</t>
  </si>
  <si>
    <t>Nemaha County, Kansas</t>
  </si>
  <si>
    <t>Baltimore city, Maryland</t>
  </si>
  <si>
    <t>Morton County, Kansas</t>
  </si>
  <si>
    <t>Kiowa County, Colorado</t>
  </si>
  <si>
    <t>Taylor County, Iowa</t>
  </si>
  <si>
    <t>Jackson County, Colorado</t>
  </si>
  <si>
    <t>Huerfano County, Colorado</t>
  </si>
  <si>
    <t>Archuleta County, Colorado</t>
  </si>
  <si>
    <t>Morris County, Kansas</t>
  </si>
  <si>
    <t>Dukes County, Massachusetts</t>
  </si>
  <si>
    <t>Union County, Iowa</t>
  </si>
  <si>
    <t>Mitchell County, Kansas</t>
  </si>
  <si>
    <t>Cedar County, Iowa</t>
  </si>
  <si>
    <t>Cass County, Iowa</t>
  </si>
  <si>
    <t>Fremont County, Colorado</t>
  </si>
  <si>
    <t>Oscoda County, Michigan</t>
  </si>
  <si>
    <t>Ontonagon County, Michigan</t>
  </si>
  <si>
    <t>Ogemaw County, Michigan</t>
  </si>
  <si>
    <t>Pine County, Minnesota</t>
  </si>
  <si>
    <t>Pipestone County, Minnesota</t>
  </si>
  <si>
    <t>Newaygo County, Michigan</t>
  </si>
  <si>
    <t>Hancock County, Iowa</t>
  </si>
  <si>
    <t>Montmorency County, Michigan</t>
  </si>
  <si>
    <t>Lake County, Minnesota</t>
  </si>
  <si>
    <t>Hardin County, Iowa</t>
  </si>
  <si>
    <t>Lac qui Parle County, Minnesota</t>
  </si>
  <si>
    <t>Koochiching County, Minnesota</t>
  </si>
  <si>
    <t>Freeborn County, Minnesota</t>
  </si>
  <si>
    <t>Harrison County, Iowa</t>
  </si>
  <si>
    <t>Clearwater County, Minnesota</t>
  </si>
  <si>
    <t>Cook County, Minnesota</t>
  </si>
  <si>
    <t>Menominee County, Michigan</t>
  </si>
  <si>
    <t>Cottonwood County, Minnesota</t>
  </si>
  <si>
    <t>Osceola County, Michigan</t>
  </si>
  <si>
    <t>Cass County, Minnesota</t>
  </si>
  <si>
    <t>Washington County, Indiana</t>
  </si>
  <si>
    <t>Chippewa County, Minnesota</t>
  </si>
  <si>
    <t>Mower County, Minnesota</t>
  </si>
  <si>
    <t>Morrison County, Minnesota</t>
  </si>
  <si>
    <t>Norman County, Minnesota</t>
  </si>
  <si>
    <t>Meeker County, Minnesota</t>
  </si>
  <si>
    <t>Grundy County, Iowa</t>
  </si>
  <si>
    <t>Marshall County, Minnesota</t>
  </si>
  <si>
    <t>Mahnomen County, Minnesota</t>
  </si>
  <si>
    <t>McLeod County, Minnesota</t>
  </si>
  <si>
    <t>Lyon County, Minnesota</t>
  </si>
  <si>
    <t>Lincoln County, Minnesota</t>
  </si>
  <si>
    <t>Le Sueur County, Minnesota</t>
  </si>
  <si>
    <t>Greene County, Iowa</t>
  </si>
  <si>
    <t>Guthrie County, Iowa</t>
  </si>
  <si>
    <t>Lake of the Woods County, Minnesota</t>
  </si>
  <si>
    <t>Otter Tail County, Minnesota</t>
  </si>
  <si>
    <t>Hamilton County, Iowa</t>
  </si>
  <si>
    <t>Pennington County, Minnesota</t>
  </si>
  <si>
    <t>Fremont County, Iowa</t>
  </si>
  <si>
    <t>Mason County, Michigan</t>
  </si>
  <si>
    <t>Dodge County, Minnesota</t>
  </si>
  <si>
    <t>Manistee County, Michigan</t>
  </si>
  <si>
    <t>Becker County, Minnesota</t>
  </si>
  <si>
    <t>Hubbard County, Minnesota</t>
  </si>
  <si>
    <t>Aitkin County, Minnesota</t>
  </si>
  <si>
    <t>Isanti County, Minnesota</t>
  </si>
  <si>
    <t>Audubon County, Iowa</t>
  </si>
  <si>
    <t>Itasca County, Minnesota</t>
  </si>
  <si>
    <t>Boone County, Iowa</t>
  </si>
  <si>
    <t>Buchanan County, Iowa</t>
  </si>
  <si>
    <t>Schoolcraft County, Michigan</t>
  </si>
  <si>
    <t>Jackson County, Minnesota</t>
  </si>
  <si>
    <t>Clarke County, Iowa</t>
  </si>
  <si>
    <t>Buena Vista County, Iowa</t>
  </si>
  <si>
    <t>Butler County, Iowa</t>
  </si>
  <si>
    <t>Presque Isle County, Michigan</t>
  </si>
  <si>
    <t>Calhoun County, Iowa</t>
  </si>
  <si>
    <t>Wells County, Indiana</t>
  </si>
  <si>
    <t>Carroll County, Iowa</t>
  </si>
  <si>
    <t>Houston County, Minnesota</t>
  </si>
  <si>
    <t>Beltrami County, Minnesota</t>
  </si>
  <si>
    <t>Grant County, Minnesota</t>
  </si>
  <si>
    <t>Adair County, Iowa</t>
  </si>
  <si>
    <t>Douglas County, Minnesota</t>
  </si>
  <si>
    <t>Mackinac County, Michigan</t>
  </si>
  <si>
    <t>Luce County, Michigan</t>
  </si>
  <si>
    <t>Faribault County, Minnesota</t>
  </si>
  <si>
    <t>Clay County, Iowa</t>
  </si>
  <si>
    <t>Franklin County, Iowa</t>
  </si>
  <si>
    <t>White County, Indiana</t>
  </si>
  <si>
    <t>Roscommon County, Michigan</t>
  </si>
  <si>
    <t>Kittson County, Minnesota</t>
  </si>
  <si>
    <t>Floyd County, Iowa</t>
  </si>
  <si>
    <t>Carver County, Minnesota</t>
  </si>
  <si>
    <t>Carlton County, Minnesota</t>
  </si>
  <si>
    <t>Adams County, Iowa</t>
  </si>
  <si>
    <t>Goodhue County, Minnesota</t>
  </si>
  <si>
    <t>Blue Earth County, Minnesota</t>
  </si>
  <si>
    <t>Big Stone County, Minnesota</t>
  </si>
  <si>
    <t>Kossuth County, Iowa</t>
  </si>
  <si>
    <t>Lee County, Iowa</t>
  </si>
  <si>
    <t>Decatur County, Kansas</t>
  </si>
  <si>
    <t>Cloud County, Kansas</t>
  </si>
  <si>
    <t>Clark County, Kansas</t>
  </si>
  <si>
    <t>Cheyenne County, Kansas</t>
  </si>
  <si>
    <t>Cherokee County, Kansas</t>
  </si>
  <si>
    <t>East Carroll Parish, Louisiana</t>
  </si>
  <si>
    <t>Chautauqua County, Kansas</t>
  </si>
  <si>
    <t>Chippewa County, Michigan</t>
  </si>
  <si>
    <t>Chase County, Kansas</t>
  </si>
  <si>
    <t>Polk County, Minnesota</t>
  </si>
  <si>
    <t>Pope County, Minnesota</t>
  </si>
  <si>
    <t>Hamilton County, Florida</t>
  </si>
  <si>
    <t>Brown County, Kansas</t>
  </si>
  <si>
    <t>Tensas Parish, Louisiana</t>
  </si>
  <si>
    <t>Carroll County, Missouri</t>
  </si>
  <si>
    <t>Barton County, Kansas</t>
  </si>
  <si>
    <t>West Carroll Parish, Louisiana</t>
  </si>
  <si>
    <t>Cedar County, Missouri</t>
  </si>
  <si>
    <t>Richland Parish, Louisiana</t>
  </si>
  <si>
    <t>Morgan County, Kentucky</t>
  </si>
  <si>
    <t>Comanche County, Kansas</t>
  </si>
  <si>
    <t>Yuma County, Colorado</t>
  </si>
  <si>
    <t>Benzie County, Michigan</t>
  </si>
  <si>
    <t>Todd County, Kentucky</t>
  </si>
  <si>
    <t>Robertson County, Kentucky</t>
  </si>
  <si>
    <t>Union County, Florida</t>
  </si>
  <si>
    <t>Taylor County, Florida</t>
  </si>
  <si>
    <t>Alger County, Michigan</t>
  </si>
  <si>
    <t>Pawnee County, Kansas</t>
  </si>
  <si>
    <t>Rockcastle County, Kentucky</t>
  </si>
  <si>
    <t>Rowan County, Kentucky</t>
  </si>
  <si>
    <t>Ottawa County, Kansas</t>
  </si>
  <si>
    <t>Scott County, Kentucky</t>
  </si>
  <si>
    <t>Antrim County, Michigan</t>
  </si>
  <si>
    <t>Kearny County, Kansas</t>
  </si>
  <si>
    <t>Winneshiek County, Iowa</t>
  </si>
  <si>
    <t>Baraga County, Michigan</t>
  </si>
  <si>
    <t>Jefferson County, Kansas</t>
  </si>
  <si>
    <t>Spencer County, Kentucky</t>
  </si>
  <si>
    <t>Taylor County, Kentucky</t>
  </si>
  <si>
    <t>Barber County, Kansas</t>
  </si>
  <si>
    <t>Washington County, Colorado</t>
  </si>
  <si>
    <t>Mendocino County, California</t>
  </si>
  <si>
    <t>Wright County, Iowa</t>
  </si>
  <si>
    <t>Andrew County, Missouri</t>
  </si>
  <si>
    <t>Gilchrist County, Florida</t>
  </si>
  <si>
    <t>Worth County, Iowa</t>
  </si>
  <si>
    <t>Wayne County, Mississippi</t>
  </si>
  <si>
    <t>Grant Parish, Louisiana</t>
  </si>
  <si>
    <t>Butler County, Kansas</t>
  </si>
  <si>
    <t>Winston County, Mississippi</t>
  </si>
  <si>
    <t>Yalobusha County, Mississippi</t>
  </si>
  <si>
    <t>Adair County, Missouri</t>
  </si>
  <si>
    <t>Atchison County, Missouri</t>
  </si>
  <si>
    <t>Gadsden County, Florida</t>
  </si>
  <si>
    <t>Caldwell County, Missouri</t>
  </si>
  <si>
    <t>Franklin County, Florida</t>
  </si>
  <si>
    <t>LaSalle Parish, Louisiana</t>
  </si>
  <si>
    <t>Audrain County, Missouri</t>
  </si>
  <si>
    <t>Barry County, Missouri</t>
  </si>
  <si>
    <t>Barton County, Missouri</t>
  </si>
  <si>
    <t>Gasconade County, Missouri</t>
  </si>
  <si>
    <t>Douglas County, Missouri</t>
  </si>
  <si>
    <t>Chariton County, Missouri</t>
  </si>
  <si>
    <t>Dent County, Missouri</t>
  </si>
  <si>
    <t>Christian County, Missouri</t>
  </si>
  <si>
    <t>Clark County, Missouri</t>
  </si>
  <si>
    <t>Clinton County, Missouri</t>
  </si>
  <si>
    <t>Sedgwick County, Colorado</t>
  </si>
  <si>
    <t>Atchison County, Kansas</t>
  </si>
  <si>
    <t>Cooper County, Missouri</t>
  </si>
  <si>
    <t>San Miguel County, Colorado</t>
  </si>
  <si>
    <t>San Juan County, Colorado</t>
  </si>
  <si>
    <t>Saguache County, Colorado</t>
  </si>
  <si>
    <t>Crawford County, Missouri</t>
  </si>
  <si>
    <t>Rio Grande County, Colorado</t>
  </si>
  <si>
    <t>Allen County, Kansas</t>
  </si>
  <si>
    <t>Dade County, Missouri</t>
  </si>
  <si>
    <t>Dallas County, Missouri</t>
  </si>
  <si>
    <t>Daviess County, Missouri</t>
  </si>
  <si>
    <t>Gulf County, Florida</t>
  </si>
  <si>
    <t>DeKalb County, Missouri</t>
  </si>
  <si>
    <t>Phillips County, Kansas</t>
  </si>
  <si>
    <t>Pottawatomie County, Kansas</t>
  </si>
  <si>
    <t>Pratt County, Kansas</t>
  </si>
  <si>
    <t>Monona County, Iowa</t>
  </si>
  <si>
    <t>Sierra County, California</t>
  </si>
  <si>
    <t>Monroe County, Iowa</t>
  </si>
  <si>
    <t>Labette County, Kansas</t>
  </si>
  <si>
    <t>Stafford County, Kansas</t>
  </si>
  <si>
    <t>Kiowa County, Kansas</t>
  </si>
  <si>
    <t>Stevens County, Kansas</t>
  </si>
  <si>
    <t>Kingman County, Kansas</t>
  </si>
  <si>
    <t>McPherson County, Kansas</t>
  </si>
  <si>
    <t>Norton County, Kansas</t>
  </si>
  <si>
    <t>Caroline County, Maryland</t>
  </si>
  <si>
    <t>Osage County, Kansas</t>
  </si>
  <si>
    <t>Washington County, Kentucky</t>
  </si>
  <si>
    <t>Wayne County, Kentucky</t>
  </si>
  <si>
    <t>Osborne County, Kansas</t>
  </si>
  <si>
    <t>Smith County, Kansas</t>
  </si>
  <si>
    <t>Webster County, Kentucky</t>
  </si>
  <si>
    <t>Prowers County, Colorado</t>
  </si>
  <si>
    <t>Siskiyou County, California</t>
  </si>
  <si>
    <t>Lane County, Kansas</t>
  </si>
  <si>
    <t>Rawlins County, Kansas</t>
  </si>
  <si>
    <t>Mitchell County, Iowa</t>
  </si>
  <si>
    <t>Lucas County, Iowa</t>
  </si>
  <si>
    <t>Montgomery County, Iowa</t>
  </si>
  <si>
    <t>Knox County, Maine</t>
  </si>
  <si>
    <t>Lincoln County, Maine</t>
  </si>
  <si>
    <t>Lyon County, Iowa</t>
  </si>
  <si>
    <t>Logan County, Kansas</t>
  </si>
  <si>
    <t>Oxford County, Maine</t>
  </si>
  <si>
    <t>Penobscot County, Maine</t>
  </si>
  <si>
    <t>Piscataquis County, Maine</t>
  </si>
  <si>
    <t>Tuolumne County, California</t>
  </si>
  <si>
    <t>Marion County, Iowa</t>
  </si>
  <si>
    <t>Sagadahoc County, Maine</t>
  </si>
  <si>
    <t>Mills County, Iowa</t>
  </si>
  <si>
    <t>Trinity County, California</t>
  </si>
  <si>
    <t>Linn County, Kansas</t>
  </si>
  <si>
    <t>Lincoln County, Kansas</t>
  </si>
  <si>
    <t>Washington County, Maine</t>
  </si>
  <si>
    <t>Rio Blanco County, Colorado</t>
  </si>
  <si>
    <t>Whitley County, Kentucky</t>
  </si>
  <si>
    <t>Sherman County, Kansas</t>
  </si>
  <si>
    <t>Wolfe County, Kentucky</t>
  </si>
  <si>
    <t>Nicholas County, Kentucky</t>
  </si>
  <si>
    <t>Ohio County, Kentucky</t>
  </si>
  <si>
    <t>Oldham County, Kentucky</t>
  </si>
  <si>
    <t>Rooks County, Kansas</t>
  </si>
  <si>
    <t>Owen County, Kentucky</t>
  </si>
  <si>
    <t>Owsley County, Kentucky</t>
  </si>
  <si>
    <t>Riley County, Kansas</t>
  </si>
  <si>
    <t>Iron County, Michigan</t>
  </si>
  <si>
    <t>Rice County, Kansas</t>
  </si>
  <si>
    <t>Republic County, Kansas</t>
  </si>
  <si>
    <t>Washington County, Florida</t>
  </si>
  <si>
    <t>Pendleton County, Kentucky</t>
  </si>
  <si>
    <t>Reno County, Kansas</t>
  </si>
  <si>
    <t>Keweenaw County, Michigan</t>
  </si>
  <si>
    <t>Perry County, Kentucky</t>
  </si>
  <si>
    <t>Lake County, Michigan</t>
  </si>
  <si>
    <t>Walton County, Florida</t>
  </si>
  <si>
    <t>Nelson County, Kentucky</t>
  </si>
  <si>
    <t>Powell County, Kentucky</t>
  </si>
  <si>
    <t>Trigg County, Kentucky</t>
  </si>
  <si>
    <t>Levy County, Florida</t>
  </si>
  <si>
    <t>Woodford County, Kentucky</t>
  </si>
  <si>
    <t>Sheridan County, Kansas</t>
  </si>
  <si>
    <t>Seward County, Kansas</t>
  </si>
  <si>
    <t>Scott County, Kansas</t>
  </si>
  <si>
    <t>Russell County, Kansas</t>
  </si>
  <si>
    <t>Liberty County, Florida</t>
  </si>
  <si>
    <t>Okeechobee County, Florida</t>
  </si>
  <si>
    <t>Caldwell Parish, Louisiana</t>
  </si>
  <si>
    <t>Houghton County, Michigan</t>
  </si>
  <si>
    <t>Cameron Parish, Louisiana</t>
  </si>
  <si>
    <t>Rush County, Kansas</t>
  </si>
  <si>
    <t>Lafayette County, Florida</t>
  </si>
  <si>
    <t>Jackson County, Florida</t>
  </si>
  <si>
    <t>Union County, Kentucky</t>
  </si>
  <si>
    <t>Holmes County, Florida</t>
  </si>
  <si>
    <t>Trimble County, Kentucky</t>
  </si>
  <si>
    <t>Plymouth County, Iowa</t>
  </si>
  <si>
    <t>Ray County, Missouri</t>
  </si>
  <si>
    <t>Calaveras County, California</t>
  </si>
  <si>
    <t>Martin County, North Carolina</t>
  </si>
  <si>
    <t>Tompkins County, New York</t>
  </si>
  <si>
    <t>Warren County, New York</t>
  </si>
  <si>
    <t>Currituck County, North Carolina</t>
  </si>
  <si>
    <t>Lee County, North Carolina</t>
  </si>
  <si>
    <t>Lincoln County, North Carolina</t>
  </si>
  <si>
    <t>Madison County, North Carolina</t>
  </si>
  <si>
    <t>Mitchell County, North Carolina</t>
  </si>
  <si>
    <t>Greene County, North Carolina</t>
  </si>
  <si>
    <t>Pamlico County, North Carolina</t>
  </si>
  <si>
    <t>Perquimans County, North Carolina</t>
  </si>
  <si>
    <t>Jackson County, North Carolina</t>
  </si>
  <si>
    <t>Gates County, North Carolina</t>
  </si>
  <si>
    <t>Duplin County, North Carolina</t>
  </si>
  <si>
    <t>Graham County, North Carolina</t>
  </si>
  <si>
    <t>Schuyler County, New York</t>
  </si>
  <si>
    <t>Schoharie County, New York</t>
  </si>
  <si>
    <t>St. Lawrence County, New York</t>
  </si>
  <si>
    <t>Richmond County, New York</t>
  </si>
  <si>
    <t>Queens County, New York</t>
  </si>
  <si>
    <t>Seneca County, New York</t>
  </si>
  <si>
    <t>Alexander County, North Carolina</t>
  </si>
  <si>
    <t>Clay County, North Carolina</t>
  </si>
  <si>
    <t>Chowan County, North Carolina</t>
  </si>
  <si>
    <t>Caswell County, North Carolina</t>
  </si>
  <si>
    <t>Camden County, North Carolina</t>
  </si>
  <si>
    <t>Caldwell County, North Carolina</t>
  </si>
  <si>
    <t>Bladen County, North Carolina</t>
  </si>
  <si>
    <t>Beaufort County, North Carolina</t>
  </si>
  <si>
    <t>Avery County, North Carolina</t>
  </si>
  <si>
    <t>Ashe County, North Carolina</t>
  </si>
  <si>
    <t>Anson County, North Carolina</t>
  </si>
  <si>
    <t>Hyde County, North Carolina</t>
  </si>
  <si>
    <t>Haywood County, North Carolina</t>
  </si>
  <si>
    <t>Chenango County, New York</t>
  </si>
  <si>
    <t>Santa Fe County, New Mexico</t>
  </si>
  <si>
    <t>Fulton County, New York</t>
  </si>
  <si>
    <t>Hamilton County, New York</t>
  </si>
  <si>
    <t>Jefferson County, New York</t>
  </si>
  <si>
    <t>Kings County, New York</t>
  </si>
  <si>
    <t>Lewis County, New York</t>
  </si>
  <si>
    <t>San Miguel County, New Mexico</t>
  </si>
  <si>
    <t>Sierra County, New Mexico</t>
  </si>
  <si>
    <t>Hoke County, North Carolina</t>
  </si>
  <si>
    <t>Taos County, New Mexico</t>
  </si>
  <si>
    <t>Torrance County, New Mexico</t>
  </si>
  <si>
    <t>Union County, New Mexico</t>
  </si>
  <si>
    <t>Allegany County, New York</t>
  </si>
  <si>
    <t>Cortland County, New York</t>
  </si>
  <si>
    <t>Bronx County, New York</t>
  </si>
  <si>
    <t>Franklin County, New York</t>
  </si>
  <si>
    <t>Essex County, New York</t>
  </si>
  <si>
    <t>Roosevelt County, New Mexico</t>
  </si>
  <si>
    <t>Otero County, New Mexico</t>
  </si>
  <si>
    <t>Mora County, New Mexico</t>
  </si>
  <si>
    <t>Los Alamos County, New Mexico</t>
  </si>
  <si>
    <t>Lincoln County, New Mexico</t>
  </si>
  <si>
    <t>Lea County, New Mexico</t>
  </si>
  <si>
    <t>Hidalgo County, New Mexico</t>
  </si>
  <si>
    <t>Harding County, New Mexico</t>
  </si>
  <si>
    <t>Guadalupe County, New Mexico</t>
  </si>
  <si>
    <t>Grant County, New Mexico</t>
  </si>
  <si>
    <t>DoÃ±a Ana County, New Mexico</t>
  </si>
  <si>
    <t>De Baca County, New Mexico</t>
  </si>
  <si>
    <t>Curry County, New Mexico</t>
  </si>
  <si>
    <t>Colfax County, New Mexico</t>
  </si>
  <si>
    <t>Rio Arriba County, New Mexico</t>
  </si>
  <si>
    <t>Alleghany County, North Carolina</t>
  </si>
  <si>
    <t>Grafton County, New Hampshire</t>
  </si>
  <si>
    <t>Coos County, New Hampshire</t>
  </si>
  <si>
    <t>Warren County, Missouri</t>
  </si>
  <si>
    <t>Shelby County, Missouri</t>
  </si>
  <si>
    <t>Stoddard County, Missouri</t>
  </si>
  <si>
    <t>Stone County, Missouri</t>
  </si>
  <si>
    <t>Sullivan County, Missouri</t>
  </si>
  <si>
    <t>Texas County, Missouri</t>
  </si>
  <si>
    <t>Vernon County, Missouri</t>
  </si>
  <si>
    <t>Hill County, Montana</t>
  </si>
  <si>
    <t>Rosebud County, Montana</t>
  </si>
  <si>
    <t>Judith Basin County, Montana</t>
  </si>
  <si>
    <t>Cedar County, Nebraska</t>
  </si>
  <si>
    <t>Lake County, Montana</t>
  </si>
  <si>
    <t>Sweet Grass County, Montana</t>
  </si>
  <si>
    <t>Teton County, Montana</t>
  </si>
  <si>
    <t>Treasure County, Montana</t>
  </si>
  <si>
    <t>Wayne County, Missouri</t>
  </si>
  <si>
    <t>Shannon County, Missouri</t>
  </si>
  <si>
    <t>Scotland County, Missouri</t>
  </si>
  <si>
    <t>Schuyler County, Missouri</t>
  </si>
  <si>
    <t>Saline County, Missouri</t>
  </si>
  <si>
    <t>St. Clair County, Missouri</t>
  </si>
  <si>
    <t>Ripley County, Missouri</t>
  </si>
  <si>
    <t>Webster County, Missouri</t>
  </si>
  <si>
    <t>Worth County, Missouri</t>
  </si>
  <si>
    <t>Wright County, Missouri</t>
  </si>
  <si>
    <t>Granite County, Montana</t>
  </si>
  <si>
    <t>Golden Valley County, Montana</t>
  </si>
  <si>
    <t>Glacier County, Montana</t>
  </si>
  <si>
    <t>Garfield County, Montana</t>
  </si>
  <si>
    <t>Fergus County, Montana</t>
  </si>
  <si>
    <t>Fallon County, Montana</t>
  </si>
  <si>
    <t>Deer Lodge County, Montana</t>
  </si>
  <si>
    <t>Valley County, Montana</t>
  </si>
  <si>
    <t>Wheatland County, Montana</t>
  </si>
  <si>
    <t>Wibaux County, Montana</t>
  </si>
  <si>
    <t>Liberty County, Montana</t>
  </si>
  <si>
    <t>Roosevelt County, Montana</t>
  </si>
  <si>
    <t>Richland County, Montana</t>
  </si>
  <si>
    <t>Ravalli County, Montana</t>
  </si>
  <si>
    <t>Prairie County, Montana</t>
  </si>
  <si>
    <t>Powell County, Montana</t>
  </si>
  <si>
    <t>Powder River County, Montana</t>
  </si>
  <si>
    <t>Pondera County, Montana</t>
  </si>
  <si>
    <t>Phillips County, Montana</t>
  </si>
  <si>
    <t>Sanders County, Montana</t>
  </si>
  <si>
    <t>Petroleum County, Montana</t>
  </si>
  <si>
    <t>Musselshell County, Montana</t>
  </si>
  <si>
    <t>Mineral County, Montana</t>
  </si>
  <si>
    <t>Meagher County, Montana</t>
  </si>
  <si>
    <t>McCone County, Montana</t>
  </si>
  <si>
    <t>Lewis and Clark County, Montana</t>
  </si>
  <si>
    <t>Antelope County, Nebraska</t>
  </si>
  <si>
    <t>Park County, Montana</t>
  </si>
  <si>
    <t>Sheridan County, Montana</t>
  </si>
  <si>
    <t>Silver Bow County, Montana</t>
  </si>
  <si>
    <t>Stillwater County, Montana</t>
  </si>
  <si>
    <t>Cass County, Nebraska</t>
  </si>
  <si>
    <t>Butler County, Nebraska</t>
  </si>
  <si>
    <t>Burt County, Nebraska</t>
  </si>
  <si>
    <t>Brown County, Nebraska</t>
  </si>
  <si>
    <t>Boyd County, Nebraska</t>
  </si>
  <si>
    <t>Box Butte County, Nebraska</t>
  </si>
  <si>
    <t>Boone County, Nebraska</t>
  </si>
  <si>
    <t>Blaine County, Nebraska</t>
  </si>
  <si>
    <t>Banner County, Nebraska</t>
  </si>
  <si>
    <t>Arthur County, Nebraska</t>
  </si>
  <si>
    <t>Cattaraugus County, New York</t>
  </si>
  <si>
    <t>Louisa County, Virginia</t>
  </si>
  <si>
    <t>Butte County, California</t>
  </si>
  <si>
    <t>Dickenson County, Virginia</t>
  </si>
  <si>
    <t>Campbell County, Virginia</t>
  </si>
  <si>
    <t>Carroll County, Virginia</t>
  </si>
  <si>
    <t>Charlotte County, Virginia</t>
  </si>
  <si>
    <t>Clarke County, Virginia</t>
  </si>
  <si>
    <t>Craig County, Virginia</t>
  </si>
  <si>
    <t>Cumberland County, Virginia</t>
  </si>
  <si>
    <t>Amherst County, Virginia</t>
  </si>
  <si>
    <t>Orange County, Vermont</t>
  </si>
  <si>
    <t>Alleghany County, Virginia</t>
  </si>
  <si>
    <t>Essex County, Vermont</t>
  </si>
  <si>
    <t>Washington County, Utah</t>
  </si>
  <si>
    <t>Wayne County, Utah</t>
  </si>
  <si>
    <t>Weber County, Utah</t>
  </si>
  <si>
    <t>Caledonia County, Vermont</t>
  </si>
  <si>
    <t>Buckingham County, Virginia</t>
  </si>
  <si>
    <t>Buchanan County, Virginia</t>
  </si>
  <si>
    <t>Brunswick County, Virginia</t>
  </si>
  <si>
    <t>Bland County, Virginia</t>
  </si>
  <si>
    <t>Bedford County, Virginia</t>
  </si>
  <si>
    <t>Bath County, Virginia</t>
  </si>
  <si>
    <t>Appomattox County, Virginia</t>
  </si>
  <si>
    <t>Uintah County, Utah</t>
  </si>
  <si>
    <t>Dinwiddie County, Virginia</t>
  </si>
  <si>
    <t>Tooele County, Utah</t>
  </si>
  <si>
    <t>Sevier County, Utah</t>
  </si>
  <si>
    <t>Winkler County, Texas</t>
  </si>
  <si>
    <t>Wilbarger County, Texas</t>
  </si>
  <si>
    <t>Wheeler County, Texas</t>
  </si>
  <si>
    <t>Wharton County, Texas</t>
  </si>
  <si>
    <t>Wood County, Texas</t>
  </si>
  <si>
    <t>Ward County, Texas</t>
  </si>
  <si>
    <t>Grand Isle County, Vermont</t>
  </si>
  <si>
    <t>Orleans County, Vermont</t>
  </si>
  <si>
    <t>Madison County, Virginia</t>
  </si>
  <si>
    <t>Eau Claire County, Wisconsin</t>
  </si>
  <si>
    <t>Calumet County, Wisconsin</t>
  </si>
  <si>
    <t>Chippewa County, Wisconsin</t>
  </si>
  <si>
    <t>Forest County, Wisconsin</t>
  </si>
  <si>
    <t>Crawford County, Wisconsin</t>
  </si>
  <si>
    <t>Douglas County, Wisconsin</t>
  </si>
  <si>
    <t>Dunn County, Wisconsin</t>
  </si>
  <si>
    <t>Florence County, Wisconsin</t>
  </si>
  <si>
    <t>Roanoke city, Virginia</t>
  </si>
  <si>
    <t>Pierce County, Wisconsin</t>
  </si>
  <si>
    <t>Polk County, Wisconsin</t>
  </si>
  <si>
    <t>Big Horn County, Wyoming</t>
  </si>
  <si>
    <t>Campbell County, Wyoming</t>
  </si>
  <si>
    <t>Carbon County, Wyoming</t>
  </si>
  <si>
    <t>Converse County, Wyoming</t>
  </si>
  <si>
    <t>Burnett County, Wisconsin</t>
  </si>
  <si>
    <t>Barron County, Wisconsin</t>
  </si>
  <si>
    <t>Ashland County, Wisconsin</t>
  </si>
  <si>
    <t>Green County, Wisconsin</t>
  </si>
  <si>
    <t>Green Lake County, Wisconsin</t>
  </si>
  <si>
    <t>Oneida County, Wisconsin</t>
  </si>
  <si>
    <t>Oconto County, Wisconsin</t>
  </si>
  <si>
    <t>Menominee County, Wisconsin</t>
  </si>
  <si>
    <t>Lincoln County, Wisconsin</t>
  </si>
  <si>
    <t>Langlade County, Wisconsin</t>
  </si>
  <si>
    <t>Lafayette County, Wisconsin</t>
  </si>
  <si>
    <t>La Crosse County, Wisconsin</t>
  </si>
  <si>
    <t>Jefferson County, Wisconsin</t>
  </si>
  <si>
    <t>Iowa County, Wisconsin</t>
  </si>
  <si>
    <t>Pepin County, Wisconsin</t>
  </si>
  <si>
    <t>Staunton city, Virginia</t>
  </si>
  <si>
    <t>Salem city, Virginia</t>
  </si>
  <si>
    <t>Waller County, Texas</t>
  </si>
  <si>
    <t>Val Verde County, Texas</t>
  </si>
  <si>
    <t>Uvalde County, Texas</t>
  </si>
  <si>
    <t>Russell County, Virginia</t>
  </si>
  <si>
    <t>Halifax County, Virginia</t>
  </si>
  <si>
    <t>Highland County, Virginia</t>
  </si>
  <si>
    <t>King and Queen County, Virginia</t>
  </si>
  <si>
    <t>Lancaster County, Virginia</t>
  </si>
  <si>
    <t>Roanoke County, Virginia</t>
  </si>
  <si>
    <t>Rockbridge County, Virginia</t>
  </si>
  <si>
    <t>Fairfax city, Virginia</t>
  </si>
  <si>
    <t>Upton County, Texas</t>
  </si>
  <si>
    <t>Franklin city, Virginia</t>
  </si>
  <si>
    <t>Fredericksburg city, Virginia</t>
  </si>
  <si>
    <t>Galax city, Virginia</t>
  </si>
  <si>
    <t>Hopewell city, Virginia</t>
  </si>
  <si>
    <t>Lexington city, Virginia</t>
  </si>
  <si>
    <t>Martinsville city, Virginia</t>
  </si>
  <si>
    <t>Grayson County, Virginia</t>
  </si>
  <si>
    <t>Giles County, Virginia</t>
  </si>
  <si>
    <t>Floyd County, Virginia</t>
  </si>
  <si>
    <t>Lee County, Virginia</t>
  </si>
  <si>
    <t>Trinity County, Texas</t>
  </si>
  <si>
    <t>Lunenburg County, Virginia</t>
  </si>
  <si>
    <t>Rappahannock County, Virginia</t>
  </si>
  <si>
    <t>Pulaski County, Virginia</t>
  </si>
  <si>
    <t>Prince George County, Virginia</t>
  </si>
  <si>
    <t>Powhatan County, Virginia</t>
  </si>
  <si>
    <t>Patrick County, Virginia</t>
  </si>
  <si>
    <t>Orange County, Virginia</t>
  </si>
  <si>
    <t>Nottoway County, Virginia</t>
  </si>
  <si>
    <t>Northumberland County, Virginia</t>
  </si>
  <si>
    <t>Nelson County, Virginia</t>
  </si>
  <si>
    <t>Middlesex County, Virginia</t>
  </si>
  <si>
    <t>Mathews County, Virginia</t>
  </si>
  <si>
    <t>Norton city, Virginia</t>
  </si>
  <si>
    <t>Poquoson city, Virginia</t>
  </si>
  <si>
    <t>Radford city, Virginia</t>
  </si>
  <si>
    <t>Duchesne County, Utah</t>
  </si>
  <si>
    <t>Upshur County, Texas</t>
  </si>
  <si>
    <t>Yoakum County, Texas</t>
  </si>
  <si>
    <t>Zapata County, Texas</t>
  </si>
  <si>
    <t>Sanpete County, Utah</t>
  </si>
  <si>
    <t>Rich County, Utah</t>
  </si>
  <si>
    <t>Piute County, Utah</t>
  </si>
  <si>
    <t>Morgan County, Utah</t>
  </si>
  <si>
    <t>Millard County, Utah</t>
  </si>
  <si>
    <t>Kane County, Utah</t>
  </si>
  <si>
    <t>Juab County, Utah</t>
  </si>
  <si>
    <t>Iron County, Utah</t>
  </si>
  <si>
    <t>Grand County, Utah</t>
  </si>
  <si>
    <t>Garfield County, Utah</t>
  </si>
  <si>
    <t>Emery County, Utah</t>
  </si>
  <si>
    <t>Daggett County, Utah</t>
  </si>
  <si>
    <t>Richmond city, Virginia</t>
  </si>
  <si>
    <t>Carbon County, Utah</t>
  </si>
  <si>
    <t>Cache County, Utah</t>
  </si>
  <si>
    <t>Box Elder County, Utah</t>
  </si>
  <si>
    <t>Beaver County, Utah</t>
  </si>
  <si>
    <t>Zavala County, Texas</t>
  </si>
  <si>
    <t>Summit County, Utah</t>
  </si>
  <si>
    <t>Essex County, Virginia</t>
  </si>
  <si>
    <t>Buena Vista city, Virginia</t>
  </si>
  <si>
    <t>Bristol city, Virginia</t>
  </si>
  <si>
    <t>Westmoreland County, Virginia</t>
  </si>
  <si>
    <t>Tazewell County, Virginia</t>
  </si>
  <si>
    <t>Smyth County, Virginia</t>
  </si>
  <si>
    <t>Warren County, Virginia</t>
  </si>
  <si>
    <t>Covington city, Virginia</t>
  </si>
  <si>
    <t>Dawson County, Montana</t>
  </si>
  <si>
    <t>Daniels County, Montana</t>
  </si>
  <si>
    <t>Custer County, Montana</t>
  </si>
  <si>
    <t>Rolette County, North Dakota</t>
  </si>
  <si>
    <t>Pembina County, North Dakota</t>
  </si>
  <si>
    <t>Ramsey County, North Dakota</t>
  </si>
  <si>
    <t>Steele County, North Dakota</t>
  </si>
  <si>
    <t>Ransom County, North Dakota</t>
  </si>
  <si>
    <t>Renville County, North Dakota</t>
  </si>
  <si>
    <t>Richland County, North Dakota</t>
  </si>
  <si>
    <t>Sargent County, North Dakota</t>
  </si>
  <si>
    <t>Mifflin County, Pennsylvania</t>
  </si>
  <si>
    <t>Sheridan County, North Dakota</t>
  </si>
  <si>
    <t>Sioux County, North Dakota</t>
  </si>
  <si>
    <t>Slope County, North Dakota</t>
  </si>
  <si>
    <t>Harmon County, Oklahoma</t>
  </si>
  <si>
    <t>Harper County, Oklahoma</t>
  </si>
  <si>
    <t>Haskell County, Oklahoma</t>
  </si>
  <si>
    <t>Oliver County, North Dakota</t>
  </si>
  <si>
    <t>Nelson County, North Dakota</t>
  </si>
  <si>
    <t>Mountrail County, North Dakota</t>
  </si>
  <si>
    <t>Mercer County, North Dakota</t>
  </si>
  <si>
    <t>McLean County, North Dakota</t>
  </si>
  <si>
    <t>McKenzie County, North Dakota</t>
  </si>
  <si>
    <t>McIntosh County, North Dakota</t>
  </si>
  <si>
    <t>Pierce County, North Dakota</t>
  </si>
  <si>
    <t>Stutsman County, North Dakota</t>
  </si>
  <si>
    <t>Towner County, North Dakota</t>
  </si>
  <si>
    <t>Traill County, North Dakota</t>
  </si>
  <si>
    <t>Coshocton County, Ohio</t>
  </si>
  <si>
    <t>Clinton County, Ohio</t>
  </si>
  <si>
    <t>Ashland County, Ohio</t>
  </si>
  <si>
    <t>Adams County, Ohio</t>
  </si>
  <si>
    <t>Williams County, North Dakota</t>
  </si>
  <si>
    <t>Wells County, North Dakota</t>
  </si>
  <si>
    <t>McKean County, Pennsylvania</t>
  </si>
  <si>
    <t>Montour County, Pennsylvania</t>
  </si>
  <si>
    <t>Chouteau County, Montana</t>
  </si>
  <si>
    <t>Bamberg County, South Carolina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</si>
  <si>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</si>
  <si>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</si>
  <si>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</si>
  <si>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</si>
  <si>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</si>
  <si>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</si>
  <si>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Barnwell County, South Carolina</t>
  </si>
  <si>
    <t>Northumberland County, Pennsylvania</t>
  </si>
  <si>
    <t>Cherokee County, South Carolina</t>
  </si>
  <si>
    <t>Chester County, South Carolina</t>
  </si>
  <si>
    <t>Clearfield County, Pennsylvania</t>
  </si>
  <si>
    <t>Hughes County, Oklahoma</t>
  </si>
  <si>
    <t>Pushmataha County, Oklahoma</t>
  </si>
  <si>
    <t>Roger Mills County, Oklahoma</t>
  </si>
  <si>
    <t>Dillon County, South Carolina</t>
  </si>
  <si>
    <t>Oconee County, South Carolina</t>
  </si>
  <si>
    <t>Marlboro County, South Carolina</t>
  </si>
  <si>
    <t>Hampton County, South Carolina</t>
  </si>
  <si>
    <t>Greenwood County, South Carolina</t>
  </si>
  <si>
    <t>Jefferson County, Pennsylvania</t>
  </si>
  <si>
    <t>Huntingdon County, Pennsylvania</t>
  </si>
  <si>
    <t>Fulton County, Pennsylvania</t>
  </si>
  <si>
    <t>Elk County, Pennsylvania</t>
  </si>
  <si>
    <t>Crawford County, Pennsylvania</t>
  </si>
  <si>
    <t>Clinton County, Pennsylvania</t>
  </si>
  <si>
    <t>Forest County, Pennsylvania</t>
  </si>
  <si>
    <t>Warren County, Pennsylvania</t>
  </si>
  <si>
    <t>Venango County, Pennsylvania</t>
  </si>
  <si>
    <t>Union County, Pennsylvania</t>
  </si>
  <si>
    <t>Sullivan County, Pennsylvania</t>
  </si>
  <si>
    <t>Potter County, Pennsylvania</t>
  </si>
  <si>
    <t>Walsh County, North Dakota</t>
  </si>
  <si>
    <t>Logan County, North Dakota</t>
  </si>
  <si>
    <t>Kidder County, North Dakota</t>
  </si>
  <si>
    <t>Dewey County, Oklahoma</t>
  </si>
  <si>
    <t>Jackson County, Ohio</t>
  </si>
  <si>
    <t>Choctaw County, Oklahoma</t>
  </si>
  <si>
    <t>Cimarron County, Oklahoma</t>
  </si>
  <si>
    <t>Coal County, Oklahoma</t>
  </si>
  <si>
    <t>Craig County, Oklahoma</t>
  </si>
  <si>
    <t>Custer County, Oklahoma</t>
  </si>
  <si>
    <t>Ellis County, Oklahoma</t>
  </si>
  <si>
    <t>Watauga County, North Carolina</t>
  </si>
  <si>
    <t>Grant County, Oklahoma</t>
  </si>
  <si>
    <t>Blaine County, Oklahoma</t>
  </si>
  <si>
    <t>Beckham County, Oklahoma</t>
  </si>
  <si>
    <t>Van Wert County, Ohio</t>
  </si>
  <si>
    <t>Scioto County, Ohio</t>
  </si>
  <si>
    <t>Tuscarawas County, Ohio</t>
  </si>
  <si>
    <t>Henry County, Ohio</t>
  </si>
  <si>
    <t>Harrison County, Ohio</t>
  </si>
  <si>
    <t>Hardin County, Ohio</t>
  </si>
  <si>
    <t>Guernsey County, Ohio</t>
  </si>
  <si>
    <t>Fulton County, Ohio</t>
  </si>
  <si>
    <t>Fayette County, Ohio</t>
  </si>
  <si>
    <t>Polk County, North Carolina</t>
  </si>
  <si>
    <t>Lawrence County, Ohio</t>
  </si>
  <si>
    <t>Logan County, Ohio</t>
  </si>
  <si>
    <t>Pike County, Ohio</t>
  </si>
  <si>
    <t>Perry County, Ohio</t>
  </si>
  <si>
    <t>Paulding County, Ohio</t>
  </si>
  <si>
    <t>Noble County, Ohio</t>
  </si>
  <si>
    <t>Muskingum County, Ohio</t>
  </si>
  <si>
    <t>Morgan County, Ohio</t>
  </si>
  <si>
    <t>Monroe County, Ohio</t>
  </si>
  <si>
    <t>Meigs County, Ohio</t>
  </si>
  <si>
    <t>Union County, Ohio</t>
  </si>
  <si>
    <t>Vinton County, Ohio</t>
  </si>
  <si>
    <t>Beaver County, Oklahoma</t>
  </si>
  <si>
    <t>Foster County, North Dakota</t>
  </si>
  <si>
    <t>Warren County, North Carolina</t>
  </si>
  <si>
    <t>Tyrrell County, North Carolina</t>
  </si>
  <si>
    <t>Transylvania County, North Carolina</t>
  </si>
  <si>
    <t>Swain County, North Carolina</t>
  </si>
  <si>
    <t>Stokes County, North Carolina</t>
  </si>
  <si>
    <t>Scotland County, North Carolina</t>
  </si>
  <si>
    <t>Sampson County, North Carolina</t>
  </si>
  <si>
    <t>Surry County, North Carolina</t>
  </si>
  <si>
    <t>Yancey County, North Carolina</t>
  </si>
  <si>
    <t>Hettinger County, North Dakota</t>
  </si>
  <si>
    <t>Griggs County, North Dakota</t>
  </si>
  <si>
    <t>Grant County, North Dakota</t>
  </si>
  <si>
    <t>Grand Forks County, North Dakota</t>
  </si>
  <si>
    <t>Golden Valley County, North Dakota</t>
  </si>
  <si>
    <t>Eddy County, North Dakota</t>
  </si>
  <si>
    <t>Alfalfa County, Oklahoma</t>
  </si>
  <si>
    <t>Dunn County, North Dakota</t>
  </si>
  <si>
    <t>Divide County, North Dakota</t>
  </si>
  <si>
    <t>Dickey County, North Dakota</t>
  </si>
  <si>
    <t>Cavalier County, North Dakota</t>
  </si>
  <si>
    <t>Burleigh County, North Dakota</t>
  </si>
  <si>
    <t>Burke County, North Dakota</t>
  </si>
  <si>
    <t>Bowman County, North Dakota</t>
  </si>
  <si>
    <t>ottineau County, North Dakota</t>
  </si>
  <si>
    <t>Billings County, North Dakota</t>
  </si>
  <si>
    <t>Benson County, North Dakota</t>
  </si>
  <si>
    <t>Barnes County, North Dakota</t>
  </si>
  <si>
    <t>Adams County, North Dakota</t>
  </si>
  <si>
    <t>LaMoure County, North Dakota</t>
  </si>
  <si>
    <t>Atoka County, Oklahoma</t>
  </si>
  <si>
    <t>Tillman County, Oklahoma</t>
  </si>
  <si>
    <t>Washita County, Oklahoma</t>
  </si>
  <si>
    <t>Woods County, Oklahoma</t>
  </si>
  <si>
    <t>Lyon County, Nevada</t>
  </si>
  <si>
    <t>Churchill County, Nevada</t>
  </si>
  <si>
    <t>Douglas County, Nevada</t>
  </si>
  <si>
    <t>Esmeralda County, Nevada</t>
  </si>
  <si>
    <t>Eureka County, Nevada</t>
  </si>
  <si>
    <t>Lander County, Nevada</t>
  </si>
  <si>
    <t>Lincoln County, Nevada</t>
  </si>
  <si>
    <t>Mineral County, Nevada</t>
  </si>
  <si>
    <t>Dawson County, Nebraska</t>
  </si>
  <si>
    <t>Nye County, Nevada</t>
  </si>
  <si>
    <t>Pershing County, Nevada</t>
  </si>
  <si>
    <t>Storey County, Nevada</t>
  </si>
  <si>
    <t>White Pine County, Nevada</t>
  </si>
  <si>
    <t>Carson City, Nevada</t>
  </si>
  <si>
    <t>Belknap County, New Hampshire</t>
  </si>
  <si>
    <t>York County, Nebraska</t>
  </si>
  <si>
    <t>Wheeler County, Nebraska</t>
  </si>
  <si>
    <t>Pawnee County, Nebraska</t>
  </si>
  <si>
    <t>Otoe County, Nebraska</t>
  </si>
  <si>
    <t>Nuckolls County, Nebraska</t>
  </si>
  <si>
    <t>Nemaha County, Nebraska</t>
  </si>
  <si>
    <t>Grant County, Nebraska</t>
  </si>
  <si>
    <t>Gosper County, Nebraska</t>
  </si>
  <si>
    <t>Garfield County, Nebraska</t>
  </si>
  <si>
    <t>Garden County, Nebraska</t>
  </si>
  <si>
    <t>Furnas County, Nebraska</t>
  </si>
  <si>
    <t>Frontier County, Nebraska</t>
  </si>
  <si>
    <t>Franklin County, Nebraska</t>
  </si>
  <si>
    <t>Fillmore County, Nebraska</t>
  </si>
  <si>
    <t>Dundy County, Nebraska</t>
  </si>
  <si>
    <t>Dodge County, Nebraska</t>
  </si>
  <si>
    <t>Dixon County, Nebraska</t>
  </si>
  <si>
    <t>Carroll County, New Hampshire</t>
  </si>
  <si>
    <t>Webster County, Nebraska</t>
  </si>
  <si>
    <t>Wayne County, Nebraska</t>
  </si>
  <si>
    <t>Stanton County, Nebraska</t>
  </si>
  <si>
    <t>Carter County, Montana</t>
  </si>
  <si>
    <t>Carbon County, Montana</t>
  </si>
  <si>
    <t>Broadwater County, Montana</t>
  </si>
  <si>
    <t>Blaine County, Montana</t>
  </si>
  <si>
    <t>Big Horn County, Montana</t>
  </si>
  <si>
    <t>Beaverhead County, Montana</t>
  </si>
  <si>
    <t>St. Louis city, Missouri</t>
  </si>
  <si>
    <t>Jefferson County, Montana</t>
  </si>
  <si>
    <t>Chase County, Nebraska</t>
  </si>
  <si>
    <t>Cherry County, Nebraska</t>
  </si>
  <si>
    <t>Cheyenne County, Nebraska</t>
  </si>
  <si>
    <t>Thurston County, Nebraska</t>
  </si>
  <si>
    <t>Thomas County, Nebraska</t>
  </si>
  <si>
    <t>Thayer County, Nebraska</t>
  </si>
  <si>
    <t>Sioux County, Nebraska</t>
  </si>
  <si>
    <t>Sarpy County, Nebraska</t>
  </si>
  <si>
    <t>Sherman County, Nebraska</t>
  </si>
  <si>
    <t>Sheridan County, Nebraska</t>
  </si>
  <si>
    <t>Scotts Bluff County, Nebraska</t>
  </si>
  <si>
    <t>Valley County, Nebraska</t>
  </si>
  <si>
    <t>Saunders County, Nebraska</t>
  </si>
  <si>
    <t>Saline County, Nebraska</t>
  </si>
  <si>
    <t>Rock County, Nebraska</t>
  </si>
  <si>
    <t>Richardson County, Nebraska</t>
  </si>
  <si>
    <t>Red Willow County, Nebraska</t>
  </si>
  <si>
    <t>Polk County, Nebraska</t>
  </si>
  <si>
    <t>Platte County, Nebraska</t>
  </si>
  <si>
    <t>Pierce County, Nebraska</t>
  </si>
  <si>
    <t>Phelps County, Nebraska</t>
  </si>
  <si>
    <t>Perkins County, Nebraska</t>
  </si>
  <si>
    <t>Deuel County, Nebraska</t>
  </si>
  <si>
    <t>Dawes County, Nebraska</t>
  </si>
  <si>
    <t>Woodward County, Oklahoma</t>
  </si>
  <si>
    <t>Sherman County, Oregon</t>
  </si>
  <si>
    <t>Tillamook County, Oregon</t>
  </si>
  <si>
    <t>Union County, Oregon</t>
  </si>
  <si>
    <t>Wallowa County, Oregon</t>
  </si>
  <si>
    <t>Wheeler County, Oregon</t>
  </si>
  <si>
    <t>Blair County, Pennsylvania</t>
  </si>
  <si>
    <t>Cameron County, Pennsylvania</t>
  </si>
  <si>
    <t>Hood River County, Oregon</t>
  </si>
  <si>
    <t>Cuming County, Nebraska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</si>
  <si>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</si>
  <si>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</si>
  <si>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</si>
  <si>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</si>
  <si>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</si>
  <si>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</si>
  <si>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Clatsop County, Oregon</t>
  </si>
  <si>
    <t>Baker County, Oregon</t>
  </si>
  <si>
    <t>Noble County, Oklahoma</t>
  </si>
  <si>
    <t>Murray County, Oklahoma</t>
  </si>
  <si>
    <t>Marshall County, Oklahoma</t>
  </si>
  <si>
    <t>McIntosh County, Oklahoma</t>
  </si>
  <si>
    <t>McCurtain County, Oklahoma</t>
  </si>
  <si>
    <t>Nowata County, Oklahoma</t>
  </si>
  <si>
    <t>Love County, Oklahoma</t>
  </si>
  <si>
    <t>Le Flore County, Oklahoma</t>
  </si>
  <si>
    <t>Kiowa County, Oklahoma</t>
  </si>
  <si>
    <t>Kingfisher County, Oklahoma</t>
  </si>
  <si>
    <t>Johnston County, Oklahoma</t>
  </si>
  <si>
    <t>Jefferson County, Oklahoma</t>
  </si>
  <si>
    <t>Jackson County, Oklahoma</t>
  </si>
  <si>
    <t>Okfuskee County, Oklahoma</t>
  </si>
  <si>
    <t>Okmulgee County, Oklahoma</t>
  </si>
  <si>
    <t>Gilliam County, Oregon</t>
  </si>
  <si>
    <t>Grant County, Oregon</t>
  </si>
  <si>
    <t>Harney County, Oregon</t>
  </si>
  <si>
    <t>Keith County, Nebraska</t>
  </si>
  <si>
    <t>Colfax County, Nebraska</t>
  </si>
  <si>
    <t>Clay County, Nebraska</t>
  </si>
  <si>
    <t>Greeley County, Nebraska</t>
  </si>
  <si>
    <t>Person County, North Carolina</t>
  </si>
  <si>
    <t>Harlan County, Nebraska</t>
  </si>
  <si>
    <t>Nance County, Nebraska</t>
  </si>
  <si>
    <t>Morrill County, Nebraska</t>
  </si>
  <si>
    <t>Merrick County, Nebraska</t>
  </si>
  <si>
    <t>McPherson County, Nebraska</t>
  </si>
  <si>
    <t>Loup County, Nebraska</t>
  </si>
  <si>
    <t>Logan County, Nebraska</t>
  </si>
  <si>
    <t>Knox County, Nebraska</t>
  </si>
  <si>
    <t>Kimball County, Nebraska</t>
  </si>
  <si>
    <t>Keya Paha County, Nebraska</t>
  </si>
  <si>
    <t>Kearney County, Nebraska</t>
  </si>
  <si>
    <t>Jackson County, Oregon</t>
  </si>
  <si>
    <t>Johnson County, Nebraska</t>
  </si>
  <si>
    <t>Jefferson County, Nebraska</t>
  </si>
  <si>
    <t>Howard County, Nebraska</t>
  </si>
  <si>
    <t>Hooker County, Nebraska</t>
  </si>
  <si>
    <t>Holt County, Nebraska</t>
  </si>
  <si>
    <t>Hitchcock County, Nebraska</t>
  </si>
  <si>
    <t>Hayes County, Nebraska</t>
  </si>
  <si>
    <t>Saluda County, South Carolina</t>
  </si>
  <si>
    <t>Malheur County, Oregon</t>
  </si>
  <si>
    <t>Lincoln County, Oregon</t>
  </si>
  <si>
    <t>Lake County, Oregon</t>
  </si>
  <si>
    <t>Klamath County, Oregon</t>
  </si>
  <si>
    <t>Jefferson County, Oregon</t>
  </si>
  <si>
    <t>Morrow County, Oregon</t>
  </si>
  <si>
    <t>Crook County, Wyoming</t>
  </si>
  <si>
    <t>Fremont County, Wyoming</t>
  </si>
  <si>
    <t>Goshen County, Wyoming</t>
  </si>
  <si>
    <t>Clearwater County, Idaho</t>
  </si>
  <si>
    <t>Stewart County, Georgia</t>
  </si>
  <si>
    <t>Oconee County, Georgia</t>
  </si>
  <si>
    <t>Polk County, Georgia</t>
  </si>
  <si>
    <t>Wheeler County, Georgia</t>
  </si>
  <si>
    <t>White County, Georgia</t>
  </si>
  <si>
    <t>Clark County, Idaho</t>
  </si>
  <si>
    <t>Custer County, Idaho</t>
  </si>
  <si>
    <t>Latah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</si>
  <si>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</si>
  <si>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</si>
  <si>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</si>
  <si>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</si>
  <si>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</si>
  <si>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</si>
  <si>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Taliaferro County, Georgia</t>
  </si>
  <si>
    <t>Wayne County, Georgia</t>
  </si>
  <si>
    <t>Warren County, Georgia</t>
  </si>
  <si>
    <t>Walker County, Georgia</t>
  </si>
  <si>
    <t>Twiggs County, Georgia</t>
  </si>
  <si>
    <t>Treutlen County, Georgia</t>
  </si>
  <si>
    <t>Telfair County, Georgia</t>
  </si>
  <si>
    <t>Tattnall County, Georgia</t>
  </si>
  <si>
    <t>Randolph County, Missouri</t>
  </si>
  <si>
    <t>Reynolds County, Missouri</t>
  </si>
  <si>
    <t>Hardeman County, Texas</t>
  </si>
  <si>
    <t>Hansford County, Texas</t>
  </si>
  <si>
    <t>Hamilton County, Texas</t>
  </si>
  <si>
    <t>Hall County, Texas</t>
  </si>
  <si>
    <t>Guadalupe County, Texas</t>
  </si>
  <si>
    <t>Hartley County, Texas</t>
  </si>
  <si>
    <t>Grayson County, Texas</t>
  </si>
  <si>
    <t>Kootenai County, Idaho</t>
  </si>
  <si>
    <t>Lemhi County, Idaho</t>
  </si>
  <si>
    <t>San Jacinto County, Texas</t>
  </si>
  <si>
    <t>Echols County, Georgia</t>
  </si>
  <si>
    <t>Bonner County, Idaho</t>
  </si>
  <si>
    <t>Bonneville County, Idaho</t>
  </si>
  <si>
    <t>Boundary County, Idaho</t>
  </si>
  <si>
    <t>Butte County, Idaho</t>
  </si>
  <si>
    <t>Morgan County, Georgia</t>
  </si>
  <si>
    <t>Crawford County, Georgia</t>
  </si>
  <si>
    <t>Elbert County, Georgia</t>
  </si>
  <si>
    <t>Lewis County, Idaho</t>
  </si>
  <si>
    <t>Emanuel County, Georgia</t>
  </si>
  <si>
    <t>Clinch County, Georgia</t>
  </si>
  <si>
    <t>Ben Hill County, Georgia</t>
  </si>
  <si>
    <t>Berrien County, Georgia</t>
  </si>
  <si>
    <t>Bleckley County, Georgia</t>
  </si>
  <si>
    <t>Candler County, Georgia</t>
  </si>
  <si>
    <t>Boise County, Idaho</t>
  </si>
  <si>
    <t>Bingham County, Idaho</t>
  </si>
  <si>
    <t>Benewah County, Idaho</t>
  </si>
  <si>
    <t>Bear Lake County, Idaho</t>
  </si>
  <si>
    <t>Camas County, Idaho</t>
  </si>
  <si>
    <t>Bannock County, Idaho</t>
  </si>
  <si>
    <t>Kauai County, Hawaii</t>
  </si>
  <si>
    <t>Kalawao County, Hawaii</t>
  </si>
  <si>
    <t>Hawaii County, Hawaii</t>
  </si>
  <si>
    <t>Wilkes County, Georgia</t>
  </si>
  <si>
    <t>Adams County, Idaho</t>
  </si>
  <si>
    <t>Caribou County, Idaho</t>
  </si>
  <si>
    <t>Owyhee County, Idaho</t>
  </si>
  <si>
    <t>Oneida County, Idaho</t>
  </si>
  <si>
    <t>Minidoka County, Idaho</t>
  </si>
  <si>
    <t>Madison County, Idaho</t>
  </si>
  <si>
    <t>Lincoln County, Idaho</t>
  </si>
  <si>
    <t>Gray County, Texas</t>
  </si>
  <si>
    <t>Goliad County, Texas</t>
  </si>
  <si>
    <t>Glasscock County, Texas</t>
  </si>
  <si>
    <t>Eastland County, Texas</t>
  </si>
  <si>
    <t>Deaf Smith County, Texas</t>
  </si>
  <si>
    <t>Delta County, Texas</t>
  </si>
  <si>
    <t>Dickens County, Texas</t>
  </si>
  <si>
    <t>Dimmit County, Texas</t>
  </si>
  <si>
    <t>Donley County, Texas</t>
  </si>
  <si>
    <t>Duval County, Texas</t>
  </si>
  <si>
    <t>Edwards County, Texas</t>
  </si>
  <si>
    <t>Gillespie County, Texas</t>
  </si>
  <si>
    <t>Falls County, Texas</t>
  </si>
  <si>
    <t>Fannin County, Texas</t>
  </si>
  <si>
    <t>Fisher County, Texas</t>
  </si>
  <si>
    <t>Floyd County, Texas</t>
  </si>
  <si>
    <t>Foard County, Texas</t>
  </si>
  <si>
    <t>Culberson County, Texas</t>
  </si>
  <si>
    <t>Franklin County, Texas</t>
  </si>
  <si>
    <t>Carson County, Texas</t>
  </si>
  <si>
    <t>Kenedy County, Texas</t>
  </si>
  <si>
    <t>Runnels County, Texas</t>
  </si>
  <si>
    <t>Robertson County, Texas</t>
  </si>
  <si>
    <t>Roberts County, Texas</t>
  </si>
  <si>
    <t>Refugio County, Texas</t>
  </si>
  <si>
    <t>Reeves County, Texas</t>
  </si>
  <si>
    <t>Red River County, Texas</t>
  </si>
  <si>
    <t>Real County, Texas</t>
  </si>
  <si>
    <t>Reagan County, Texas</t>
  </si>
  <si>
    <t>Presidio County, Texas</t>
  </si>
  <si>
    <t>Polk County, Texas</t>
  </si>
  <si>
    <t>Pecos County, Texas</t>
  </si>
  <si>
    <t>Parmer County, Texas</t>
  </si>
  <si>
    <t>Parker County, Texas</t>
  </si>
  <si>
    <t>Rains County, Texas</t>
  </si>
  <si>
    <t>Cass County, Texas</t>
  </si>
  <si>
    <t>Chambers County, Texas</t>
  </si>
  <si>
    <t>Childress County, Texas</t>
  </si>
  <si>
    <t>Houston County, Texas</t>
  </si>
  <si>
    <t>Garza County, Texas</t>
  </si>
  <si>
    <t>Gaines County, Texas</t>
  </si>
  <si>
    <t>Gregg County, Texas</t>
  </si>
  <si>
    <t>Haskell County, Texas</t>
  </si>
  <si>
    <t>Hemphill County, Texas</t>
  </si>
  <si>
    <t>Jones County, Texas</t>
  </si>
  <si>
    <t>Jim Wells County, Texas</t>
  </si>
  <si>
    <t>Jim Hogg County, Texas</t>
  </si>
  <si>
    <t>Jeff Davis County, Texas</t>
  </si>
  <si>
    <t>Jackson County, Texas</t>
  </si>
  <si>
    <t>Jack County, Texas</t>
  </si>
  <si>
    <t>Irion County, Texas</t>
  </si>
  <si>
    <t>Hutchinson County, Texas</t>
  </si>
  <si>
    <t>Hudspeth County, Texas</t>
  </si>
  <si>
    <t>Hopkins County, Texas</t>
  </si>
  <si>
    <t>Clay County, Texas</t>
  </si>
  <si>
    <t>Henderson County, Texas</t>
  </si>
  <si>
    <t>Frio County, Texas</t>
  </si>
  <si>
    <t>Karnes County, Texas</t>
  </si>
  <si>
    <t>Freestone County, Texas</t>
  </si>
  <si>
    <t>Crockett County, Texas</t>
  </si>
  <si>
    <t>Crane County, Texas</t>
  </si>
  <si>
    <t>Cottle County, Texas</t>
  </si>
  <si>
    <t>Cooke County, Texas</t>
  </si>
  <si>
    <t>Concho County, Texas</t>
  </si>
  <si>
    <t>Colorado County, Texas</t>
  </si>
  <si>
    <t>Collingsworth County, Texas</t>
  </si>
  <si>
    <t>Coleman County, Texas</t>
  </si>
  <si>
    <t>Coke County, Texas</t>
  </si>
  <si>
    <t>Cochran County, Texas</t>
  </si>
  <si>
    <t>Catoosa County, Georgia</t>
  </si>
  <si>
    <t>Charlton County, Georgia</t>
  </si>
  <si>
    <t>Chattahoochee County, Georgia</t>
  </si>
  <si>
    <t>Banks County, Georgia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</si>
  <si>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</si>
  <si>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</si>
  <si>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</si>
  <si>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</si>
  <si>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</si>
  <si>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</si>
  <si>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Ralls County, Missouri</t>
  </si>
  <si>
    <t>Perry County, Illinois</t>
  </si>
  <si>
    <t>Cleveland County, Arkansas</t>
  </si>
  <si>
    <t>Craighead County, Arkansas</t>
  </si>
  <si>
    <t>Crawford County, Arkansas</t>
  </si>
  <si>
    <t>Cross County, Arkansas</t>
  </si>
  <si>
    <t>Dallas County, Arkansas</t>
  </si>
  <si>
    <t>Desha County, Arkansas</t>
  </si>
  <si>
    <t>Macoupin County, Illinois</t>
  </si>
  <si>
    <t>Logan County, Illinois</t>
  </si>
  <si>
    <t>Lee County, Illinois</t>
  </si>
  <si>
    <t>Lawrence County, Illinois</t>
  </si>
  <si>
    <t>Knox County, Illinois</t>
  </si>
  <si>
    <t>Moultrie County, Illinois</t>
  </si>
  <si>
    <t>Union County, Illinois</t>
  </si>
  <si>
    <t>Stephenson County, Illinois</t>
  </si>
  <si>
    <t>Stark County, Illinois</t>
  </si>
  <si>
    <t>Scott County, Illinois</t>
  </si>
  <si>
    <t>Schuyler County, Illinois</t>
  </si>
  <si>
    <t>Saline County, Illinois</t>
  </si>
  <si>
    <t>Richland County, Illinois</t>
  </si>
  <si>
    <t>Putnam County, Illinois</t>
  </si>
  <si>
    <t>Pulaski County, Illinois</t>
  </si>
  <si>
    <t>Pope County, Illinois</t>
  </si>
  <si>
    <t>Pike County, Illinois</t>
  </si>
  <si>
    <t>Franklin County, Arkansas</t>
  </si>
  <si>
    <t>Fulton County, Arkansas</t>
  </si>
  <si>
    <t>Garland County, Arkansas</t>
  </si>
  <si>
    <t>Calhoun County, Arkansas</t>
  </si>
  <si>
    <t>Amador County, California</t>
  </si>
  <si>
    <t>Alpine County, California</t>
  </si>
  <si>
    <t>Yell County, Arkansas</t>
  </si>
  <si>
    <t>Woodruff County, Arkansas</t>
  </si>
  <si>
    <t>Union County, Arkansas</t>
  </si>
  <si>
    <t>Stone County, Arkansas</t>
  </si>
  <si>
    <t>Sharp County, Arkansas</t>
  </si>
  <si>
    <t>Sebastian County, Arkansas</t>
  </si>
  <si>
    <t>Searcy County, Arkansas</t>
  </si>
  <si>
    <t>Scott County, Arkansas</t>
  </si>
  <si>
    <t>Johnson County, Arkansas</t>
  </si>
  <si>
    <t>Clark County, Arkansas</t>
  </si>
  <si>
    <t>Chicot County, Arkansas</t>
  </si>
  <si>
    <t>Carroll County, Arkansas</t>
  </si>
  <si>
    <t>Boone County, Arkansas</t>
  </si>
  <si>
    <t>Grant County, Arkansas</t>
  </si>
  <si>
    <t>Benton County, Arkansas</t>
  </si>
  <si>
    <t>Baxter County, Arkansas</t>
  </si>
  <si>
    <t>Ashley County, Arkansas</t>
  </si>
  <si>
    <t>Arkansas County, Arkansas</t>
  </si>
  <si>
    <t>Santa Cruz County, Arizona</t>
  </si>
  <si>
    <t>Greenlee County, Arizona</t>
  </si>
  <si>
    <t>Graham County, Arizona</t>
  </si>
  <si>
    <t>Clay County, Arkansas</t>
  </si>
  <si>
    <t>Jackson County, Arkansas</t>
  </si>
  <si>
    <t>Izard County, Arkansas</t>
  </si>
  <si>
    <t>Independence County, Arkansas</t>
  </si>
  <si>
    <t>Howard County, Arkansas</t>
  </si>
  <si>
    <t>Hot Spring County, Arkansas</t>
  </si>
  <si>
    <t>Greene County, Arkansas</t>
  </si>
  <si>
    <t>Piatt County, Illinois</t>
  </si>
  <si>
    <t>Jo Daviess County, Illinois</t>
  </si>
  <si>
    <t>Evans County, Georgia</t>
  </si>
  <si>
    <t>Knox County, Indiana</t>
  </si>
  <si>
    <t>White County, Illinois</t>
  </si>
  <si>
    <t>Williamson County, Illinois</t>
  </si>
  <si>
    <t>Benton County, Indiana</t>
  </si>
  <si>
    <t>Crawford County, Indiana</t>
  </si>
  <si>
    <t>Jefferson County, Indiana</t>
  </si>
  <si>
    <t>Warren County, Illinois</t>
  </si>
  <si>
    <t>Sullivan County, Indiana</t>
  </si>
  <si>
    <t>Crawford County, Illinois</t>
  </si>
  <si>
    <t>Switzerland County, Indiana</t>
  </si>
  <si>
    <t>Union County, Indiana</t>
  </si>
  <si>
    <t>Vermillion County, Indiana</t>
  </si>
  <si>
    <t>Pulaski County, Indiana</t>
  </si>
  <si>
    <t>Posey County, Indiana</t>
  </si>
  <si>
    <t>Martin County, Indiana</t>
  </si>
  <si>
    <t>Wayne County, Illinois</t>
  </si>
  <si>
    <t>Jay County, Indiana</t>
  </si>
  <si>
    <t>Gibson County, Indiana</t>
  </si>
  <si>
    <t>Dubois County, Indiana</t>
  </si>
  <si>
    <t>Shoshone County, Idaho</t>
  </si>
  <si>
    <t>Power County, Idaho</t>
  </si>
  <si>
    <t>Hart County, Georgia</t>
  </si>
  <si>
    <t>Glascock County, Georgia</t>
  </si>
  <si>
    <t>Gilmer County, Georgia</t>
  </si>
  <si>
    <t>Jasper County, Georgia</t>
  </si>
  <si>
    <t>Miller County, Georgia</t>
  </si>
  <si>
    <t>McIntosh County, Georgia</t>
  </si>
  <si>
    <t>Long County, Georgia</t>
  </si>
  <si>
    <t>Lincoln County, Georgia</t>
  </si>
  <si>
    <t>Liberty County, Georgia</t>
  </si>
  <si>
    <t>Jones County, Georgia</t>
  </si>
  <si>
    <t>Montgomery County, Georgia</t>
  </si>
  <si>
    <t>Pike County, Indiana</t>
  </si>
  <si>
    <t>Montgomery County, Indiana</t>
  </si>
  <si>
    <t>Ohio County, Indiana</t>
  </si>
  <si>
    <t>Henderson County, Illinois</t>
  </si>
  <si>
    <t>Clay County, Illinois</t>
  </si>
  <si>
    <t>Clark County, Illinois</t>
  </si>
  <si>
    <t>Cass County, Illinois</t>
  </si>
  <si>
    <t>Cumberland County, Illinois</t>
  </si>
  <si>
    <t>Bureau County, Illinois</t>
  </si>
  <si>
    <t>Brown County, Illinois</t>
  </si>
  <si>
    <t>Alexander County, Illinois</t>
  </si>
  <si>
    <t>Washington County, Idaho</t>
  </si>
  <si>
    <t>Valley County, Idaho</t>
  </si>
  <si>
    <t>Calhoun County, Illinois</t>
  </si>
  <si>
    <t>De Witt County, Illinois</t>
  </si>
  <si>
    <t>Douglas County, Illinois</t>
  </si>
  <si>
    <t>Iroquois County, Illinois</t>
  </si>
  <si>
    <t>Henry County, Illinois</t>
  </si>
  <si>
    <t>Hardin County, Illinois</t>
  </si>
  <si>
    <t>Parke County, Indiana</t>
  </si>
  <si>
    <t>Hancock County, Illinois</t>
  </si>
  <si>
    <t>Hamilton County, Illinois</t>
  </si>
  <si>
    <t>Grundy County, Illinois</t>
  </si>
  <si>
    <t>Greene County, Illinois</t>
  </si>
  <si>
    <t>Gallatin County, Illinois</t>
  </si>
  <si>
    <t>Fulton County, Illinois</t>
  </si>
  <si>
    <t>Franklin County, Illinois</t>
  </si>
  <si>
    <t>Edwards County, Illinois</t>
  </si>
  <si>
    <t>Edgar County, Illinois</t>
  </si>
  <si>
    <t>Johnson County, Illinois</t>
  </si>
  <si>
    <t>Teton County, Idaho</t>
  </si>
  <si>
    <t>Wabash County, Illinois</t>
  </si>
  <si>
    <t>Washington County, Illinois</t>
  </si>
  <si>
    <t>Perry County, Indiana</t>
  </si>
  <si>
    <t>Sabine County, Texas</t>
  </si>
  <si>
    <t>Titus County, Texas</t>
  </si>
  <si>
    <t>Hot Springs County, Wyoming</t>
  </si>
  <si>
    <t>Morgan County, Tennessee</t>
  </si>
  <si>
    <t>Tyler County, Texas</t>
  </si>
  <si>
    <t>Loudon County, Tennessee</t>
  </si>
  <si>
    <t>McNairy County, Tennessee</t>
  </si>
  <si>
    <t>Maury County, Tennessee</t>
  </si>
  <si>
    <t>Meigs County, Tennessee</t>
  </si>
  <si>
    <t>Moore County, Tennessee</t>
  </si>
  <si>
    <t>Overton County, Tennessee</t>
  </si>
  <si>
    <t>Lewis County, Tennessee</t>
  </si>
  <si>
    <t>Perry County, Tennessee</t>
  </si>
  <si>
    <t>Pickett County, Tennessee</t>
  </si>
  <si>
    <t>Polk County, Tennessee</t>
  </si>
  <si>
    <t>Rhea County, Tennessee</t>
  </si>
  <si>
    <t>Roane County, Tennessee</t>
  </si>
  <si>
    <t>Robertson County, Tennessee</t>
  </si>
  <si>
    <t>Marshall County, West Virginia</t>
  </si>
  <si>
    <t>McDowell County, West Virginia</t>
  </si>
  <si>
    <t>Lincoln County, West Virginia</t>
  </si>
  <si>
    <t>Lewis County, West Virginia</t>
  </si>
  <si>
    <t>Mason County, West Virginia</t>
  </si>
  <si>
    <t>Hancock County, West Virginia</t>
  </si>
  <si>
    <t>Greenbrier County, West Virginia</t>
  </si>
  <si>
    <t>Grant County, West Virginia</t>
  </si>
  <si>
    <t>Gilmer County, West Virginia</t>
  </si>
  <si>
    <t>Fayette County, West Virginia</t>
  </si>
  <si>
    <t>Doddridge County, West Virginia</t>
  </si>
  <si>
    <t>Clay County, West Virginia</t>
  </si>
  <si>
    <t>Calhoun County, West Virginia</t>
  </si>
  <si>
    <t>Hardy County, West Virginia</t>
  </si>
  <si>
    <t>Mercer County, West Virginia</t>
  </si>
  <si>
    <t>Mineral County, West Virginia</t>
  </si>
  <si>
    <t>Webster County, West Virginia</t>
  </si>
  <si>
    <t>Lincoln County, Tennessee</t>
  </si>
  <si>
    <t>Hancock County, Tennessee</t>
  </si>
  <si>
    <t>Throckmorton County, Texas</t>
  </si>
  <si>
    <t>Burleson County, Texas</t>
  </si>
  <si>
    <t>Blanco County, Texas</t>
  </si>
  <si>
    <t>Borden County, Texas</t>
  </si>
  <si>
    <t>Bosque County, Texas</t>
  </si>
  <si>
    <t>Brewster County, Texas</t>
  </si>
  <si>
    <t>Briscoe County, Texas</t>
  </si>
  <si>
    <t>Brooks County, Texas</t>
  </si>
  <si>
    <t>Burnet County, Texas</t>
  </si>
  <si>
    <t>Hardeman County, Tennessee</t>
  </si>
  <si>
    <t>Caldwell County, Texas</t>
  </si>
  <si>
    <t>Austin County, Texas</t>
  </si>
  <si>
    <t>Armstrong County, Texas</t>
  </si>
  <si>
    <t>Warren County, Tennessee</t>
  </si>
  <si>
    <t>Stewart County, Tennessee</t>
  </si>
  <si>
    <t>Tipton County, Tennessee</t>
  </si>
  <si>
    <t>Bee County, Texas</t>
  </si>
  <si>
    <t>Baylor County, Texas</t>
  </si>
  <si>
    <t>Bandera County, Texas</t>
  </si>
  <si>
    <t>Bailey County, Texas</t>
  </si>
  <si>
    <t>Sequatchie County, Tennessee</t>
  </si>
  <si>
    <t>Scott County, Tennessee</t>
  </si>
  <si>
    <t>Lawrence County, Tennessee</t>
  </si>
  <si>
    <t>Lauderdale County, Tennessee</t>
  </si>
  <si>
    <t>Lake County, Tennessee</t>
  </si>
  <si>
    <t>Johnson County, Tennessee</t>
  </si>
  <si>
    <t>Jefferson County, Tennessee</t>
  </si>
  <si>
    <t>Jackson County, Tennessee</t>
  </si>
  <si>
    <t>Houston County, Tennessee</t>
  </si>
  <si>
    <t>Hickman County, Tennessee</t>
  </si>
  <si>
    <t>Henry County, Tennessee</t>
  </si>
  <si>
    <t>Henderson County, Tennessee</t>
  </si>
  <si>
    <t>Hardin County, Tennessee</t>
  </si>
  <si>
    <t>Upshur County, West Virginia</t>
  </si>
  <si>
    <t>Tyler County, West Virginia</t>
  </si>
  <si>
    <t>Tucker County, West Virginia</t>
  </si>
  <si>
    <t>Vernon County, Wisconsin</t>
  </si>
  <si>
    <t>Rusk County, Wisconsin</t>
  </si>
  <si>
    <t>St. Croix County, Wisconsin</t>
  </si>
  <si>
    <t>Sawyer County, Wisconsin</t>
  </si>
  <si>
    <t>Waushara County, Wisconsin</t>
  </si>
  <si>
    <t>Taylor County, Wisconsin</t>
  </si>
  <si>
    <t>Trempealeau County, Wisconsin</t>
  </si>
  <si>
    <t>Vilas County, Wisconsin</t>
  </si>
  <si>
    <t>Taylor County, West Virginia</t>
  </si>
  <si>
    <t>Washburn County, Wisconsin</t>
  </si>
  <si>
    <t>Wyoming County, West Virginia</t>
  </si>
  <si>
    <t>Wirt County, West Virginia</t>
  </si>
  <si>
    <t>Braxton County, West Virginia</t>
  </si>
  <si>
    <t>Lincoln County, Washington</t>
  </si>
  <si>
    <t>Pacific County, Washington</t>
  </si>
  <si>
    <t>Price County, Wisconsin</t>
  </si>
  <si>
    <t>Portage County, Wisconsin</t>
  </si>
  <si>
    <t>Shawano County, Wisconsin</t>
  </si>
  <si>
    <t>Wood County, Wisconsin</t>
  </si>
  <si>
    <t>Albany County, Wyoming</t>
  </si>
  <si>
    <t>Washakie County, Wyoming</t>
  </si>
  <si>
    <t>Uinta County, Wyoming</t>
  </si>
  <si>
    <t>Teton County, Wyoming</t>
  </si>
  <si>
    <t>Sweetwater County, Wyoming</t>
  </si>
  <si>
    <t>Sublette County, Wyoming</t>
  </si>
  <si>
    <t>Sheridan County, Wyoming</t>
  </si>
  <si>
    <t>Platte County, Wyoming</t>
  </si>
  <si>
    <t>Park County, Wyoming</t>
  </si>
  <si>
    <t>Niobrara County, Wyoming</t>
  </si>
  <si>
    <t>Natrona County, Wyoming</t>
  </si>
  <si>
    <t>Lincoln County, Wyoming</t>
  </si>
  <si>
    <t>Laramie County, Wyoming</t>
  </si>
  <si>
    <t>Pend Oreille County, Washington</t>
  </si>
  <si>
    <t>San Juan County, Washington</t>
  </si>
  <si>
    <t>Skamania County, Washington</t>
  </si>
  <si>
    <t>Wetzel County, West Virginia</t>
  </si>
  <si>
    <t>Summers County, West Virginia</t>
  </si>
  <si>
    <t>Roane County, West Virginia</t>
  </si>
  <si>
    <t>Ritchie County, West Virginia</t>
  </si>
  <si>
    <t>Randolph County, West Virginia</t>
  </si>
  <si>
    <t>Raleigh County, West Virginia</t>
  </si>
  <si>
    <t>Putnam County, West Virginia</t>
  </si>
  <si>
    <t>Preston County, West Virginia</t>
  </si>
  <si>
    <t>Pocahontas County, West Virginia</t>
  </si>
  <si>
    <t>Pleasants County, West Virginia</t>
  </si>
  <si>
    <t>Pendleton County, West Virginia</t>
  </si>
  <si>
    <t>Nicholas County, West Virginia</t>
  </si>
  <si>
    <t>Morgan County, West Virginia</t>
  </si>
  <si>
    <t>Monroe County, West Virginia</t>
  </si>
  <si>
    <t>Cabell County, West Virginia</t>
  </si>
  <si>
    <t>Brooke County, West Virginia</t>
  </si>
  <si>
    <t>Wahkiakum County, Washington</t>
  </si>
  <si>
    <t>Boone County, West Virginia</t>
  </si>
  <si>
    <t>Jefferson County, Washington</t>
  </si>
  <si>
    <t>Grays Harbor County, Washington</t>
  </si>
  <si>
    <t>Garfield County, Washington</t>
  </si>
  <si>
    <t>Ferry County, Washington</t>
  </si>
  <si>
    <t>Cowlitz County, Washington</t>
  </si>
  <si>
    <t>Columbia County, Washington</t>
  </si>
  <si>
    <t>Clallam County, Washington</t>
  </si>
  <si>
    <t>Adams County, Washington</t>
  </si>
  <si>
    <t>Winchester city, Virginia</t>
  </si>
  <si>
    <t>Waynesboro city, Virginia</t>
  </si>
  <si>
    <t>Kittitas County, Washington</t>
  </si>
  <si>
    <t>Whitman County, Washington</t>
  </si>
  <si>
    <t>Walla Walla County, Washington</t>
  </si>
  <si>
    <t>Unicoi County, Tennessee</t>
  </si>
  <si>
    <t>Union County, Tennessee</t>
  </si>
  <si>
    <t>Van Buren County, Tennessee</t>
  </si>
  <si>
    <t>Mason County, Texas</t>
  </si>
  <si>
    <t>Callahan County, Texas</t>
  </si>
  <si>
    <t>Camp County, Texas</t>
  </si>
  <si>
    <t>McMullen County, Texas</t>
  </si>
  <si>
    <t>Madison County, Texas</t>
  </si>
  <si>
    <t>Marion County, Texas</t>
  </si>
  <si>
    <t>Martin County, Texas</t>
  </si>
  <si>
    <t>Maverick County, Texas</t>
  </si>
  <si>
    <t>Bledsoe County, Tennessee</t>
  </si>
  <si>
    <t>Menard County, Texas</t>
  </si>
  <si>
    <t>Mills County, Texas</t>
  </si>
  <si>
    <t>Mitchell County, Texas</t>
  </si>
  <si>
    <t>Morris County, Texas</t>
  </si>
  <si>
    <t>Motley County, Texas</t>
  </si>
  <si>
    <t>Newton County, Texas</t>
  </si>
  <si>
    <t>Ziebach County, South Dakota</t>
  </si>
  <si>
    <t>Yankton County, South Dakota</t>
  </si>
  <si>
    <t>Walworth County, South Dakota</t>
  </si>
  <si>
    <t>Union County, South Dakota</t>
  </si>
  <si>
    <t>Turner County, South Dakota</t>
  </si>
  <si>
    <t>Tripp County, South Dakota</t>
  </si>
  <si>
    <t>Todd County, South Dakota</t>
  </si>
  <si>
    <t>Sully County, South Dakota</t>
  </si>
  <si>
    <t>Stanley County, South Dakota</t>
  </si>
  <si>
    <t>Spink County, South Dakota</t>
  </si>
  <si>
    <t>Roberts County, South Dakota</t>
  </si>
  <si>
    <t>Potter County, South Dakota</t>
  </si>
  <si>
    <t>Perkins County, South Dakota</t>
  </si>
  <si>
    <t>Oglala Lakota County, South Dakota</t>
  </si>
  <si>
    <t>Moody County, South Dakota</t>
  </si>
  <si>
    <t>Miner County, South Dakota</t>
  </si>
  <si>
    <t>Mellette County, South Dakota</t>
  </si>
  <si>
    <t>McCulloch County, Texas</t>
  </si>
  <si>
    <t>Lampasas County, Texas</t>
  </si>
  <si>
    <t>Kent County, Texas</t>
  </si>
  <si>
    <t>San Patricio County, Texas</t>
  </si>
  <si>
    <t>Terry County, Texas</t>
  </si>
  <si>
    <t>Terrell County, Texas</t>
  </si>
  <si>
    <t>Swisher County, Texas</t>
  </si>
  <si>
    <t>Sutton County, Texas</t>
  </si>
  <si>
    <t>Stonewall County, Texas</t>
  </si>
  <si>
    <t>Sterling County, Texas</t>
  </si>
  <si>
    <t>Stephens County, Texas</t>
  </si>
  <si>
    <t>Starr County, Texas</t>
  </si>
  <si>
    <t>Somervell County, Texas</t>
  </si>
  <si>
    <t>Sherman County, Texas</t>
  </si>
  <si>
    <t>Shackelford County, Texas</t>
  </si>
  <si>
    <t>Scurry County, Texas</t>
  </si>
  <si>
    <t>Schleicher County, Texas</t>
  </si>
  <si>
    <t>San Saba County, Texas</t>
  </si>
  <si>
    <t>Kendall County, Texas</t>
  </si>
  <si>
    <t>Kerr County, Texas</t>
  </si>
  <si>
    <t>Nolan County, Texas</t>
  </si>
  <si>
    <t>Loving County, Texas</t>
  </si>
  <si>
    <t>Llano County, Texas</t>
  </si>
  <si>
    <t>Live Oak County, Texas</t>
  </si>
  <si>
    <t>Lipscomb County, Texas</t>
  </si>
  <si>
    <t>Liberty County, Texas</t>
  </si>
  <si>
    <t>Leon County, Texas</t>
  </si>
  <si>
    <t>Lee County, Texas</t>
  </si>
  <si>
    <t>La Salle County, Texas</t>
  </si>
  <si>
    <t>Lamb County, Texas</t>
  </si>
  <si>
    <t>Knox County, Texas</t>
  </si>
  <si>
    <t>Kinney County, Texas</t>
  </si>
  <si>
    <t>King County, Texas</t>
  </si>
  <si>
    <t>Kimble County, Texas</t>
  </si>
  <si>
    <t>Sanborn County, South Dakota</t>
  </si>
  <si>
    <t>Fentress County, Tennessee</t>
  </si>
  <si>
    <t>Washington County, Tennessee</t>
  </si>
  <si>
    <t>Hyde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</si>
  <si>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</si>
  <si>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</si>
  <si>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</si>
  <si>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</si>
  <si>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</si>
  <si>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</si>
  <si>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Jackson County, South Dakota</t>
  </si>
  <si>
    <t>Dyer County, Tennessee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</si>
  <si>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</si>
  <si>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</si>
  <si>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</si>
  <si>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</si>
  <si>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</si>
  <si>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</si>
  <si>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Haakon County, South Dakota</t>
  </si>
  <si>
    <t>Gregory County, South Dakota</t>
  </si>
  <si>
    <t>Grant County, South Dakota</t>
  </si>
  <si>
    <t>Faulk County, South Dakota</t>
  </si>
  <si>
    <t>Fall River County, South Dakota</t>
  </si>
  <si>
    <t>Edmunds County, South Dakota</t>
  </si>
  <si>
    <t>McPherson County, South Dakota</t>
  </si>
  <si>
    <t>Giles County, Tennessee</t>
  </si>
  <si>
    <t>Grainger County, Tennessee</t>
  </si>
  <si>
    <t>Aransas County, Texas</t>
  </si>
  <si>
    <t>Angelina County, Texas</t>
  </si>
  <si>
    <t>Andrews County, Texas</t>
  </si>
  <si>
    <t>Anderson County, Texas</t>
  </si>
  <si>
    <t>White County, Tennessee</t>
  </si>
  <si>
    <t>Weakley County, Tennessee</t>
  </si>
  <si>
    <t>Wayne County, Tennessee</t>
  </si>
  <si>
    <t>Archer County, Texas</t>
  </si>
  <si>
    <t>Douglas County, South Dakota</t>
  </si>
  <si>
    <t>Dewey County, South Dakota</t>
  </si>
  <si>
    <t>Deuel County, South Dakota</t>
  </si>
  <si>
    <t>Custer County, South Dakota</t>
  </si>
  <si>
    <t>Dickson County, Tennessee</t>
  </si>
  <si>
    <t>DeKalb County, Tennessee</t>
  </si>
  <si>
    <t>Decatur County, Tennessee</t>
  </si>
  <si>
    <t>Crockett County, Tennessee</t>
  </si>
  <si>
    <t>Coffee County, Tennessee</t>
  </si>
  <si>
    <t>Cocke County, Tennessee</t>
  </si>
  <si>
    <t>Clay County, Tennessee</t>
  </si>
  <si>
    <t>Claiborne County, Tennessee</t>
  </si>
  <si>
    <t>Chester County, Tennessee</t>
  </si>
  <si>
    <t>Cheatham County, Tennessee</t>
  </si>
  <si>
    <t>Cannon County, Tennessee</t>
  </si>
  <si>
    <t>Meade County, South Dakota</t>
  </si>
  <si>
    <t>Marshall County, South Dakota</t>
  </si>
  <si>
    <t>Davison County, South Dakota</t>
  </si>
  <si>
    <t>Corson County, South Dakota</t>
  </si>
  <si>
    <t>Brule County, South Dakota</t>
  </si>
  <si>
    <t>Codington County, South Dakota</t>
  </si>
  <si>
    <t>Clay County, South Dakota</t>
  </si>
  <si>
    <t>Clark County, South Dakota</t>
  </si>
  <si>
    <t>Charles Mix County, South Dakota</t>
  </si>
  <si>
    <t>Campbell County, South Dakota</t>
  </si>
  <si>
    <t>Butte County, South Dakota</t>
  </si>
  <si>
    <t>Day County, South Dakota</t>
  </si>
  <si>
    <t>Buffalo County, South Dakota</t>
  </si>
  <si>
    <t>Brown County, South Dakota</t>
  </si>
  <si>
    <t>Brookings County, South Dakota</t>
  </si>
  <si>
    <t>Bon Homme County, South Dakota</t>
  </si>
  <si>
    <t>Bennett County, South Dakota</t>
  </si>
  <si>
    <t>Aurora County, South Dakota</t>
  </si>
  <si>
    <t>Union County, South Carolina</t>
  </si>
  <si>
    <t>Weston County, Wyoming</t>
  </si>
  <si>
    <t>Pop</t>
  </si>
  <si>
    <t>County</t>
  </si>
  <si>
    <t>Weston</t>
  </si>
  <si>
    <t>01605086</t>
  </si>
  <si>
    <t>00000</t>
  </si>
  <si>
    <t>045</t>
  </si>
  <si>
    <t>56</t>
  </si>
  <si>
    <t>WY</t>
  </si>
  <si>
    <t>Washakie</t>
  </si>
  <si>
    <t>01605085</t>
  </si>
  <si>
    <t>043</t>
  </si>
  <si>
    <t>Uinta</t>
  </si>
  <si>
    <t>01605084</t>
  </si>
  <si>
    <t>041</t>
  </si>
  <si>
    <t>Teton</t>
  </si>
  <si>
    <t>01605083</t>
  </si>
  <si>
    <t>039</t>
  </si>
  <si>
    <t>Sweetwater</t>
  </si>
  <si>
    <t>01609192</t>
  </si>
  <si>
    <t>037</t>
  </si>
  <si>
    <t>Sublette</t>
  </si>
  <si>
    <t>01605082</t>
  </si>
  <si>
    <t>035</t>
  </si>
  <si>
    <t>Sheridan</t>
  </si>
  <si>
    <t>01605081</t>
  </si>
  <si>
    <t>033</t>
  </si>
  <si>
    <t>Platte</t>
  </si>
  <si>
    <t>01605080</t>
  </si>
  <si>
    <t>031</t>
  </si>
  <si>
    <t>Park</t>
  </si>
  <si>
    <t>01605079</t>
  </si>
  <si>
    <t>029</t>
  </si>
  <si>
    <t>Niobrara</t>
  </si>
  <si>
    <t>01605078</t>
  </si>
  <si>
    <t>027</t>
  </si>
  <si>
    <t>Natrona</t>
  </si>
  <si>
    <t>01605077</t>
  </si>
  <si>
    <t>025</t>
  </si>
  <si>
    <t>Lincoln</t>
  </si>
  <si>
    <t>01605076</t>
  </si>
  <si>
    <t>023</t>
  </si>
  <si>
    <t>Laramie</t>
  </si>
  <si>
    <t>01605075</t>
  </si>
  <si>
    <t>021</t>
  </si>
  <si>
    <t>Johnson</t>
  </si>
  <si>
    <t>01609191</t>
  </si>
  <si>
    <t>019</t>
  </si>
  <si>
    <t>Hot Springs</t>
  </si>
  <si>
    <t>01605074</t>
  </si>
  <si>
    <t>017</t>
  </si>
  <si>
    <t>Goshen</t>
  </si>
  <si>
    <t>01605073</t>
  </si>
  <si>
    <t>015</t>
  </si>
  <si>
    <t>Fremont</t>
  </si>
  <si>
    <t>01605072</t>
  </si>
  <si>
    <t>013</t>
  </si>
  <si>
    <t>Crook</t>
  </si>
  <si>
    <t>01605071</t>
  </si>
  <si>
    <t>011</t>
  </si>
  <si>
    <t>Converse</t>
  </si>
  <si>
    <t>01605070</t>
  </si>
  <si>
    <t>009</t>
  </si>
  <si>
    <t>Carbon</t>
  </si>
  <si>
    <t>01605069</t>
  </si>
  <si>
    <t>007</t>
  </si>
  <si>
    <t>Campbell</t>
  </si>
  <si>
    <t>01605068</t>
  </si>
  <si>
    <t>005</t>
  </si>
  <si>
    <t>Big Horn</t>
  </si>
  <si>
    <t>01605067</t>
  </si>
  <si>
    <t>003</t>
  </si>
  <si>
    <t>Albany</t>
  </si>
  <si>
    <t>01605066</t>
  </si>
  <si>
    <t>001</t>
  </si>
  <si>
    <t>Wood</t>
  </si>
  <si>
    <t>01581130</t>
  </si>
  <si>
    <t>141</t>
  </si>
  <si>
    <t>55</t>
  </si>
  <si>
    <t>WI</t>
  </si>
  <si>
    <t>Winnebago</t>
  </si>
  <si>
    <t>01581129</t>
  </si>
  <si>
    <t>139</t>
  </si>
  <si>
    <t>Waushara</t>
  </si>
  <si>
    <t>01581128</t>
  </si>
  <si>
    <t>137</t>
  </si>
  <si>
    <t>Waupaca</t>
  </si>
  <si>
    <t>01581127</t>
  </si>
  <si>
    <t>135</t>
  </si>
  <si>
    <t>Waukesha</t>
  </si>
  <si>
    <t>01581126</t>
  </si>
  <si>
    <t>133</t>
  </si>
  <si>
    <t>Washington</t>
  </si>
  <si>
    <t>01581125</t>
  </si>
  <si>
    <t>131</t>
  </si>
  <si>
    <t>Washburn</t>
  </si>
  <si>
    <t>01581124</t>
  </si>
  <si>
    <t>129</t>
  </si>
  <si>
    <t>Walworth</t>
  </si>
  <si>
    <t>01581123</t>
  </si>
  <si>
    <t>127</t>
  </si>
  <si>
    <t>Vilas</t>
  </si>
  <si>
    <t>01581122</t>
  </si>
  <si>
    <t>125</t>
  </si>
  <si>
    <t>Vernon</t>
  </si>
  <si>
    <t>01581121</t>
  </si>
  <si>
    <t>123</t>
  </si>
  <si>
    <t>Trempealeau</t>
  </si>
  <si>
    <t>01581120</t>
  </si>
  <si>
    <t>121</t>
  </si>
  <si>
    <t>Taylor</t>
  </si>
  <si>
    <t>01581119</t>
  </si>
  <si>
    <t>119</t>
  </si>
  <si>
    <t>St. Croix</t>
  </si>
  <si>
    <t>01581833</t>
  </si>
  <si>
    <t>109</t>
  </si>
  <si>
    <t>Sheboygan</t>
  </si>
  <si>
    <t>01581118</t>
  </si>
  <si>
    <t>117</t>
  </si>
  <si>
    <t>Shawano</t>
  </si>
  <si>
    <t>01581117</t>
  </si>
  <si>
    <t>115</t>
  </si>
  <si>
    <t>Sawyer</t>
  </si>
  <si>
    <t>01581116</t>
  </si>
  <si>
    <t>113</t>
  </si>
  <si>
    <t>Sauk</t>
  </si>
  <si>
    <t>01581115</t>
  </si>
  <si>
    <t>111</t>
  </si>
  <si>
    <t>Rusk</t>
  </si>
  <si>
    <t>01581114</t>
  </si>
  <si>
    <t>107</t>
  </si>
  <si>
    <t>Rock</t>
  </si>
  <si>
    <t>01581113</t>
  </si>
  <si>
    <t>105</t>
  </si>
  <si>
    <t>Richland</t>
  </si>
  <si>
    <t>01581112</t>
  </si>
  <si>
    <t>103</t>
  </si>
  <si>
    <t>Racine</t>
  </si>
  <si>
    <t>01581111</t>
  </si>
  <si>
    <t>101</t>
  </si>
  <si>
    <t>Price</t>
  </si>
  <si>
    <t>01581110</t>
  </si>
  <si>
    <t>099</t>
  </si>
  <si>
    <t>Portage</t>
  </si>
  <si>
    <t>01581109</t>
  </si>
  <si>
    <t>097</t>
  </si>
  <si>
    <t>Polk</t>
  </si>
  <si>
    <t>01581108</t>
  </si>
  <si>
    <t>095</t>
  </si>
  <si>
    <t>Pierce</t>
  </si>
  <si>
    <t>01581107</t>
  </si>
  <si>
    <t>093</t>
  </si>
  <si>
    <t>Pepin</t>
  </si>
  <si>
    <t>01581106</t>
  </si>
  <si>
    <t>091</t>
  </si>
  <si>
    <t>Ozaukee</t>
  </si>
  <si>
    <t>01581105</t>
  </si>
  <si>
    <t>089</t>
  </si>
  <si>
    <t>Outagamie</t>
  </si>
  <si>
    <t>01581104</t>
  </si>
  <si>
    <t>087</t>
  </si>
  <si>
    <t>Oneida</t>
  </si>
  <si>
    <t>01581103</t>
  </si>
  <si>
    <t>085</t>
  </si>
  <si>
    <t>Oconto</t>
  </si>
  <si>
    <t>01581102</t>
  </si>
  <si>
    <t>083</t>
  </si>
  <si>
    <t>Monroe</t>
  </si>
  <si>
    <t>01581101</t>
  </si>
  <si>
    <t>081</t>
  </si>
  <si>
    <t>Milwaukee</t>
  </si>
  <si>
    <t>01581100</t>
  </si>
  <si>
    <t>079</t>
  </si>
  <si>
    <t>Menominee</t>
  </si>
  <si>
    <t>01581099</t>
  </si>
  <si>
    <t>078</t>
  </si>
  <si>
    <t>Marquette</t>
  </si>
  <si>
    <t>01581098</t>
  </si>
  <si>
    <t>077</t>
  </si>
  <si>
    <t>Marinette</t>
  </si>
  <si>
    <t>01581097</t>
  </si>
  <si>
    <t>075</t>
  </si>
  <si>
    <t>Marathon</t>
  </si>
  <si>
    <t>01581096</t>
  </si>
  <si>
    <t>073</t>
  </si>
  <si>
    <t>Manitowoc</t>
  </si>
  <si>
    <t>01581095</t>
  </si>
  <si>
    <t>071</t>
  </si>
  <si>
    <t>01581094</t>
  </si>
  <si>
    <t>069</t>
  </si>
  <si>
    <t>Langlade</t>
  </si>
  <si>
    <t>01581093</t>
  </si>
  <si>
    <t>067</t>
  </si>
  <si>
    <t>Lafayette</t>
  </si>
  <si>
    <t>01581092</t>
  </si>
  <si>
    <t>065</t>
  </si>
  <si>
    <t>La Crosse</t>
  </si>
  <si>
    <t>01581091</t>
  </si>
  <si>
    <t>063</t>
  </si>
  <si>
    <t>Kewaunee</t>
  </si>
  <si>
    <t>01581090</t>
  </si>
  <si>
    <t>061</t>
  </si>
  <si>
    <t>Kenosha</t>
  </si>
  <si>
    <t>01581089</t>
  </si>
  <si>
    <t>059</t>
  </si>
  <si>
    <t>Juneau</t>
  </si>
  <si>
    <t>01581088</t>
  </si>
  <si>
    <t>057</t>
  </si>
  <si>
    <t>Jefferson</t>
  </si>
  <si>
    <t>01581087</t>
  </si>
  <si>
    <t>055</t>
  </si>
  <si>
    <t>Jackson</t>
  </si>
  <si>
    <t>01581086</t>
  </si>
  <si>
    <t>053</t>
  </si>
  <si>
    <t>Iron</t>
  </si>
  <si>
    <t>01581085</t>
  </si>
  <si>
    <t>051</t>
  </si>
  <si>
    <t>Iowa</t>
  </si>
  <si>
    <t>01581084</t>
  </si>
  <si>
    <t>049</t>
  </si>
  <si>
    <t>Green Lake</t>
  </si>
  <si>
    <t>01581083</t>
  </si>
  <si>
    <t>047</t>
  </si>
  <si>
    <t>Green</t>
  </si>
  <si>
    <t>01581082</t>
  </si>
  <si>
    <t>Grant</t>
  </si>
  <si>
    <t>01581081</t>
  </si>
  <si>
    <t>Forest</t>
  </si>
  <si>
    <t>01581080</t>
  </si>
  <si>
    <t>Fond du Lac</t>
  </si>
  <si>
    <t>01581079</t>
  </si>
  <si>
    <t>Florence</t>
  </si>
  <si>
    <t>01581078</t>
  </si>
  <si>
    <t>Eau Claire</t>
  </si>
  <si>
    <t>01581077</t>
  </si>
  <si>
    <t>Dunn</t>
  </si>
  <si>
    <t>01581076</t>
  </si>
  <si>
    <t>Douglas</t>
  </si>
  <si>
    <t>01581075</t>
  </si>
  <si>
    <t>Door</t>
  </si>
  <si>
    <t>01581074</t>
  </si>
  <si>
    <t>Dodge</t>
  </si>
  <si>
    <t>01581073</t>
  </si>
  <si>
    <t>Dane</t>
  </si>
  <si>
    <t>01581072</t>
  </si>
  <si>
    <t>Crawford</t>
  </si>
  <si>
    <t>01581071</t>
  </si>
  <si>
    <t>Columbia</t>
  </si>
  <si>
    <t>01581070</t>
  </si>
  <si>
    <t>Clark</t>
  </si>
  <si>
    <t>01581069</t>
  </si>
  <si>
    <t>Chippewa</t>
  </si>
  <si>
    <t>01581068</t>
  </si>
  <si>
    <t>Calumet</t>
  </si>
  <si>
    <t>01581067</t>
  </si>
  <si>
    <t>Burnett</t>
  </si>
  <si>
    <t>01581066</t>
  </si>
  <si>
    <t>Buffalo</t>
  </si>
  <si>
    <t>01581065</t>
  </si>
  <si>
    <t>Brown</t>
  </si>
  <si>
    <t>01581064</t>
  </si>
  <si>
    <t>Bayfield</t>
  </si>
  <si>
    <t>01581063</t>
  </si>
  <si>
    <t>Barron</t>
  </si>
  <si>
    <t>01581062</t>
  </si>
  <si>
    <t>Ashland</t>
  </si>
  <si>
    <t>01581061</t>
  </si>
  <si>
    <t>Adams</t>
  </si>
  <si>
    <t>01581060</t>
  </si>
  <si>
    <t>Wyoming</t>
  </si>
  <si>
    <t>01550061</t>
  </si>
  <si>
    <t>54</t>
  </si>
  <si>
    <t>WV</t>
  </si>
  <si>
    <t>01560558</t>
  </si>
  <si>
    <t>Wirt</t>
  </si>
  <si>
    <t>01678877</t>
  </si>
  <si>
    <t>Wetzel</t>
  </si>
  <si>
    <t>01717836</t>
  </si>
  <si>
    <t>Webster</t>
  </si>
  <si>
    <t>01550057</t>
  </si>
  <si>
    <t>Wayne</t>
  </si>
  <si>
    <t>01550056</t>
  </si>
  <si>
    <t>Upshur</t>
  </si>
  <si>
    <t>01696800</t>
  </si>
  <si>
    <t>Tyler</t>
  </si>
  <si>
    <t>01678706</t>
  </si>
  <si>
    <t>Tucker</t>
  </si>
  <si>
    <t>01689423</t>
  </si>
  <si>
    <t>01689856</t>
  </si>
  <si>
    <t>Summers</t>
  </si>
  <si>
    <t>01557805</t>
  </si>
  <si>
    <t>Roane</t>
  </si>
  <si>
    <t>01550050</t>
  </si>
  <si>
    <t>Ritchie</t>
  </si>
  <si>
    <t>01689049</t>
  </si>
  <si>
    <t>Randolph</t>
  </si>
  <si>
    <t>01550048</t>
  </si>
  <si>
    <t>Raleigh</t>
  </si>
  <si>
    <t>01550047</t>
  </si>
  <si>
    <t>Putnam</t>
  </si>
  <si>
    <t>01550046</t>
  </si>
  <si>
    <t>Preston</t>
  </si>
  <si>
    <t>01558642</t>
  </si>
  <si>
    <t>Pocahontas</t>
  </si>
  <si>
    <t>01550044</t>
  </si>
  <si>
    <t>Pleasants</t>
  </si>
  <si>
    <t>01678557</t>
  </si>
  <si>
    <t>Pendleton</t>
  </si>
  <si>
    <t>01550042</t>
  </si>
  <si>
    <t>Ohio</t>
  </si>
  <si>
    <t>01717163</t>
  </si>
  <si>
    <t>Nicholas</t>
  </si>
  <si>
    <t>01550040</t>
  </si>
  <si>
    <t>Morgan</t>
  </si>
  <si>
    <t>01557950</t>
  </si>
  <si>
    <t>01557702</t>
  </si>
  <si>
    <t>Monongalia</t>
  </si>
  <si>
    <t>01550037</t>
  </si>
  <si>
    <t>Mingo</t>
  </si>
  <si>
    <t>01550036</t>
  </si>
  <si>
    <t>Mineral</t>
  </si>
  <si>
    <t>01717890</t>
  </si>
  <si>
    <t>Mercer</t>
  </si>
  <si>
    <t>01557645</t>
  </si>
  <si>
    <t>McDowell</t>
  </si>
  <si>
    <t>01689162</t>
  </si>
  <si>
    <t>Mason</t>
  </si>
  <si>
    <t>01560254</t>
  </si>
  <si>
    <t>Marshall</t>
  </si>
  <si>
    <t>01717539</t>
  </si>
  <si>
    <t>Marion</t>
  </si>
  <si>
    <t>01718173</t>
  </si>
  <si>
    <t>Logan</t>
  </si>
  <si>
    <t>01550029</t>
  </si>
  <si>
    <t>01550028</t>
  </si>
  <si>
    <t>Lewis</t>
  </si>
  <si>
    <t>01550027</t>
  </si>
  <si>
    <t>Kanawha</t>
  </si>
  <si>
    <t>01550026</t>
  </si>
  <si>
    <t>01550025</t>
  </si>
  <si>
    <t>01559963</t>
  </si>
  <si>
    <t>Harrison</t>
  </si>
  <si>
    <t>01718426</t>
  </si>
  <si>
    <t>Hardy</t>
  </si>
  <si>
    <t>01718557</t>
  </si>
  <si>
    <t>Hancock</t>
  </si>
  <si>
    <t>01560574</t>
  </si>
  <si>
    <t>Hampshire</t>
  </si>
  <si>
    <t>01718644</t>
  </si>
  <si>
    <t>Greenbrier</t>
  </si>
  <si>
    <t>01557518</t>
  </si>
  <si>
    <t>01697238</t>
  </si>
  <si>
    <t>Gilmer</t>
  </si>
  <si>
    <t>01689673</t>
  </si>
  <si>
    <t>Fayette</t>
  </si>
  <si>
    <t>01560095</t>
  </si>
  <si>
    <t>Doddridge</t>
  </si>
  <si>
    <t>01689476</t>
  </si>
  <si>
    <t>Clay</t>
  </si>
  <si>
    <t>01550014</t>
  </si>
  <si>
    <t>Calhoun</t>
  </si>
  <si>
    <t>01696945</t>
  </si>
  <si>
    <t>Cabell</t>
  </si>
  <si>
    <t>01550012</t>
  </si>
  <si>
    <t>Brooke</t>
  </si>
  <si>
    <t>01558262</t>
  </si>
  <si>
    <t>Braxton</t>
  </si>
  <si>
    <t>01550010</t>
  </si>
  <si>
    <t>Boone</t>
  </si>
  <si>
    <t>01550009</t>
  </si>
  <si>
    <t>Berkeley</t>
  </si>
  <si>
    <t>01550008</t>
  </si>
  <si>
    <t>Barbour</t>
  </si>
  <si>
    <t>01696996</t>
  </si>
  <si>
    <t>Yakima</t>
  </si>
  <si>
    <t>01531929</t>
  </si>
  <si>
    <t>53</t>
  </si>
  <si>
    <t>WA</t>
  </si>
  <si>
    <t>Whitman</t>
  </si>
  <si>
    <t>01533501</t>
  </si>
  <si>
    <t>Whatcom</t>
  </si>
  <si>
    <t>01529224</t>
  </si>
  <si>
    <t>Walla Walla</t>
  </si>
  <si>
    <t>01531819</t>
  </si>
  <si>
    <t>Wahkiakum</t>
  </si>
  <si>
    <t>01513275</t>
  </si>
  <si>
    <t>Thurston</t>
  </si>
  <si>
    <t>01529226</t>
  </si>
  <si>
    <t>Stevens</t>
  </si>
  <si>
    <t>01531930</t>
  </si>
  <si>
    <t>Spokane</t>
  </si>
  <si>
    <t>01529225</t>
  </si>
  <si>
    <t>Snohomish</t>
  </si>
  <si>
    <t>01529222</t>
  </si>
  <si>
    <t>Skamania</t>
  </si>
  <si>
    <t>01529220</t>
  </si>
  <si>
    <t>Skagit</t>
  </si>
  <si>
    <t>01531402</t>
  </si>
  <si>
    <t>San Juan</t>
  </si>
  <si>
    <t>01531931</t>
  </si>
  <si>
    <t>01529159</t>
  </si>
  <si>
    <t>Pend Oreille</t>
  </si>
  <si>
    <t>01529157</t>
  </si>
  <si>
    <t>Pacific</t>
  </si>
  <si>
    <t>01513274</t>
  </si>
  <si>
    <t>Okanogan</t>
  </si>
  <si>
    <t>01531928</t>
  </si>
  <si>
    <t>01529221</t>
  </si>
  <si>
    <t>01514052</t>
  </si>
  <si>
    <t>01531927</t>
  </si>
  <si>
    <t>Klickitat</t>
  </si>
  <si>
    <t>01529219</t>
  </si>
  <si>
    <t>Kittitas</t>
  </si>
  <si>
    <t>01531926</t>
  </si>
  <si>
    <t>Kitsap</t>
  </si>
  <si>
    <t>01529223</t>
  </si>
  <si>
    <t>King</t>
  </si>
  <si>
    <t>01531933</t>
  </si>
  <si>
    <t>01531936</t>
  </si>
  <si>
    <t>Island</t>
  </si>
  <si>
    <t>01513272</t>
  </si>
  <si>
    <t>Grays Harbor</t>
  </si>
  <si>
    <t>01531823</t>
  </si>
  <si>
    <t>01531924</t>
  </si>
  <si>
    <t>Garfield</t>
  </si>
  <si>
    <t>01533500</t>
  </si>
  <si>
    <t>Franklin</t>
  </si>
  <si>
    <t>01531822</t>
  </si>
  <si>
    <t>Ferry</t>
  </si>
  <si>
    <t>01531821</t>
  </si>
  <si>
    <t>01531818</t>
  </si>
  <si>
    <t>Cowlitz</t>
  </si>
  <si>
    <t>01529156</t>
  </si>
  <si>
    <t>01513273</t>
  </si>
  <si>
    <t>01531820</t>
  </si>
  <si>
    <t>Clallam</t>
  </si>
  <si>
    <t>01531341</t>
  </si>
  <si>
    <t>Chelan</t>
  </si>
  <si>
    <t>01531932</t>
  </si>
  <si>
    <t>Benton</t>
  </si>
  <si>
    <t>01513302</t>
  </si>
  <si>
    <t>Asotin</t>
  </si>
  <si>
    <t>01533502</t>
  </si>
  <si>
    <t>01531601</t>
  </si>
  <si>
    <t>York</t>
  </si>
  <si>
    <t>01480182</t>
  </si>
  <si>
    <t>199</t>
  </si>
  <si>
    <t>51</t>
  </si>
  <si>
    <t>VA</t>
  </si>
  <si>
    <t>Wythe</t>
  </si>
  <si>
    <t>01501379</t>
  </si>
  <si>
    <t>197</t>
  </si>
  <si>
    <t>Wise</t>
  </si>
  <si>
    <t>01496656</t>
  </si>
  <si>
    <t>195</t>
  </si>
  <si>
    <t>Westmoreland</t>
  </si>
  <si>
    <t>01480179</t>
  </si>
  <si>
    <t>193</t>
  </si>
  <si>
    <t>01498359</t>
  </si>
  <si>
    <t>191</t>
  </si>
  <si>
    <t>Warren</t>
  </si>
  <si>
    <t>01674058</t>
  </si>
  <si>
    <t>187</t>
  </si>
  <si>
    <t>Tazewell</t>
  </si>
  <si>
    <t>01497748</t>
  </si>
  <si>
    <t>185</t>
  </si>
  <si>
    <t>Sussex</t>
  </si>
  <si>
    <t>01690257</t>
  </si>
  <si>
    <t>183</t>
  </si>
  <si>
    <t>Surry</t>
  </si>
  <si>
    <t>01480174</t>
  </si>
  <si>
    <t>181</t>
  </si>
  <si>
    <t>Stafford</t>
  </si>
  <si>
    <t>01480173</t>
  </si>
  <si>
    <t>179</t>
  </si>
  <si>
    <t>Spotsylvania</t>
  </si>
  <si>
    <t>01480172</t>
  </si>
  <si>
    <t>177</t>
  </si>
  <si>
    <t>Southampton</t>
  </si>
  <si>
    <t>01480171</t>
  </si>
  <si>
    <t>175</t>
  </si>
  <si>
    <t>Smyth</t>
  </si>
  <si>
    <t>01500545</t>
  </si>
  <si>
    <t>173</t>
  </si>
  <si>
    <t>Shenandoah</t>
  </si>
  <si>
    <t>01673918</t>
  </si>
  <si>
    <t>171</t>
  </si>
  <si>
    <t>Scott</t>
  </si>
  <si>
    <t>01498172</t>
  </si>
  <si>
    <t>169</t>
  </si>
  <si>
    <t>Russell</t>
  </si>
  <si>
    <t>01497573</t>
  </si>
  <si>
    <t>167</t>
  </si>
  <si>
    <t>Rockingham</t>
  </si>
  <si>
    <t>01488970</t>
  </si>
  <si>
    <t>165</t>
  </si>
  <si>
    <t>Rockbridge</t>
  </si>
  <si>
    <t>01480166</t>
  </si>
  <si>
    <t>163</t>
  </si>
  <si>
    <t>Roanoke</t>
  </si>
  <si>
    <t>01480165</t>
  </si>
  <si>
    <t>161</t>
  </si>
  <si>
    <t>Richmond</t>
  </si>
  <si>
    <t>01480164</t>
  </si>
  <si>
    <t>159</t>
  </si>
  <si>
    <t>Rappahannock</t>
  </si>
  <si>
    <t>01673976</t>
  </si>
  <si>
    <t>157</t>
  </si>
  <si>
    <t>Pulaski</t>
  </si>
  <si>
    <t>01501465</t>
  </si>
  <si>
    <t>155</t>
  </si>
  <si>
    <t>Prince William</t>
  </si>
  <si>
    <t>01480161</t>
  </si>
  <si>
    <t>153</t>
  </si>
  <si>
    <t>Prince George</t>
  </si>
  <si>
    <t>01480160</t>
  </si>
  <si>
    <t>149</t>
  </si>
  <si>
    <t>Prince Edward</t>
  </si>
  <si>
    <t>01492359</t>
  </si>
  <si>
    <t>147</t>
  </si>
  <si>
    <t>Powhatan</t>
  </si>
  <si>
    <t>01674225</t>
  </si>
  <si>
    <t>145</t>
  </si>
  <si>
    <t>Pittsylvania</t>
  </si>
  <si>
    <t>01480157</t>
  </si>
  <si>
    <t>143</t>
  </si>
  <si>
    <t>Patrick</t>
  </si>
  <si>
    <t>01497999</t>
  </si>
  <si>
    <t>Page</t>
  </si>
  <si>
    <t>01500440</t>
  </si>
  <si>
    <t>Orange</t>
  </si>
  <si>
    <t>01494761</t>
  </si>
  <si>
    <t>Nottoway</t>
  </si>
  <si>
    <t>01493928</t>
  </si>
  <si>
    <t>Northumberland</t>
  </si>
  <si>
    <t>01480152</t>
  </si>
  <si>
    <t>Northampton</t>
  </si>
  <si>
    <t>01480151</t>
  </si>
  <si>
    <t>New Kent</t>
  </si>
  <si>
    <t>01480150</t>
  </si>
  <si>
    <t>Nelson</t>
  </si>
  <si>
    <t>01500936</t>
  </si>
  <si>
    <t>Montgomery</t>
  </si>
  <si>
    <t>01674630</t>
  </si>
  <si>
    <t>Middlesex</t>
  </si>
  <si>
    <t>01480147</t>
  </si>
  <si>
    <t>Mecklenburg</t>
  </si>
  <si>
    <t>01500747</t>
  </si>
  <si>
    <t>Mathews</t>
  </si>
  <si>
    <t>01480145</t>
  </si>
  <si>
    <t>Madison</t>
  </si>
  <si>
    <t>01494590</t>
  </si>
  <si>
    <t>Lunenburg</t>
  </si>
  <si>
    <t>01492239</t>
  </si>
  <si>
    <t>Louisa</t>
  </si>
  <si>
    <t>01494707</t>
  </si>
  <si>
    <t>Loudoun</t>
  </si>
  <si>
    <t>01480141</t>
  </si>
  <si>
    <t>Lee</t>
  </si>
  <si>
    <t>01496538</t>
  </si>
  <si>
    <t>Lancaster</t>
  </si>
  <si>
    <t>01480139</t>
  </si>
  <si>
    <t>King William</t>
  </si>
  <si>
    <t>01480138</t>
  </si>
  <si>
    <t>King George</t>
  </si>
  <si>
    <t>01480137</t>
  </si>
  <si>
    <t>King and Queen</t>
  </si>
  <si>
    <t>01480136</t>
  </si>
  <si>
    <t>James City</t>
  </si>
  <si>
    <t>01480135</t>
  </si>
  <si>
    <t>Isle of Wight</t>
  </si>
  <si>
    <t>01702378</t>
  </si>
  <si>
    <t>Highland</t>
  </si>
  <si>
    <t>01673774</t>
  </si>
  <si>
    <t>Henry</t>
  </si>
  <si>
    <t>01502770</t>
  </si>
  <si>
    <t>Henrico</t>
  </si>
  <si>
    <t>01480133</t>
  </si>
  <si>
    <t>Hanover</t>
  </si>
  <si>
    <t>01480132</t>
  </si>
  <si>
    <t>Halifax</t>
  </si>
  <si>
    <t>01496705</t>
  </si>
  <si>
    <t>Greensville</t>
  </si>
  <si>
    <t>01501122</t>
  </si>
  <si>
    <t>Greene</t>
  </si>
  <si>
    <t>01480129</t>
  </si>
  <si>
    <t>Grayson</t>
  </si>
  <si>
    <t>01501196</t>
  </si>
  <si>
    <t>Goochland</t>
  </si>
  <si>
    <t>01674271</t>
  </si>
  <si>
    <t>Gloucester</t>
  </si>
  <si>
    <t>01480126</t>
  </si>
  <si>
    <t>Giles</t>
  </si>
  <si>
    <t>01494551</t>
  </si>
  <si>
    <t>Frederick</t>
  </si>
  <si>
    <t>01480124</t>
  </si>
  <si>
    <t>01494434</t>
  </si>
  <si>
    <t>Fluvanna</t>
  </si>
  <si>
    <t>01494061</t>
  </si>
  <si>
    <t>Floyd</t>
  </si>
  <si>
    <t>01494354</t>
  </si>
  <si>
    <t>Fauquier</t>
  </si>
  <si>
    <t>01480120</t>
  </si>
  <si>
    <t>Fairfax</t>
  </si>
  <si>
    <t>01480119</t>
  </si>
  <si>
    <t>Essex</t>
  </si>
  <si>
    <t>01480118</t>
  </si>
  <si>
    <t>Dinwiddie</t>
  </si>
  <si>
    <t>01690739</t>
  </si>
  <si>
    <t>Dickenson</t>
  </si>
  <si>
    <t>01497376</t>
  </si>
  <si>
    <t>Cumberland</t>
  </si>
  <si>
    <t>01494109</t>
  </si>
  <si>
    <t>Culpeper</t>
  </si>
  <si>
    <t>01497831</t>
  </si>
  <si>
    <t>Craig</t>
  </si>
  <si>
    <t>01673664</t>
  </si>
  <si>
    <t>Clarke</t>
  </si>
  <si>
    <t>01690562</t>
  </si>
  <si>
    <t>Chesterfield</t>
  </si>
  <si>
    <t>01480111</t>
  </si>
  <si>
    <t>Charlotte</t>
  </si>
  <si>
    <t>01492442</t>
  </si>
  <si>
    <t>Charles City</t>
  </si>
  <si>
    <t>01480109</t>
  </si>
  <si>
    <t>036</t>
  </si>
  <si>
    <t>Carroll</t>
  </si>
  <si>
    <t>01480108</t>
  </si>
  <si>
    <t>Caroline</t>
  </si>
  <si>
    <t>01480107</t>
  </si>
  <si>
    <t>01674917</t>
  </si>
  <si>
    <t>Buckingham</t>
  </si>
  <si>
    <t>01501502</t>
  </si>
  <si>
    <t>Buchanan</t>
  </si>
  <si>
    <t>01497431</t>
  </si>
  <si>
    <t>Brunswick</t>
  </si>
  <si>
    <t>01493961</t>
  </si>
  <si>
    <t>Botetourt</t>
  </si>
  <si>
    <t>01674418</t>
  </si>
  <si>
    <t>Bland</t>
  </si>
  <si>
    <t>01494613</t>
  </si>
  <si>
    <t>Bedford</t>
  </si>
  <si>
    <t>01674818</t>
  </si>
  <si>
    <t>Bath</t>
  </si>
  <si>
    <t>01673638</t>
  </si>
  <si>
    <t>Augusta</t>
  </si>
  <si>
    <t>01480098</t>
  </si>
  <si>
    <t>Arlington</t>
  </si>
  <si>
    <t>01480097</t>
  </si>
  <si>
    <t>Appomattox</t>
  </si>
  <si>
    <t>01497238</t>
  </si>
  <si>
    <t>Amherst</t>
  </si>
  <si>
    <t>01480095</t>
  </si>
  <si>
    <t>Amelia</t>
  </si>
  <si>
    <t>01497770</t>
  </si>
  <si>
    <t>Alleghany</t>
  </si>
  <si>
    <t>01673675</t>
  </si>
  <si>
    <t>Albemarle</t>
  </si>
  <si>
    <t>01675170</t>
  </si>
  <si>
    <t>Accomack</t>
  </si>
  <si>
    <t>01480091</t>
  </si>
  <si>
    <t>Windsor</t>
  </si>
  <si>
    <t>01461770</t>
  </si>
  <si>
    <t>50</t>
  </si>
  <si>
    <t>VT</t>
  </si>
  <si>
    <t>Windham</t>
  </si>
  <si>
    <t>01461769</t>
  </si>
  <si>
    <t>01461768</t>
  </si>
  <si>
    <t>Rutland</t>
  </si>
  <si>
    <t>01461767</t>
  </si>
  <si>
    <t>Orleans</t>
  </si>
  <si>
    <t>01461766</t>
  </si>
  <si>
    <t>01461765</t>
  </si>
  <si>
    <t>Lamoille</t>
  </si>
  <si>
    <t>01461764</t>
  </si>
  <si>
    <t>Grand Isle</t>
  </si>
  <si>
    <t>01461763</t>
  </si>
  <si>
    <t>01461762</t>
  </si>
  <si>
    <t>01461761</t>
  </si>
  <si>
    <t>Chittenden</t>
  </si>
  <si>
    <t>01461760</t>
  </si>
  <si>
    <t>Caledonia</t>
  </si>
  <si>
    <t>01461759</t>
  </si>
  <si>
    <t>Bennington</t>
  </si>
  <si>
    <t>01461758</t>
  </si>
  <si>
    <t>Addison</t>
  </si>
  <si>
    <t>01461757</t>
  </si>
  <si>
    <t>Weber</t>
  </si>
  <si>
    <t>01448042</t>
  </si>
  <si>
    <t>49</t>
  </si>
  <si>
    <t>UT</t>
  </si>
  <si>
    <t>01448041</t>
  </si>
  <si>
    <t>01448040</t>
  </si>
  <si>
    <t>Wasatch</t>
  </si>
  <si>
    <t>01448039</t>
  </si>
  <si>
    <t>Utah</t>
  </si>
  <si>
    <t>01448038</t>
  </si>
  <si>
    <t>Uintah</t>
  </si>
  <si>
    <t>01448037</t>
  </si>
  <si>
    <t>Tooele</t>
  </si>
  <si>
    <t>01448036</t>
  </si>
  <si>
    <t>Summit</t>
  </si>
  <si>
    <t>01448035</t>
  </si>
  <si>
    <t>Sevier</t>
  </si>
  <si>
    <t>01448034</t>
  </si>
  <si>
    <t>Sanpete</t>
  </si>
  <si>
    <t>01448033</t>
  </si>
  <si>
    <t>01448032</t>
  </si>
  <si>
    <t>Salt Lake</t>
  </si>
  <si>
    <t>01448031</t>
  </si>
  <si>
    <t>Rich</t>
  </si>
  <si>
    <t>01448030</t>
  </si>
  <si>
    <t>Piute</t>
  </si>
  <si>
    <t>01448029</t>
  </si>
  <si>
    <t>01448028</t>
  </si>
  <si>
    <t>Millard</t>
  </si>
  <si>
    <t>01448027</t>
  </si>
  <si>
    <t>Kane</t>
  </si>
  <si>
    <t>01448026</t>
  </si>
  <si>
    <t>Juab</t>
  </si>
  <si>
    <t>01455158</t>
  </si>
  <si>
    <t>01448025</t>
  </si>
  <si>
    <t>Grand</t>
  </si>
  <si>
    <t>01448024</t>
  </si>
  <si>
    <t>01448023</t>
  </si>
  <si>
    <t>Emery</t>
  </si>
  <si>
    <t>01448022</t>
  </si>
  <si>
    <t>Duchesne</t>
  </si>
  <si>
    <t>01448021</t>
  </si>
  <si>
    <t>Davis</t>
  </si>
  <si>
    <t>01448020</t>
  </si>
  <si>
    <t>Daggett</t>
  </si>
  <si>
    <t>01448019</t>
  </si>
  <si>
    <t>01448018</t>
  </si>
  <si>
    <t>Cache</t>
  </si>
  <si>
    <t>01448017</t>
  </si>
  <si>
    <t>Box Elder</t>
  </si>
  <si>
    <t>01455966</t>
  </si>
  <si>
    <t>Beaver</t>
  </si>
  <si>
    <t>01448015</t>
  </si>
  <si>
    <t>Zavala</t>
  </si>
  <si>
    <t>01384039</t>
  </si>
  <si>
    <t>507</t>
  </si>
  <si>
    <t>48</t>
  </si>
  <si>
    <t>TX</t>
  </si>
  <si>
    <t>Zapata</t>
  </si>
  <si>
    <t>01384038</t>
  </si>
  <si>
    <t>505</t>
  </si>
  <si>
    <t>Young</t>
  </si>
  <si>
    <t>01384037</t>
  </si>
  <si>
    <t>503</t>
  </si>
  <si>
    <t>Yoakum</t>
  </si>
  <si>
    <t>01384036</t>
  </si>
  <si>
    <t>501</t>
  </si>
  <si>
    <t>01384035</t>
  </si>
  <si>
    <t>499</t>
  </si>
  <si>
    <t>01384034</t>
  </si>
  <si>
    <t>497</t>
  </si>
  <si>
    <t>Winkler</t>
  </si>
  <si>
    <t>01384033</t>
  </si>
  <si>
    <t>495</t>
  </si>
  <si>
    <t>Wilson</t>
  </si>
  <si>
    <t>01384032</t>
  </si>
  <si>
    <t>493</t>
  </si>
  <si>
    <t>Williamson</t>
  </si>
  <si>
    <t>01384031</t>
  </si>
  <si>
    <t>491</t>
  </si>
  <si>
    <t>Willacy</t>
  </si>
  <si>
    <t>01384030</t>
  </si>
  <si>
    <t>489</t>
  </si>
  <si>
    <t>Wilbarger</t>
  </si>
  <si>
    <t>01384029</t>
  </si>
  <si>
    <t>487</t>
  </si>
  <si>
    <t>Wichita</t>
  </si>
  <si>
    <t>01384028</t>
  </si>
  <si>
    <t>485</t>
  </si>
  <si>
    <t>Wheeler</t>
  </si>
  <si>
    <t>01384027</t>
  </si>
  <si>
    <t>483</t>
  </si>
  <si>
    <t>Wharton</t>
  </si>
  <si>
    <t>01384026</t>
  </si>
  <si>
    <t>481</t>
  </si>
  <si>
    <t>Webb</t>
  </si>
  <si>
    <t>01384025</t>
  </si>
  <si>
    <t>479</t>
  </si>
  <si>
    <t>01384024</t>
  </si>
  <si>
    <t>477</t>
  </si>
  <si>
    <t>Ward</t>
  </si>
  <si>
    <t>01384023</t>
  </si>
  <si>
    <t>475</t>
  </si>
  <si>
    <t>Waller</t>
  </si>
  <si>
    <t>01384022</t>
  </si>
  <si>
    <t>473</t>
  </si>
  <si>
    <t>Walker</t>
  </si>
  <si>
    <t>01384021</t>
  </si>
  <si>
    <t>471</t>
  </si>
  <si>
    <t>Victoria</t>
  </si>
  <si>
    <t>01384020</t>
  </si>
  <si>
    <t>469</t>
  </si>
  <si>
    <t>Van Zandt</t>
  </si>
  <si>
    <t>01384019</t>
  </si>
  <si>
    <t>467</t>
  </si>
  <si>
    <t>Val Verde</t>
  </si>
  <si>
    <t>01384018</t>
  </si>
  <si>
    <t>465</t>
  </si>
  <si>
    <t>Uvalde</t>
  </si>
  <si>
    <t>01384017</t>
  </si>
  <si>
    <t>463</t>
  </si>
  <si>
    <t>Upton</t>
  </si>
  <si>
    <t>01384016</t>
  </si>
  <si>
    <t>461</t>
  </si>
  <si>
    <t>01384015</t>
  </si>
  <si>
    <t>459</t>
  </si>
  <si>
    <t>01384014</t>
  </si>
  <si>
    <t>457</t>
  </si>
  <si>
    <t>Trinity</t>
  </si>
  <si>
    <t>01384013</t>
  </si>
  <si>
    <t>455</t>
  </si>
  <si>
    <t>Travis</t>
  </si>
  <si>
    <t>01384012</t>
  </si>
  <si>
    <t>453</t>
  </si>
  <si>
    <t>Tom Green</t>
  </si>
  <si>
    <t>01384011</t>
  </si>
  <si>
    <t>451</t>
  </si>
  <si>
    <t>Titus</t>
  </si>
  <si>
    <t>01384010</t>
  </si>
  <si>
    <t>449</t>
  </si>
  <si>
    <t>Throckmorton</t>
  </si>
  <si>
    <t>01384009</t>
  </si>
  <si>
    <t>447</t>
  </si>
  <si>
    <t>Terry</t>
  </si>
  <si>
    <t>01384008</t>
  </si>
  <si>
    <t>445</t>
  </si>
  <si>
    <t>Terrell</t>
  </si>
  <si>
    <t>01384007</t>
  </si>
  <si>
    <t>443</t>
  </si>
  <si>
    <t>01384006</t>
  </si>
  <si>
    <t>441</t>
  </si>
  <si>
    <t>Tarrant</t>
  </si>
  <si>
    <t>01384005</t>
  </si>
  <si>
    <t>439</t>
  </si>
  <si>
    <t>Swisher</t>
  </si>
  <si>
    <t>01384004</t>
  </si>
  <si>
    <t>437</t>
  </si>
  <si>
    <t>Sutton</t>
  </si>
  <si>
    <t>01384003</t>
  </si>
  <si>
    <t>435</t>
  </si>
  <si>
    <t>Stonewall</t>
  </si>
  <si>
    <t>01384002</t>
  </si>
  <si>
    <t>433</t>
  </si>
  <si>
    <t>Sterling</t>
  </si>
  <si>
    <t>01384001</t>
  </si>
  <si>
    <t>431</t>
  </si>
  <si>
    <t>Stephens</t>
  </si>
  <si>
    <t>01384000</t>
  </si>
  <si>
    <t>429</t>
  </si>
  <si>
    <t>Starr</t>
  </si>
  <si>
    <t>01383999</t>
  </si>
  <si>
    <t>427</t>
  </si>
  <si>
    <t>Somervell</t>
  </si>
  <si>
    <t>01383998</t>
  </si>
  <si>
    <t>425</t>
  </si>
  <si>
    <t>Smith</t>
  </si>
  <si>
    <t>01383997</t>
  </si>
  <si>
    <t>423</t>
  </si>
  <si>
    <t>Sherman</t>
  </si>
  <si>
    <t>01383996</t>
  </si>
  <si>
    <t>421</t>
  </si>
  <si>
    <t>Shelby</t>
  </si>
  <si>
    <t>01383995</t>
  </si>
  <si>
    <t>419</t>
  </si>
  <si>
    <t>Shackelford</t>
  </si>
  <si>
    <t>01383994</t>
  </si>
  <si>
    <t>417</t>
  </si>
  <si>
    <t>Scurry</t>
  </si>
  <si>
    <t>01383993</t>
  </si>
  <si>
    <t>415</t>
  </si>
  <si>
    <t>Schleicher</t>
  </si>
  <si>
    <t>01383992</t>
  </si>
  <si>
    <t>413</t>
  </si>
  <si>
    <t>San Saba</t>
  </si>
  <si>
    <t>01383991</t>
  </si>
  <si>
    <t>411</t>
  </si>
  <si>
    <t>San Patricio</t>
  </si>
  <si>
    <t>01383990</t>
  </si>
  <si>
    <t>409</t>
  </si>
  <si>
    <t>San Jacinto</t>
  </si>
  <si>
    <t>01383989</t>
  </si>
  <si>
    <t>407</t>
  </si>
  <si>
    <t>San Augustine</t>
  </si>
  <si>
    <t>01383988</t>
  </si>
  <si>
    <t>405</t>
  </si>
  <si>
    <t>Sabine</t>
  </si>
  <si>
    <t>01383987</t>
  </si>
  <si>
    <t>403</t>
  </si>
  <si>
    <t>01383986</t>
  </si>
  <si>
    <t>401</t>
  </si>
  <si>
    <t>Runnels</t>
  </si>
  <si>
    <t>01383985</t>
  </si>
  <si>
    <t>399</t>
  </si>
  <si>
    <t>Rockwall</t>
  </si>
  <si>
    <t>01383984</t>
  </si>
  <si>
    <t>397</t>
  </si>
  <si>
    <t>Robertson</t>
  </si>
  <si>
    <t>01383983</t>
  </si>
  <si>
    <t>395</t>
  </si>
  <si>
    <t>Roberts</t>
  </si>
  <si>
    <t>01383982</t>
  </si>
  <si>
    <t>393</t>
  </si>
  <si>
    <t>Refugio</t>
  </si>
  <si>
    <t>01383981</t>
  </si>
  <si>
    <t>391</t>
  </si>
  <si>
    <t>Reeves</t>
  </si>
  <si>
    <t>01383980</t>
  </si>
  <si>
    <t>389</t>
  </si>
  <si>
    <t>Red River</t>
  </si>
  <si>
    <t>01383979</t>
  </si>
  <si>
    <t>387</t>
  </si>
  <si>
    <t>Real</t>
  </si>
  <si>
    <t>01383978</t>
  </si>
  <si>
    <t>385</t>
  </si>
  <si>
    <t>Reagan</t>
  </si>
  <si>
    <t>01383977</t>
  </si>
  <si>
    <t>383</t>
  </si>
  <si>
    <t>Randall</t>
  </si>
  <si>
    <t>01383976</t>
  </si>
  <si>
    <t>381</t>
  </si>
  <si>
    <t>Rains</t>
  </si>
  <si>
    <t>01383975</t>
  </si>
  <si>
    <t>379</t>
  </si>
  <si>
    <t>Presidio</t>
  </si>
  <si>
    <t>01383974</t>
  </si>
  <si>
    <t>377</t>
  </si>
  <si>
    <t>Potter</t>
  </si>
  <si>
    <t>01383973</t>
  </si>
  <si>
    <t>375</t>
  </si>
  <si>
    <t>01383972</t>
  </si>
  <si>
    <t>373</t>
  </si>
  <si>
    <t>Pecos</t>
  </si>
  <si>
    <t>01383971</t>
  </si>
  <si>
    <t>371</t>
  </si>
  <si>
    <t>Parmer</t>
  </si>
  <si>
    <t>01383970</t>
  </si>
  <si>
    <t>369</t>
  </si>
  <si>
    <t>Parker</t>
  </si>
  <si>
    <t>01383969</t>
  </si>
  <si>
    <t>367</t>
  </si>
  <si>
    <t>Panola</t>
  </si>
  <si>
    <t>01383968</t>
  </si>
  <si>
    <t>365</t>
  </si>
  <si>
    <t>Palo Pinto</t>
  </si>
  <si>
    <t>01383967</t>
  </si>
  <si>
    <t>363</t>
  </si>
  <si>
    <t>01383966</t>
  </si>
  <si>
    <t>361</t>
  </si>
  <si>
    <t>Oldham</t>
  </si>
  <si>
    <t>01383965</t>
  </si>
  <si>
    <t>359</t>
  </si>
  <si>
    <t>Ochiltree</t>
  </si>
  <si>
    <t>01383964</t>
  </si>
  <si>
    <t>357</t>
  </si>
  <si>
    <t>Nueces</t>
  </si>
  <si>
    <t>01383963</t>
  </si>
  <si>
    <t>355</t>
  </si>
  <si>
    <t>Nolan</t>
  </si>
  <si>
    <t>01383962</t>
  </si>
  <si>
    <t>353</t>
  </si>
  <si>
    <t>Newton</t>
  </si>
  <si>
    <t>01383961</t>
  </si>
  <si>
    <t>351</t>
  </si>
  <si>
    <t>Navarro</t>
  </si>
  <si>
    <t>01383960</t>
  </si>
  <si>
    <t>349</t>
  </si>
  <si>
    <t>Nacogdoches</t>
  </si>
  <si>
    <t>01383959</t>
  </si>
  <si>
    <t>347</t>
  </si>
  <si>
    <t>Motley</t>
  </si>
  <si>
    <t>01383958</t>
  </si>
  <si>
    <t>345</t>
  </si>
  <si>
    <t>Morris</t>
  </si>
  <si>
    <t>01383957</t>
  </si>
  <si>
    <t>343</t>
  </si>
  <si>
    <t>Moore</t>
  </si>
  <si>
    <t>01383956</t>
  </si>
  <si>
    <t>341</t>
  </si>
  <si>
    <t>01383955</t>
  </si>
  <si>
    <t>339</t>
  </si>
  <si>
    <t>Montague</t>
  </si>
  <si>
    <t>01383954</t>
  </si>
  <si>
    <t>337</t>
  </si>
  <si>
    <t>Mitchell</t>
  </si>
  <si>
    <t>01383953</t>
  </si>
  <si>
    <t>335</t>
  </si>
  <si>
    <t>Mills</t>
  </si>
  <si>
    <t>01383952</t>
  </si>
  <si>
    <t>333</t>
  </si>
  <si>
    <t>Milam</t>
  </si>
  <si>
    <t>01383951</t>
  </si>
  <si>
    <t>331</t>
  </si>
  <si>
    <t>Midland</t>
  </si>
  <si>
    <t>01383950</t>
  </si>
  <si>
    <t>329</t>
  </si>
  <si>
    <t>Menard</t>
  </si>
  <si>
    <t>01383949</t>
  </si>
  <si>
    <t>327</t>
  </si>
  <si>
    <t>Medina</t>
  </si>
  <si>
    <t>01383948</t>
  </si>
  <si>
    <t>325</t>
  </si>
  <si>
    <t>McMullen</t>
  </si>
  <si>
    <t>01383947</t>
  </si>
  <si>
    <t>311</t>
  </si>
  <si>
    <t>McLennan</t>
  </si>
  <si>
    <t>01383946</t>
  </si>
  <si>
    <t>309</t>
  </si>
  <si>
    <t>McCulloch</t>
  </si>
  <si>
    <t>01383945</t>
  </si>
  <si>
    <t>307</t>
  </si>
  <si>
    <t>Maverick</t>
  </si>
  <si>
    <t>01383944</t>
  </si>
  <si>
    <t>323</t>
  </si>
  <si>
    <t>Matagorda</t>
  </si>
  <si>
    <t>01383943</t>
  </si>
  <si>
    <t>321</t>
  </si>
  <si>
    <t>01383942</t>
  </si>
  <si>
    <t>319</t>
  </si>
  <si>
    <t>Martin</t>
  </si>
  <si>
    <t>01383941</t>
  </si>
  <si>
    <t>317</t>
  </si>
  <si>
    <t>01383940</t>
  </si>
  <si>
    <t>315</t>
  </si>
  <si>
    <t>01383939</t>
  </si>
  <si>
    <t>313</t>
  </si>
  <si>
    <t>Lynn</t>
  </si>
  <si>
    <t>01383938</t>
  </si>
  <si>
    <t>305</t>
  </si>
  <si>
    <t>Lubbock</t>
  </si>
  <si>
    <t>01383937</t>
  </si>
  <si>
    <t>303</t>
  </si>
  <si>
    <t>Loving</t>
  </si>
  <si>
    <t>01383936</t>
  </si>
  <si>
    <t>301</t>
  </si>
  <si>
    <t>Llano</t>
  </si>
  <si>
    <t>01383935</t>
  </si>
  <si>
    <t>299</t>
  </si>
  <si>
    <t>Live Oak</t>
  </si>
  <si>
    <t>01383934</t>
  </si>
  <si>
    <t>297</t>
  </si>
  <si>
    <t>Lipscomb</t>
  </si>
  <si>
    <t>01383933</t>
  </si>
  <si>
    <t>295</t>
  </si>
  <si>
    <t>Limestone</t>
  </si>
  <si>
    <t>01383932</t>
  </si>
  <si>
    <t>293</t>
  </si>
  <si>
    <t>Liberty</t>
  </si>
  <si>
    <t>01383931</t>
  </si>
  <si>
    <t>291</t>
  </si>
  <si>
    <t>Leon</t>
  </si>
  <si>
    <t>01383930</t>
  </si>
  <si>
    <t>289</t>
  </si>
  <si>
    <t>01383929</t>
  </si>
  <si>
    <t>287</t>
  </si>
  <si>
    <t>Lavaca</t>
  </si>
  <si>
    <t>01383928</t>
  </si>
  <si>
    <t>285</t>
  </si>
  <si>
    <t>Lampasas</t>
  </si>
  <si>
    <t>01383927</t>
  </si>
  <si>
    <t>281</t>
  </si>
  <si>
    <t>Lamb</t>
  </si>
  <si>
    <t>01383926</t>
  </si>
  <si>
    <t>279</t>
  </si>
  <si>
    <t>Lamar</t>
  </si>
  <si>
    <t>01383925</t>
  </si>
  <si>
    <t>277</t>
  </si>
  <si>
    <t>La Salle</t>
  </si>
  <si>
    <t>01383924</t>
  </si>
  <si>
    <t>283</t>
  </si>
  <si>
    <t>Knox</t>
  </si>
  <si>
    <t>01383923</t>
  </si>
  <si>
    <t>275</t>
  </si>
  <si>
    <t>Kleberg</t>
  </si>
  <si>
    <t>01383922</t>
  </si>
  <si>
    <t>273</t>
  </si>
  <si>
    <t>Kinney</t>
  </si>
  <si>
    <t>01383921</t>
  </si>
  <si>
    <t>271</t>
  </si>
  <si>
    <t>01383920</t>
  </si>
  <si>
    <t>269</t>
  </si>
  <si>
    <t>Kimble</t>
  </si>
  <si>
    <t>01383919</t>
  </si>
  <si>
    <t>267</t>
  </si>
  <si>
    <t>Kerr</t>
  </si>
  <si>
    <t>01383918</t>
  </si>
  <si>
    <t>265</t>
  </si>
  <si>
    <t>Kent</t>
  </si>
  <si>
    <t>01383917</t>
  </si>
  <si>
    <t>263</t>
  </si>
  <si>
    <t>Kenedy</t>
  </si>
  <si>
    <t>01383916</t>
  </si>
  <si>
    <t>261</t>
  </si>
  <si>
    <t>Kendall</t>
  </si>
  <si>
    <t>01383915</t>
  </si>
  <si>
    <t>259</t>
  </si>
  <si>
    <t>Kaufman</t>
  </si>
  <si>
    <t>01383914</t>
  </si>
  <si>
    <t>257</t>
  </si>
  <si>
    <t>Karnes</t>
  </si>
  <si>
    <t>01383913</t>
  </si>
  <si>
    <t>255</t>
  </si>
  <si>
    <t>Jones</t>
  </si>
  <si>
    <t>01383912</t>
  </si>
  <si>
    <t>253</t>
  </si>
  <si>
    <t>01383911</t>
  </si>
  <si>
    <t>251</t>
  </si>
  <si>
    <t>Jim Wells</t>
  </si>
  <si>
    <t>01383910</t>
  </si>
  <si>
    <t>249</t>
  </si>
  <si>
    <t>Jim Hogg</t>
  </si>
  <si>
    <t>01383909</t>
  </si>
  <si>
    <t>247</t>
  </si>
  <si>
    <t>01383908</t>
  </si>
  <si>
    <t>245</t>
  </si>
  <si>
    <t>Jeff Davis</t>
  </si>
  <si>
    <t>01383907</t>
  </si>
  <si>
    <t>243</t>
  </si>
  <si>
    <t>Jasper</t>
  </si>
  <si>
    <t>01383906</t>
  </si>
  <si>
    <t>241</t>
  </si>
  <si>
    <t>01383905</t>
  </si>
  <si>
    <t>239</t>
  </si>
  <si>
    <t>Jack</t>
  </si>
  <si>
    <t>01383904</t>
  </si>
  <si>
    <t>237</t>
  </si>
  <si>
    <t>Irion</t>
  </si>
  <si>
    <t>01383903</t>
  </si>
  <si>
    <t>235</t>
  </si>
  <si>
    <t>Hutchinson</t>
  </si>
  <si>
    <t>01383902</t>
  </si>
  <si>
    <t>233</t>
  </si>
  <si>
    <t>Hunt</t>
  </si>
  <si>
    <t>01383901</t>
  </si>
  <si>
    <t>231</t>
  </si>
  <si>
    <t>Hudspeth</t>
  </si>
  <si>
    <t>01383900</t>
  </si>
  <si>
    <t>229</t>
  </si>
  <si>
    <t>Howard</t>
  </si>
  <si>
    <t>01383899</t>
  </si>
  <si>
    <t>227</t>
  </si>
  <si>
    <t>Houston</t>
  </si>
  <si>
    <t>01383898</t>
  </si>
  <si>
    <t>225</t>
  </si>
  <si>
    <t>Hopkins</t>
  </si>
  <si>
    <t>01383897</t>
  </si>
  <si>
    <t>223</t>
  </si>
  <si>
    <t>Hood</t>
  </si>
  <si>
    <t>01383896</t>
  </si>
  <si>
    <t>221</t>
  </si>
  <si>
    <t>Hockley</t>
  </si>
  <si>
    <t>01383895</t>
  </si>
  <si>
    <t>219</t>
  </si>
  <si>
    <t>Hill</t>
  </si>
  <si>
    <t>01383894</t>
  </si>
  <si>
    <t>217</t>
  </si>
  <si>
    <t>Hidalgo</t>
  </si>
  <si>
    <t>01383893</t>
  </si>
  <si>
    <t>215</t>
  </si>
  <si>
    <t>Henderson</t>
  </si>
  <si>
    <t>01383892</t>
  </si>
  <si>
    <t>213</t>
  </si>
  <si>
    <t>Hemphill</t>
  </si>
  <si>
    <t>01383891</t>
  </si>
  <si>
    <t>211</t>
  </si>
  <si>
    <t>Hays</t>
  </si>
  <si>
    <t>01383890</t>
  </si>
  <si>
    <t>209</t>
  </si>
  <si>
    <t>Haskell</t>
  </si>
  <si>
    <t>01383889</t>
  </si>
  <si>
    <t>207</t>
  </si>
  <si>
    <t>Hartley</t>
  </si>
  <si>
    <t>01383888</t>
  </si>
  <si>
    <t>205</t>
  </si>
  <si>
    <t>01383887</t>
  </si>
  <si>
    <t>203</t>
  </si>
  <si>
    <t>Harris</t>
  </si>
  <si>
    <t>01383886</t>
  </si>
  <si>
    <t>201</t>
  </si>
  <si>
    <t>Hardin</t>
  </si>
  <si>
    <t>01383885</t>
  </si>
  <si>
    <t>Hardeman</t>
  </si>
  <si>
    <t>01383884</t>
  </si>
  <si>
    <t>Hansford</t>
  </si>
  <si>
    <t>01383883</t>
  </si>
  <si>
    <t>Hamilton</t>
  </si>
  <si>
    <t>01383882</t>
  </si>
  <si>
    <t>Hall</t>
  </si>
  <si>
    <t>01383881</t>
  </si>
  <si>
    <t>Hale</t>
  </si>
  <si>
    <t>01383880</t>
  </si>
  <si>
    <t>189</t>
  </si>
  <si>
    <t>Guadalupe</t>
  </si>
  <si>
    <t>01383879</t>
  </si>
  <si>
    <t>Grimes</t>
  </si>
  <si>
    <t>01383878</t>
  </si>
  <si>
    <t>Gregg</t>
  </si>
  <si>
    <t>01383877</t>
  </si>
  <si>
    <t>01383876</t>
  </si>
  <si>
    <t>Gray</t>
  </si>
  <si>
    <t>01383875</t>
  </si>
  <si>
    <t>Gonzales</t>
  </si>
  <si>
    <t>01383874</t>
  </si>
  <si>
    <t>Goliad</t>
  </si>
  <si>
    <t>01383873</t>
  </si>
  <si>
    <t>Glasscock</t>
  </si>
  <si>
    <t>01383872</t>
  </si>
  <si>
    <t>Gillespie</t>
  </si>
  <si>
    <t>01383871</t>
  </si>
  <si>
    <t>Garza</t>
  </si>
  <si>
    <t>01383870</t>
  </si>
  <si>
    <t>Galveston</t>
  </si>
  <si>
    <t>01383869</t>
  </si>
  <si>
    <t>Gaines</t>
  </si>
  <si>
    <t>01383868</t>
  </si>
  <si>
    <t>Frio</t>
  </si>
  <si>
    <t>01383867</t>
  </si>
  <si>
    <t>Freestone</t>
  </si>
  <si>
    <t>01383866</t>
  </si>
  <si>
    <t>01383865</t>
  </si>
  <si>
    <t>Fort Bend</t>
  </si>
  <si>
    <t>01383864</t>
  </si>
  <si>
    <t>Foard</t>
  </si>
  <si>
    <t>01383863</t>
  </si>
  <si>
    <t>01383862</t>
  </si>
  <si>
    <t>Fisher</t>
  </si>
  <si>
    <t>01383861</t>
  </si>
  <si>
    <t>151</t>
  </si>
  <si>
    <t>01383860</t>
  </si>
  <si>
    <t>Fannin</t>
  </si>
  <si>
    <t>01383859</t>
  </si>
  <si>
    <t>Falls</t>
  </si>
  <si>
    <t>01383858</t>
  </si>
  <si>
    <t>Erath</t>
  </si>
  <si>
    <t>01383857</t>
  </si>
  <si>
    <t>Ellis</t>
  </si>
  <si>
    <t>01383856</t>
  </si>
  <si>
    <t>El Paso</t>
  </si>
  <si>
    <t>01383855</t>
  </si>
  <si>
    <t>Edwards</t>
  </si>
  <si>
    <t>01383854</t>
  </si>
  <si>
    <t>Ector</t>
  </si>
  <si>
    <t>01383853</t>
  </si>
  <si>
    <t>Eastland</t>
  </si>
  <si>
    <t>01383852</t>
  </si>
  <si>
    <t>Duval</t>
  </si>
  <si>
    <t>01383851</t>
  </si>
  <si>
    <t>Donley</t>
  </si>
  <si>
    <t>01383850</t>
  </si>
  <si>
    <t>Dimmit</t>
  </si>
  <si>
    <t>01383849</t>
  </si>
  <si>
    <t>Dickens</t>
  </si>
  <si>
    <t>01383848</t>
  </si>
  <si>
    <t>DeWitt</t>
  </si>
  <si>
    <t>01383844</t>
  </si>
  <si>
    <t>Denton</t>
  </si>
  <si>
    <t>01383847</t>
  </si>
  <si>
    <t>Delta</t>
  </si>
  <si>
    <t>01383846</t>
  </si>
  <si>
    <t>Deaf Smith</t>
  </si>
  <si>
    <t>01383845</t>
  </si>
  <si>
    <t>Dawson</t>
  </si>
  <si>
    <t>01383843</t>
  </si>
  <si>
    <t>Dallas</t>
  </si>
  <si>
    <t>01383842</t>
  </si>
  <si>
    <t>Dallam</t>
  </si>
  <si>
    <t>01383841</t>
  </si>
  <si>
    <t>Culberson</t>
  </si>
  <si>
    <t>01383840</t>
  </si>
  <si>
    <t>Crosby</t>
  </si>
  <si>
    <t>01383839</t>
  </si>
  <si>
    <t>Crockett</t>
  </si>
  <si>
    <t>01383838</t>
  </si>
  <si>
    <t>Crane</t>
  </si>
  <si>
    <t>01383837</t>
  </si>
  <si>
    <t>Cottle</t>
  </si>
  <si>
    <t>01383836</t>
  </si>
  <si>
    <t>Coryell</t>
  </si>
  <si>
    <t>01383835</t>
  </si>
  <si>
    <t>Cooke</t>
  </si>
  <si>
    <t>01383834</t>
  </si>
  <si>
    <t>Concho</t>
  </si>
  <si>
    <t>01383833</t>
  </si>
  <si>
    <t>Comanche</t>
  </si>
  <si>
    <t>01383832</t>
  </si>
  <si>
    <t>Comal</t>
  </si>
  <si>
    <t>01383831</t>
  </si>
  <si>
    <t>Colorado</t>
  </si>
  <si>
    <t>01383830</t>
  </si>
  <si>
    <t>Collingsworth</t>
  </si>
  <si>
    <t>01383829</t>
  </si>
  <si>
    <t>Collin</t>
  </si>
  <si>
    <t>01383828</t>
  </si>
  <si>
    <t>Coleman</t>
  </si>
  <si>
    <t>01383827</t>
  </si>
  <si>
    <t>Coke</t>
  </si>
  <si>
    <t>01383826</t>
  </si>
  <si>
    <t>Cochran</t>
  </si>
  <si>
    <t>01383825</t>
  </si>
  <si>
    <t>01383824</t>
  </si>
  <si>
    <t>Childress</t>
  </si>
  <si>
    <t>01383823</t>
  </si>
  <si>
    <t>Cherokee</t>
  </si>
  <si>
    <t>01383822</t>
  </si>
  <si>
    <t>Chambers</t>
  </si>
  <si>
    <t>01383821</t>
  </si>
  <si>
    <t>Castro</t>
  </si>
  <si>
    <t>01383820</t>
  </si>
  <si>
    <t>Cass</t>
  </si>
  <si>
    <t>01383819</t>
  </si>
  <si>
    <t>Carson</t>
  </si>
  <si>
    <t>01383818</t>
  </si>
  <si>
    <t>Camp</t>
  </si>
  <si>
    <t>01383817</t>
  </si>
  <si>
    <t>Cameron</t>
  </si>
  <si>
    <t>01383816</t>
  </si>
  <si>
    <t>Callahan</t>
  </si>
  <si>
    <t>01383815</t>
  </si>
  <si>
    <t>01383814</t>
  </si>
  <si>
    <t>Caldwell</t>
  </si>
  <si>
    <t>01383813</t>
  </si>
  <si>
    <t>Burnet</t>
  </si>
  <si>
    <t>01383812</t>
  </si>
  <si>
    <t>Burleson</t>
  </si>
  <si>
    <t>01383811</t>
  </si>
  <si>
    <t>01383810</t>
  </si>
  <si>
    <t>Brooks</t>
  </si>
  <si>
    <t>01383809</t>
  </si>
  <si>
    <t>Briscoe</t>
  </si>
  <si>
    <t>01383808</t>
  </si>
  <si>
    <t>Brewster</t>
  </si>
  <si>
    <t>01383807</t>
  </si>
  <si>
    <t>Brazos</t>
  </si>
  <si>
    <t>01383806</t>
  </si>
  <si>
    <t>Brazoria</t>
  </si>
  <si>
    <t>01383805</t>
  </si>
  <si>
    <t>Bowie</t>
  </si>
  <si>
    <t>01383804</t>
  </si>
  <si>
    <t>Bosque</t>
  </si>
  <si>
    <t>01383803</t>
  </si>
  <si>
    <t>Borden</t>
  </si>
  <si>
    <t>01383802</t>
  </si>
  <si>
    <t>Blanco</t>
  </si>
  <si>
    <t>01383801</t>
  </si>
  <si>
    <t>Bexar</t>
  </si>
  <si>
    <t>01383800</t>
  </si>
  <si>
    <t>Bell</t>
  </si>
  <si>
    <t>01383799</t>
  </si>
  <si>
    <t>Bee</t>
  </si>
  <si>
    <t>01383798</t>
  </si>
  <si>
    <t>Baylor</t>
  </si>
  <si>
    <t>01383797</t>
  </si>
  <si>
    <t>Bastrop</t>
  </si>
  <si>
    <t>01383796</t>
  </si>
  <si>
    <t>Bandera</t>
  </si>
  <si>
    <t>01383795</t>
  </si>
  <si>
    <t>Bailey</t>
  </si>
  <si>
    <t>01383794</t>
  </si>
  <si>
    <t>Austin</t>
  </si>
  <si>
    <t>01383793</t>
  </si>
  <si>
    <t>Atascosa</t>
  </si>
  <si>
    <t>01383792</t>
  </si>
  <si>
    <t>Armstrong</t>
  </si>
  <si>
    <t>01383791</t>
  </si>
  <si>
    <t>Archer</t>
  </si>
  <si>
    <t>01383790</t>
  </si>
  <si>
    <t>Aransas</t>
  </si>
  <si>
    <t>01383789</t>
  </si>
  <si>
    <t>Angelina</t>
  </si>
  <si>
    <t>01383788</t>
  </si>
  <si>
    <t>Andrews</t>
  </si>
  <si>
    <t>01383787</t>
  </si>
  <si>
    <t>Anderson</t>
  </si>
  <si>
    <t>01383786</t>
  </si>
  <si>
    <t>01639802</t>
  </si>
  <si>
    <t>47</t>
  </si>
  <si>
    <t>TN</t>
  </si>
  <si>
    <t>01639801</t>
  </si>
  <si>
    <t>White</t>
  </si>
  <si>
    <t>01639800</t>
  </si>
  <si>
    <t>Weakley</t>
  </si>
  <si>
    <t>01639799</t>
  </si>
  <si>
    <t>01639798</t>
  </si>
  <si>
    <t>01639797</t>
  </si>
  <si>
    <t>01639796</t>
  </si>
  <si>
    <t>Van Buren</t>
  </si>
  <si>
    <t>01648584</t>
  </si>
  <si>
    <t>Union</t>
  </si>
  <si>
    <t>01648583</t>
  </si>
  <si>
    <t>Unicoi</t>
  </si>
  <si>
    <t>01648582</t>
  </si>
  <si>
    <t>Tipton</t>
  </si>
  <si>
    <t>01639795</t>
  </si>
  <si>
    <t>Sumner</t>
  </si>
  <si>
    <t>01639794</t>
  </si>
  <si>
    <t>Sullivan</t>
  </si>
  <si>
    <t>01639793</t>
  </si>
  <si>
    <t>Stewart</t>
  </si>
  <si>
    <t>01639792</t>
  </si>
  <si>
    <t>01639791</t>
  </si>
  <si>
    <t>01639790</t>
  </si>
  <si>
    <t>01639789</t>
  </si>
  <si>
    <t>Sequatchie</t>
  </si>
  <si>
    <t>01652643</t>
  </si>
  <si>
    <t>01639788</t>
  </si>
  <si>
    <t>Rutherford</t>
  </si>
  <si>
    <t>01639787</t>
  </si>
  <si>
    <t>01639786</t>
  </si>
  <si>
    <t>01639785</t>
  </si>
  <si>
    <t>Rhea</t>
  </si>
  <si>
    <t>01639784</t>
  </si>
  <si>
    <t>01639783</t>
  </si>
  <si>
    <t>01639782</t>
  </si>
  <si>
    <t>Pickett</t>
  </si>
  <si>
    <t>01648580</t>
  </si>
  <si>
    <t>Perry</t>
  </si>
  <si>
    <t>01639781</t>
  </si>
  <si>
    <t>Overton</t>
  </si>
  <si>
    <t>01639780</t>
  </si>
  <si>
    <t>Obion</t>
  </si>
  <si>
    <t>01639779</t>
  </si>
  <si>
    <t>01639778</t>
  </si>
  <si>
    <t>01639777</t>
  </si>
  <si>
    <t>01639776</t>
  </si>
  <si>
    <t>Meigs</t>
  </si>
  <si>
    <t>01639775</t>
  </si>
  <si>
    <t>McNairy</t>
  </si>
  <si>
    <t>01639774</t>
  </si>
  <si>
    <t>McMinn</t>
  </si>
  <si>
    <t>01639773</t>
  </si>
  <si>
    <t>Maury</t>
  </si>
  <si>
    <t>01639772</t>
  </si>
  <si>
    <t>01639771</t>
  </si>
  <si>
    <t>01639770</t>
  </si>
  <si>
    <t>01639769</t>
  </si>
  <si>
    <t>Macon</t>
  </si>
  <si>
    <t>01639768</t>
  </si>
  <si>
    <t>Loudon</t>
  </si>
  <si>
    <t>01639767</t>
  </si>
  <si>
    <t>01639766</t>
  </si>
  <si>
    <t>01639765</t>
  </si>
  <si>
    <t>Lawrence</t>
  </si>
  <si>
    <t>01639764</t>
  </si>
  <si>
    <t>Lauderdale</t>
  </si>
  <si>
    <t>01639763</t>
  </si>
  <si>
    <t>Lake</t>
  </si>
  <si>
    <t>01639762</t>
  </si>
  <si>
    <t>01639761</t>
  </si>
  <si>
    <t>01639760</t>
  </si>
  <si>
    <t>01639759</t>
  </si>
  <si>
    <t>01639758</t>
  </si>
  <si>
    <t>Humphreys</t>
  </si>
  <si>
    <t>01639757</t>
  </si>
  <si>
    <t>01648578</t>
  </si>
  <si>
    <t>Hickman</t>
  </si>
  <si>
    <t>01639756</t>
  </si>
  <si>
    <t>01639755</t>
  </si>
  <si>
    <t>01639754</t>
  </si>
  <si>
    <t>Haywood</t>
  </si>
  <si>
    <t>01639753</t>
  </si>
  <si>
    <t>Hawkins</t>
  </si>
  <si>
    <t>01639752</t>
  </si>
  <si>
    <t>01639751</t>
  </si>
  <si>
    <t>01639750</t>
  </si>
  <si>
    <t>01648577</t>
  </si>
  <si>
    <t>01639749</t>
  </si>
  <si>
    <t>Hamblen</t>
  </si>
  <si>
    <t>01648576</t>
  </si>
  <si>
    <t>Grundy</t>
  </si>
  <si>
    <t>01639748</t>
  </si>
  <si>
    <t>01639747</t>
  </si>
  <si>
    <t>Grainger</t>
  </si>
  <si>
    <t>01648575</t>
  </si>
  <si>
    <t>01639746</t>
  </si>
  <si>
    <t>Gibson</t>
  </si>
  <si>
    <t>01639745</t>
  </si>
  <si>
    <t>01639744</t>
  </si>
  <si>
    <t>Fentress</t>
  </si>
  <si>
    <t>01639743</t>
  </si>
  <si>
    <t>01639742</t>
  </si>
  <si>
    <t>Dyer</t>
  </si>
  <si>
    <t>01639741</t>
  </si>
  <si>
    <t>Dickson</t>
  </si>
  <si>
    <t>01639740</t>
  </si>
  <si>
    <t>DeKalb</t>
  </si>
  <si>
    <t>01639738</t>
  </si>
  <si>
    <t>Decatur</t>
  </si>
  <si>
    <t>01639739</t>
  </si>
  <si>
    <t>01639736</t>
  </si>
  <si>
    <t>01648574</t>
  </si>
  <si>
    <t>Coffee</t>
  </si>
  <si>
    <t>01639735</t>
  </si>
  <si>
    <t>Cocke</t>
  </si>
  <si>
    <t>01639734</t>
  </si>
  <si>
    <t>01648573</t>
  </si>
  <si>
    <t>Claiborne</t>
  </si>
  <si>
    <t>01639733</t>
  </si>
  <si>
    <t>Chester</t>
  </si>
  <si>
    <t>01639732</t>
  </si>
  <si>
    <t>Cheatham</t>
  </si>
  <si>
    <t>01639731</t>
  </si>
  <si>
    <t>Carter</t>
  </si>
  <si>
    <t>01639730</t>
  </si>
  <si>
    <t>01639729</t>
  </si>
  <si>
    <t>Cannon</t>
  </si>
  <si>
    <t>01648572</t>
  </si>
  <si>
    <t>01639728</t>
  </si>
  <si>
    <t>Bradley</t>
  </si>
  <si>
    <t>01639727</t>
  </si>
  <si>
    <t>Blount</t>
  </si>
  <si>
    <t>01639726</t>
  </si>
  <si>
    <t>Bledsoe</t>
  </si>
  <si>
    <t>01639725</t>
  </si>
  <si>
    <t>01639724</t>
  </si>
  <si>
    <t>01639723</t>
  </si>
  <si>
    <t>01639722</t>
  </si>
  <si>
    <t>Ziebach</t>
  </si>
  <si>
    <t>01266993</t>
  </si>
  <si>
    <t>46</t>
  </si>
  <si>
    <t>SD</t>
  </si>
  <si>
    <t>Yankton</t>
  </si>
  <si>
    <t>01266975</t>
  </si>
  <si>
    <t>01266973</t>
  </si>
  <si>
    <t>01265763</t>
  </si>
  <si>
    <t>Turner</t>
  </si>
  <si>
    <t>01265770</t>
  </si>
  <si>
    <t>Tripp</t>
  </si>
  <si>
    <t>01265784</t>
  </si>
  <si>
    <t>Todd</t>
  </si>
  <si>
    <t>01266989</t>
  </si>
  <si>
    <t>Sully</t>
  </si>
  <si>
    <t>01266982</t>
  </si>
  <si>
    <t>Stanley</t>
  </si>
  <si>
    <t>01266998</t>
  </si>
  <si>
    <t>Spink</t>
  </si>
  <si>
    <t>01266987</t>
  </si>
  <si>
    <t>Shannon</t>
  </si>
  <si>
    <t>01266992</t>
  </si>
  <si>
    <t>Sanborn</t>
  </si>
  <si>
    <t>01266977</t>
  </si>
  <si>
    <t>01265786</t>
  </si>
  <si>
    <t>01265761</t>
  </si>
  <si>
    <t>Perkins</t>
  </si>
  <si>
    <t>01266990</t>
  </si>
  <si>
    <t>Pennington</t>
  </si>
  <si>
    <t>01266995</t>
  </si>
  <si>
    <t>Moody</t>
  </si>
  <si>
    <t>01265775</t>
  </si>
  <si>
    <t>Minnehaha</t>
  </si>
  <si>
    <t>01265772</t>
  </si>
  <si>
    <t>Miner</t>
  </si>
  <si>
    <t>01265777</t>
  </si>
  <si>
    <t>Mellette</t>
  </si>
  <si>
    <t>01267177</t>
  </si>
  <si>
    <t>Meade</t>
  </si>
  <si>
    <t>01266991</t>
  </si>
  <si>
    <t>McPherson</t>
  </si>
  <si>
    <t>01265762</t>
  </si>
  <si>
    <t>McCook</t>
  </si>
  <si>
    <t>01265773</t>
  </si>
  <si>
    <t>01265759</t>
  </si>
  <si>
    <t>Lyman</t>
  </si>
  <si>
    <t>01265789</t>
  </si>
  <si>
    <t>01265769</t>
  </si>
  <si>
    <t>01266996</t>
  </si>
  <si>
    <t>01265776</t>
  </si>
  <si>
    <t>Kingsbury</t>
  </si>
  <si>
    <t>01265780</t>
  </si>
  <si>
    <t>01266981</t>
  </si>
  <si>
    <t>Jerauld</t>
  </si>
  <si>
    <t>01265778</t>
  </si>
  <si>
    <t>01265794</t>
  </si>
  <si>
    <t>Hyde</t>
  </si>
  <si>
    <t>01266984</t>
  </si>
  <si>
    <t>01265771</t>
  </si>
  <si>
    <t>Hughes</t>
  </si>
  <si>
    <t>01265774</t>
  </si>
  <si>
    <t>Harding</t>
  </si>
  <si>
    <t>01265792</t>
  </si>
  <si>
    <t>Hanson</t>
  </si>
  <si>
    <t>01266979</t>
  </si>
  <si>
    <t>Hand</t>
  </si>
  <si>
    <t>01265783</t>
  </si>
  <si>
    <t>Hamlin</t>
  </si>
  <si>
    <t>01265766</t>
  </si>
  <si>
    <t>Haakon</t>
  </si>
  <si>
    <t>01266988</t>
  </si>
  <si>
    <t>Gregory</t>
  </si>
  <si>
    <t>01265765</t>
  </si>
  <si>
    <t>01265782</t>
  </si>
  <si>
    <t>Faulk</t>
  </si>
  <si>
    <t>01265760</t>
  </si>
  <si>
    <t>Fall River</t>
  </si>
  <si>
    <t>01265787</t>
  </si>
  <si>
    <t>Edmunds</t>
  </si>
  <si>
    <t>01266972</t>
  </si>
  <si>
    <t>01266978</t>
  </si>
  <si>
    <t>Dewey</t>
  </si>
  <si>
    <t>01266994</t>
  </si>
  <si>
    <t>Deuel</t>
  </si>
  <si>
    <t>01265781</t>
  </si>
  <si>
    <t>Day</t>
  </si>
  <si>
    <t>01265790</t>
  </si>
  <si>
    <t>Davison</t>
  </si>
  <si>
    <t>01266980</t>
  </si>
  <si>
    <t>Custer</t>
  </si>
  <si>
    <t>01265788</t>
  </si>
  <si>
    <t>Corson</t>
  </si>
  <si>
    <t>01265811</t>
  </si>
  <si>
    <t>Codington</t>
  </si>
  <si>
    <t>01265791</t>
  </si>
  <si>
    <t>01265764</t>
  </si>
  <si>
    <t>01266985</t>
  </si>
  <si>
    <t>Charles Mix</t>
  </si>
  <si>
    <t>01266976</t>
  </si>
  <si>
    <t>01266974</t>
  </si>
  <si>
    <t>Butte</t>
  </si>
  <si>
    <t>01265793</t>
  </si>
  <si>
    <t>01265767</t>
  </si>
  <si>
    <t>Brule</t>
  </si>
  <si>
    <t>01265768</t>
  </si>
  <si>
    <t>01265785</t>
  </si>
  <si>
    <t>Brookings</t>
  </si>
  <si>
    <t>01265779</t>
  </si>
  <si>
    <t>Bon Homme</t>
  </si>
  <si>
    <t>01266997</t>
  </si>
  <si>
    <t>Bennett</t>
  </si>
  <si>
    <t>01265812</t>
  </si>
  <si>
    <t>Beadle</t>
  </si>
  <si>
    <t>01266986</t>
  </si>
  <si>
    <t>Aurora</t>
  </si>
  <si>
    <t>01266983</t>
  </si>
  <si>
    <t>01248019</t>
  </si>
  <si>
    <t>45</t>
  </si>
  <si>
    <t>SC</t>
  </si>
  <si>
    <t>Williamsburg</t>
  </si>
  <si>
    <t>01248018</t>
  </si>
  <si>
    <t>01248017</t>
  </si>
  <si>
    <t>Sumter</t>
  </si>
  <si>
    <t>01244717</t>
  </si>
  <si>
    <t>Spartanburg</t>
  </si>
  <si>
    <t>01248592</t>
  </si>
  <si>
    <t>Saluda</t>
  </si>
  <si>
    <t>01248016</t>
  </si>
  <si>
    <t>01249299</t>
  </si>
  <si>
    <t>Pickens</t>
  </si>
  <si>
    <t>01248015</t>
  </si>
  <si>
    <t>Orangeburg</t>
  </si>
  <si>
    <t>01248014</t>
  </si>
  <si>
    <t>Oconee</t>
  </si>
  <si>
    <t>01244832</t>
  </si>
  <si>
    <t>Newberry</t>
  </si>
  <si>
    <t>01248013</t>
  </si>
  <si>
    <t>McCormick</t>
  </si>
  <si>
    <t>01248012</t>
  </si>
  <si>
    <t>Marlboro</t>
  </si>
  <si>
    <t>01248011</t>
  </si>
  <si>
    <t>01248010</t>
  </si>
  <si>
    <t>Lexington</t>
  </si>
  <si>
    <t>01244251</t>
  </si>
  <si>
    <t>01245652</t>
  </si>
  <si>
    <t>Laurens</t>
  </si>
  <si>
    <t>01248009</t>
  </si>
  <si>
    <t>01248008</t>
  </si>
  <si>
    <t>Kershaw</t>
  </si>
  <si>
    <t>01248007</t>
  </si>
  <si>
    <t>01248006</t>
  </si>
  <si>
    <t>Horry</t>
  </si>
  <si>
    <t>01248005</t>
  </si>
  <si>
    <t>Hampton</t>
  </si>
  <si>
    <t>01248004</t>
  </si>
  <si>
    <t>Greenwood</t>
  </si>
  <si>
    <t>01248003</t>
  </si>
  <si>
    <t>Greenville</t>
  </si>
  <si>
    <t>01245489</t>
  </si>
  <si>
    <t>Georgetown</t>
  </si>
  <si>
    <t>01248002</t>
  </si>
  <si>
    <t>01248001</t>
  </si>
  <si>
    <t>Fairfield</t>
  </si>
  <si>
    <t>01248000</t>
  </si>
  <si>
    <t>Edgefield</t>
  </si>
  <si>
    <t>01247999</t>
  </si>
  <si>
    <t>Dorchester</t>
  </si>
  <si>
    <t>01247998</t>
  </si>
  <si>
    <t>Dillon</t>
  </si>
  <si>
    <t>01247993</t>
  </si>
  <si>
    <t>Darlington</t>
  </si>
  <si>
    <t>01247992</t>
  </si>
  <si>
    <t>Colleton</t>
  </si>
  <si>
    <t>01247991</t>
  </si>
  <si>
    <t>Clarendon</t>
  </si>
  <si>
    <t>01247990</t>
  </si>
  <si>
    <t>01247989</t>
  </si>
  <si>
    <t>01247988</t>
  </si>
  <si>
    <t>01247987</t>
  </si>
  <si>
    <t>Charleston</t>
  </si>
  <si>
    <t>01252740</t>
  </si>
  <si>
    <t>01247986</t>
  </si>
  <si>
    <t>01247985</t>
  </si>
  <si>
    <t>Beaufort</t>
  </si>
  <si>
    <t>01247984</t>
  </si>
  <si>
    <t>Barnwell</t>
  </si>
  <si>
    <t>01247983</t>
  </si>
  <si>
    <t>Bamberg</t>
  </si>
  <si>
    <t>01247982</t>
  </si>
  <si>
    <t>01247981</t>
  </si>
  <si>
    <t>Allendale</t>
  </si>
  <si>
    <t>01247980</t>
  </si>
  <si>
    <t>Aiken</t>
  </si>
  <si>
    <t>01247979</t>
  </si>
  <si>
    <t>Abbeville</t>
  </si>
  <si>
    <t>01245666</t>
  </si>
  <si>
    <t>01209193</t>
  </si>
  <si>
    <t>42</t>
  </si>
  <si>
    <t>PA</t>
  </si>
  <si>
    <t>01209192</t>
  </si>
  <si>
    <t>01209191</t>
  </si>
  <si>
    <t>01213692</t>
  </si>
  <si>
    <t>01209190</t>
  </si>
  <si>
    <t>01213691</t>
  </si>
  <si>
    <t>Venango</t>
  </si>
  <si>
    <t>01213690</t>
  </si>
  <si>
    <t>01213689</t>
  </si>
  <si>
    <t>Tioga</t>
  </si>
  <si>
    <t>01209189</t>
  </si>
  <si>
    <t>Susquehanna</t>
  </si>
  <si>
    <t>01213688</t>
  </si>
  <si>
    <t>01213687</t>
  </si>
  <si>
    <t>Somerset</t>
  </si>
  <si>
    <t>01209188</t>
  </si>
  <si>
    <t>Snyder</t>
  </si>
  <si>
    <t>01213686</t>
  </si>
  <si>
    <t>Schuylkill</t>
  </si>
  <si>
    <t>01213685</t>
  </si>
  <si>
    <t>01213684</t>
  </si>
  <si>
    <t>Pike</t>
  </si>
  <si>
    <t>01213683</t>
  </si>
  <si>
    <t>01213682</t>
  </si>
  <si>
    <t>01209186</t>
  </si>
  <si>
    <t>01209185</t>
  </si>
  <si>
    <t>Montour</t>
  </si>
  <si>
    <t>01213681</t>
  </si>
  <si>
    <t>01213680</t>
  </si>
  <si>
    <t>01209184</t>
  </si>
  <si>
    <t>Mifflin</t>
  </si>
  <si>
    <t>01213679</t>
  </si>
  <si>
    <t>01213678</t>
  </si>
  <si>
    <t>McKean</t>
  </si>
  <si>
    <t>01210235</t>
  </si>
  <si>
    <t>Lycoming</t>
  </si>
  <si>
    <t>01213677</t>
  </si>
  <si>
    <t>Luzerne</t>
  </si>
  <si>
    <t>01209183</t>
  </si>
  <si>
    <t>Lehigh</t>
  </si>
  <si>
    <t>01209182</t>
  </si>
  <si>
    <t>Lebanon</t>
  </si>
  <si>
    <t>01214034</t>
  </si>
  <si>
    <t>01213676</t>
  </si>
  <si>
    <t>01209181</t>
  </si>
  <si>
    <t>Lackawanna</t>
  </si>
  <si>
    <t>01213675</t>
  </si>
  <si>
    <t>Juniata</t>
  </si>
  <si>
    <t>01209180</t>
  </si>
  <si>
    <t>01213674</t>
  </si>
  <si>
    <t>Indiana</t>
  </si>
  <si>
    <t>01213673</t>
  </si>
  <si>
    <t>Huntingdon</t>
  </si>
  <si>
    <t>01213672</t>
  </si>
  <si>
    <t>01214033</t>
  </si>
  <si>
    <t>Fulton</t>
  </si>
  <si>
    <t>01213671</t>
  </si>
  <si>
    <t>01213670</t>
  </si>
  <si>
    <t>01213669</t>
  </si>
  <si>
    <t>01209179</t>
  </si>
  <si>
    <t>Erie</t>
  </si>
  <si>
    <t>01209178</t>
  </si>
  <si>
    <t>Elk</t>
  </si>
  <si>
    <t>01213668</t>
  </si>
  <si>
    <t>Delaware</t>
  </si>
  <si>
    <t>01209177</t>
  </si>
  <si>
    <t>Dauphin</t>
  </si>
  <si>
    <t>01213667</t>
  </si>
  <si>
    <t>01209176</t>
  </si>
  <si>
    <t>01213666</t>
  </si>
  <si>
    <t>01213665</t>
  </si>
  <si>
    <t>Clinton</t>
  </si>
  <si>
    <t>01214721</t>
  </si>
  <si>
    <t>Clearfield</t>
  </si>
  <si>
    <t>01209175</t>
  </si>
  <si>
    <t>Clarion</t>
  </si>
  <si>
    <t>01210234</t>
  </si>
  <si>
    <t>01209174</t>
  </si>
  <si>
    <t>Centre</t>
  </si>
  <si>
    <t>01214720</t>
  </si>
  <si>
    <t>01213664</t>
  </si>
  <si>
    <t>01213663</t>
  </si>
  <si>
    <t>Cambria</t>
  </si>
  <si>
    <t>01213662</t>
  </si>
  <si>
    <t>Butler</t>
  </si>
  <si>
    <t>01213661</t>
  </si>
  <si>
    <t>Bucks</t>
  </si>
  <si>
    <t>01209173</t>
  </si>
  <si>
    <t>Bradford</t>
  </si>
  <si>
    <t>01213660</t>
  </si>
  <si>
    <t>Blair</t>
  </si>
  <si>
    <t>01213659</t>
  </si>
  <si>
    <t>Berks</t>
  </si>
  <si>
    <t>01209172</t>
  </si>
  <si>
    <t>01209171</t>
  </si>
  <si>
    <t>01214112</t>
  </si>
  <si>
    <t>01213658</t>
  </si>
  <si>
    <t>Allegheny</t>
  </si>
  <si>
    <t>01213657</t>
  </si>
  <si>
    <t>01213656</t>
  </si>
  <si>
    <t>Yamhill</t>
  </si>
  <si>
    <t>01135866</t>
  </si>
  <si>
    <t>41</t>
  </si>
  <si>
    <t>OR</t>
  </si>
  <si>
    <t>01135865</t>
  </si>
  <si>
    <t>01155137</t>
  </si>
  <si>
    <t>Wasco</t>
  </si>
  <si>
    <t>01155136</t>
  </si>
  <si>
    <t>Wallowa</t>
  </si>
  <si>
    <t>01155135</t>
  </si>
  <si>
    <t>01164165</t>
  </si>
  <si>
    <t>Umatilla</t>
  </si>
  <si>
    <t>01156673</t>
  </si>
  <si>
    <t>Tillamook</t>
  </si>
  <si>
    <t>01135864</t>
  </si>
  <si>
    <t>01135863</t>
  </si>
  <si>
    <t>01135862</t>
  </si>
  <si>
    <t>Multnomah</t>
  </si>
  <si>
    <t>01135861</t>
  </si>
  <si>
    <t>Morrow</t>
  </si>
  <si>
    <t>01135860</t>
  </si>
  <si>
    <t>01135859</t>
  </si>
  <si>
    <t>Malheur</t>
  </si>
  <si>
    <t>01135858</t>
  </si>
  <si>
    <t>Linn</t>
  </si>
  <si>
    <t>01135857</t>
  </si>
  <si>
    <t>01135856</t>
  </si>
  <si>
    <t>Lane</t>
  </si>
  <si>
    <t>01135855</t>
  </si>
  <si>
    <t>01135854</t>
  </si>
  <si>
    <t>Klamath</t>
  </si>
  <si>
    <t>01155134</t>
  </si>
  <si>
    <t>Josephine</t>
  </si>
  <si>
    <t>01155133</t>
  </si>
  <si>
    <t>01155132</t>
  </si>
  <si>
    <t>01135853</t>
  </si>
  <si>
    <t>Hood River</t>
  </si>
  <si>
    <t>01155131</t>
  </si>
  <si>
    <t>Harney</t>
  </si>
  <si>
    <t>01135852</t>
  </si>
  <si>
    <t>01135851</t>
  </si>
  <si>
    <t>Gilliam</t>
  </si>
  <si>
    <t>01135850</t>
  </si>
  <si>
    <t>01135849</t>
  </si>
  <si>
    <t>Deschutes</t>
  </si>
  <si>
    <t>01155130</t>
  </si>
  <si>
    <t>Curry</t>
  </si>
  <si>
    <t>01155129</t>
  </si>
  <si>
    <t>01155128</t>
  </si>
  <si>
    <t>Coos</t>
  </si>
  <si>
    <t>01135848</t>
  </si>
  <si>
    <t>01135847</t>
  </si>
  <si>
    <t>Clatsop</t>
  </si>
  <si>
    <t>01135846</t>
  </si>
  <si>
    <t>Clackamas</t>
  </si>
  <si>
    <t>01155127</t>
  </si>
  <si>
    <t>01155126</t>
  </si>
  <si>
    <t>Baker</t>
  </si>
  <si>
    <t>01135845</t>
  </si>
  <si>
    <t>Woodward</t>
  </si>
  <si>
    <t>01101864</t>
  </si>
  <si>
    <t>40</t>
  </si>
  <si>
    <t>OK</t>
  </si>
  <si>
    <t>Woods</t>
  </si>
  <si>
    <t>01101863</t>
  </si>
  <si>
    <t>Washita</t>
  </si>
  <si>
    <t>01101862</t>
  </si>
  <si>
    <t>01101861</t>
  </si>
  <si>
    <t>Wagoner</t>
  </si>
  <si>
    <t>01101860</t>
  </si>
  <si>
    <t>Tulsa</t>
  </si>
  <si>
    <t>01101859</t>
  </si>
  <si>
    <t>Tillman</t>
  </si>
  <si>
    <t>01101858</t>
  </si>
  <si>
    <t>Texas</t>
  </si>
  <si>
    <t>01101857</t>
  </si>
  <si>
    <t>01101856</t>
  </si>
  <si>
    <t>Sequoyah</t>
  </si>
  <si>
    <t>01101855</t>
  </si>
  <si>
    <t>Seminole</t>
  </si>
  <si>
    <t>01101854</t>
  </si>
  <si>
    <t>Rogers</t>
  </si>
  <si>
    <t>01101853</t>
  </si>
  <si>
    <t>Roger Mills</t>
  </si>
  <si>
    <t>01101852</t>
  </si>
  <si>
    <t>Pushmataha</t>
  </si>
  <si>
    <t>01101851</t>
  </si>
  <si>
    <t>Pottawatomie</t>
  </si>
  <si>
    <t>01101850</t>
  </si>
  <si>
    <t>Pontotoc</t>
  </si>
  <si>
    <t>01101849</t>
  </si>
  <si>
    <t>Pittsburg</t>
  </si>
  <si>
    <t>01101848</t>
  </si>
  <si>
    <t>Payne</t>
  </si>
  <si>
    <t>01101847</t>
  </si>
  <si>
    <t>Pawnee</t>
  </si>
  <si>
    <t>01101846</t>
  </si>
  <si>
    <t>Ottawa</t>
  </si>
  <si>
    <t>01101845</t>
  </si>
  <si>
    <t>Osage</t>
  </si>
  <si>
    <t>01101844</t>
  </si>
  <si>
    <t>Okmulgee</t>
  </si>
  <si>
    <t>01101843</t>
  </si>
  <si>
    <t>Oklahoma</t>
  </si>
  <si>
    <t>01101842</t>
  </si>
  <si>
    <t>Okfuskee</t>
  </si>
  <si>
    <t>01101841</t>
  </si>
  <si>
    <t>Nowata</t>
  </si>
  <si>
    <t>01101840</t>
  </si>
  <si>
    <t>Noble</t>
  </si>
  <si>
    <t>01101839</t>
  </si>
  <si>
    <t>Muskogee</t>
  </si>
  <si>
    <t>01101838</t>
  </si>
  <si>
    <t>Murray</t>
  </si>
  <si>
    <t>01101837</t>
  </si>
  <si>
    <t>McIntosh</t>
  </si>
  <si>
    <t>01101836</t>
  </si>
  <si>
    <t>McCurtain</t>
  </si>
  <si>
    <t>01101835</t>
  </si>
  <si>
    <t>McClain</t>
  </si>
  <si>
    <t>01101834</t>
  </si>
  <si>
    <t>Mayes</t>
  </si>
  <si>
    <t>01101833</t>
  </si>
  <si>
    <t>01101832</t>
  </si>
  <si>
    <t>Major</t>
  </si>
  <si>
    <t>01101831</t>
  </si>
  <si>
    <t>Love</t>
  </si>
  <si>
    <t>01101830</t>
  </si>
  <si>
    <t>01101829</t>
  </si>
  <si>
    <t>01101828</t>
  </si>
  <si>
    <t>Le Flore</t>
  </si>
  <si>
    <t>01101827</t>
  </si>
  <si>
    <t>Latimer</t>
  </si>
  <si>
    <t>01101826</t>
  </si>
  <si>
    <t>Kiowa</t>
  </si>
  <si>
    <t>01101825</t>
  </si>
  <si>
    <t>Kingfisher</t>
  </si>
  <si>
    <t>01101824</t>
  </si>
  <si>
    <t>Kay</t>
  </si>
  <si>
    <t>01101823</t>
  </si>
  <si>
    <t>Johnston</t>
  </si>
  <si>
    <t>01101822</t>
  </si>
  <si>
    <t>01101821</t>
  </si>
  <si>
    <t>01101820</t>
  </si>
  <si>
    <t>01101819</t>
  </si>
  <si>
    <t>01101818</t>
  </si>
  <si>
    <t>Harper</t>
  </si>
  <si>
    <t>01101817</t>
  </si>
  <si>
    <t>Harmon</t>
  </si>
  <si>
    <t>01101816</t>
  </si>
  <si>
    <t>Greer</t>
  </si>
  <si>
    <t>01101815</t>
  </si>
  <si>
    <t>01101814</t>
  </si>
  <si>
    <t>Grady</t>
  </si>
  <si>
    <t>01101813</t>
  </si>
  <si>
    <t>Garvin</t>
  </si>
  <si>
    <t>01101812</t>
  </si>
  <si>
    <t>01101811</t>
  </si>
  <si>
    <t>01101810</t>
  </si>
  <si>
    <t>01101809</t>
  </si>
  <si>
    <t>01101808</t>
  </si>
  <si>
    <t>01101807</t>
  </si>
  <si>
    <t>Creek</t>
  </si>
  <si>
    <t>01101806</t>
  </si>
  <si>
    <t>01101805</t>
  </si>
  <si>
    <t>Cotton</t>
  </si>
  <si>
    <t>01101804</t>
  </si>
  <si>
    <t>01101803</t>
  </si>
  <si>
    <t>Coal</t>
  </si>
  <si>
    <t>01101802</t>
  </si>
  <si>
    <t>Cleveland</t>
  </si>
  <si>
    <t>01101801</t>
  </si>
  <si>
    <t>Cimarron</t>
  </si>
  <si>
    <t>01101800</t>
  </si>
  <si>
    <t>Choctaw</t>
  </si>
  <si>
    <t>01101799</t>
  </si>
  <si>
    <t>01101798</t>
  </si>
  <si>
    <t>01101797</t>
  </si>
  <si>
    <t>Canadian</t>
  </si>
  <si>
    <t>01101796</t>
  </si>
  <si>
    <t>Caddo</t>
  </si>
  <si>
    <t>01101795</t>
  </si>
  <si>
    <t>Bryan</t>
  </si>
  <si>
    <t>01101794</t>
  </si>
  <si>
    <t>Blaine</t>
  </si>
  <si>
    <t>01101793</t>
  </si>
  <si>
    <t>Beckham</t>
  </si>
  <si>
    <t>01101792</t>
  </si>
  <si>
    <t>01101791</t>
  </si>
  <si>
    <t>Atoka</t>
  </si>
  <si>
    <t>01101790</t>
  </si>
  <si>
    <t>Alfalfa</t>
  </si>
  <si>
    <t>01101789</t>
  </si>
  <si>
    <t>Adair</t>
  </si>
  <si>
    <t>01101788</t>
  </si>
  <si>
    <t>Wyandot</t>
  </si>
  <si>
    <t>01074099</t>
  </si>
  <si>
    <t>39</t>
  </si>
  <si>
    <t>OH</t>
  </si>
  <si>
    <t>01074098</t>
  </si>
  <si>
    <t>Williams</t>
  </si>
  <si>
    <t>01074097</t>
  </si>
  <si>
    <t>01074096</t>
  </si>
  <si>
    <t>01074095</t>
  </si>
  <si>
    <t>01074094</t>
  </si>
  <si>
    <t>Vinton</t>
  </si>
  <si>
    <t>01074093</t>
  </si>
  <si>
    <t>Van Wert</t>
  </si>
  <si>
    <t>01074092</t>
  </si>
  <si>
    <t>01074091</t>
  </si>
  <si>
    <t>Tuscarawas</t>
  </si>
  <si>
    <t>01074090</t>
  </si>
  <si>
    <t>Trumbull</t>
  </si>
  <si>
    <t>01074089</t>
  </si>
  <si>
    <t>01074088</t>
  </si>
  <si>
    <t>Stark</t>
  </si>
  <si>
    <t>01065576</t>
  </si>
  <si>
    <t>01074087</t>
  </si>
  <si>
    <t>Seneca</t>
  </si>
  <si>
    <t>01074086</t>
  </si>
  <si>
    <t>Scioto</t>
  </si>
  <si>
    <t>01074085</t>
  </si>
  <si>
    <t>Sandusky</t>
  </si>
  <si>
    <t>01074084</t>
  </si>
  <si>
    <t>Ross</t>
  </si>
  <si>
    <t>01074083</t>
  </si>
  <si>
    <t>01074082</t>
  </si>
  <si>
    <t>01074081</t>
  </si>
  <si>
    <t>Preble</t>
  </si>
  <si>
    <t>01074080</t>
  </si>
  <si>
    <t>01074079</t>
  </si>
  <si>
    <t>01074078</t>
  </si>
  <si>
    <t>Pickaway</t>
  </si>
  <si>
    <t>01074077</t>
  </si>
  <si>
    <t>01074076</t>
  </si>
  <si>
    <t>Paulding</t>
  </si>
  <si>
    <t>01074075</t>
  </si>
  <si>
    <t>01074074</t>
  </si>
  <si>
    <t>01074073</t>
  </si>
  <si>
    <t>Muskingum</t>
  </si>
  <si>
    <t>01074072</t>
  </si>
  <si>
    <t>01074071</t>
  </si>
  <si>
    <t>01074070</t>
  </si>
  <si>
    <t>01074069</t>
  </si>
  <si>
    <t>01074068</t>
  </si>
  <si>
    <t>Miami</t>
  </si>
  <si>
    <t>01074067</t>
  </si>
  <si>
    <t>01074066</t>
  </si>
  <si>
    <t>01074065</t>
  </si>
  <si>
    <t>01074064</t>
  </si>
  <si>
    <t>01074063</t>
  </si>
  <si>
    <t>Mahoning</t>
  </si>
  <si>
    <t>01074062</t>
  </si>
  <si>
    <t>01074061</t>
  </si>
  <si>
    <t>Lucas</t>
  </si>
  <si>
    <t>01074060</t>
  </si>
  <si>
    <t>Lorain</t>
  </si>
  <si>
    <t>01074059</t>
  </si>
  <si>
    <t>01074058</t>
  </si>
  <si>
    <t>Licking</t>
  </si>
  <si>
    <t>01074057</t>
  </si>
  <si>
    <t>01074056</t>
  </si>
  <si>
    <t>01074055</t>
  </si>
  <si>
    <t>01074054</t>
  </si>
  <si>
    <t>01074053</t>
  </si>
  <si>
    <t>01074052</t>
  </si>
  <si>
    <t>Huron</t>
  </si>
  <si>
    <t>01074051</t>
  </si>
  <si>
    <t>Holmes</t>
  </si>
  <si>
    <t>01074050</t>
  </si>
  <si>
    <t>Hocking</t>
  </si>
  <si>
    <t>01074049</t>
  </si>
  <si>
    <t>01074048</t>
  </si>
  <si>
    <t>01074047</t>
  </si>
  <si>
    <t>01074046</t>
  </si>
  <si>
    <t>01074045</t>
  </si>
  <si>
    <t>01074044</t>
  </si>
  <si>
    <t>01074043</t>
  </si>
  <si>
    <t>Guernsey</t>
  </si>
  <si>
    <t>01074042</t>
  </si>
  <si>
    <t>01074041</t>
  </si>
  <si>
    <t>Geauga</t>
  </si>
  <si>
    <t>01074040</t>
  </si>
  <si>
    <t>Gallia</t>
  </si>
  <si>
    <t>01074039</t>
  </si>
  <si>
    <t>01074038</t>
  </si>
  <si>
    <t>01074037</t>
  </si>
  <si>
    <t>01074036</t>
  </si>
  <si>
    <t>01074035</t>
  </si>
  <si>
    <t>01074034</t>
  </si>
  <si>
    <t>01074033</t>
  </si>
  <si>
    <t>Defiance</t>
  </si>
  <si>
    <t>01074032</t>
  </si>
  <si>
    <t>Darke</t>
  </si>
  <si>
    <t>01074031</t>
  </si>
  <si>
    <t>Cuyahoga</t>
  </si>
  <si>
    <t>01074030</t>
  </si>
  <si>
    <t>01074029</t>
  </si>
  <si>
    <t>Coshocton</t>
  </si>
  <si>
    <t>01074028</t>
  </si>
  <si>
    <t>Columbiana</t>
  </si>
  <si>
    <t>01074027</t>
  </si>
  <si>
    <t>01074026</t>
  </si>
  <si>
    <t>Clermont</t>
  </si>
  <si>
    <t>01074025</t>
  </si>
  <si>
    <t>01074024</t>
  </si>
  <si>
    <t>Champaign</t>
  </si>
  <si>
    <t>01074023</t>
  </si>
  <si>
    <t>01074022</t>
  </si>
  <si>
    <t>01074021</t>
  </si>
  <si>
    <t>01074020</t>
  </si>
  <si>
    <t>Belmont</t>
  </si>
  <si>
    <t>01065575</t>
  </si>
  <si>
    <t>Auglaize</t>
  </si>
  <si>
    <t>01074019</t>
  </si>
  <si>
    <t>Athens</t>
  </si>
  <si>
    <t>01074018</t>
  </si>
  <si>
    <t>Ashtabula</t>
  </si>
  <si>
    <t>01074017</t>
  </si>
  <si>
    <t>01074016</t>
  </si>
  <si>
    <t>Allen</t>
  </si>
  <si>
    <t>01074015</t>
  </si>
  <si>
    <t>01074014</t>
  </si>
  <si>
    <t>01035306</t>
  </si>
  <si>
    <t>38</t>
  </si>
  <si>
    <t>ND</t>
  </si>
  <si>
    <t>Wells</t>
  </si>
  <si>
    <t>01034204</t>
  </si>
  <si>
    <t>01034231</t>
  </si>
  <si>
    <t>Walsh</t>
  </si>
  <si>
    <t>01034214</t>
  </si>
  <si>
    <t>Traill</t>
  </si>
  <si>
    <t>01034221</t>
  </si>
  <si>
    <t>Towner</t>
  </si>
  <si>
    <t>01034213</t>
  </si>
  <si>
    <t>Stutsman</t>
  </si>
  <si>
    <t>01034224</t>
  </si>
  <si>
    <t>Steele</t>
  </si>
  <si>
    <t>01034220</t>
  </si>
  <si>
    <t>01035618</t>
  </si>
  <si>
    <t>Slope</t>
  </si>
  <si>
    <t>01035896</t>
  </si>
  <si>
    <t>Sioux</t>
  </si>
  <si>
    <t>01034208</t>
  </si>
  <si>
    <t>01034203</t>
  </si>
  <si>
    <t>Sargent</t>
  </si>
  <si>
    <t>01035303</t>
  </si>
  <si>
    <t>Rolette</t>
  </si>
  <si>
    <t>01034228</t>
  </si>
  <si>
    <t>01035302</t>
  </si>
  <si>
    <t>Renville</t>
  </si>
  <si>
    <t>01034229</t>
  </si>
  <si>
    <t>Ransom</t>
  </si>
  <si>
    <t>01035301</t>
  </si>
  <si>
    <t>Ramsey</t>
  </si>
  <si>
    <t>01034215</t>
  </si>
  <si>
    <t>01034230</t>
  </si>
  <si>
    <t>Pembina</t>
  </si>
  <si>
    <t>01034212</t>
  </si>
  <si>
    <t>Oliver</t>
  </si>
  <si>
    <t>01034205</t>
  </si>
  <si>
    <t>01034217</t>
  </si>
  <si>
    <t>Mountrail</t>
  </si>
  <si>
    <t>01035307</t>
  </si>
  <si>
    <t>Morton</t>
  </si>
  <si>
    <t>01034207</t>
  </si>
  <si>
    <t>01034233</t>
  </si>
  <si>
    <t>McLean</t>
  </si>
  <si>
    <t>01034232</t>
  </si>
  <si>
    <t>McKenzie</t>
  </si>
  <si>
    <t>01035299</t>
  </si>
  <si>
    <t>01034211</t>
  </si>
  <si>
    <t>McHenry</t>
  </si>
  <si>
    <t>01035305</t>
  </si>
  <si>
    <t>01035620</t>
  </si>
  <si>
    <t>LaMoure</t>
  </si>
  <si>
    <t>01035621</t>
  </si>
  <si>
    <t>Kidder</t>
  </si>
  <si>
    <t>01034206</t>
  </si>
  <si>
    <t>Hettinger</t>
  </si>
  <si>
    <t>01034209</t>
  </si>
  <si>
    <t>Griggs</t>
  </si>
  <si>
    <t>01034219</t>
  </si>
  <si>
    <t>01035300</t>
  </si>
  <si>
    <t>Grand Forks</t>
  </si>
  <si>
    <t>01034218</t>
  </si>
  <si>
    <t>Golden Valley</t>
  </si>
  <si>
    <t>01035617</t>
  </si>
  <si>
    <t>Foster</t>
  </si>
  <si>
    <t>01034223</t>
  </si>
  <si>
    <t>Emmons</t>
  </si>
  <si>
    <t>01035615</t>
  </si>
  <si>
    <t>Eddy</t>
  </si>
  <si>
    <t>01034222</t>
  </si>
  <si>
    <t>01035623</t>
  </si>
  <si>
    <t>Divide</t>
  </si>
  <si>
    <t>01034234</t>
  </si>
  <si>
    <t>Dickey</t>
  </si>
  <si>
    <t>01035622</t>
  </si>
  <si>
    <t>Cavalier</t>
  </si>
  <si>
    <t>01035304</t>
  </si>
  <si>
    <t>01034226</t>
  </si>
  <si>
    <t>Burleigh</t>
  </si>
  <si>
    <t>01035614</t>
  </si>
  <si>
    <t>Burke</t>
  </si>
  <si>
    <t>01034235</t>
  </si>
  <si>
    <t>Bowman</t>
  </si>
  <si>
    <t>01035619</t>
  </si>
  <si>
    <t>Bottineau</t>
  </si>
  <si>
    <t>01034227</t>
  </si>
  <si>
    <t>Billings</t>
  </si>
  <si>
    <t>01035616</t>
  </si>
  <si>
    <t>Benson</t>
  </si>
  <si>
    <t>01034216</t>
  </si>
  <si>
    <t>Barnes</t>
  </si>
  <si>
    <t>01034225</t>
  </si>
  <si>
    <t>01034210</t>
  </si>
  <si>
    <t>Yancey</t>
  </si>
  <si>
    <t>01008598</t>
  </si>
  <si>
    <t>37</t>
  </si>
  <si>
    <t>NC</t>
  </si>
  <si>
    <t>Yadkin</t>
  </si>
  <si>
    <t>01008597</t>
  </si>
  <si>
    <t>01008596</t>
  </si>
  <si>
    <t>Wilkes</t>
  </si>
  <si>
    <t>01008595</t>
  </si>
  <si>
    <t>01026128</t>
  </si>
  <si>
    <t>Watauga</t>
  </si>
  <si>
    <t>01008594</t>
  </si>
  <si>
    <t>01026331</t>
  </si>
  <si>
    <t>01008593</t>
  </si>
  <si>
    <t>Wake</t>
  </si>
  <si>
    <t>01008592</t>
  </si>
  <si>
    <t>Vance</t>
  </si>
  <si>
    <t>01008591</t>
  </si>
  <si>
    <t>01008590</t>
  </si>
  <si>
    <t>Tyrrell</t>
  </si>
  <si>
    <t>01026332</t>
  </si>
  <si>
    <t>Transylvania</t>
  </si>
  <si>
    <t>01008589</t>
  </si>
  <si>
    <t>Swain</t>
  </si>
  <si>
    <t>01008588</t>
  </si>
  <si>
    <t>01008587</t>
  </si>
  <si>
    <t>Stokes</t>
  </si>
  <si>
    <t>01008586</t>
  </si>
  <si>
    <t>Stanly</t>
  </si>
  <si>
    <t>01025844</t>
  </si>
  <si>
    <t>Scotland</t>
  </si>
  <si>
    <t>01008585</t>
  </si>
  <si>
    <t>Sampson</t>
  </si>
  <si>
    <t>01026131</t>
  </si>
  <si>
    <t>01008584</t>
  </si>
  <si>
    <t>Rowan</t>
  </si>
  <si>
    <t>01008583</t>
  </si>
  <si>
    <t>01008582</t>
  </si>
  <si>
    <t>Robeson</t>
  </si>
  <si>
    <t>01026130</t>
  </si>
  <si>
    <t>01008581</t>
  </si>
  <si>
    <t>01008580</t>
  </si>
  <si>
    <t>01008579</t>
  </si>
  <si>
    <t>Pitt</t>
  </si>
  <si>
    <t>01008578</t>
  </si>
  <si>
    <t>Person</t>
  </si>
  <si>
    <t>01008577</t>
  </si>
  <si>
    <t>Perquimans</t>
  </si>
  <si>
    <t>01025841</t>
  </si>
  <si>
    <t>Pender</t>
  </si>
  <si>
    <t>01026129</t>
  </si>
  <si>
    <t>Pasquotank</t>
  </si>
  <si>
    <t>01026330</t>
  </si>
  <si>
    <t>Pamlico</t>
  </si>
  <si>
    <t>01023355</t>
  </si>
  <si>
    <t>01008576</t>
  </si>
  <si>
    <t>Onslow</t>
  </si>
  <si>
    <t>01026341</t>
  </si>
  <si>
    <t>01008575</t>
  </si>
  <si>
    <t>New Hanover</t>
  </si>
  <si>
    <t>01026329</t>
  </si>
  <si>
    <t>Nash</t>
  </si>
  <si>
    <t>01008574</t>
  </si>
  <si>
    <t>01008573</t>
  </si>
  <si>
    <t>01008572</t>
  </si>
  <si>
    <t>01008571</t>
  </si>
  <si>
    <t>01008570</t>
  </si>
  <si>
    <t>01025836</t>
  </si>
  <si>
    <t>01026328</t>
  </si>
  <si>
    <t>01025834</t>
  </si>
  <si>
    <t>01025833</t>
  </si>
  <si>
    <t>01008569</t>
  </si>
  <si>
    <t>Lenoir</t>
  </si>
  <si>
    <t>01008568</t>
  </si>
  <si>
    <t>01008567</t>
  </si>
  <si>
    <t>01026338</t>
  </si>
  <si>
    <t>01026327</t>
  </si>
  <si>
    <t>01008566</t>
  </si>
  <si>
    <t>Iredell</t>
  </si>
  <si>
    <t>01008565</t>
  </si>
  <si>
    <t>01008564</t>
  </si>
  <si>
    <t>Hoke</t>
  </si>
  <si>
    <t>01008563</t>
  </si>
  <si>
    <t>Hertford</t>
  </si>
  <si>
    <t>01026127</t>
  </si>
  <si>
    <t>01008562</t>
  </si>
  <si>
    <t>01008561</t>
  </si>
  <si>
    <t>Harnett</t>
  </si>
  <si>
    <t>01008560</t>
  </si>
  <si>
    <t>01008559</t>
  </si>
  <si>
    <t>Guilford</t>
  </si>
  <si>
    <t>01008558</t>
  </si>
  <si>
    <t>01008557</t>
  </si>
  <si>
    <t>Granville</t>
  </si>
  <si>
    <t>01008556</t>
  </si>
  <si>
    <t>Graham</t>
  </si>
  <si>
    <t>01008555</t>
  </si>
  <si>
    <t>Gates</t>
  </si>
  <si>
    <t>01026126</t>
  </si>
  <si>
    <t>Gaston</t>
  </si>
  <si>
    <t>01008554</t>
  </si>
  <si>
    <t>01008553</t>
  </si>
  <si>
    <t>Forsyth</t>
  </si>
  <si>
    <t>01008552</t>
  </si>
  <si>
    <t>Edgecombe</t>
  </si>
  <si>
    <t>01008551</t>
  </si>
  <si>
    <t>Durham</t>
  </si>
  <si>
    <t>01008550</t>
  </si>
  <si>
    <t>Duplin</t>
  </si>
  <si>
    <t>01026132</t>
  </si>
  <si>
    <t>Davie</t>
  </si>
  <si>
    <t>01008549</t>
  </si>
  <si>
    <t>Davidson</t>
  </si>
  <si>
    <t>01008548</t>
  </si>
  <si>
    <t>Dare</t>
  </si>
  <si>
    <t>01026133</t>
  </si>
  <si>
    <t>Currituck</t>
  </si>
  <si>
    <t>01026125</t>
  </si>
  <si>
    <t>01026124</t>
  </si>
  <si>
    <t>Craven</t>
  </si>
  <si>
    <t>01026123</t>
  </si>
  <si>
    <t>Columbus</t>
  </si>
  <si>
    <t>01026339</t>
  </si>
  <si>
    <t>01008547</t>
  </si>
  <si>
    <t>01008546</t>
  </si>
  <si>
    <t>Chowan</t>
  </si>
  <si>
    <t>01025822</t>
  </si>
  <si>
    <t>01008545</t>
  </si>
  <si>
    <t>Chatham</t>
  </si>
  <si>
    <t>01008544</t>
  </si>
  <si>
    <t>Catawba</t>
  </si>
  <si>
    <t>01008543</t>
  </si>
  <si>
    <t>Caswell</t>
  </si>
  <si>
    <t>01008542</t>
  </si>
  <si>
    <t>Carteret</t>
  </si>
  <si>
    <t>01026337</t>
  </si>
  <si>
    <t>Camden</t>
  </si>
  <si>
    <t>01026335</t>
  </si>
  <si>
    <t>01008541</t>
  </si>
  <si>
    <t>Cabarrus</t>
  </si>
  <si>
    <t>01008540</t>
  </si>
  <si>
    <t>01008539</t>
  </si>
  <si>
    <t>Buncombe</t>
  </si>
  <si>
    <t>01008538</t>
  </si>
  <si>
    <t>01026340</t>
  </si>
  <si>
    <t>Bladen</t>
  </si>
  <si>
    <t>01026336</t>
  </si>
  <si>
    <t>Bertie</t>
  </si>
  <si>
    <t>01026334</t>
  </si>
  <si>
    <t>01026333</t>
  </si>
  <si>
    <t>Avery</t>
  </si>
  <si>
    <t>01008536</t>
  </si>
  <si>
    <t>Ashe</t>
  </si>
  <si>
    <t>01008535</t>
  </si>
  <si>
    <t>Anson</t>
  </si>
  <si>
    <t>01008534</t>
  </si>
  <si>
    <t>01008533</t>
  </si>
  <si>
    <t>Alexander</t>
  </si>
  <si>
    <t>01008532</t>
  </si>
  <si>
    <t>Alamance</t>
  </si>
  <si>
    <t>01008531</t>
  </si>
  <si>
    <t>Yates</t>
  </si>
  <si>
    <t>00974159</t>
  </si>
  <si>
    <t>36</t>
  </si>
  <si>
    <t>NY</t>
  </si>
  <si>
    <t>00974158</t>
  </si>
  <si>
    <t>Westchester</t>
  </si>
  <si>
    <t>00974157</t>
  </si>
  <si>
    <t>00974156</t>
  </si>
  <si>
    <t>00974155</t>
  </si>
  <si>
    <t>00974154</t>
  </si>
  <si>
    <t>Ulster</t>
  </si>
  <si>
    <t>00974153</t>
  </si>
  <si>
    <t>Tompkins</t>
  </si>
  <si>
    <t>00974152</t>
  </si>
  <si>
    <t>00974151</t>
  </si>
  <si>
    <t>00974150</t>
  </si>
  <si>
    <t>Suffolk</t>
  </si>
  <si>
    <t>00974149</t>
  </si>
  <si>
    <t>Steuben</t>
  </si>
  <si>
    <t>00974148</t>
  </si>
  <si>
    <t>St. Lawrence</t>
  </si>
  <si>
    <t>00977309</t>
  </si>
  <si>
    <t>00974147</t>
  </si>
  <si>
    <t>Schuyler</t>
  </si>
  <si>
    <t>00974146</t>
  </si>
  <si>
    <t>Schoharie</t>
  </si>
  <si>
    <t>00974145</t>
  </si>
  <si>
    <t>Schenectady</t>
  </si>
  <si>
    <t>00974144</t>
  </si>
  <si>
    <t>Saratoga</t>
  </si>
  <si>
    <t>00974143</t>
  </si>
  <si>
    <t>Rockland</t>
  </si>
  <si>
    <t>00974142</t>
  </si>
  <si>
    <t>Rensselaer</t>
  </si>
  <si>
    <t>00974140</t>
  </si>
  <si>
    <t>00974138</t>
  </si>
  <si>
    <t>Otsego</t>
  </si>
  <si>
    <t>00974137</t>
  </si>
  <si>
    <t>Oswego</t>
  </si>
  <si>
    <t>00974136</t>
  </si>
  <si>
    <t>00974135</t>
  </si>
  <si>
    <t>00974134</t>
  </si>
  <si>
    <t>Ontario</t>
  </si>
  <si>
    <t>00974133</t>
  </si>
  <si>
    <t>Onondaga</t>
  </si>
  <si>
    <t>00974132</t>
  </si>
  <si>
    <t>00974131</t>
  </si>
  <si>
    <t>Niagara</t>
  </si>
  <si>
    <t>00974130</t>
  </si>
  <si>
    <t>Nassau</t>
  </si>
  <si>
    <t>00974128</t>
  </si>
  <si>
    <t>00974127</t>
  </si>
  <si>
    <t>00974126</t>
  </si>
  <si>
    <t>00974125</t>
  </si>
  <si>
    <t>Livingston</t>
  </si>
  <si>
    <t>00974124</t>
  </si>
  <si>
    <t>00974123</t>
  </si>
  <si>
    <t>00974121</t>
  </si>
  <si>
    <t>Herkimer</t>
  </si>
  <si>
    <t>00974120</t>
  </si>
  <si>
    <t>00974119</t>
  </si>
  <si>
    <t>00974118</t>
  </si>
  <si>
    <t>Genesee</t>
  </si>
  <si>
    <t>00974117</t>
  </si>
  <si>
    <t>00974116</t>
  </si>
  <si>
    <t>00974115</t>
  </si>
  <si>
    <t>00974114</t>
  </si>
  <si>
    <t>00974113</t>
  </si>
  <si>
    <t>Dutchess</t>
  </si>
  <si>
    <t>00974112</t>
  </si>
  <si>
    <t>00974111</t>
  </si>
  <si>
    <t>Cortland</t>
  </si>
  <si>
    <t>00974110</t>
  </si>
  <si>
    <t>00974109</t>
  </si>
  <si>
    <t>00974108</t>
  </si>
  <si>
    <t>Chenango</t>
  </si>
  <si>
    <t>00974107</t>
  </si>
  <si>
    <t>Chemung</t>
  </si>
  <si>
    <t>00974106</t>
  </si>
  <si>
    <t>Chautauqua</t>
  </si>
  <si>
    <t>00974105</t>
  </si>
  <si>
    <t>Cayuga</t>
  </si>
  <si>
    <t>00974104</t>
  </si>
  <si>
    <t>Cattaraugus</t>
  </si>
  <si>
    <t>00974103</t>
  </si>
  <si>
    <t>Broome</t>
  </si>
  <si>
    <t>00974102</t>
  </si>
  <si>
    <t>Allegany</t>
  </si>
  <si>
    <t>00974100</t>
  </si>
  <si>
    <t>00974099</t>
  </si>
  <si>
    <t>Valencia</t>
  </si>
  <si>
    <t>00933052</t>
  </si>
  <si>
    <t>35</t>
  </si>
  <si>
    <t>NM</t>
  </si>
  <si>
    <t>00929115</t>
  </si>
  <si>
    <t>Torrance</t>
  </si>
  <si>
    <t>00929112</t>
  </si>
  <si>
    <t>Taos</t>
  </si>
  <si>
    <t>00933056</t>
  </si>
  <si>
    <t>Socorro</t>
  </si>
  <si>
    <t>01702371</t>
  </si>
  <si>
    <t>Sierra</t>
  </si>
  <si>
    <t>01702370</t>
  </si>
  <si>
    <t>Santa Fe</t>
  </si>
  <si>
    <t>00933322</t>
  </si>
  <si>
    <t>Sandoval</t>
  </si>
  <si>
    <t>00929113</t>
  </si>
  <si>
    <t>San Miguel</t>
  </si>
  <si>
    <t>00929114</t>
  </si>
  <si>
    <t>00936844</t>
  </si>
  <si>
    <t>Roosevelt</t>
  </si>
  <si>
    <t>01702369</t>
  </si>
  <si>
    <t>Rio Arriba</t>
  </si>
  <si>
    <t>01702368</t>
  </si>
  <si>
    <t>Quay</t>
  </si>
  <si>
    <t>00929110</t>
  </si>
  <si>
    <t>Otero</t>
  </si>
  <si>
    <t>00929104</t>
  </si>
  <si>
    <t>Mora</t>
  </si>
  <si>
    <t>01702367</t>
  </si>
  <si>
    <t>McKinley</t>
  </si>
  <si>
    <t>00929107</t>
  </si>
  <si>
    <t>Luna</t>
  </si>
  <si>
    <t>00933057</t>
  </si>
  <si>
    <t>Los Alamos</t>
  </si>
  <si>
    <t>01702366</t>
  </si>
  <si>
    <t>028</t>
  </si>
  <si>
    <t>00929116</t>
  </si>
  <si>
    <t>Lea</t>
  </si>
  <si>
    <t>01702365</t>
  </si>
  <si>
    <t>00929106</t>
  </si>
  <si>
    <t>00933055</t>
  </si>
  <si>
    <t>00929111</t>
  </si>
  <si>
    <t>00915980</t>
  </si>
  <si>
    <t>00936829</t>
  </si>
  <si>
    <t>Do±a Ana</t>
  </si>
  <si>
    <t>00929109</t>
  </si>
  <si>
    <t>De Baca</t>
  </si>
  <si>
    <t>00933054</t>
  </si>
  <si>
    <t>00933053</t>
  </si>
  <si>
    <t>Colfax</t>
  </si>
  <si>
    <t>00929117</t>
  </si>
  <si>
    <t>Cibola</t>
  </si>
  <si>
    <t>00933051</t>
  </si>
  <si>
    <t>006</t>
  </si>
  <si>
    <t>Chaves</t>
  </si>
  <si>
    <t>01702364</t>
  </si>
  <si>
    <t>Catron</t>
  </si>
  <si>
    <t>00929108</t>
  </si>
  <si>
    <t>Bernalillo</t>
  </si>
  <si>
    <t>01702363</t>
  </si>
  <si>
    <t>00882237</t>
  </si>
  <si>
    <t>34</t>
  </si>
  <si>
    <t>NJ</t>
  </si>
  <si>
    <t>00882235</t>
  </si>
  <si>
    <t>00882236</t>
  </si>
  <si>
    <t>00882234</t>
  </si>
  <si>
    <t>Salem</t>
  </si>
  <si>
    <t>00882233</t>
  </si>
  <si>
    <t>Passaic</t>
  </si>
  <si>
    <t>00882232</t>
  </si>
  <si>
    <t>Ocean</t>
  </si>
  <si>
    <t>00882279</t>
  </si>
  <si>
    <t>00882231</t>
  </si>
  <si>
    <t>Monmouth</t>
  </si>
  <si>
    <t>00882910</t>
  </si>
  <si>
    <t>00882230</t>
  </si>
  <si>
    <t>00882229</t>
  </si>
  <si>
    <t>Hunterdon</t>
  </si>
  <si>
    <t>00882228</t>
  </si>
  <si>
    <t>Hudson</t>
  </si>
  <si>
    <t>00882278</t>
  </si>
  <si>
    <t>00882277</t>
  </si>
  <si>
    <t>00882276</t>
  </si>
  <si>
    <t>00882275</t>
  </si>
  <si>
    <t>Cape May</t>
  </si>
  <si>
    <t>00882274</t>
  </si>
  <si>
    <t>00882273</t>
  </si>
  <si>
    <t>Burlington</t>
  </si>
  <si>
    <t>00882272</t>
  </si>
  <si>
    <t>Bergen</t>
  </si>
  <si>
    <t>00882271</t>
  </si>
  <si>
    <t>Atlantic</t>
  </si>
  <si>
    <t>00882270</t>
  </si>
  <si>
    <t>00873183</t>
  </si>
  <si>
    <t>33</t>
  </si>
  <si>
    <t>NH</t>
  </si>
  <si>
    <t>Strafford</t>
  </si>
  <si>
    <t>00873182</t>
  </si>
  <si>
    <t>00873181</t>
  </si>
  <si>
    <t>Merrimack</t>
  </si>
  <si>
    <t>00873180</t>
  </si>
  <si>
    <t>Hillsborough</t>
  </si>
  <si>
    <t>00873179</t>
  </si>
  <si>
    <t>Grafton</t>
  </si>
  <si>
    <t>00873178</t>
  </si>
  <si>
    <t>00873177</t>
  </si>
  <si>
    <t>Cheshire</t>
  </si>
  <si>
    <t>00873176</t>
  </si>
  <si>
    <t>00873175</t>
  </si>
  <si>
    <t>Belknap</t>
  </si>
  <si>
    <t>00873174</t>
  </si>
  <si>
    <t>White Pine</t>
  </si>
  <si>
    <t>00858615</t>
  </si>
  <si>
    <t>32</t>
  </si>
  <si>
    <t>NV</t>
  </si>
  <si>
    <t>Washoe</t>
  </si>
  <si>
    <t>00858608</t>
  </si>
  <si>
    <t>Storey</t>
  </si>
  <si>
    <t>00858642</t>
  </si>
  <si>
    <t>Pershing</t>
  </si>
  <si>
    <t>00858646</t>
  </si>
  <si>
    <t>Nye</t>
  </si>
  <si>
    <t>00863599</t>
  </si>
  <si>
    <t>00858644</t>
  </si>
  <si>
    <t>Lyon</t>
  </si>
  <si>
    <t>00858645</t>
  </si>
  <si>
    <t>00863992</t>
  </si>
  <si>
    <t>Lander</t>
  </si>
  <si>
    <t>00863368</t>
  </si>
  <si>
    <t>Humboldt</t>
  </si>
  <si>
    <t>00863310</t>
  </si>
  <si>
    <t>Eureka</t>
  </si>
  <si>
    <t>00858640</t>
  </si>
  <si>
    <t>Esmeralda</t>
  </si>
  <si>
    <t>00858641</t>
  </si>
  <si>
    <t>Elko</t>
  </si>
  <si>
    <t>00857664</t>
  </si>
  <si>
    <t>00858643</t>
  </si>
  <si>
    <t>00863600</t>
  </si>
  <si>
    <t>Churchill</t>
  </si>
  <si>
    <t>00858638</t>
  </si>
  <si>
    <t>00835914</t>
  </si>
  <si>
    <t>31</t>
  </si>
  <si>
    <t>NE</t>
  </si>
  <si>
    <t>00835913</t>
  </si>
  <si>
    <t>00835912</t>
  </si>
  <si>
    <t>00835911</t>
  </si>
  <si>
    <t>00835910</t>
  </si>
  <si>
    <t>Valley</t>
  </si>
  <si>
    <t>00835909</t>
  </si>
  <si>
    <t>00835908</t>
  </si>
  <si>
    <t>Thomas</t>
  </si>
  <si>
    <t>00835907</t>
  </si>
  <si>
    <t>Thayer</t>
  </si>
  <si>
    <t>00835906</t>
  </si>
  <si>
    <t>Stanton</t>
  </si>
  <si>
    <t>00835905</t>
  </si>
  <si>
    <t>00835904</t>
  </si>
  <si>
    <t>00835903</t>
  </si>
  <si>
    <t>00835902</t>
  </si>
  <si>
    <t>Seward</t>
  </si>
  <si>
    <t>00835901</t>
  </si>
  <si>
    <t>Scotts Bluff</t>
  </si>
  <si>
    <t>00835900</t>
  </si>
  <si>
    <t>Saunders</t>
  </si>
  <si>
    <t>00835899</t>
  </si>
  <si>
    <t>Sarpy</t>
  </si>
  <si>
    <t>00835898</t>
  </si>
  <si>
    <t>Saline</t>
  </si>
  <si>
    <t>00835897</t>
  </si>
  <si>
    <t>00835896</t>
  </si>
  <si>
    <t>Richardson</t>
  </si>
  <si>
    <t>00835895</t>
  </si>
  <si>
    <t>Red Willow</t>
  </si>
  <si>
    <t>00835894</t>
  </si>
  <si>
    <t>00835893</t>
  </si>
  <si>
    <t>00835892</t>
  </si>
  <si>
    <t>00835891</t>
  </si>
  <si>
    <t>Phelps</t>
  </si>
  <si>
    <t>00835890</t>
  </si>
  <si>
    <t>00835889</t>
  </si>
  <si>
    <t>00835888</t>
  </si>
  <si>
    <t>Otoe</t>
  </si>
  <si>
    <t>00835887</t>
  </si>
  <si>
    <t>Nuckolls</t>
  </si>
  <si>
    <t>00835886</t>
  </si>
  <si>
    <t>Nemaha</t>
  </si>
  <si>
    <t>00835885</t>
  </si>
  <si>
    <t>Nance</t>
  </si>
  <si>
    <t>00835884</t>
  </si>
  <si>
    <t>Morrill</t>
  </si>
  <si>
    <t>00835883</t>
  </si>
  <si>
    <t>Merrick</t>
  </si>
  <si>
    <t>00835882</t>
  </si>
  <si>
    <t>00835881</t>
  </si>
  <si>
    <t>00835880</t>
  </si>
  <si>
    <t>Loup</t>
  </si>
  <si>
    <t>00835879</t>
  </si>
  <si>
    <t>00835878</t>
  </si>
  <si>
    <t>00835877</t>
  </si>
  <si>
    <t>00835876</t>
  </si>
  <si>
    <t>00835875</t>
  </si>
  <si>
    <t>Kimball</t>
  </si>
  <si>
    <t>00835874</t>
  </si>
  <si>
    <t>Keya Paha</t>
  </si>
  <si>
    <t>00835873</t>
  </si>
  <si>
    <t>Keith</t>
  </si>
  <si>
    <t>00835872</t>
  </si>
  <si>
    <t>Kearney</t>
  </si>
  <si>
    <t>00835871</t>
  </si>
  <si>
    <t>00835870</t>
  </si>
  <si>
    <t>00835869</t>
  </si>
  <si>
    <t>00835868</t>
  </si>
  <si>
    <t>Hooker</t>
  </si>
  <si>
    <t>00835867</t>
  </si>
  <si>
    <t>Holt</t>
  </si>
  <si>
    <t>00835866</t>
  </si>
  <si>
    <t>Hitchcock</t>
  </si>
  <si>
    <t>00835865</t>
  </si>
  <si>
    <t>Hayes</t>
  </si>
  <si>
    <t>00835864</t>
  </si>
  <si>
    <t>Harlan</t>
  </si>
  <si>
    <t>00835863</t>
  </si>
  <si>
    <t>00835862</t>
  </si>
  <si>
    <t>00835861</t>
  </si>
  <si>
    <t>Greeley</t>
  </si>
  <si>
    <t>00835860</t>
  </si>
  <si>
    <t>00835859</t>
  </si>
  <si>
    <t>Gosper</t>
  </si>
  <si>
    <t>00835858</t>
  </si>
  <si>
    <t>00835857</t>
  </si>
  <si>
    <t>Garden</t>
  </si>
  <si>
    <t>00835856</t>
  </si>
  <si>
    <t>Gage</t>
  </si>
  <si>
    <t>00835855</t>
  </si>
  <si>
    <t>Furnas</t>
  </si>
  <si>
    <t>00835854</t>
  </si>
  <si>
    <t>Frontier</t>
  </si>
  <si>
    <t>00835853</t>
  </si>
  <si>
    <t>00835852</t>
  </si>
  <si>
    <t>Fillmore</t>
  </si>
  <si>
    <t>00835851</t>
  </si>
  <si>
    <t>Dundy</t>
  </si>
  <si>
    <t>00835850</t>
  </si>
  <si>
    <t>00835849</t>
  </si>
  <si>
    <t>00835848</t>
  </si>
  <si>
    <t>Dixon</t>
  </si>
  <si>
    <t>00835847</t>
  </si>
  <si>
    <t>00835846</t>
  </si>
  <si>
    <t>00835845</t>
  </si>
  <si>
    <t>Dawes</t>
  </si>
  <si>
    <t>00835844</t>
  </si>
  <si>
    <t>Dakota</t>
  </si>
  <si>
    <t>00835843</t>
  </si>
  <si>
    <t>00835842</t>
  </si>
  <si>
    <t>Cuming</t>
  </si>
  <si>
    <t>00835841</t>
  </si>
  <si>
    <t>00835840</t>
  </si>
  <si>
    <t>00835839</t>
  </si>
  <si>
    <t>Cheyenne</t>
  </si>
  <si>
    <t>00835838</t>
  </si>
  <si>
    <t>Cherry</t>
  </si>
  <si>
    <t>00835837</t>
  </si>
  <si>
    <t>Chase</t>
  </si>
  <si>
    <t>00835836</t>
  </si>
  <si>
    <t>Cedar</t>
  </si>
  <si>
    <t>00835835</t>
  </si>
  <si>
    <t>00835834</t>
  </si>
  <si>
    <t>00835833</t>
  </si>
  <si>
    <t>Burt</t>
  </si>
  <si>
    <t>00835832</t>
  </si>
  <si>
    <t>00835831</t>
  </si>
  <si>
    <t>00835830</t>
  </si>
  <si>
    <t>Boyd</t>
  </si>
  <si>
    <t>00835829</t>
  </si>
  <si>
    <t>Box Butte</t>
  </si>
  <si>
    <t>00835991</t>
  </si>
  <si>
    <t>00835828</t>
  </si>
  <si>
    <t>00835827</t>
  </si>
  <si>
    <t>Banner</t>
  </si>
  <si>
    <t>00835826</t>
  </si>
  <si>
    <t>Arthur</t>
  </si>
  <si>
    <t>00835825</t>
  </si>
  <si>
    <t>Antelope</t>
  </si>
  <si>
    <t>00835824</t>
  </si>
  <si>
    <t>00835823</t>
  </si>
  <si>
    <t>Yellowstone</t>
  </si>
  <si>
    <t>01719558</t>
  </si>
  <si>
    <t>30</t>
  </si>
  <si>
    <t>MT</t>
  </si>
  <si>
    <t>Wibaux</t>
  </si>
  <si>
    <t>01696629</t>
  </si>
  <si>
    <t>Wheatland</t>
  </si>
  <si>
    <t>01719560</t>
  </si>
  <si>
    <t>01678923</t>
  </si>
  <si>
    <t>Treasure</t>
  </si>
  <si>
    <t>01719563</t>
  </si>
  <si>
    <t>Toole</t>
  </si>
  <si>
    <t>01719566</t>
  </si>
  <si>
    <t>01720018</t>
  </si>
  <si>
    <t>Sweet Grass</t>
  </si>
  <si>
    <t>01719569</t>
  </si>
  <si>
    <t>Stillwater</t>
  </si>
  <si>
    <t>01719572</t>
  </si>
  <si>
    <t>01677577</t>
  </si>
  <si>
    <t>Sanders</t>
  </si>
  <si>
    <t>01719578</t>
  </si>
  <si>
    <t>Rosebud</t>
  </si>
  <si>
    <t>01716795</t>
  </si>
  <si>
    <t>01669428</t>
  </si>
  <si>
    <t>01715338</t>
  </si>
  <si>
    <t>Ravalli</t>
  </si>
  <si>
    <t>01719582</t>
  </si>
  <si>
    <t>Prairie</t>
  </si>
  <si>
    <t>01715847</t>
  </si>
  <si>
    <t>Powell</t>
  </si>
  <si>
    <t>01720021</t>
  </si>
  <si>
    <t>Powder River</t>
  </si>
  <si>
    <t>01719584</t>
  </si>
  <si>
    <t>Pondera</t>
  </si>
  <si>
    <t>01719587</t>
  </si>
  <si>
    <t>Phillips</t>
  </si>
  <si>
    <t>01720023</t>
  </si>
  <si>
    <t>Petroleum</t>
  </si>
  <si>
    <t>01719590</t>
  </si>
  <si>
    <t>01720027</t>
  </si>
  <si>
    <t>Musselshell</t>
  </si>
  <si>
    <t>01719593</t>
  </si>
  <si>
    <t>Missoula</t>
  </si>
  <si>
    <t>01719596</t>
  </si>
  <si>
    <t>01720030</t>
  </si>
  <si>
    <t>Meagher</t>
  </si>
  <si>
    <t>01719600</t>
  </si>
  <si>
    <t>McCone</t>
  </si>
  <si>
    <t>01716270</t>
  </si>
  <si>
    <t>01720033</t>
  </si>
  <si>
    <t>01720038</t>
  </si>
  <si>
    <t>01720036</t>
  </si>
  <si>
    <t>Lewis and Clark</t>
  </si>
  <si>
    <t>00793926</t>
  </si>
  <si>
    <t>01796943</t>
  </si>
  <si>
    <t>Judith Basin</t>
  </si>
  <si>
    <t>01719602</t>
  </si>
  <si>
    <t>01720045</t>
  </si>
  <si>
    <t>01720048</t>
  </si>
  <si>
    <t>Granite</t>
  </si>
  <si>
    <t>01719605</t>
  </si>
  <si>
    <t>01723078</t>
  </si>
  <si>
    <t>Glacier</t>
  </si>
  <si>
    <t>01719607</t>
  </si>
  <si>
    <t>01716058</t>
  </si>
  <si>
    <t>Gallatin</t>
  </si>
  <si>
    <t>01720053</t>
  </si>
  <si>
    <t>Flathead</t>
  </si>
  <si>
    <t>01719611</t>
  </si>
  <si>
    <t>Fergus</t>
  </si>
  <si>
    <t>01719614</t>
  </si>
  <si>
    <t>Fallon</t>
  </si>
  <si>
    <t>01688745</t>
  </si>
  <si>
    <t>01715632</t>
  </si>
  <si>
    <t>Daniels</t>
  </si>
  <si>
    <t>01637566</t>
  </si>
  <si>
    <t>01720109</t>
  </si>
  <si>
    <t>Chouteau</t>
  </si>
  <si>
    <t>01719619</t>
  </si>
  <si>
    <t>Cascade</t>
  </si>
  <si>
    <t>01719622</t>
  </si>
  <si>
    <t>01688746</t>
  </si>
  <si>
    <t>01720111</t>
  </si>
  <si>
    <t>Broadwater</t>
  </si>
  <si>
    <t>01719625</t>
  </si>
  <si>
    <t>01722470</t>
  </si>
  <si>
    <t>01716521</t>
  </si>
  <si>
    <t>Beaverhead</t>
  </si>
  <si>
    <t>01719627</t>
  </si>
  <si>
    <t>Wright</t>
  </si>
  <si>
    <t>00758567</t>
  </si>
  <si>
    <t>29</t>
  </si>
  <si>
    <t>MO</t>
  </si>
  <si>
    <t>Worth</t>
  </si>
  <si>
    <t>00758566</t>
  </si>
  <si>
    <t>00758565</t>
  </si>
  <si>
    <t>00758564</t>
  </si>
  <si>
    <t>00758563</t>
  </si>
  <si>
    <t>00758562</t>
  </si>
  <si>
    <t>00758561</t>
  </si>
  <si>
    <t>00758560</t>
  </si>
  <si>
    <t>Taney</t>
  </si>
  <si>
    <t>00758559</t>
  </si>
  <si>
    <t>00758558</t>
  </si>
  <si>
    <t>Stone</t>
  </si>
  <si>
    <t>00758557</t>
  </si>
  <si>
    <t>Stoddard</t>
  </si>
  <si>
    <t>00758556</t>
  </si>
  <si>
    <t>Ste. Genevieve</t>
  </si>
  <si>
    <t>00765806</t>
  </si>
  <si>
    <t>186</t>
  </si>
  <si>
    <t>St. Louis</t>
  </si>
  <si>
    <t>00758549</t>
  </si>
  <si>
    <t>St. Francois</t>
  </si>
  <si>
    <t>00758548</t>
  </si>
  <si>
    <t>St. Clair</t>
  </si>
  <si>
    <t>00758547</t>
  </si>
  <si>
    <t>St. Charles</t>
  </si>
  <si>
    <t>00758546</t>
  </si>
  <si>
    <t>00758555</t>
  </si>
  <si>
    <t>00758554</t>
  </si>
  <si>
    <t>00758553</t>
  </si>
  <si>
    <t>00758552</t>
  </si>
  <si>
    <t>00758551</t>
  </si>
  <si>
    <t>00758550</t>
  </si>
  <si>
    <t>Ripley</t>
  </si>
  <si>
    <t>00758545</t>
  </si>
  <si>
    <t>Reynolds</t>
  </si>
  <si>
    <t>00758544</t>
  </si>
  <si>
    <t>Ray</t>
  </si>
  <si>
    <t>00758543</t>
  </si>
  <si>
    <t>00758542</t>
  </si>
  <si>
    <t>Ralls</t>
  </si>
  <si>
    <t>00758541</t>
  </si>
  <si>
    <t>00758540</t>
  </si>
  <si>
    <t>00758539</t>
  </si>
  <si>
    <t>00758538</t>
  </si>
  <si>
    <t>00758537</t>
  </si>
  <si>
    <t>00758536</t>
  </si>
  <si>
    <t>00758535</t>
  </si>
  <si>
    <t>Pettis</t>
  </si>
  <si>
    <t>00758534</t>
  </si>
  <si>
    <t>00758533</t>
  </si>
  <si>
    <t>Pemiscot</t>
  </si>
  <si>
    <t>00758532</t>
  </si>
  <si>
    <t>Ozark</t>
  </si>
  <si>
    <t>00758531</t>
  </si>
  <si>
    <t>00758530</t>
  </si>
  <si>
    <t>Oregon</t>
  </si>
  <si>
    <t>00758529</t>
  </si>
  <si>
    <t>Nodaway</t>
  </si>
  <si>
    <t>00758528</t>
  </si>
  <si>
    <t>00758527</t>
  </si>
  <si>
    <t>New Madrid</t>
  </si>
  <si>
    <t>00758526</t>
  </si>
  <si>
    <t>00758525</t>
  </si>
  <si>
    <t>00758524</t>
  </si>
  <si>
    <t>00758523</t>
  </si>
  <si>
    <t>Moniteau</t>
  </si>
  <si>
    <t>00758522</t>
  </si>
  <si>
    <t>Mississippi</t>
  </si>
  <si>
    <t>00758521</t>
  </si>
  <si>
    <t>Miller</t>
  </si>
  <si>
    <t>00758520</t>
  </si>
  <si>
    <t>00758519</t>
  </si>
  <si>
    <t>McDonald</t>
  </si>
  <si>
    <t>00758518</t>
  </si>
  <si>
    <t>00758517</t>
  </si>
  <si>
    <t>Maries</t>
  </si>
  <si>
    <t>00758516</t>
  </si>
  <si>
    <t>00758515</t>
  </si>
  <si>
    <t>00758514</t>
  </si>
  <si>
    <t>00758513</t>
  </si>
  <si>
    <t>00758512</t>
  </si>
  <si>
    <t>00758511</t>
  </si>
  <si>
    <t>00758510</t>
  </si>
  <si>
    <t>00758509</t>
  </si>
  <si>
    <t>00758508</t>
  </si>
  <si>
    <t>Laclede</t>
  </si>
  <si>
    <t>00758507</t>
  </si>
  <si>
    <t>00758506</t>
  </si>
  <si>
    <t>00758505</t>
  </si>
  <si>
    <t>00758504</t>
  </si>
  <si>
    <t>00758503</t>
  </si>
  <si>
    <t>00758502</t>
  </si>
  <si>
    <t>00758501</t>
  </si>
  <si>
    <t>Howell</t>
  </si>
  <si>
    <t>00758500</t>
  </si>
  <si>
    <t>00758499</t>
  </si>
  <si>
    <t>00758498</t>
  </si>
  <si>
    <t>Hickory</t>
  </si>
  <si>
    <t>00758497</t>
  </si>
  <si>
    <t>00758496</t>
  </si>
  <si>
    <t>00758495</t>
  </si>
  <si>
    <t>00758494</t>
  </si>
  <si>
    <t>00758493</t>
  </si>
  <si>
    <t>Gentry</t>
  </si>
  <si>
    <t>00758492</t>
  </si>
  <si>
    <t>Gasconade</t>
  </si>
  <si>
    <t>00758491</t>
  </si>
  <si>
    <t>00758490</t>
  </si>
  <si>
    <t>Dunklin</t>
  </si>
  <si>
    <t>00758489</t>
  </si>
  <si>
    <t>00758488</t>
  </si>
  <si>
    <t>Dent</t>
  </si>
  <si>
    <t>00758487</t>
  </si>
  <si>
    <t>00758486</t>
  </si>
  <si>
    <t>Daviess</t>
  </si>
  <si>
    <t>00758485</t>
  </si>
  <si>
    <t>00758484</t>
  </si>
  <si>
    <t>Dade</t>
  </si>
  <si>
    <t>00758483</t>
  </si>
  <si>
    <t>00758482</t>
  </si>
  <si>
    <t>Cooper</t>
  </si>
  <si>
    <t>00758481</t>
  </si>
  <si>
    <t>Cole</t>
  </si>
  <si>
    <t>00758480</t>
  </si>
  <si>
    <t>00758479</t>
  </si>
  <si>
    <t>00758478</t>
  </si>
  <si>
    <t>00758477</t>
  </si>
  <si>
    <t>Christian</t>
  </si>
  <si>
    <t>00758476</t>
  </si>
  <si>
    <t>Chariton</t>
  </si>
  <si>
    <t>00758475</t>
  </si>
  <si>
    <t>00758474</t>
  </si>
  <si>
    <t>00758473</t>
  </si>
  <si>
    <t>00758472</t>
  </si>
  <si>
    <t>00758471</t>
  </si>
  <si>
    <t>Cape Girardeau</t>
  </si>
  <si>
    <t>00758470</t>
  </si>
  <si>
    <t>00758469</t>
  </si>
  <si>
    <t>Callaway</t>
  </si>
  <si>
    <t>00758468</t>
  </si>
  <si>
    <t>00758467</t>
  </si>
  <si>
    <t>00758466</t>
  </si>
  <si>
    <t>00758465</t>
  </si>
  <si>
    <t>00758464</t>
  </si>
  <si>
    <t>Bollinger</t>
  </si>
  <si>
    <t>00758463</t>
  </si>
  <si>
    <t>00758462</t>
  </si>
  <si>
    <t>Bates</t>
  </si>
  <si>
    <t>00758461</t>
  </si>
  <si>
    <t>Barton</t>
  </si>
  <si>
    <t>00758460</t>
  </si>
  <si>
    <t>Barry</t>
  </si>
  <si>
    <t>00758459</t>
  </si>
  <si>
    <t>Audrain</t>
  </si>
  <si>
    <t>00758458</t>
  </si>
  <si>
    <t>Atchison</t>
  </si>
  <si>
    <t>00758457</t>
  </si>
  <si>
    <t>Andrew</t>
  </si>
  <si>
    <t>00758456</t>
  </si>
  <si>
    <t>00765805</t>
  </si>
  <si>
    <t>Yazoo</t>
  </si>
  <si>
    <t>00695802</t>
  </si>
  <si>
    <t>28</t>
  </si>
  <si>
    <t>MS</t>
  </si>
  <si>
    <t>Yalobusha</t>
  </si>
  <si>
    <t>00695801</t>
  </si>
  <si>
    <t>Winston</t>
  </si>
  <si>
    <t>00695800</t>
  </si>
  <si>
    <t>Wilkinson</t>
  </si>
  <si>
    <t>00695799</t>
  </si>
  <si>
    <t>00695798</t>
  </si>
  <si>
    <t>00695797</t>
  </si>
  <si>
    <t>00695796</t>
  </si>
  <si>
    <t>00695795</t>
  </si>
  <si>
    <t>Walthall</t>
  </si>
  <si>
    <t>00695794</t>
  </si>
  <si>
    <t>00695793</t>
  </si>
  <si>
    <t>Tunica</t>
  </si>
  <si>
    <t>00695792</t>
  </si>
  <si>
    <t>Tishomingo</t>
  </si>
  <si>
    <t>00695791</t>
  </si>
  <si>
    <t>Tippah</t>
  </si>
  <si>
    <t>00695790</t>
  </si>
  <si>
    <t>Tate</t>
  </si>
  <si>
    <t>00695789</t>
  </si>
  <si>
    <t>Tallahatchie</t>
  </si>
  <si>
    <t>00695788</t>
  </si>
  <si>
    <t>Sunflower</t>
  </si>
  <si>
    <t>00695787</t>
  </si>
  <si>
    <t>00695786</t>
  </si>
  <si>
    <t>00695785</t>
  </si>
  <si>
    <t>Simpson</t>
  </si>
  <si>
    <t>00695784</t>
  </si>
  <si>
    <t>Sharkey</t>
  </si>
  <si>
    <t>00695783</t>
  </si>
  <si>
    <t>00695782</t>
  </si>
  <si>
    <t>Rankin</t>
  </si>
  <si>
    <t>00695781</t>
  </si>
  <si>
    <t>Quitman</t>
  </si>
  <si>
    <t>00695780</t>
  </si>
  <si>
    <t>Prentiss</t>
  </si>
  <si>
    <t>00695779</t>
  </si>
  <si>
    <t>00695803</t>
  </si>
  <si>
    <t>00711758</t>
  </si>
  <si>
    <t>00695778</t>
  </si>
  <si>
    <t>Pearl River</t>
  </si>
  <si>
    <t>00695777</t>
  </si>
  <si>
    <t>00695776</t>
  </si>
  <si>
    <t>Oktibbeha</t>
  </si>
  <si>
    <t>00695775</t>
  </si>
  <si>
    <t>Noxubee</t>
  </si>
  <si>
    <t>00695774</t>
  </si>
  <si>
    <t>00695773</t>
  </si>
  <si>
    <t>Neshoba</t>
  </si>
  <si>
    <t>00695772</t>
  </si>
  <si>
    <t>00711757</t>
  </si>
  <si>
    <t>00695771</t>
  </si>
  <si>
    <t>00695770</t>
  </si>
  <si>
    <t>00695769</t>
  </si>
  <si>
    <t>00695768</t>
  </si>
  <si>
    <t>Lowndes</t>
  </si>
  <si>
    <t>00695767</t>
  </si>
  <si>
    <t>00695766</t>
  </si>
  <si>
    <t>Leflore</t>
  </si>
  <si>
    <t>00695765</t>
  </si>
  <si>
    <t>00695764</t>
  </si>
  <si>
    <t>Leake</t>
  </si>
  <si>
    <t>00695763</t>
  </si>
  <si>
    <t>00695762</t>
  </si>
  <si>
    <t>00695761</t>
  </si>
  <si>
    <t>00695760</t>
  </si>
  <si>
    <t>00695759</t>
  </si>
  <si>
    <t>Kemper</t>
  </si>
  <si>
    <t>00695758</t>
  </si>
  <si>
    <t>00695757</t>
  </si>
  <si>
    <t>Jefferson Davis</t>
  </si>
  <si>
    <t>00695756</t>
  </si>
  <si>
    <t>00695755</t>
  </si>
  <si>
    <t>00695754</t>
  </si>
  <si>
    <t>00695753</t>
  </si>
  <si>
    <t>Itawamba</t>
  </si>
  <si>
    <t>00695752</t>
  </si>
  <si>
    <t>Issaquena</t>
  </si>
  <si>
    <t>00695751</t>
  </si>
  <si>
    <t>00695750</t>
  </si>
  <si>
    <t>00695749</t>
  </si>
  <si>
    <t>Hinds</t>
  </si>
  <si>
    <t>00695748</t>
  </si>
  <si>
    <t>00695747</t>
  </si>
  <si>
    <t>00711756</t>
  </si>
  <si>
    <t>Grenada</t>
  </si>
  <si>
    <t>00695746</t>
  </si>
  <si>
    <t>00695745</t>
  </si>
  <si>
    <t>George</t>
  </si>
  <si>
    <t>00695744</t>
  </si>
  <si>
    <t>00695743</t>
  </si>
  <si>
    <t>Forrest</t>
  </si>
  <si>
    <t>00695742</t>
  </si>
  <si>
    <t>DeSoto</t>
  </si>
  <si>
    <t>00695741</t>
  </si>
  <si>
    <t>Covington</t>
  </si>
  <si>
    <t>00695740</t>
  </si>
  <si>
    <t>Copiah</t>
  </si>
  <si>
    <t>00695739</t>
  </si>
  <si>
    <t>Coahoma</t>
  </si>
  <si>
    <t>00695738</t>
  </si>
  <si>
    <t>00695737</t>
  </si>
  <si>
    <t>00695736</t>
  </si>
  <si>
    <t>00695735</t>
  </si>
  <si>
    <t>00695734</t>
  </si>
  <si>
    <t>Chickasaw</t>
  </si>
  <si>
    <t>00695733</t>
  </si>
  <si>
    <t>00695732</t>
  </si>
  <si>
    <t>00695731</t>
  </si>
  <si>
    <t>Bolivar</t>
  </si>
  <si>
    <t>00695730</t>
  </si>
  <si>
    <t>00695729</t>
  </si>
  <si>
    <t>Attala</t>
  </si>
  <si>
    <t>00695728</t>
  </si>
  <si>
    <t>Amite</t>
  </si>
  <si>
    <t>00695727</t>
  </si>
  <si>
    <t>Alcorn</t>
  </si>
  <si>
    <t>00711755</t>
  </si>
  <si>
    <t>00695726</t>
  </si>
  <si>
    <t>Yellow Medicine</t>
  </si>
  <si>
    <t>00659531</t>
  </si>
  <si>
    <t>27</t>
  </si>
  <si>
    <t>MN</t>
  </si>
  <si>
    <t>00659530</t>
  </si>
  <si>
    <t>Winona</t>
  </si>
  <si>
    <t>00659529</t>
  </si>
  <si>
    <t>Wilkin</t>
  </si>
  <si>
    <t>00659528</t>
  </si>
  <si>
    <t>Watonwan</t>
  </si>
  <si>
    <t>00659527</t>
  </si>
  <si>
    <t>00659526</t>
  </si>
  <si>
    <t>Waseca</t>
  </si>
  <si>
    <t>00659525</t>
  </si>
  <si>
    <t>Wadena</t>
  </si>
  <si>
    <t>00659524</t>
  </si>
  <si>
    <t>Wabasha</t>
  </si>
  <si>
    <t>00659523</t>
  </si>
  <si>
    <t>Traverse</t>
  </si>
  <si>
    <t>00659522</t>
  </si>
  <si>
    <t>00659521</t>
  </si>
  <si>
    <t>Swift</t>
  </si>
  <si>
    <t>00659520</t>
  </si>
  <si>
    <t>00659519</t>
  </si>
  <si>
    <t>00659518</t>
  </si>
  <si>
    <t>Stearns</t>
  </si>
  <si>
    <t>00659517</t>
  </si>
  <si>
    <t>00662850</t>
  </si>
  <si>
    <t>Sibley</t>
  </si>
  <si>
    <t>00659516</t>
  </si>
  <si>
    <t>Sherburne</t>
  </si>
  <si>
    <t>00659515</t>
  </si>
  <si>
    <t>00659514</t>
  </si>
  <si>
    <t>Roseau</t>
  </si>
  <si>
    <t>00659513</t>
  </si>
  <si>
    <t>00659512</t>
  </si>
  <si>
    <t>Rice</t>
  </si>
  <si>
    <t>00659511</t>
  </si>
  <si>
    <t>00659510</t>
  </si>
  <si>
    <t>Redwood</t>
  </si>
  <si>
    <t>00659509</t>
  </si>
  <si>
    <t>Red Lake</t>
  </si>
  <si>
    <t>00659508</t>
  </si>
  <si>
    <t>00659507</t>
  </si>
  <si>
    <t>Pope</t>
  </si>
  <si>
    <t>00659506</t>
  </si>
  <si>
    <t>00659505</t>
  </si>
  <si>
    <t>Pipestone</t>
  </si>
  <si>
    <t>00659504</t>
  </si>
  <si>
    <t>Pine</t>
  </si>
  <si>
    <t>00659503</t>
  </si>
  <si>
    <t>00659502</t>
  </si>
  <si>
    <t>Otter Tail</t>
  </si>
  <si>
    <t>00659501</t>
  </si>
  <si>
    <t>Olmsted</t>
  </si>
  <si>
    <t>00659500</t>
  </si>
  <si>
    <t>Norman</t>
  </si>
  <si>
    <t>00659499</t>
  </si>
  <si>
    <t>Nobles</t>
  </si>
  <si>
    <t>00659498</t>
  </si>
  <si>
    <t>Nicollet</t>
  </si>
  <si>
    <t>00659497</t>
  </si>
  <si>
    <t>00659496</t>
  </si>
  <si>
    <t>Mower</t>
  </si>
  <si>
    <t>00659495</t>
  </si>
  <si>
    <t>Morrison</t>
  </si>
  <si>
    <t>00659494</t>
  </si>
  <si>
    <t>Mille Lacs</t>
  </si>
  <si>
    <t>00659493</t>
  </si>
  <si>
    <t>Meeker</t>
  </si>
  <si>
    <t>00659492</t>
  </si>
  <si>
    <t>McLeod</t>
  </si>
  <si>
    <t>00659491</t>
  </si>
  <si>
    <t>00659490</t>
  </si>
  <si>
    <t>00659489</t>
  </si>
  <si>
    <t>Mahnomen</t>
  </si>
  <si>
    <t>00659488</t>
  </si>
  <si>
    <t>00659487</t>
  </si>
  <si>
    <t>00659486</t>
  </si>
  <si>
    <t>Le Sueur</t>
  </si>
  <si>
    <t>00659485</t>
  </si>
  <si>
    <t>Lake of the Woods</t>
  </si>
  <si>
    <t>00659483</t>
  </si>
  <si>
    <t>00659484</t>
  </si>
  <si>
    <t>Lac qui Parle</t>
  </si>
  <si>
    <t>00659482</t>
  </si>
  <si>
    <t>Koochiching</t>
  </si>
  <si>
    <t>00659481</t>
  </si>
  <si>
    <t>Kittson</t>
  </si>
  <si>
    <t>00659480</t>
  </si>
  <si>
    <t>Kandiyohi</t>
  </si>
  <si>
    <t>00659479</t>
  </si>
  <si>
    <t>Kanabec</t>
  </si>
  <si>
    <t>00659478</t>
  </si>
  <si>
    <t>00659477</t>
  </si>
  <si>
    <t>Itasca</t>
  </si>
  <si>
    <t>00659476</t>
  </si>
  <si>
    <t>Isanti</t>
  </si>
  <si>
    <t>00659475</t>
  </si>
  <si>
    <t>Hubbard</t>
  </si>
  <si>
    <t>00659474</t>
  </si>
  <si>
    <t>00659473</t>
  </si>
  <si>
    <t>Hennepin</t>
  </si>
  <si>
    <t>00659472</t>
  </si>
  <si>
    <t>00659471</t>
  </si>
  <si>
    <t>Goodhue</t>
  </si>
  <si>
    <t>00659470</t>
  </si>
  <si>
    <t>Freeborn</t>
  </si>
  <si>
    <t>00659469</t>
  </si>
  <si>
    <t>00659468</t>
  </si>
  <si>
    <t>Faribault</t>
  </si>
  <si>
    <t>00659467</t>
  </si>
  <si>
    <t>00659466</t>
  </si>
  <si>
    <t>00659465</t>
  </si>
  <si>
    <t>00659464</t>
  </si>
  <si>
    <t>Crow Wing</t>
  </si>
  <si>
    <t>00659463</t>
  </si>
  <si>
    <t>Cottonwood</t>
  </si>
  <si>
    <t>00659462</t>
  </si>
  <si>
    <t>Cook</t>
  </si>
  <si>
    <t>00659461</t>
  </si>
  <si>
    <t>Clearwater</t>
  </si>
  <si>
    <t>00659460</t>
  </si>
  <si>
    <t>00659459</t>
  </si>
  <si>
    <t>Chisago</t>
  </si>
  <si>
    <t>00659458</t>
  </si>
  <si>
    <t>00659457</t>
  </si>
  <si>
    <t>00659456</t>
  </si>
  <si>
    <t>Carver</t>
  </si>
  <si>
    <t>00659455</t>
  </si>
  <si>
    <t>Carlton</t>
  </si>
  <si>
    <t>00659454</t>
  </si>
  <si>
    <t>00659453</t>
  </si>
  <si>
    <t>Blue Earth</t>
  </si>
  <si>
    <t>00659452</t>
  </si>
  <si>
    <t>Big Stone</t>
  </si>
  <si>
    <t>00659451</t>
  </si>
  <si>
    <t>00659450</t>
  </si>
  <si>
    <t>Beltrami</t>
  </si>
  <si>
    <t>00659449</t>
  </si>
  <si>
    <t>Becker</t>
  </si>
  <si>
    <t>00659448</t>
  </si>
  <si>
    <t>Anoka</t>
  </si>
  <si>
    <t>00659447</t>
  </si>
  <si>
    <t>Aitkin</t>
  </si>
  <si>
    <t>00663198</t>
  </si>
  <si>
    <t>Wexford</t>
  </si>
  <si>
    <t>01623023</t>
  </si>
  <si>
    <t>26</t>
  </si>
  <si>
    <t>MI</t>
  </si>
  <si>
    <t>01623022</t>
  </si>
  <si>
    <t>Washtenaw</t>
  </si>
  <si>
    <t>01623021</t>
  </si>
  <si>
    <t>01623020</t>
  </si>
  <si>
    <t>Tuscola</t>
  </si>
  <si>
    <t>01623019</t>
  </si>
  <si>
    <t>St. Joseph</t>
  </si>
  <si>
    <t>01625034</t>
  </si>
  <si>
    <t>01625033</t>
  </si>
  <si>
    <t>Shiawassee</t>
  </si>
  <si>
    <t>01623018</t>
  </si>
  <si>
    <t>Schoolcraft</t>
  </si>
  <si>
    <t>01623017</t>
  </si>
  <si>
    <t>Sanilac</t>
  </si>
  <si>
    <t>01623016</t>
  </si>
  <si>
    <t>Saginaw</t>
  </si>
  <si>
    <t>01623015</t>
  </si>
  <si>
    <t>Roscommon</t>
  </si>
  <si>
    <t>01623014</t>
  </si>
  <si>
    <t>Presque Isle</t>
  </si>
  <si>
    <t>01623013</t>
  </si>
  <si>
    <t>01623012</t>
  </si>
  <si>
    <t>01623011</t>
  </si>
  <si>
    <t>Oscoda</t>
  </si>
  <si>
    <t>01623010</t>
  </si>
  <si>
    <t>Osceola</t>
  </si>
  <si>
    <t>01623009</t>
  </si>
  <si>
    <t>Ontonagon</t>
  </si>
  <si>
    <t>01623008</t>
  </si>
  <si>
    <t>Ogemaw</t>
  </si>
  <si>
    <t>01623007</t>
  </si>
  <si>
    <t>Oceana</t>
  </si>
  <si>
    <t>01623006</t>
  </si>
  <si>
    <t>Oakland</t>
  </si>
  <si>
    <t>01623005</t>
  </si>
  <si>
    <t>Newaygo</t>
  </si>
  <si>
    <t>01623004</t>
  </si>
  <si>
    <t>Muskegon</t>
  </si>
  <si>
    <t>01623003</t>
  </si>
  <si>
    <t>Montmorency</t>
  </si>
  <si>
    <t>01623002</t>
  </si>
  <si>
    <t>Montcalm</t>
  </si>
  <si>
    <t>01623001</t>
  </si>
  <si>
    <t>01623000</t>
  </si>
  <si>
    <t>Missaukee</t>
  </si>
  <si>
    <t>01622999</t>
  </si>
  <si>
    <t>01622998</t>
  </si>
  <si>
    <t>01622997</t>
  </si>
  <si>
    <t>Mecosta</t>
  </si>
  <si>
    <t>01622996</t>
  </si>
  <si>
    <t>01622995</t>
  </si>
  <si>
    <t>01622994</t>
  </si>
  <si>
    <t>Manistee</t>
  </si>
  <si>
    <t>01622993</t>
  </si>
  <si>
    <t>Macomb</t>
  </si>
  <si>
    <t>01622992</t>
  </si>
  <si>
    <t>Mackinac</t>
  </si>
  <si>
    <t>01622991</t>
  </si>
  <si>
    <t>Luce</t>
  </si>
  <si>
    <t>01622990</t>
  </si>
  <si>
    <t>01622989</t>
  </si>
  <si>
    <t>Lenawee</t>
  </si>
  <si>
    <t>01622988</t>
  </si>
  <si>
    <t>Leelanau</t>
  </si>
  <si>
    <t>01622987</t>
  </si>
  <si>
    <t>Lapeer</t>
  </si>
  <si>
    <t>01622986</t>
  </si>
  <si>
    <t>01622985</t>
  </si>
  <si>
    <t>Keweenaw</t>
  </si>
  <si>
    <t>01622984</t>
  </si>
  <si>
    <t>01622983</t>
  </si>
  <si>
    <t>Kalkaska</t>
  </si>
  <si>
    <t>01622982</t>
  </si>
  <si>
    <t>Kalamazoo</t>
  </si>
  <si>
    <t>01622981</t>
  </si>
  <si>
    <t>01622980</t>
  </si>
  <si>
    <t>Isabella</t>
  </si>
  <si>
    <t>01622979</t>
  </si>
  <si>
    <t>01622978</t>
  </si>
  <si>
    <t>Iosco</t>
  </si>
  <si>
    <t>01622977</t>
  </si>
  <si>
    <t>Ionia</t>
  </si>
  <si>
    <t>01622976</t>
  </si>
  <si>
    <t>Ingham</t>
  </si>
  <si>
    <t>01622975</t>
  </si>
  <si>
    <t>01622974</t>
  </si>
  <si>
    <t>Houghton</t>
  </si>
  <si>
    <t>01622973</t>
  </si>
  <si>
    <t>Hillsdale</t>
  </si>
  <si>
    <t>01622972</t>
  </si>
  <si>
    <t>Gratiot</t>
  </si>
  <si>
    <t>01622971</t>
  </si>
  <si>
    <t>Grand Traverse</t>
  </si>
  <si>
    <t>01622970</t>
  </si>
  <si>
    <t>Gogebic</t>
  </si>
  <si>
    <t>01622969</t>
  </si>
  <si>
    <t>Gladwin</t>
  </si>
  <si>
    <t>01622968</t>
  </si>
  <si>
    <t>01622967</t>
  </si>
  <si>
    <t>Emmet</t>
  </si>
  <si>
    <t>01622966</t>
  </si>
  <si>
    <t>Eaton</t>
  </si>
  <si>
    <t>01622965</t>
  </si>
  <si>
    <t>Dickinson</t>
  </si>
  <si>
    <t>01622964</t>
  </si>
  <si>
    <t>01622963</t>
  </si>
  <si>
    <t>01622962</t>
  </si>
  <si>
    <t>01622961</t>
  </si>
  <si>
    <t>Clare</t>
  </si>
  <si>
    <t>01622960</t>
  </si>
  <si>
    <t>01622959</t>
  </si>
  <si>
    <t>Cheboygan</t>
  </si>
  <si>
    <t>01622958</t>
  </si>
  <si>
    <t>Charlevoix</t>
  </si>
  <si>
    <t>01622957</t>
  </si>
  <si>
    <t>01622956</t>
  </si>
  <si>
    <t>01622955</t>
  </si>
  <si>
    <t>Branch</t>
  </si>
  <si>
    <t>01622954</t>
  </si>
  <si>
    <t>Berrien</t>
  </si>
  <si>
    <t>01622953</t>
  </si>
  <si>
    <t>Benzie</t>
  </si>
  <si>
    <t>01622952</t>
  </si>
  <si>
    <t>Bay</t>
  </si>
  <si>
    <t>01622951</t>
  </si>
  <si>
    <t>01622950</t>
  </si>
  <si>
    <t>Baraga</t>
  </si>
  <si>
    <t>01622949</t>
  </si>
  <si>
    <t>Arenac</t>
  </si>
  <si>
    <t>01622948</t>
  </si>
  <si>
    <t>Antrim</t>
  </si>
  <si>
    <t>01622947</t>
  </si>
  <si>
    <t>Alpena</t>
  </si>
  <si>
    <t>01622946</t>
  </si>
  <si>
    <t>Allegan</t>
  </si>
  <si>
    <t>01622945</t>
  </si>
  <si>
    <t>Alger</t>
  </si>
  <si>
    <t>01622944</t>
  </si>
  <si>
    <t>Alcona</t>
  </si>
  <si>
    <t>01622943</t>
  </si>
  <si>
    <t>Plymouth</t>
  </si>
  <si>
    <t>00606938</t>
  </si>
  <si>
    <t>25</t>
  </si>
  <si>
    <t>MA</t>
  </si>
  <si>
    <t>Norfolk</t>
  </si>
  <si>
    <t>00606937</t>
  </si>
  <si>
    <t>Dukes</t>
  </si>
  <si>
    <t>00606930</t>
  </si>
  <si>
    <t>Bristol</t>
  </si>
  <si>
    <t>00606929</t>
  </si>
  <si>
    <t>Barnstable</t>
  </si>
  <si>
    <t>00606927</t>
  </si>
  <si>
    <t>Worcester</t>
  </si>
  <si>
    <t>01668802</t>
  </si>
  <si>
    <t>24</t>
  </si>
  <si>
    <t>MD</t>
  </si>
  <si>
    <t>Wicomico</t>
  </si>
  <si>
    <t>01668606</t>
  </si>
  <si>
    <t>01714220</t>
  </si>
  <si>
    <t>Talbot</t>
  </si>
  <si>
    <t>00592947</t>
  </si>
  <si>
    <t>St. Mary's</t>
  </si>
  <si>
    <t>01697853</t>
  </si>
  <si>
    <t>00596907</t>
  </si>
  <si>
    <t>Queen Anne's</t>
  </si>
  <si>
    <t>00596089</t>
  </si>
  <si>
    <t>Prince George's</t>
  </si>
  <si>
    <t>01714670</t>
  </si>
  <si>
    <t>01712500</t>
  </si>
  <si>
    <t>00593907</t>
  </si>
  <si>
    <t>01709077</t>
  </si>
  <si>
    <t>Harford</t>
  </si>
  <si>
    <t>01698178</t>
  </si>
  <si>
    <t>Garrett</t>
  </si>
  <si>
    <t>01711058</t>
  </si>
  <si>
    <t>01711211</t>
  </si>
  <si>
    <t>00596495</t>
  </si>
  <si>
    <t>Charles</t>
  </si>
  <si>
    <t>01676992</t>
  </si>
  <si>
    <t>Cecil</t>
  </si>
  <si>
    <t>00596115</t>
  </si>
  <si>
    <t>01696228</t>
  </si>
  <si>
    <t>00595737</t>
  </si>
  <si>
    <t>Calvert</t>
  </si>
  <si>
    <t>01676636</t>
  </si>
  <si>
    <t>Baltimore</t>
  </si>
  <si>
    <t>01695314</t>
  </si>
  <si>
    <t>Anne Arundel</t>
  </si>
  <si>
    <t>01710958</t>
  </si>
  <si>
    <t>01713506</t>
  </si>
  <si>
    <t>00581301</t>
  </si>
  <si>
    <t>23</t>
  </si>
  <si>
    <t>ME</t>
  </si>
  <si>
    <t>00581300</t>
  </si>
  <si>
    <t>Waldo</t>
  </si>
  <si>
    <t>00581299</t>
  </si>
  <si>
    <t>00581298</t>
  </si>
  <si>
    <t>Sagadahoc</t>
  </si>
  <si>
    <t>00581297</t>
  </si>
  <si>
    <t>Piscataquis</t>
  </si>
  <si>
    <t>00581296</t>
  </si>
  <si>
    <t>Penobscot</t>
  </si>
  <si>
    <t>00581295</t>
  </si>
  <si>
    <t>Oxford</t>
  </si>
  <si>
    <t>00581294</t>
  </si>
  <si>
    <t>00581293</t>
  </si>
  <si>
    <t>00581292</t>
  </si>
  <si>
    <t>Kennebec</t>
  </si>
  <si>
    <t>00581291</t>
  </si>
  <si>
    <t>00581290</t>
  </si>
  <si>
    <t>00581289</t>
  </si>
  <si>
    <t>00581288</t>
  </si>
  <si>
    <t>Aroostook</t>
  </si>
  <si>
    <t>00581287</t>
  </si>
  <si>
    <t>Androscoggin</t>
  </si>
  <si>
    <t>00581286</t>
  </si>
  <si>
    <t>Woodford</t>
  </si>
  <si>
    <t>00516966</t>
  </si>
  <si>
    <t>21</t>
  </si>
  <si>
    <t>KY</t>
  </si>
  <si>
    <t>Wolfe</t>
  </si>
  <si>
    <t>00516965</t>
  </si>
  <si>
    <t>Whitley</t>
  </si>
  <si>
    <t>00516964</t>
  </si>
  <si>
    <t>00516963</t>
  </si>
  <si>
    <t>00516962</t>
  </si>
  <si>
    <t>00516961</t>
  </si>
  <si>
    <t>00516960</t>
  </si>
  <si>
    <t>00516959</t>
  </si>
  <si>
    <t>Trimble</t>
  </si>
  <si>
    <t>00516958</t>
  </si>
  <si>
    <t>Trigg</t>
  </si>
  <si>
    <t>00516957</t>
  </si>
  <si>
    <t>00516956</t>
  </si>
  <si>
    <t>00516955</t>
  </si>
  <si>
    <t>Spencer</t>
  </si>
  <si>
    <t>00516954</t>
  </si>
  <si>
    <t>00516953</t>
  </si>
  <si>
    <t>00516952</t>
  </si>
  <si>
    <t>00516951</t>
  </si>
  <si>
    <t>00516950</t>
  </si>
  <si>
    <t>00516949</t>
  </si>
  <si>
    <t>Rockcastle</t>
  </si>
  <si>
    <t>00516948</t>
  </si>
  <si>
    <t>00516947</t>
  </si>
  <si>
    <t>00516946</t>
  </si>
  <si>
    <t>00516945</t>
  </si>
  <si>
    <t>00516944</t>
  </si>
  <si>
    <t>00516943</t>
  </si>
  <si>
    <t>00516942</t>
  </si>
  <si>
    <t>Owsley</t>
  </si>
  <si>
    <t>00516941</t>
  </si>
  <si>
    <t>Owen</t>
  </si>
  <si>
    <t>00516940</t>
  </si>
  <si>
    <t>00516939</t>
  </si>
  <si>
    <t>00516938</t>
  </si>
  <si>
    <t>00516937</t>
  </si>
  <si>
    <t>00516936</t>
  </si>
  <si>
    <t>Muhlenberg</t>
  </si>
  <si>
    <t>00516935</t>
  </si>
  <si>
    <t>00516934</t>
  </si>
  <si>
    <t>00516933</t>
  </si>
  <si>
    <t>00516932</t>
  </si>
  <si>
    <t>Metcalfe</t>
  </si>
  <si>
    <t>00516931</t>
  </si>
  <si>
    <t>00516930</t>
  </si>
  <si>
    <t>Menifee</t>
  </si>
  <si>
    <t>00516929</t>
  </si>
  <si>
    <t>00516928</t>
  </si>
  <si>
    <t>00516927</t>
  </si>
  <si>
    <t>McCreary</t>
  </si>
  <si>
    <t>00516926</t>
  </si>
  <si>
    <t>McCracken</t>
  </si>
  <si>
    <t>00516925</t>
  </si>
  <si>
    <t>00516924</t>
  </si>
  <si>
    <t>00516923</t>
  </si>
  <si>
    <t>00516922</t>
  </si>
  <si>
    <t>00516921</t>
  </si>
  <si>
    <t>Magoffin</t>
  </si>
  <si>
    <t>00516920</t>
  </si>
  <si>
    <t>00516919</t>
  </si>
  <si>
    <t>00516918</t>
  </si>
  <si>
    <t>00516917</t>
  </si>
  <si>
    <t>00516916</t>
  </si>
  <si>
    <t>00516915</t>
  </si>
  <si>
    <t>00516914</t>
  </si>
  <si>
    <t>Letcher</t>
  </si>
  <si>
    <t>00516913</t>
  </si>
  <si>
    <t>Leslie</t>
  </si>
  <si>
    <t>00516912</t>
  </si>
  <si>
    <t>00516911</t>
  </si>
  <si>
    <t>00516910</t>
  </si>
  <si>
    <t>Laurel</t>
  </si>
  <si>
    <t>00516909</t>
  </si>
  <si>
    <t>Larue</t>
  </si>
  <si>
    <t>00516908</t>
  </si>
  <si>
    <t>00516907</t>
  </si>
  <si>
    <t>Knott</t>
  </si>
  <si>
    <t>00516906</t>
  </si>
  <si>
    <t>Kenton</t>
  </si>
  <si>
    <t>00516905</t>
  </si>
  <si>
    <t>00516904</t>
  </si>
  <si>
    <t>Jessamine</t>
  </si>
  <si>
    <t>00516903</t>
  </si>
  <si>
    <t>00516901</t>
  </si>
  <si>
    <t>00516900</t>
  </si>
  <si>
    <t>00516899</t>
  </si>
  <si>
    <t>00516898</t>
  </si>
  <si>
    <t>00516897</t>
  </si>
  <si>
    <t>Hart</t>
  </si>
  <si>
    <t>00516896</t>
  </si>
  <si>
    <t>00516895</t>
  </si>
  <si>
    <t>00516894</t>
  </si>
  <si>
    <t>00516893</t>
  </si>
  <si>
    <t>00516892</t>
  </si>
  <si>
    <t>Greenup</t>
  </si>
  <si>
    <t>00516891</t>
  </si>
  <si>
    <t>00516890</t>
  </si>
  <si>
    <t>00516889</t>
  </si>
  <si>
    <t>Graves</t>
  </si>
  <si>
    <t>00516888</t>
  </si>
  <si>
    <t>00516887</t>
  </si>
  <si>
    <t>Garrard</t>
  </si>
  <si>
    <t>00516886</t>
  </si>
  <si>
    <t>00516885</t>
  </si>
  <si>
    <t>00516884</t>
  </si>
  <si>
    <t>00516883</t>
  </si>
  <si>
    <t>00516882</t>
  </si>
  <si>
    <t>Fleming</t>
  </si>
  <si>
    <t>00516881</t>
  </si>
  <si>
    <t>Estill</t>
  </si>
  <si>
    <t>00516879</t>
  </si>
  <si>
    <t>Elliott</t>
  </si>
  <si>
    <t>00516878</t>
  </si>
  <si>
    <t>Edmonson</t>
  </si>
  <si>
    <t>00516877</t>
  </si>
  <si>
    <t>00516876</t>
  </si>
  <si>
    <t>00516875</t>
  </si>
  <si>
    <t>Crittenden</t>
  </si>
  <si>
    <t>00516874</t>
  </si>
  <si>
    <t>00516873</t>
  </si>
  <si>
    <t>00516872</t>
  </si>
  <si>
    <t>00516871</t>
  </si>
  <si>
    <t>00516870</t>
  </si>
  <si>
    <t>Casey</t>
  </si>
  <si>
    <t>00516869</t>
  </si>
  <si>
    <t>00516868</t>
  </si>
  <si>
    <t>00516867</t>
  </si>
  <si>
    <t>Carlisle</t>
  </si>
  <si>
    <t>00516866</t>
  </si>
  <si>
    <t>00516865</t>
  </si>
  <si>
    <t>Calloway</t>
  </si>
  <si>
    <t>00516864</t>
  </si>
  <si>
    <t>00516863</t>
  </si>
  <si>
    <t>00516862</t>
  </si>
  <si>
    <t>Bullitt</t>
  </si>
  <si>
    <t>00516861</t>
  </si>
  <si>
    <t>Breckinridge</t>
  </si>
  <si>
    <t>00516860</t>
  </si>
  <si>
    <t>Breathitt</t>
  </si>
  <si>
    <t>00516859</t>
  </si>
  <si>
    <t>Bracken</t>
  </si>
  <si>
    <t>00516858</t>
  </si>
  <si>
    <t>Boyle</t>
  </si>
  <si>
    <t>00516857</t>
  </si>
  <si>
    <t>00516856</t>
  </si>
  <si>
    <t>Bourbon</t>
  </si>
  <si>
    <t>00516855</t>
  </si>
  <si>
    <t>00516854</t>
  </si>
  <si>
    <t>00516853</t>
  </si>
  <si>
    <t>00516852</t>
  </si>
  <si>
    <t>Barren</t>
  </si>
  <si>
    <t>00516851</t>
  </si>
  <si>
    <t>Ballard</t>
  </si>
  <si>
    <t>00516850</t>
  </si>
  <si>
    <t>00516849</t>
  </si>
  <si>
    <t>00516848</t>
  </si>
  <si>
    <t>00516847</t>
  </si>
  <si>
    <t>Woodson</t>
  </si>
  <si>
    <t>00485064</t>
  </si>
  <si>
    <t>20</t>
  </si>
  <si>
    <t>KS</t>
  </si>
  <si>
    <t>00485063</t>
  </si>
  <si>
    <t>00485062</t>
  </si>
  <si>
    <t>00485061</t>
  </si>
  <si>
    <t>Wallace</t>
  </si>
  <si>
    <t>00485060</t>
  </si>
  <si>
    <t>Wabaunsee</t>
  </si>
  <si>
    <t>00485059</t>
  </si>
  <si>
    <t>Trego</t>
  </si>
  <si>
    <t>00485058</t>
  </si>
  <si>
    <t>00485057</t>
  </si>
  <si>
    <t>00481812</t>
  </si>
  <si>
    <t>00485056</t>
  </si>
  <si>
    <t>00485055</t>
  </si>
  <si>
    <t>00485054</t>
  </si>
  <si>
    <t>00484969</t>
  </si>
  <si>
    <t>00485053</t>
  </si>
  <si>
    <t>00485052</t>
  </si>
  <si>
    <t>Shawnee</t>
  </si>
  <si>
    <t>00485051</t>
  </si>
  <si>
    <t>00485050</t>
  </si>
  <si>
    <t>Sedgwick</t>
  </si>
  <si>
    <t>00485049</t>
  </si>
  <si>
    <t>00485048</t>
  </si>
  <si>
    <t>00485047</t>
  </si>
  <si>
    <t>00485046</t>
  </si>
  <si>
    <t>Rush</t>
  </si>
  <si>
    <t>00485358</t>
  </si>
  <si>
    <t>Rooks</t>
  </si>
  <si>
    <t>00485045</t>
  </si>
  <si>
    <t>Riley</t>
  </si>
  <si>
    <t>00485044</t>
  </si>
  <si>
    <t>00485043</t>
  </si>
  <si>
    <t>Republic</t>
  </si>
  <si>
    <t>00485042</t>
  </si>
  <si>
    <t>Reno</t>
  </si>
  <si>
    <t>00485041</t>
  </si>
  <si>
    <t>Rawlins</t>
  </si>
  <si>
    <t>00485040</t>
  </si>
  <si>
    <t>Pratt</t>
  </si>
  <si>
    <t>00485039</t>
  </si>
  <si>
    <t>00485038</t>
  </si>
  <si>
    <t>00485037</t>
  </si>
  <si>
    <t>00485036</t>
  </si>
  <si>
    <t>00485035</t>
  </si>
  <si>
    <t>Osborne</t>
  </si>
  <si>
    <t>00485034</t>
  </si>
  <si>
    <t>00485033</t>
  </si>
  <si>
    <t>Norton</t>
  </si>
  <si>
    <t>00485032</t>
  </si>
  <si>
    <t>Ness</t>
  </si>
  <si>
    <t>00485031</t>
  </si>
  <si>
    <t>Neosho</t>
  </si>
  <si>
    <t>00485030</t>
  </si>
  <si>
    <t>00485029</t>
  </si>
  <si>
    <t>00485135</t>
  </si>
  <si>
    <t>00485028</t>
  </si>
  <si>
    <t>00485027</t>
  </si>
  <si>
    <t>00485026</t>
  </si>
  <si>
    <t>00485025</t>
  </si>
  <si>
    <t>00485024</t>
  </si>
  <si>
    <t>00485021</t>
  </si>
  <si>
    <t>00485023</t>
  </si>
  <si>
    <t>00485022</t>
  </si>
  <si>
    <t>00485020</t>
  </si>
  <si>
    <t>00485019</t>
  </si>
  <si>
    <t>00485018</t>
  </si>
  <si>
    <t>00485017</t>
  </si>
  <si>
    <t>Leavenworth</t>
  </si>
  <si>
    <t>00485016</t>
  </si>
  <si>
    <t>00485015</t>
  </si>
  <si>
    <t>Labette</t>
  </si>
  <si>
    <t>00485014</t>
  </si>
  <si>
    <t>00485013</t>
  </si>
  <si>
    <t>Kingman</t>
  </si>
  <si>
    <t>00485012</t>
  </si>
  <si>
    <t>Kearny</t>
  </si>
  <si>
    <t>00485011</t>
  </si>
  <si>
    <t>00485010</t>
  </si>
  <si>
    <t>Jewell</t>
  </si>
  <si>
    <t>00485009</t>
  </si>
  <si>
    <t>00485008</t>
  </si>
  <si>
    <t>00485007</t>
  </si>
  <si>
    <t>Hodgeman</t>
  </si>
  <si>
    <t>00485006</t>
  </si>
  <si>
    <t>00485328</t>
  </si>
  <si>
    <t>Harvey</t>
  </si>
  <si>
    <t>00485005</t>
  </si>
  <si>
    <t>00485004</t>
  </si>
  <si>
    <t>00485327</t>
  </si>
  <si>
    <t>00485003</t>
  </si>
  <si>
    <t>00485002</t>
  </si>
  <si>
    <t>00485001</t>
  </si>
  <si>
    <t>00485099</t>
  </si>
  <si>
    <t>00481811</t>
  </si>
  <si>
    <t>Gove</t>
  </si>
  <si>
    <t>00485000</t>
  </si>
  <si>
    <t>Geary</t>
  </si>
  <si>
    <t>00484999</t>
  </si>
  <si>
    <t>00484998</t>
  </si>
  <si>
    <t>Ford</t>
  </si>
  <si>
    <t>00484997</t>
  </si>
  <si>
    <t>Finney</t>
  </si>
  <si>
    <t>00485326</t>
  </si>
  <si>
    <t>Ellsworth</t>
  </si>
  <si>
    <t>00484996</t>
  </si>
  <si>
    <t>00484995</t>
  </si>
  <si>
    <t>00484994</t>
  </si>
  <si>
    <t>00484993</t>
  </si>
  <si>
    <t>00484992</t>
  </si>
  <si>
    <t>Doniphan</t>
  </si>
  <si>
    <t>00484991</t>
  </si>
  <si>
    <t>00484990</t>
  </si>
  <si>
    <t>00484989</t>
  </si>
  <si>
    <t>00484988</t>
  </si>
  <si>
    <t>Cowley</t>
  </si>
  <si>
    <t>00484987</t>
  </si>
  <si>
    <t>00484986</t>
  </si>
  <si>
    <t>Coffey</t>
  </si>
  <si>
    <t>00484985</t>
  </si>
  <si>
    <t>Cloud</t>
  </si>
  <si>
    <t>00484984</t>
  </si>
  <si>
    <t>00484983</t>
  </si>
  <si>
    <t>00484982</t>
  </si>
  <si>
    <t>00484981</t>
  </si>
  <si>
    <t>00484980</t>
  </si>
  <si>
    <t>00484979</t>
  </si>
  <si>
    <t>00484978</t>
  </si>
  <si>
    <t>00484977</t>
  </si>
  <si>
    <t>00484976</t>
  </si>
  <si>
    <t>00484975</t>
  </si>
  <si>
    <t>00484974</t>
  </si>
  <si>
    <t>Barber</t>
  </si>
  <si>
    <t>00484973</t>
  </si>
  <si>
    <t>00484972</t>
  </si>
  <si>
    <t>00484971</t>
  </si>
  <si>
    <t>00484970</t>
  </si>
  <si>
    <t>00465287</t>
  </si>
  <si>
    <t>19</t>
  </si>
  <si>
    <t>IA</t>
  </si>
  <si>
    <t>00465286</t>
  </si>
  <si>
    <t>Woodbury</t>
  </si>
  <si>
    <t>00465285</t>
  </si>
  <si>
    <t>Winneshiek</t>
  </si>
  <si>
    <t>00465284</t>
  </si>
  <si>
    <t>00465283</t>
  </si>
  <si>
    <t>00465282</t>
  </si>
  <si>
    <t>00465281</t>
  </si>
  <si>
    <t>00465280</t>
  </si>
  <si>
    <t>00465279</t>
  </si>
  <si>
    <t>Wapello</t>
  </si>
  <si>
    <t>00465278</t>
  </si>
  <si>
    <t>00465277</t>
  </si>
  <si>
    <t>00465276</t>
  </si>
  <si>
    <t>00465275</t>
  </si>
  <si>
    <t>Tama</t>
  </si>
  <si>
    <t>00465274</t>
  </si>
  <si>
    <t>Story</t>
  </si>
  <si>
    <t>00465273</t>
  </si>
  <si>
    <t>00465272</t>
  </si>
  <si>
    <t>00465271</t>
  </si>
  <si>
    <t>00465270</t>
  </si>
  <si>
    <t>Sac</t>
  </si>
  <si>
    <t>00465269</t>
  </si>
  <si>
    <t>Ringgold</t>
  </si>
  <si>
    <t>00465268</t>
  </si>
  <si>
    <t>Poweshiek</t>
  </si>
  <si>
    <t>00465267</t>
  </si>
  <si>
    <t>Pottawattamie</t>
  </si>
  <si>
    <t>00465266</t>
  </si>
  <si>
    <t>00465265</t>
  </si>
  <si>
    <t>00465264</t>
  </si>
  <si>
    <t>00465263</t>
  </si>
  <si>
    <t>Palo Alto</t>
  </si>
  <si>
    <t>00465262</t>
  </si>
  <si>
    <t>00465261</t>
  </si>
  <si>
    <t>00465260</t>
  </si>
  <si>
    <t>O'Brien</t>
  </si>
  <si>
    <t>00465259</t>
  </si>
  <si>
    <t>Muscatine</t>
  </si>
  <si>
    <t>00465258</t>
  </si>
  <si>
    <t>00465257</t>
  </si>
  <si>
    <t>00465256</t>
  </si>
  <si>
    <t>Monona</t>
  </si>
  <si>
    <t>00465255</t>
  </si>
  <si>
    <t>00465254</t>
  </si>
  <si>
    <t>00465253</t>
  </si>
  <si>
    <t>00465252</t>
  </si>
  <si>
    <t>00465251</t>
  </si>
  <si>
    <t>Mahaska</t>
  </si>
  <si>
    <t>00465250</t>
  </si>
  <si>
    <t>00465249</t>
  </si>
  <si>
    <t>00465248</t>
  </si>
  <si>
    <t>00465247</t>
  </si>
  <si>
    <t>00465246</t>
  </si>
  <si>
    <t>00465245</t>
  </si>
  <si>
    <t>00465244</t>
  </si>
  <si>
    <t>Kossuth</t>
  </si>
  <si>
    <t>00465243</t>
  </si>
  <si>
    <t>Keokuk</t>
  </si>
  <si>
    <t>00465242</t>
  </si>
  <si>
    <t>00465241</t>
  </si>
  <si>
    <t>00465240</t>
  </si>
  <si>
    <t>00465239</t>
  </si>
  <si>
    <t>00465238</t>
  </si>
  <si>
    <t>00465237</t>
  </si>
  <si>
    <t>00465236</t>
  </si>
  <si>
    <t>Ida</t>
  </si>
  <si>
    <t>00465235</t>
  </si>
  <si>
    <t>00465234</t>
  </si>
  <si>
    <t>00465233</t>
  </si>
  <si>
    <t>00465232</t>
  </si>
  <si>
    <t>00465231</t>
  </si>
  <si>
    <t>00465230</t>
  </si>
  <si>
    <t>00465229</t>
  </si>
  <si>
    <t>00465228</t>
  </si>
  <si>
    <t>Guthrie</t>
  </si>
  <si>
    <t>00465227</t>
  </si>
  <si>
    <t>00465226</t>
  </si>
  <si>
    <t>00465225</t>
  </si>
  <si>
    <t>00465224</t>
  </si>
  <si>
    <t>00465223</t>
  </si>
  <si>
    <t>00465222</t>
  </si>
  <si>
    <t>00465221</t>
  </si>
  <si>
    <t>00465220</t>
  </si>
  <si>
    <t>Dubuque</t>
  </si>
  <si>
    <t>00465219</t>
  </si>
  <si>
    <t>00465218</t>
  </si>
  <si>
    <t>Des Moines</t>
  </si>
  <si>
    <t>00465217</t>
  </si>
  <si>
    <t>00465216</t>
  </si>
  <si>
    <t>00465215</t>
  </si>
  <si>
    <t>00465214</t>
  </si>
  <si>
    <t>00465213</t>
  </si>
  <si>
    <t>00465212</t>
  </si>
  <si>
    <t>00465211</t>
  </si>
  <si>
    <t>Clayton</t>
  </si>
  <si>
    <t>00465210</t>
  </si>
  <si>
    <t>00465625</t>
  </si>
  <si>
    <t>00465209</t>
  </si>
  <si>
    <t>00465208</t>
  </si>
  <si>
    <t>00465207</t>
  </si>
  <si>
    <t>Cerro Gordo</t>
  </si>
  <si>
    <t>00465206</t>
  </si>
  <si>
    <t>00465205</t>
  </si>
  <si>
    <t>00465204</t>
  </si>
  <si>
    <t>00465203</t>
  </si>
  <si>
    <t>00465202</t>
  </si>
  <si>
    <t>00465201</t>
  </si>
  <si>
    <t>Buena Vista</t>
  </si>
  <si>
    <t>00465200</t>
  </si>
  <si>
    <t>00465199</t>
  </si>
  <si>
    <t>Bremer</t>
  </si>
  <si>
    <t>00465198</t>
  </si>
  <si>
    <t>00465197</t>
  </si>
  <si>
    <t>Black Hawk</t>
  </si>
  <si>
    <t>00465196</t>
  </si>
  <si>
    <t>00465195</t>
  </si>
  <si>
    <t>Audubon</t>
  </si>
  <si>
    <t>00465194</t>
  </si>
  <si>
    <t>Appanoose</t>
  </si>
  <si>
    <t>00465193</t>
  </si>
  <si>
    <t>Allamakee</t>
  </si>
  <si>
    <t>00465192</t>
  </si>
  <si>
    <t>00465191</t>
  </si>
  <si>
    <t>00465190</t>
  </si>
  <si>
    <t>00450369</t>
  </si>
  <si>
    <t>18</t>
  </si>
  <si>
    <t>IN</t>
  </si>
  <si>
    <t>00450338</t>
  </si>
  <si>
    <t>00450337</t>
  </si>
  <si>
    <t>00450336</t>
  </si>
  <si>
    <t>00451665</t>
  </si>
  <si>
    <t>Warrick</t>
  </si>
  <si>
    <t>00450335</t>
  </si>
  <si>
    <t>00450400</t>
  </si>
  <si>
    <t>Wabash</t>
  </si>
  <si>
    <t>00450399</t>
  </si>
  <si>
    <t>Vigo</t>
  </si>
  <si>
    <t>00450398</t>
  </si>
  <si>
    <t>Vermillion</t>
  </si>
  <si>
    <t>00450397</t>
  </si>
  <si>
    <t>Vanderburgh</t>
  </si>
  <si>
    <t>00450396</t>
  </si>
  <si>
    <t>00450395</t>
  </si>
  <si>
    <t>00450394</t>
  </si>
  <si>
    <t>Tippecanoe</t>
  </si>
  <si>
    <t>00450393</t>
  </si>
  <si>
    <t>Switzerland</t>
  </si>
  <si>
    <t>00450392</t>
  </si>
  <si>
    <t>00450391</t>
  </si>
  <si>
    <t>00450390</t>
  </si>
  <si>
    <t>Starke</t>
  </si>
  <si>
    <t>00450389</t>
  </si>
  <si>
    <t>00452855</t>
  </si>
  <si>
    <t>00450388</t>
  </si>
  <si>
    <t>00450387</t>
  </si>
  <si>
    <t>00450386</t>
  </si>
  <si>
    <t>00446854</t>
  </si>
  <si>
    <t>00450385</t>
  </si>
  <si>
    <t>00446853</t>
  </si>
  <si>
    <t>00450384</t>
  </si>
  <si>
    <t>00446852</t>
  </si>
  <si>
    <t>Posey</t>
  </si>
  <si>
    <t>00450383</t>
  </si>
  <si>
    <t>Porter</t>
  </si>
  <si>
    <t>00450382</t>
  </si>
  <si>
    <t>00450381</t>
  </si>
  <si>
    <t>00451682</t>
  </si>
  <si>
    <t>Parke</t>
  </si>
  <si>
    <t>00450380</t>
  </si>
  <si>
    <t>00450379</t>
  </si>
  <si>
    <t>00451681</t>
  </si>
  <si>
    <t>00450378</t>
  </si>
  <si>
    <t>00450377</t>
  </si>
  <si>
    <t>00450376</t>
  </si>
  <si>
    <t>00450375</t>
  </si>
  <si>
    <t>00450374</t>
  </si>
  <si>
    <t>00451680</t>
  </si>
  <si>
    <t>00450373</t>
  </si>
  <si>
    <t>00451679</t>
  </si>
  <si>
    <t>00450372</t>
  </si>
  <si>
    <t>00450370</t>
  </si>
  <si>
    <t>00451703</t>
  </si>
  <si>
    <t>LaPorte</t>
  </si>
  <si>
    <t>00450507</t>
  </si>
  <si>
    <t>00450495</t>
  </si>
  <si>
    <t>LaGrange</t>
  </si>
  <si>
    <t>00450368</t>
  </si>
  <si>
    <t>Kosciusko</t>
  </si>
  <si>
    <t>00450367</t>
  </si>
  <si>
    <t>00450366</t>
  </si>
  <si>
    <t>00450365</t>
  </si>
  <si>
    <t>Jennings</t>
  </si>
  <si>
    <t>00450364</t>
  </si>
  <si>
    <t>00450363</t>
  </si>
  <si>
    <t>Jay</t>
  </si>
  <si>
    <t>00450362</t>
  </si>
  <si>
    <t>00450494</t>
  </si>
  <si>
    <t>00451678</t>
  </si>
  <si>
    <t>Huntington</t>
  </si>
  <si>
    <t>00450361</t>
  </si>
  <si>
    <t>00450360</t>
  </si>
  <si>
    <t>00450359</t>
  </si>
  <si>
    <t>Hendricks</t>
  </si>
  <si>
    <t>00450358</t>
  </si>
  <si>
    <t>00451677</t>
  </si>
  <si>
    <t>00450357</t>
  </si>
  <si>
    <t>00450356</t>
  </si>
  <si>
    <t>00451676</t>
  </si>
  <si>
    <t>00450355</t>
  </si>
  <si>
    <t>00450354</t>
  </si>
  <si>
    <t>00450353</t>
  </si>
  <si>
    <t>00450352</t>
  </si>
  <si>
    <t>Fountain</t>
  </si>
  <si>
    <t>00450351</t>
  </si>
  <si>
    <t>00450350</t>
  </si>
  <si>
    <t>00450349</t>
  </si>
  <si>
    <t>Elkhart</t>
  </si>
  <si>
    <t>00450348</t>
  </si>
  <si>
    <t>Dubois</t>
  </si>
  <si>
    <t>00451675</t>
  </si>
  <si>
    <t>00450347</t>
  </si>
  <si>
    <t>00450346</t>
  </si>
  <si>
    <t>00450345</t>
  </si>
  <si>
    <t>Dearborn</t>
  </si>
  <si>
    <t>00450344</t>
  </si>
  <si>
    <t>00450343</t>
  </si>
  <si>
    <t>00451674</t>
  </si>
  <si>
    <t>00450342</t>
  </si>
  <si>
    <t>00450341</t>
  </si>
  <si>
    <t>00450340</t>
  </si>
  <si>
    <t>00450339</t>
  </si>
  <si>
    <t>00450406</t>
  </si>
  <si>
    <t>00451684</t>
  </si>
  <si>
    <t>00450405</t>
  </si>
  <si>
    <t>Blackford</t>
  </si>
  <si>
    <t>00450404</t>
  </si>
  <si>
    <t>00450403</t>
  </si>
  <si>
    <t>Bartholomew</t>
  </si>
  <si>
    <t>00451683</t>
  </si>
  <si>
    <t>00450402</t>
  </si>
  <si>
    <t>00450401</t>
  </si>
  <si>
    <t>01785231</t>
  </si>
  <si>
    <t>17</t>
  </si>
  <si>
    <t>IL</t>
  </si>
  <si>
    <t>01785216</t>
  </si>
  <si>
    <t>01785215</t>
  </si>
  <si>
    <t>Will</t>
  </si>
  <si>
    <t>01785190</t>
  </si>
  <si>
    <t>Whiteside</t>
  </si>
  <si>
    <t>01785167</t>
  </si>
  <si>
    <t>00424297</t>
  </si>
  <si>
    <t>00424296</t>
  </si>
  <si>
    <t>01785150</t>
  </si>
  <si>
    <t>01785134</t>
  </si>
  <si>
    <t>00424293</t>
  </si>
  <si>
    <t>Vermilion</t>
  </si>
  <si>
    <t>01785114</t>
  </si>
  <si>
    <t>01785113</t>
  </si>
  <si>
    <t>01785094</t>
  </si>
  <si>
    <t>Stephenson</t>
  </si>
  <si>
    <t>01785076</t>
  </si>
  <si>
    <t>00424288</t>
  </si>
  <si>
    <t>01784987</t>
  </si>
  <si>
    <t>01785051</t>
  </si>
  <si>
    <t>00424286</t>
  </si>
  <si>
    <t>01785037</t>
  </si>
  <si>
    <t>Sangamon</t>
  </si>
  <si>
    <t>01785010</t>
  </si>
  <si>
    <t>00424283</t>
  </si>
  <si>
    <t>Rock Island</t>
  </si>
  <si>
    <t>00424282</t>
  </si>
  <si>
    <t>00424281</t>
  </si>
  <si>
    <t>01784967</t>
  </si>
  <si>
    <t>00424279</t>
  </si>
  <si>
    <t>01784966</t>
  </si>
  <si>
    <t>00424277</t>
  </si>
  <si>
    <t>01784941</t>
  </si>
  <si>
    <t>Piatt</t>
  </si>
  <si>
    <t>00424275</t>
  </si>
  <si>
    <t>01784940</t>
  </si>
  <si>
    <t>Peoria</t>
  </si>
  <si>
    <t>01784920</t>
  </si>
  <si>
    <t>Ogle</t>
  </si>
  <si>
    <t>01784894</t>
  </si>
  <si>
    <t>Moultrie</t>
  </si>
  <si>
    <t>01784885</t>
  </si>
  <si>
    <t>00424270</t>
  </si>
  <si>
    <t>01784866</t>
  </si>
  <si>
    <t>01784865</t>
  </si>
  <si>
    <t>01784750</t>
  </si>
  <si>
    <t>00424266</t>
  </si>
  <si>
    <t>01784833</t>
  </si>
  <si>
    <t>01784815</t>
  </si>
  <si>
    <t>McDonough</t>
  </si>
  <si>
    <t>01784729</t>
  </si>
  <si>
    <t>Massac</t>
  </si>
  <si>
    <t>01784730</t>
  </si>
  <si>
    <t>00424261</t>
  </si>
  <si>
    <t>00424260</t>
  </si>
  <si>
    <t>00424259</t>
  </si>
  <si>
    <t>00424258</t>
  </si>
  <si>
    <t>Macoupin</t>
  </si>
  <si>
    <t>00424257</t>
  </si>
  <si>
    <t>00424256</t>
  </si>
  <si>
    <t>00424255</t>
  </si>
  <si>
    <t>00424254</t>
  </si>
  <si>
    <t>00424253</t>
  </si>
  <si>
    <t>00424252</t>
  </si>
  <si>
    <t>LaSalle</t>
  </si>
  <si>
    <t>00422247</t>
  </si>
  <si>
    <t>01784796</t>
  </si>
  <si>
    <t>00424249</t>
  </si>
  <si>
    <t>00424248</t>
  </si>
  <si>
    <t>Kankakee</t>
  </si>
  <si>
    <t>00424247</t>
  </si>
  <si>
    <t>00424246</t>
  </si>
  <si>
    <t>00424245</t>
  </si>
  <si>
    <t>Jo Daviess</t>
  </si>
  <si>
    <t>00424244</t>
  </si>
  <si>
    <t>Jersey</t>
  </si>
  <si>
    <t>00424243</t>
  </si>
  <si>
    <t>00424242</t>
  </si>
  <si>
    <t>00424241</t>
  </si>
  <si>
    <t>00424240</t>
  </si>
  <si>
    <t>Iroquois</t>
  </si>
  <si>
    <t>00424239</t>
  </si>
  <si>
    <t>00424238</t>
  </si>
  <si>
    <t>00424237</t>
  </si>
  <si>
    <t>00424236</t>
  </si>
  <si>
    <t>00424235</t>
  </si>
  <si>
    <t>00424234</t>
  </si>
  <si>
    <t>00424233</t>
  </si>
  <si>
    <t>00424232</t>
  </si>
  <si>
    <t>00424231</t>
  </si>
  <si>
    <t>00424230</t>
  </si>
  <si>
    <t>00424229</t>
  </si>
  <si>
    <t>00424228</t>
  </si>
  <si>
    <t>00424227</t>
  </si>
  <si>
    <t>Effingham</t>
  </si>
  <si>
    <t>00424226</t>
  </si>
  <si>
    <t>00424225</t>
  </si>
  <si>
    <t>Edgar</t>
  </si>
  <si>
    <t>00424224</t>
  </si>
  <si>
    <t>DuPage</t>
  </si>
  <si>
    <t>00422191</t>
  </si>
  <si>
    <t>00424222</t>
  </si>
  <si>
    <t>00422190</t>
  </si>
  <si>
    <t>De Witt</t>
  </si>
  <si>
    <t>00426598</t>
  </si>
  <si>
    <t>00424219</t>
  </si>
  <si>
    <t>00424218</t>
  </si>
  <si>
    <t>01784766</t>
  </si>
  <si>
    <t>Coles</t>
  </si>
  <si>
    <t>00424216</t>
  </si>
  <si>
    <t>00424215</t>
  </si>
  <si>
    <t>00424214</t>
  </si>
  <si>
    <t>00424213</t>
  </si>
  <si>
    <t>00424212</t>
  </si>
  <si>
    <t>00424211</t>
  </si>
  <si>
    <t>00424210</t>
  </si>
  <si>
    <t>00424209</t>
  </si>
  <si>
    <t>00424208</t>
  </si>
  <si>
    <t>Bureau</t>
  </si>
  <si>
    <t>00424207</t>
  </si>
  <si>
    <t>00424206</t>
  </si>
  <si>
    <t>00424205</t>
  </si>
  <si>
    <t>Bond</t>
  </si>
  <si>
    <t>00424204</t>
  </si>
  <si>
    <t>00424203</t>
  </si>
  <si>
    <t>00424202</t>
  </si>
  <si>
    <t>00399757</t>
  </si>
  <si>
    <t>16</t>
  </si>
  <si>
    <t>ID</t>
  </si>
  <si>
    <t>00399756</t>
  </si>
  <si>
    <t>Twin Falls</t>
  </si>
  <si>
    <t>00399334</t>
  </si>
  <si>
    <t>00399297</t>
  </si>
  <si>
    <t>Shoshone</t>
  </si>
  <si>
    <t>01702379</t>
  </si>
  <si>
    <t>Power</t>
  </si>
  <si>
    <t>00394951</t>
  </si>
  <si>
    <t>Payette</t>
  </si>
  <si>
    <t>00394896</t>
  </si>
  <si>
    <t>Owyhee</t>
  </si>
  <si>
    <t>00399760</t>
  </si>
  <si>
    <t>00399759</t>
  </si>
  <si>
    <t>Nez Perce</t>
  </si>
  <si>
    <t>00399394</t>
  </si>
  <si>
    <t>Minidoka</t>
  </si>
  <si>
    <t>00394807</t>
  </si>
  <si>
    <t>00394803</t>
  </si>
  <si>
    <t>00395624</t>
  </si>
  <si>
    <t>00395622</t>
  </si>
  <si>
    <t>Lemhi</t>
  </si>
  <si>
    <t>00399754</t>
  </si>
  <si>
    <t>Latah</t>
  </si>
  <si>
    <t>00395613</t>
  </si>
  <si>
    <t>Kootenai</t>
  </si>
  <si>
    <t>00395661</t>
  </si>
  <si>
    <t>Jerome</t>
  </si>
  <si>
    <t>00395662</t>
  </si>
  <si>
    <t>00399751</t>
  </si>
  <si>
    <t>Idaho</t>
  </si>
  <si>
    <t>00395699</t>
  </si>
  <si>
    <t>Gooding</t>
  </si>
  <si>
    <t>00395441</t>
  </si>
  <si>
    <t>Gem</t>
  </si>
  <si>
    <t>00395442</t>
  </si>
  <si>
    <t>00395408</t>
  </si>
  <si>
    <t>00395585</t>
  </si>
  <si>
    <t>Elmore</t>
  </si>
  <si>
    <t>00400252</t>
  </si>
  <si>
    <t>00399758</t>
  </si>
  <si>
    <t>00395697</t>
  </si>
  <si>
    <t>00399755</t>
  </si>
  <si>
    <t>Cassia</t>
  </si>
  <si>
    <t>00395698</t>
  </si>
  <si>
    <t>Caribou</t>
  </si>
  <si>
    <t>00395406</t>
  </si>
  <si>
    <t>Canyon</t>
  </si>
  <si>
    <t>00399406</t>
  </si>
  <si>
    <t>Camas</t>
  </si>
  <si>
    <t>00399408</t>
  </si>
  <si>
    <t>00401703</t>
  </si>
  <si>
    <t>Boundary</t>
  </si>
  <si>
    <t>00395159</t>
  </si>
  <si>
    <t>Bonneville</t>
  </si>
  <si>
    <t>00395407</t>
  </si>
  <si>
    <t>Bonner</t>
  </si>
  <si>
    <t>00395158</t>
  </si>
  <si>
    <t>Boise</t>
  </si>
  <si>
    <t>00395157</t>
  </si>
  <si>
    <t>00395696</t>
  </si>
  <si>
    <t>Bingham</t>
  </si>
  <si>
    <t>00400593</t>
  </si>
  <si>
    <t>Benewah</t>
  </si>
  <si>
    <t>00395190</t>
  </si>
  <si>
    <t>Bear Lake</t>
  </si>
  <si>
    <t>00395090</t>
  </si>
  <si>
    <t>Bannock</t>
  </si>
  <si>
    <t>00395091</t>
  </si>
  <si>
    <t>00395067</t>
  </si>
  <si>
    <t>Ada</t>
  </si>
  <si>
    <t>00395066</t>
  </si>
  <si>
    <t>Maui</t>
  </si>
  <si>
    <t>00365283</t>
  </si>
  <si>
    <t>15</t>
  </si>
  <si>
    <t>HI</t>
  </si>
  <si>
    <t>Kauai</t>
  </si>
  <si>
    <t>00365282</t>
  </si>
  <si>
    <t>Honolulu</t>
  </si>
  <si>
    <t>00365281</t>
  </si>
  <si>
    <t>Hawaii</t>
  </si>
  <si>
    <t>00365280</t>
  </si>
  <si>
    <t>00343365</t>
  </si>
  <si>
    <t>13</t>
  </si>
  <si>
    <t>GA</t>
  </si>
  <si>
    <t>00346824</t>
  </si>
  <si>
    <t>00351265</t>
  </si>
  <si>
    <t>Wilcox</t>
  </si>
  <si>
    <t>00345499</t>
  </si>
  <si>
    <t>Whitfield</t>
  </si>
  <si>
    <t>00353513</t>
  </si>
  <si>
    <t>00326781</t>
  </si>
  <si>
    <t>00351278</t>
  </si>
  <si>
    <t>00350608</t>
  </si>
  <si>
    <t>00348428</t>
  </si>
  <si>
    <t>00347777</t>
  </si>
  <si>
    <t>Ware</t>
  </si>
  <si>
    <t>00357722</t>
  </si>
  <si>
    <t>Walton</t>
  </si>
  <si>
    <t>00351264</t>
  </si>
  <si>
    <t>00354216</t>
  </si>
  <si>
    <t>Upson</t>
  </si>
  <si>
    <t>00346759</t>
  </si>
  <si>
    <t>00353193</t>
  </si>
  <si>
    <t>Twiggs</t>
  </si>
  <si>
    <t>00345456</t>
  </si>
  <si>
    <t>00343238</t>
  </si>
  <si>
    <t>Troup</t>
  </si>
  <si>
    <t>01673298</t>
  </si>
  <si>
    <t>Treutlen</t>
  </si>
  <si>
    <t>00347505</t>
  </si>
  <si>
    <t>Towns</t>
  </si>
  <si>
    <t>00351252</t>
  </si>
  <si>
    <t>Toombs</t>
  </si>
  <si>
    <t>00345220</t>
  </si>
  <si>
    <t>Tift</t>
  </si>
  <si>
    <t>00344090</t>
  </si>
  <si>
    <t>00343835</t>
  </si>
  <si>
    <t>00352238</t>
  </si>
  <si>
    <t>Telfair</t>
  </si>
  <si>
    <t>00356958</t>
  </si>
  <si>
    <t>00344156</t>
  </si>
  <si>
    <t>Tattnall</t>
  </si>
  <si>
    <t>00347445</t>
  </si>
  <si>
    <t>Taliaferro</t>
  </si>
  <si>
    <t>00347654</t>
  </si>
  <si>
    <t>00326757</t>
  </si>
  <si>
    <t>00343504</t>
  </si>
  <si>
    <t>00347360</t>
  </si>
  <si>
    <t>00350028</t>
  </si>
  <si>
    <t>Spalding</t>
  </si>
  <si>
    <t>00353055</t>
  </si>
  <si>
    <t>00351263</t>
  </si>
  <si>
    <t>Screven</t>
  </si>
  <si>
    <t>00350204</t>
  </si>
  <si>
    <t>Schley</t>
  </si>
  <si>
    <t>00344129</t>
  </si>
  <si>
    <t>Rockdale</t>
  </si>
  <si>
    <t>00357592</t>
  </si>
  <si>
    <t>00352242</t>
  </si>
  <si>
    <t>Rabun</t>
  </si>
  <si>
    <t>00351489</t>
  </si>
  <si>
    <t>00347246</t>
  </si>
  <si>
    <t>00347593</t>
  </si>
  <si>
    <t>00343585</t>
  </si>
  <si>
    <t>00346482</t>
  </si>
  <si>
    <t>00349086</t>
  </si>
  <si>
    <t>01673011</t>
  </si>
  <si>
    <t>Peach</t>
  </si>
  <si>
    <t>00343153</t>
  </si>
  <si>
    <t>00349912</t>
  </si>
  <si>
    <t>Oglethorpe</t>
  </si>
  <si>
    <t>00351262</t>
  </si>
  <si>
    <t>00356774</t>
  </si>
  <si>
    <t>01673547</t>
  </si>
  <si>
    <t>01688005</t>
  </si>
  <si>
    <t>00346008</t>
  </si>
  <si>
    <t>00352276</t>
  </si>
  <si>
    <t>00343073</t>
  </si>
  <si>
    <t>00343645</t>
  </si>
  <si>
    <t>00344088</t>
  </si>
  <si>
    <t>Meriwether</t>
  </si>
  <si>
    <t>00346892</t>
  </si>
  <si>
    <t>00356886</t>
  </si>
  <si>
    <t>McDuffie</t>
  </si>
  <si>
    <t>00348794</t>
  </si>
  <si>
    <t>00344107</t>
  </si>
  <si>
    <t>01688004</t>
  </si>
  <si>
    <t>00346957</t>
  </si>
  <si>
    <t>Lumpkin</t>
  </si>
  <si>
    <t>00357196</t>
  </si>
  <si>
    <t>00326720</t>
  </si>
  <si>
    <t>Long</t>
  </si>
  <si>
    <t>00326719</t>
  </si>
  <si>
    <t>01688000</t>
  </si>
  <si>
    <t>00357095</t>
  </si>
  <si>
    <t>00343390</t>
  </si>
  <si>
    <t>00346568</t>
  </si>
  <si>
    <t>Lanier</t>
  </si>
  <si>
    <t>00348102</t>
  </si>
  <si>
    <t>00326713</t>
  </si>
  <si>
    <t>00345367</t>
  </si>
  <si>
    <t>00346664</t>
  </si>
  <si>
    <t>Jenkins</t>
  </si>
  <si>
    <t>00342985</t>
  </si>
  <si>
    <t>00345714</t>
  </si>
  <si>
    <t>01687999</t>
  </si>
  <si>
    <t>00346144</t>
  </si>
  <si>
    <t>00349570</t>
  </si>
  <si>
    <t>Irwin</t>
  </si>
  <si>
    <t>00352302</t>
  </si>
  <si>
    <t>01671693</t>
  </si>
  <si>
    <t>01671894</t>
  </si>
  <si>
    <t>Heard</t>
  </si>
  <si>
    <t>00347067</t>
  </si>
  <si>
    <t>01687995</t>
  </si>
  <si>
    <t>00326700</t>
  </si>
  <si>
    <t>Haralson</t>
  </si>
  <si>
    <t>00350637</t>
  </si>
  <si>
    <t>00348209</t>
  </si>
  <si>
    <t>01686953</t>
  </si>
  <si>
    <t>Habersham</t>
  </si>
  <si>
    <t>00351383</t>
  </si>
  <si>
    <t>Gwinnett</t>
  </si>
  <si>
    <t>01688166</t>
  </si>
  <si>
    <t>00348672</t>
  </si>
  <si>
    <t>00351261</t>
  </si>
  <si>
    <t>Gordon</t>
  </si>
  <si>
    <t>00356672</t>
  </si>
  <si>
    <t>Glynn</t>
  </si>
  <si>
    <t>01671513</t>
  </si>
  <si>
    <t>Glascock</t>
  </si>
  <si>
    <t>00345642</t>
  </si>
  <si>
    <t>00351260</t>
  </si>
  <si>
    <t>01694833</t>
  </si>
  <si>
    <t>00349324</t>
  </si>
  <si>
    <t>01673358</t>
  </si>
  <si>
    <t>00353665</t>
  </si>
  <si>
    <t>01687740</t>
  </si>
  <si>
    <t>00351094</t>
  </si>
  <si>
    <t>Evans</t>
  </si>
  <si>
    <t>00345923</t>
  </si>
  <si>
    <t>Emanuel</t>
  </si>
  <si>
    <t>00347508</t>
  </si>
  <si>
    <t>Elbert</t>
  </si>
  <si>
    <t>00347828</t>
  </si>
  <si>
    <t>00350219</t>
  </si>
  <si>
    <t>Echols</t>
  </si>
  <si>
    <t>00348092</t>
  </si>
  <si>
    <t>Early</t>
  </si>
  <si>
    <t>00345041</t>
  </si>
  <si>
    <t>01686467</t>
  </si>
  <si>
    <t>Dougherty</t>
  </si>
  <si>
    <t>00351259</t>
  </si>
  <si>
    <t>Dooly</t>
  </si>
  <si>
    <t>00351608</t>
  </si>
  <si>
    <t>00348116</t>
  </si>
  <si>
    <t>01687424</t>
  </si>
  <si>
    <t>00352234</t>
  </si>
  <si>
    <t>00351312</t>
  </si>
  <si>
    <t>00347465</t>
  </si>
  <si>
    <t>Crisp</t>
  </si>
  <si>
    <t>00351607</t>
  </si>
  <si>
    <t>00342918</t>
  </si>
  <si>
    <t>Coweta</t>
  </si>
  <si>
    <t>00326666</t>
  </si>
  <si>
    <t>00343878</t>
  </si>
  <si>
    <t>00348865</t>
  </si>
  <si>
    <t>Colquitt</t>
  </si>
  <si>
    <t>00343936</t>
  </si>
  <si>
    <t>00347456</t>
  </si>
  <si>
    <t>Cobb</t>
  </si>
  <si>
    <t>01686112</t>
  </si>
  <si>
    <t>Clinch</t>
  </si>
  <si>
    <t>00351285</t>
  </si>
  <si>
    <t>01672399</t>
  </si>
  <si>
    <t>00344805</t>
  </si>
  <si>
    <t>01685718</t>
  </si>
  <si>
    <t>Chattooga</t>
  </si>
  <si>
    <t>00352213</t>
  </si>
  <si>
    <t>01694477</t>
  </si>
  <si>
    <t>Charlton</t>
  </si>
  <si>
    <t>00357747</t>
  </si>
  <si>
    <t>Catoosa</t>
  </si>
  <si>
    <t>00353230</t>
  </si>
  <si>
    <t>00326650</t>
  </si>
  <si>
    <t>Candler</t>
  </si>
  <si>
    <t>00342852</t>
  </si>
  <si>
    <t>01671316</t>
  </si>
  <si>
    <t>00344074</t>
  </si>
  <si>
    <t>Butts</t>
  </si>
  <si>
    <t>00352295</t>
  </si>
  <si>
    <t>00347944</t>
  </si>
  <si>
    <t>Bulloch</t>
  </si>
  <si>
    <t>00350302</t>
  </si>
  <si>
    <t>00350496</t>
  </si>
  <si>
    <t>00345518</t>
  </si>
  <si>
    <t>Brantley</t>
  </si>
  <si>
    <t>00351605</t>
  </si>
  <si>
    <t>Bleckley</t>
  </si>
  <si>
    <t>00347451</t>
  </si>
  <si>
    <t>Bibb</t>
  </si>
  <si>
    <t>01672039</t>
  </si>
  <si>
    <t>00326638</t>
  </si>
  <si>
    <t>Ben Hill</t>
  </si>
  <si>
    <t>00351606</t>
  </si>
  <si>
    <t>Bartow</t>
  </si>
  <si>
    <t>00351604</t>
  </si>
  <si>
    <t>Barrow</t>
  </si>
  <si>
    <t>00356976</t>
  </si>
  <si>
    <t>Banks</t>
  </si>
  <si>
    <t>00349230</t>
  </si>
  <si>
    <t>Baldwin</t>
  </si>
  <si>
    <t>00345255</t>
  </si>
  <si>
    <t>00342832</t>
  </si>
  <si>
    <t>Bacon</t>
  </si>
  <si>
    <t>00344784</t>
  </si>
  <si>
    <t>Atkinson</t>
  </si>
  <si>
    <t>00345784</t>
  </si>
  <si>
    <t>Appling</t>
  </si>
  <si>
    <t>00349113</t>
  </si>
  <si>
    <t>00295762</t>
  </si>
  <si>
    <t>12</t>
  </si>
  <si>
    <t>FL</t>
  </si>
  <si>
    <t>00295727</t>
  </si>
  <si>
    <t>Wakulla</t>
  </si>
  <si>
    <t>00306912</t>
  </si>
  <si>
    <t>Volusia</t>
  </si>
  <si>
    <t>00306921</t>
  </si>
  <si>
    <t>00306913</t>
  </si>
  <si>
    <t>00295728</t>
  </si>
  <si>
    <t>Suwannee</t>
  </si>
  <si>
    <t>00295729</t>
  </si>
  <si>
    <t>00295740</t>
  </si>
  <si>
    <t>St. Lucie</t>
  </si>
  <si>
    <t>00308372</t>
  </si>
  <si>
    <t>St. Johns</t>
  </si>
  <si>
    <t>00308371</t>
  </si>
  <si>
    <t>00303665</t>
  </si>
  <si>
    <t>Sarasota</t>
  </si>
  <si>
    <t>00295741</t>
  </si>
  <si>
    <t>Santa Rosa</t>
  </si>
  <si>
    <t>00306914</t>
  </si>
  <si>
    <t>00306910</t>
  </si>
  <si>
    <t>00295747</t>
  </si>
  <si>
    <t>Pinellas</t>
  </si>
  <si>
    <t>00295745</t>
  </si>
  <si>
    <t>Pasco</t>
  </si>
  <si>
    <t>00295739</t>
  </si>
  <si>
    <t>Palm Beach</t>
  </si>
  <si>
    <t>00295761</t>
  </si>
  <si>
    <t>00295748</t>
  </si>
  <si>
    <t>00295750</t>
  </si>
  <si>
    <t>Okeechobee</t>
  </si>
  <si>
    <t>00295760</t>
  </si>
  <si>
    <t>Okaloosa</t>
  </si>
  <si>
    <t>00306915</t>
  </si>
  <si>
    <t>00295730</t>
  </si>
  <si>
    <t>00295759</t>
  </si>
  <si>
    <t>Miami-Dade</t>
  </si>
  <si>
    <t>00295755</t>
  </si>
  <si>
    <t>086</t>
  </si>
  <si>
    <t>00308550</t>
  </si>
  <si>
    <t>00306922</t>
  </si>
  <si>
    <t>Manatee</t>
  </si>
  <si>
    <t>00295744</t>
  </si>
  <si>
    <t>00295731</t>
  </si>
  <si>
    <t>00308549</t>
  </si>
  <si>
    <t>Levy</t>
  </si>
  <si>
    <t>00295724</t>
  </si>
  <si>
    <t>00306916</t>
  </si>
  <si>
    <t>00295758</t>
  </si>
  <si>
    <t>00308551</t>
  </si>
  <si>
    <t>00295732</t>
  </si>
  <si>
    <t>00295733</t>
  </si>
  <si>
    <t>00295734</t>
  </si>
  <si>
    <t>Indian River</t>
  </si>
  <si>
    <t>00307624</t>
  </si>
  <si>
    <t>00295735</t>
  </si>
  <si>
    <t>00295757</t>
  </si>
  <si>
    <t>Highlands</t>
  </si>
  <si>
    <t>00295756</t>
  </si>
  <si>
    <t>Hernando</t>
  </si>
  <si>
    <t>00295751</t>
  </si>
  <si>
    <t>Hendry</t>
  </si>
  <si>
    <t>00307626</t>
  </si>
  <si>
    <t>Hardee</t>
  </si>
  <si>
    <t>00295746</t>
  </si>
  <si>
    <t>00295736</t>
  </si>
  <si>
    <t>Gulf</t>
  </si>
  <si>
    <t>00306917</t>
  </si>
  <si>
    <t>Glades</t>
  </si>
  <si>
    <t>00295743</t>
  </si>
  <si>
    <t>Gilchrist</t>
  </si>
  <si>
    <t>00303633</t>
  </si>
  <si>
    <t>Gadsden</t>
  </si>
  <si>
    <t>00306918</t>
  </si>
  <si>
    <t>00306911</t>
  </si>
  <si>
    <t>Flagler</t>
  </si>
  <si>
    <t>00308547</t>
  </si>
  <si>
    <t>Escambia</t>
  </si>
  <si>
    <t>00295737</t>
  </si>
  <si>
    <t>Dixie</t>
  </si>
  <si>
    <t>00295725</t>
  </si>
  <si>
    <t>00294452</t>
  </si>
  <si>
    <t>00306909</t>
  </si>
  <si>
    <t>Collier</t>
  </si>
  <si>
    <t>00295754</t>
  </si>
  <si>
    <t>00295726</t>
  </si>
  <si>
    <t>Citrus</t>
  </si>
  <si>
    <t>00295752</t>
  </si>
  <si>
    <t>00295742</t>
  </si>
  <si>
    <t>00306919</t>
  </si>
  <si>
    <t>Broward</t>
  </si>
  <si>
    <t>00295753</t>
  </si>
  <si>
    <t>Brevard</t>
  </si>
  <si>
    <t>00295749</t>
  </si>
  <si>
    <t>00303634</t>
  </si>
  <si>
    <t>00295738</t>
  </si>
  <si>
    <t>00306920</t>
  </si>
  <si>
    <t>Alachua</t>
  </si>
  <si>
    <t>00308548</t>
  </si>
  <si>
    <t>00217269</t>
  </si>
  <si>
    <t>10</t>
  </si>
  <si>
    <t>DE</t>
  </si>
  <si>
    <t>New Castle</t>
  </si>
  <si>
    <t>00217270</t>
  </si>
  <si>
    <t>00217271</t>
  </si>
  <si>
    <t>Yuma</t>
  </si>
  <si>
    <t>00198178</t>
  </si>
  <si>
    <t>08</t>
  </si>
  <si>
    <t>CO</t>
  </si>
  <si>
    <t>Weld</t>
  </si>
  <si>
    <t>00198177</t>
  </si>
  <si>
    <t>00198176</t>
  </si>
  <si>
    <t>Teller</t>
  </si>
  <si>
    <t>00198175</t>
  </si>
  <si>
    <t>00198174</t>
  </si>
  <si>
    <t>00198173</t>
  </si>
  <si>
    <t>00198172</t>
  </si>
  <si>
    <t>00198171</t>
  </si>
  <si>
    <t>Saguache</t>
  </si>
  <si>
    <t>00198170</t>
  </si>
  <si>
    <t>Routt</t>
  </si>
  <si>
    <t>00198169</t>
  </si>
  <si>
    <t>Rio Grande</t>
  </si>
  <si>
    <t>00198168</t>
  </si>
  <si>
    <t>Rio Blanco</t>
  </si>
  <si>
    <t>00198167</t>
  </si>
  <si>
    <t>Pueblo</t>
  </si>
  <si>
    <t>00198166</t>
  </si>
  <si>
    <t>Prowers</t>
  </si>
  <si>
    <t>00198165</t>
  </si>
  <si>
    <t>Pitkin</t>
  </si>
  <si>
    <t>00198164</t>
  </si>
  <si>
    <t>00198163</t>
  </si>
  <si>
    <t>00198162</t>
  </si>
  <si>
    <t>Ouray</t>
  </si>
  <si>
    <t>00198161</t>
  </si>
  <si>
    <t>00198160</t>
  </si>
  <si>
    <t>00198159</t>
  </si>
  <si>
    <t>Montrose</t>
  </si>
  <si>
    <t>00198158</t>
  </si>
  <si>
    <t>Montezuma</t>
  </si>
  <si>
    <t>00198157</t>
  </si>
  <si>
    <t>Moffat</t>
  </si>
  <si>
    <t>00198156</t>
  </si>
  <si>
    <t>00198155</t>
  </si>
  <si>
    <t>Mesa</t>
  </si>
  <si>
    <t>00198154</t>
  </si>
  <si>
    <t>00198153</t>
  </si>
  <si>
    <t>00198152</t>
  </si>
  <si>
    <t>Las Animas</t>
  </si>
  <si>
    <t>00198151</t>
  </si>
  <si>
    <t>Larimer</t>
  </si>
  <si>
    <t>00198150</t>
  </si>
  <si>
    <t>00198149</t>
  </si>
  <si>
    <t>La Plata</t>
  </si>
  <si>
    <t>00198148</t>
  </si>
  <si>
    <t>Kit Carson</t>
  </si>
  <si>
    <t>00198147</t>
  </si>
  <si>
    <t>00198146</t>
  </si>
  <si>
    <t>00198145</t>
  </si>
  <si>
    <t>00198144</t>
  </si>
  <si>
    <t>Huerfano</t>
  </si>
  <si>
    <t>00198143</t>
  </si>
  <si>
    <t>Hinsdale</t>
  </si>
  <si>
    <t>00198142</t>
  </si>
  <si>
    <t>Gunnison</t>
  </si>
  <si>
    <t>00198141</t>
  </si>
  <si>
    <t>00198140</t>
  </si>
  <si>
    <t>Gilpin</t>
  </si>
  <si>
    <t>00198139</t>
  </si>
  <si>
    <t>00198138</t>
  </si>
  <si>
    <t>00198137</t>
  </si>
  <si>
    <t>00198136</t>
  </si>
  <si>
    <t>00198135</t>
  </si>
  <si>
    <t>Eagle</t>
  </si>
  <si>
    <t>00198134</t>
  </si>
  <si>
    <t>00198133</t>
  </si>
  <si>
    <t>Dolores</t>
  </si>
  <si>
    <t>00198132</t>
  </si>
  <si>
    <t>00198130</t>
  </si>
  <si>
    <t>00198129</t>
  </si>
  <si>
    <t>Crowley</t>
  </si>
  <si>
    <t>00198128</t>
  </si>
  <si>
    <t>Costilla</t>
  </si>
  <si>
    <t>00198127</t>
  </si>
  <si>
    <t>Conejos</t>
  </si>
  <si>
    <t>00198126</t>
  </si>
  <si>
    <t>Clear Creek</t>
  </si>
  <si>
    <t>00198125</t>
  </si>
  <si>
    <t>00198124</t>
  </si>
  <si>
    <t>Chaffee</t>
  </si>
  <si>
    <t>00198123</t>
  </si>
  <si>
    <t>Boulder</t>
  </si>
  <si>
    <t>00198122</t>
  </si>
  <si>
    <t>Bent</t>
  </si>
  <si>
    <t>00198121</t>
  </si>
  <si>
    <t>Baca</t>
  </si>
  <si>
    <t>00198120</t>
  </si>
  <si>
    <t>Archuleta</t>
  </si>
  <si>
    <t>00198119</t>
  </si>
  <si>
    <t>Arapahoe</t>
  </si>
  <si>
    <t>00198118</t>
  </si>
  <si>
    <t>Alamosa</t>
  </si>
  <si>
    <t>00198117</t>
  </si>
  <si>
    <t>00198116</t>
  </si>
  <si>
    <t>Yuba</t>
  </si>
  <si>
    <t>00277322</t>
  </si>
  <si>
    <t>06</t>
  </si>
  <si>
    <t>CA</t>
  </si>
  <si>
    <t>Yolo</t>
  </si>
  <si>
    <t>00277321</t>
  </si>
  <si>
    <t>Ventura</t>
  </si>
  <si>
    <t>00277320</t>
  </si>
  <si>
    <t>Tuolumne</t>
  </si>
  <si>
    <t>00277319</t>
  </si>
  <si>
    <t>Tulare</t>
  </si>
  <si>
    <t>00277318</t>
  </si>
  <si>
    <t>00277317</t>
  </si>
  <si>
    <t>Tehama</t>
  </si>
  <si>
    <t>01692767</t>
  </si>
  <si>
    <t>Sutter</t>
  </si>
  <si>
    <t>00277315</t>
  </si>
  <si>
    <t>Stanislaus</t>
  </si>
  <si>
    <t>00277314</t>
  </si>
  <si>
    <t>Sonoma</t>
  </si>
  <si>
    <t>01657246</t>
  </si>
  <si>
    <t>Solano</t>
  </si>
  <si>
    <t>00277312</t>
  </si>
  <si>
    <t>Siskiyou</t>
  </si>
  <si>
    <t>00277311</t>
  </si>
  <si>
    <t>00277310</t>
  </si>
  <si>
    <t>Shasta</t>
  </si>
  <si>
    <t>01682610</t>
  </si>
  <si>
    <t>Santa Cruz</t>
  </si>
  <si>
    <t>00277308</t>
  </si>
  <si>
    <t>Santa Clara</t>
  </si>
  <si>
    <t>00277307</t>
  </si>
  <si>
    <t>Santa Barbara</t>
  </si>
  <si>
    <t>00277306</t>
  </si>
  <si>
    <t>San Mateo</t>
  </si>
  <si>
    <t>00277305</t>
  </si>
  <si>
    <t>San Luis Obispo</t>
  </si>
  <si>
    <t>00277304</t>
  </si>
  <si>
    <t>San Joaquin</t>
  </si>
  <si>
    <t>00277303</t>
  </si>
  <si>
    <t>San Diego</t>
  </si>
  <si>
    <t>00277301</t>
  </si>
  <si>
    <t>San Bernardino</t>
  </si>
  <si>
    <t>00277300</t>
  </si>
  <si>
    <t>San Benito</t>
  </si>
  <si>
    <t>00277299</t>
  </si>
  <si>
    <t>Sacramento</t>
  </si>
  <si>
    <t>00277298</t>
  </si>
  <si>
    <t>Riverside</t>
  </si>
  <si>
    <t>00277297</t>
  </si>
  <si>
    <t>Plumas</t>
  </si>
  <si>
    <t>00277296</t>
  </si>
  <si>
    <t>Placer</t>
  </si>
  <si>
    <t>00277295</t>
  </si>
  <si>
    <t>00277294</t>
  </si>
  <si>
    <t>Nevada</t>
  </si>
  <si>
    <t>01682927</t>
  </si>
  <si>
    <t>Napa</t>
  </si>
  <si>
    <t>00277292</t>
  </si>
  <si>
    <t>Monterey</t>
  </si>
  <si>
    <t>00277291</t>
  </si>
  <si>
    <t>Mono</t>
  </si>
  <si>
    <t>00277290</t>
  </si>
  <si>
    <t>Modoc</t>
  </si>
  <si>
    <t>00277289</t>
  </si>
  <si>
    <t>Merced</t>
  </si>
  <si>
    <t>00277288</t>
  </si>
  <si>
    <t>Mendocino</t>
  </si>
  <si>
    <t>00277287</t>
  </si>
  <si>
    <t>Mariposa</t>
  </si>
  <si>
    <t>00277286</t>
  </si>
  <si>
    <t>Marin</t>
  </si>
  <si>
    <t>00277285</t>
  </si>
  <si>
    <t>Madera</t>
  </si>
  <si>
    <t>00277284</t>
  </si>
  <si>
    <t>Los Angeles</t>
  </si>
  <si>
    <t>00277283</t>
  </si>
  <si>
    <t>Lassen</t>
  </si>
  <si>
    <t>01693324</t>
  </si>
  <si>
    <t>00277281</t>
  </si>
  <si>
    <t>Kings</t>
  </si>
  <si>
    <t>00277280</t>
  </si>
  <si>
    <t>Kern</t>
  </si>
  <si>
    <t>02054176</t>
  </si>
  <si>
    <t>Inyo</t>
  </si>
  <si>
    <t>01804637</t>
  </si>
  <si>
    <t>Imperial</t>
  </si>
  <si>
    <t>00277277</t>
  </si>
  <si>
    <t>01681908</t>
  </si>
  <si>
    <t>Glenn</t>
  </si>
  <si>
    <t>00277275</t>
  </si>
  <si>
    <t>Fresno</t>
  </si>
  <si>
    <t>00277274</t>
  </si>
  <si>
    <t>El Dorado</t>
  </si>
  <si>
    <t>00277273</t>
  </si>
  <si>
    <t>Del Norte</t>
  </si>
  <si>
    <t>01682074</t>
  </si>
  <si>
    <t>Contra Costa</t>
  </si>
  <si>
    <t>01675903</t>
  </si>
  <si>
    <t>Colusa</t>
  </si>
  <si>
    <t>01675902</t>
  </si>
  <si>
    <t>Calaveras</t>
  </si>
  <si>
    <t>01675885</t>
  </si>
  <si>
    <t>01675842</t>
  </si>
  <si>
    <t>Amador</t>
  </si>
  <si>
    <t>01675841</t>
  </si>
  <si>
    <t>Alpine</t>
  </si>
  <si>
    <t>01675840</t>
  </si>
  <si>
    <t>Alameda</t>
  </si>
  <si>
    <t>01675839</t>
  </si>
  <si>
    <t>Yell</t>
  </si>
  <si>
    <t>00069908</t>
  </si>
  <si>
    <t>05</t>
  </si>
  <si>
    <t>AR</t>
  </si>
  <si>
    <t>Woodruff</t>
  </si>
  <si>
    <t>00069907</t>
  </si>
  <si>
    <t>00069906</t>
  </si>
  <si>
    <t>00069905</t>
  </si>
  <si>
    <t>00069904</t>
  </si>
  <si>
    <t>00069903</t>
  </si>
  <si>
    <t>00069902</t>
  </si>
  <si>
    <t>St. Francis</t>
  </si>
  <si>
    <t>00083331</t>
  </si>
  <si>
    <t>Sharp</t>
  </si>
  <si>
    <t>00069183</t>
  </si>
  <si>
    <t>00069182</t>
  </si>
  <si>
    <t>Sebastian</t>
  </si>
  <si>
    <t>00069181</t>
  </si>
  <si>
    <t>Searcy</t>
  </si>
  <si>
    <t>00069180</t>
  </si>
  <si>
    <t>00069179</t>
  </si>
  <si>
    <t>00067102</t>
  </si>
  <si>
    <t>00069178</t>
  </si>
  <si>
    <t>00069177</t>
  </si>
  <si>
    <t>00069176</t>
  </si>
  <si>
    <t>00069901</t>
  </si>
  <si>
    <t>00069175</t>
  </si>
  <si>
    <t>Poinsett</t>
  </si>
  <si>
    <t>00069174</t>
  </si>
  <si>
    <t>00069173</t>
  </si>
  <si>
    <t>00069172</t>
  </si>
  <si>
    <t>00069171</t>
  </si>
  <si>
    <t>Ouachita</t>
  </si>
  <si>
    <t>00069170</t>
  </si>
  <si>
    <t>00069900</t>
  </si>
  <si>
    <t>00069169</t>
  </si>
  <si>
    <t>00069168</t>
  </si>
  <si>
    <t>00069167</t>
  </si>
  <si>
    <t>00069899</t>
  </si>
  <si>
    <t>00069166</t>
  </si>
  <si>
    <t>00069898</t>
  </si>
  <si>
    <t>00069165</t>
  </si>
  <si>
    <t>Lonoke</t>
  </si>
  <si>
    <t>00069164</t>
  </si>
  <si>
    <t>00082850</t>
  </si>
  <si>
    <t>Little River</t>
  </si>
  <si>
    <t>00066874</t>
  </si>
  <si>
    <t>00066873</t>
  </si>
  <si>
    <t>00066866</t>
  </si>
  <si>
    <t>00066865</t>
  </si>
  <si>
    <t>00066864</t>
  </si>
  <si>
    <t>00066863</t>
  </si>
  <si>
    <t>00066862</t>
  </si>
  <si>
    <t>00066861</t>
  </si>
  <si>
    <t>Izard</t>
  </si>
  <si>
    <t>00066860</t>
  </si>
  <si>
    <t>Independence</t>
  </si>
  <si>
    <t>00069163</t>
  </si>
  <si>
    <t>00066872</t>
  </si>
  <si>
    <t>Hot Spring</t>
  </si>
  <si>
    <t>00066859</t>
  </si>
  <si>
    <t>Hempstead</t>
  </si>
  <si>
    <t>00066858</t>
  </si>
  <si>
    <t>00066857</t>
  </si>
  <si>
    <t>00066856</t>
  </si>
  <si>
    <t>Garland</t>
  </si>
  <si>
    <t>00066855</t>
  </si>
  <si>
    <t>00066854</t>
  </si>
  <si>
    <t>00066853</t>
  </si>
  <si>
    <t>Faulkner</t>
  </si>
  <si>
    <t>00066852</t>
  </si>
  <si>
    <t>Drew</t>
  </si>
  <si>
    <t>00066851</t>
  </si>
  <si>
    <t>Desha</t>
  </si>
  <si>
    <t>00066850</t>
  </si>
  <si>
    <t>00066849</t>
  </si>
  <si>
    <t>Cross</t>
  </si>
  <si>
    <t>00066848</t>
  </si>
  <si>
    <t>00069162</t>
  </si>
  <si>
    <t>00069161</t>
  </si>
  <si>
    <t>Craighead</t>
  </si>
  <si>
    <t>00066847</t>
  </si>
  <si>
    <t>Conway</t>
  </si>
  <si>
    <t>00066846</t>
  </si>
  <si>
    <t>00063761</t>
  </si>
  <si>
    <t>00063760</t>
  </si>
  <si>
    <t>Cleburne</t>
  </si>
  <si>
    <t>00066983</t>
  </si>
  <si>
    <t>00063759</t>
  </si>
  <si>
    <t>00066845</t>
  </si>
  <si>
    <t>Chicot</t>
  </si>
  <si>
    <t>00069160</t>
  </si>
  <si>
    <t>00066975</t>
  </si>
  <si>
    <t>00063758</t>
  </si>
  <si>
    <t>00063757</t>
  </si>
  <si>
    <t>00069897</t>
  </si>
  <si>
    <t>00069896</t>
  </si>
  <si>
    <t>Baxter</t>
  </si>
  <si>
    <t>00069895</t>
  </si>
  <si>
    <t>Ashley</t>
  </si>
  <si>
    <t>00063756</t>
  </si>
  <si>
    <t>Arkansas</t>
  </si>
  <si>
    <t>00063755</t>
  </si>
  <si>
    <t>00023901</t>
  </si>
  <si>
    <t>04</t>
  </si>
  <si>
    <t>AZ</t>
  </si>
  <si>
    <t>Yavapai</t>
  </si>
  <si>
    <t>00042809</t>
  </si>
  <si>
    <t>00040472</t>
  </si>
  <si>
    <t>Pinal</t>
  </si>
  <si>
    <t>00025447</t>
  </si>
  <si>
    <t>Pima</t>
  </si>
  <si>
    <t>00025446</t>
  </si>
  <si>
    <t>Navajo</t>
  </si>
  <si>
    <t>00042808</t>
  </si>
  <si>
    <t>Mohave</t>
  </si>
  <si>
    <t>00025445</t>
  </si>
  <si>
    <t>Maricopa</t>
  </si>
  <si>
    <t>00037026</t>
  </si>
  <si>
    <t>La Paz</t>
  </si>
  <si>
    <t>00043540</t>
  </si>
  <si>
    <t>012</t>
  </si>
  <si>
    <t>Greenlee</t>
  </si>
  <si>
    <t>00042807</t>
  </si>
  <si>
    <t>00025444</t>
  </si>
  <si>
    <t>Gila</t>
  </si>
  <si>
    <t>00040471</t>
  </si>
  <si>
    <t>Coconino</t>
  </si>
  <si>
    <t>00025443</t>
  </si>
  <si>
    <t>Cochise</t>
  </si>
  <si>
    <t>00025442</t>
  </si>
  <si>
    <t>Apache</t>
  </si>
  <si>
    <t>00025441</t>
  </si>
  <si>
    <t>00161592</t>
  </si>
  <si>
    <t>01</t>
  </si>
  <si>
    <t>AL</t>
  </si>
  <si>
    <t>00161591</t>
  </si>
  <si>
    <t>00161590</t>
  </si>
  <si>
    <t>00161589</t>
  </si>
  <si>
    <t>Tuscaloosa</t>
  </si>
  <si>
    <t>00161588</t>
  </si>
  <si>
    <t>Tallapoosa</t>
  </si>
  <si>
    <t>00161587</t>
  </si>
  <si>
    <t>Talladega</t>
  </si>
  <si>
    <t>00161586</t>
  </si>
  <si>
    <t>00161585</t>
  </si>
  <si>
    <t>00164997</t>
  </si>
  <si>
    <t>00161584</t>
  </si>
  <si>
    <t>00161583</t>
  </si>
  <si>
    <t>00161582</t>
  </si>
  <si>
    <t>00161581</t>
  </si>
  <si>
    <t>00161580</t>
  </si>
  <si>
    <t>00161579</t>
  </si>
  <si>
    <t>00161578</t>
  </si>
  <si>
    <t>00161577</t>
  </si>
  <si>
    <t>00161576</t>
  </si>
  <si>
    <t>Mobile</t>
  </si>
  <si>
    <t>00161575</t>
  </si>
  <si>
    <t>00161574</t>
  </si>
  <si>
    <t>00161573</t>
  </si>
  <si>
    <t>Marengo</t>
  </si>
  <si>
    <t>00161572</t>
  </si>
  <si>
    <t>00161570</t>
  </si>
  <si>
    <t>00161569</t>
  </si>
  <si>
    <t>00161568</t>
  </si>
  <si>
    <t>00161567</t>
  </si>
  <si>
    <t>00161566</t>
  </si>
  <si>
    <t>00161565</t>
  </si>
  <si>
    <t>00161564</t>
  </si>
  <si>
    <t>00161563</t>
  </si>
  <si>
    <t>00161562</t>
  </si>
  <si>
    <t>00161561</t>
  </si>
  <si>
    <t>00161560</t>
  </si>
  <si>
    <t>00161559</t>
  </si>
  <si>
    <t>00161558</t>
  </si>
  <si>
    <t>00161557</t>
  </si>
  <si>
    <t>Geneva</t>
  </si>
  <si>
    <t>00161556</t>
  </si>
  <si>
    <t>00161555</t>
  </si>
  <si>
    <t>00161554</t>
  </si>
  <si>
    <t>Etowah</t>
  </si>
  <si>
    <t>00161553</t>
  </si>
  <si>
    <t>00161552</t>
  </si>
  <si>
    <t>00161551</t>
  </si>
  <si>
    <t>00161550</t>
  </si>
  <si>
    <t>00161549</t>
  </si>
  <si>
    <t>Dale</t>
  </si>
  <si>
    <t>00161548</t>
  </si>
  <si>
    <t>Cullman</t>
  </si>
  <si>
    <t>00161547</t>
  </si>
  <si>
    <t>Crenshaw</t>
  </si>
  <si>
    <t>00161546</t>
  </si>
  <si>
    <t>00161545</t>
  </si>
  <si>
    <t>Coosa</t>
  </si>
  <si>
    <t>00161544</t>
  </si>
  <si>
    <t>Conecuh</t>
  </si>
  <si>
    <t>00161543</t>
  </si>
  <si>
    <t>Colbert</t>
  </si>
  <si>
    <t>00161542</t>
  </si>
  <si>
    <t>00161541</t>
  </si>
  <si>
    <t>00161540</t>
  </si>
  <si>
    <t>00161539</t>
  </si>
  <si>
    <t>00161538</t>
  </si>
  <si>
    <t>00161537</t>
  </si>
  <si>
    <t>Chilton</t>
  </si>
  <si>
    <t>00161536</t>
  </si>
  <si>
    <t>00161535</t>
  </si>
  <si>
    <t>00161534</t>
  </si>
  <si>
    <t>00161533</t>
  </si>
  <si>
    <t>00161532</t>
  </si>
  <si>
    <t>Bullock</t>
  </si>
  <si>
    <t>00161531</t>
  </si>
  <si>
    <t>00161530</t>
  </si>
  <si>
    <t>00161529</t>
  </si>
  <si>
    <t>00161528</t>
  </si>
  <si>
    <t>00161527</t>
  </si>
  <si>
    <t>Autauga</t>
  </si>
  <si>
    <t>00161526</t>
  </si>
  <si>
    <t>Entity Description</t>
  </si>
  <si>
    <t>GU Name</t>
  </si>
  <si>
    <t>ANSI Code</t>
  </si>
  <si>
    <t>FIPS Entity Code</t>
  </si>
  <si>
    <t>County FIPS Code</t>
  </si>
  <si>
    <t>State FIPS Code</t>
  </si>
  <si>
    <t>State Abbreviation</t>
  </si>
  <si>
    <t>Deaths/1M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</si>
</sst>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0" fontId="16" fillId="0" borderId="0" xfId="0" applyFont="1" applyAlignment="1">
      <alignment wrapText="1"/>
    </xf>
    <xf numFmtId="49" fontId="16" fillId="0" borderId="0" xfId="0" applyNumberFormat="1" applyFont="1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'county-deaths'!$A$106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'county-deaths'!$B$1:$DPW$1</c:f>
              <c:strCache>
                <c:ptCount val="3142"/>
                <c:pt idx="0">
                  <c:v>New York County, New York</c:v>
                </c:pt>
                <c:pt idx="1">
                  <c:v>Wayne County, Michigan</c:v>
                </c:pt>
                <c:pt idx="2">
                  <c:v>Cook County, Illinois</c:v>
                </c:pt>
                <c:pt idx="3">
                  <c:v>Nassau County, New York</c:v>
                </c:pt>
                <c:pt idx="4">
                  <c:v>Essex County, New Jersey</c:v>
                </c:pt>
                <c:pt idx="5">
                  <c:v>Suffolk County, New York</c:v>
                </c:pt>
                <c:pt idx="6">
                  <c:v>Los Angeles County, California</c:v>
                </c:pt>
                <c:pt idx="7">
                  <c:v>Bergen County, New Jersey</c:v>
                </c:pt>
                <c:pt idx="8">
                  <c:v>Westchester County, New York</c:v>
                </c:pt>
                <c:pt idx="9">
                  <c:v>Middlesex County, Massachusetts</c:v>
                </c:pt>
                <c:pt idx="10">
                  <c:v>Fairfield County, Connecticut</c:v>
                </c:pt>
                <c:pt idx="11">
                  <c:v>Hudson County, New Jersey</c:v>
                </c:pt>
                <c:pt idx="12">
                  <c:v>Oakland County, Michigan</c:v>
                </c:pt>
                <c:pt idx="13">
                  <c:v>Hartford County, Connecticut</c:v>
                </c:pt>
                <c:pt idx="14">
                  <c:v>Union County, New Jersey</c:v>
                </c:pt>
                <c:pt idx="15">
                  <c:v>Middlesex County, New Jersey</c:v>
                </c:pt>
                <c:pt idx="16">
                  <c:v>Philadelphia County, Pennsylvania</c:v>
                </c:pt>
                <c:pt idx="17">
                  <c:v>Passaic County, New Jersey</c:v>
                </c:pt>
                <c:pt idx="18">
                  <c:v>Macomb County, Michigan</c:v>
                </c:pt>
                <c:pt idx="19">
                  <c:v>Suffolk County, Massachusetts</c:v>
                </c:pt>
                <c:pt idx="20">
                  <c:v>New Haven County, Connecticut</c:v>
                </c:pt>
                <c:pt idx="21">
                  <c:v>Norfolk County, Massachusetts</c:v>
                </c:pt>
                <c:pt idx="22">
                  <c:v>Rockland County, New York</c:v>
                </c:pt>
                <c:pt idx="23">
                  <c:v>Essex County, Massachusetts</c:v>
                </c:pt>
                <c:pt idx="24">
                  <c:v>King County, Washington</c:v>
                </c:pt>
                <c:pt idx="25">
                  <c:v>Morris County, New Jersey</c:v>
                </c:pt>
                <c:pt idx="26">
                  <c:v>Orleans Parish, Louisiana</c:v>
                </c:pt>
                <c:pt idx="27">
                  <c:v>Ocean County, New Jersey</c:v>
                </c:pt>
                <c:pt idx="28">
                  <c:v>Hampden County, Massachusetts</c:v>
                </c:pt>
                <c:pt idx="29">
                  <c:v>Monmouth County, New Jersey</c:v>
                </c:pt>
                <c:pt idx="30">
                  <c:v>Montgomery County, Pennsylvania</c:v>
                </c:pt>
                <c:pt idx="31">
                  <c:v>Jefferson Parish, Louisiana</c:v>
                </c:pt>
                <c:pt idx="32">
                  <c:v>Miami-Dade County, Florida</c:v>
                </c:pt>
                <c:pt idx="33">
                  <c:v>Marion County, Indiana</c:v>
                </c:pt>
                <c:pt idx="34">
                  <c:v>Orange County, New York</c:v>
                </c:pt>
                <c:pt idx="35">
                  <c:v>Plymouth County, Massachusetts</c:v>
                </c:pt>
                <c:pt idx="36">
                  <c:v>Worcester County, Massachusetts</c:v>
                </c:pt>
                <c:pt idx="37">
                  <c:v>Somerset County, New Jersey</c:v>
                </c:pt>
                <c:pt idx="38">
                  <c:v>Montgomery County, Maryland</c:v>
                </c:pt>
                <c:pt idx="39">
                  <c:v>Prince George's County, Maryland</c:v>
                </c:pt>
                <c:pt idx="40">
                  <c:v>Hennepin County, Minnesota</c:v>
                </c:pt>
                <c:pt idx="41">
                  <c:v>Baltimore County, Maryland</c:v>
                </c:pt>
                <c:pt idx="42">
                  <c:v>Erie County, New York</c:v>
                </c:pt>
                <c:pt idx="43">
                  <c:v>Mercer County, New Jersey</c:v>
                </c:pt>
                <c:pt idx="44">
                  <c:v>Delaware County, Pennsylvania</c:v>
                </c:pt>
                <c:pt idx="45">
                  <c:v>District of Columbia, District of Columbia</c:v>
                </c:pt>
                <c:pt idx="46">
                  <c:v>St. Louis County, Missouri</c:v>
                </c:pt>
                <c:pt idx="47">
                  <c:v>Bucks County, Pennsylvania</c:v>
                </c:pt>
                <c:pt idx="48">
                  <c:v>Clark County, Nevada</c:v>
                </c:pt>
                <c:pt idx="49">
                  <c:v>Broward County, Florida</c:v>
                </c:pt>
                <c:pt idx="50">
                  <c:v>Bristol County, Massachusetts</c:v>
                </c:pt>
                <c:pt idx="51">
                  <c:v>Genesee County, Michigan</c:v>
                </c:pt>
                <c:pt idx="52">
                  <c:v>Palm Beach County, Florida</c:v>
                </c:pt>
                <c:pt idx="53">
                  <c:v>Milwaukee County, Wisconsin</c:v>
                </c:pt>
                <c:pt idx="54">
                  <c:v>DuPage County, Illinois</c:v>
                </c:pt>
                <c:pt idx="55">
                  <c:v>Fairfax County, Virginia</c:v>
                </c:pt>
                <c:pt idx="56">
                  <c:v>Lancaster County, Pennsylvania</c:v>
                </c:pt>
                <c:pt idx="57">
                  <c:v>Denver County, Colorado</c:v>
                </c:pt>
                <c:pt idx="58">
                  <c:v>Camden County, New Jersey</c:v>
                </c:pt>
                <c:pt idx="59">
                  <c:v>Will County, Illinois</c:v>
                </c:pt>
                <c:pt idx="60">
                  <c:v>Riverside County, California</c:v>
                </c:pt>
                <c:pt idx="61">
                  <c:v>Arapahoe County, Colorado</c:v>
                </c:pt>
                <c:pt idx="62">
                  <c:v>East Baton Rouge Parish, Louisiana</c:v>
                </c:pt>
                <c:pt idx="63">
                  <c:v>Burlington County, New Jersey</c:v>
                </c:pt>
                <c:pt idx="64">
                  <c:v>Maricopa County, Arizona</c:v>
                </c:pt>
                <c:pt idx="65">
                  <c:v>Lake County, Illinois</c:v>
                </c:pt>
                <c:pt idx="66">
                  <c:v>San Diego County, California</c:v>
                </c:pt>
                <c:pt idx="67">
                  <c:v>Harris County, Texas</c:v>
                </c:pt>
                <c:pt idx="68">
                  <c:v>Dougherty County, Georgia</c:v>
                </c:pt>
                <c:pt idx="69">
                  <c:v>Fulton County, Georgia</c:v>
                </c:pt>
                <c:pt idx="70">
                  <c:v>Monroe County, New York</c:v>
                </c:pt>
                <c:pt idx="71">
                  <c:v>Cuyahoga County, Ohio</c:v>
                </c:pt>
                <c:pt idx="72">
                  <c:v>Lucas County, Ohio</c:v>
                </c:pt>
                <c:pt idx="73">
                  <c:v>Berks County, Pennsylvania</c:v>
                </c:pt>
                <c:pt idx="74">
                  <c:v>Chester County, Pennsylvania</c:v>
                </c:pt>
                <c:pt idx="75">
                  <c:v>Sussex County, New Jersey</c:v>
                </c:pt>
                <c:pt idx="76">
                  <c:v>Santa Clara County, California</c:v>
                </c:pt>
                <c:pt idx="77">
                  <c:v>Caddo Parish, Louisiana</c:v>
                </c:pt>
                <c:pt idx="78">
                  <c:v>St. Tammany Parish, Louisiana</c:v>
                </c:pt>
                <c:pt idx="79">
                  <c:v>Dallas County, Texas</c:v>
                </c:pt>
                <c:pt idx="80">
                  <c:v>Snohomish County, Washington</c:v>
                </c:pt>
                <c:pt idx="81">
                  <c:v>Henrico County, Virginia</c:v>
                </c:pt>
                <c:pt idx="82">
                  <c:v>Allegheny County, Pennsylvania</c:v>
                </c:pt>
                <c:pt idx="83">
                  <c:v>Weld County, Colorado</c:v>
                </c:pt>
                <c:pt idx="84">
                  <c:v>Luzerne County, Pennsylvania</c:v>
                </c:pt>
                <c:pt idx="85">
                  <c:v>Cobb County, Georgia</c:v>
                </c:pt>
                <c:pt idx="86">
                  <c:v>San Bernardino County, California</c:v>
                </c:pt>
                <c:pt idx="87">
                  <c:v>Anne Arundel County, Maryland</c:v>
                </c:pt>
                <c:pt idx="88">
                  <c:v>Lake County, Indiana</c:v>
                </c:pt>
                <c:pt idx="89">
                  <c:v>Jefferson County, Kentucky</c:v>
                </c:pt>
                <c:pt idx="90">
                  <c:v>Northampton County, Pennsylvania</c:v>
                </c:pt>
                <c:pt idx="91">
                  <c:v>Middlesex County, Connecticut</c:v>
                </c:pt>
                <c:pt idx="92">
                  <c:v>Litchfield County, Connecticut</c:v>
                </c:pt>
                <c:pt idx="93">
                  <c:v>Warren County, New Jersey</c:v>
                </c:pt>
                <c:pt idx="94">
                  <c:v>Lackawanna County, Pennsylvania</c:v>
                </c:pt>
                <c:pt idx="95">
                  <c:v>Mahoning County, Ohio</c:v>
                </c:pt>
                <c:pt idx="96">
                  <c:v>Lehigh County, Pennsylvania</c:v>
                </c:pt>
                <c:pt idx="97">
                  <c:v>Jefferson County, Colorado</c:v>
                </c:pt>
                <c:pt idx="98">
                  <c:v>Pima County, Arizona</c:v>
                </c:pt>
                <c:pt idx="99">
                  <c:v>Hamilton County, Ohio</c:v>
                </c:pt>
                <c:pt idx="100">
                  <c:v>New Castle County, Delaware</c:v>
                </c:pt>
                <c:pt idx="101">
                  <c:v>Franklin County, Ohio</c:v>
                </c:pt>
                <c:pt idx="102">
                  <c:v>El Paso County, Colorado</c:v>
                </c:pt>
                <c:pt idx="103">
                  <c:v>Johnson County, Indiana</c:v>
                </c:pt>
                <c:pt idx="104">
                  <c:v>St. John the Baptist Parish, Louisiana</c:v>
                </c:pt>
                <c:pt idx="105">
                  <c:v>Washtenaw County, Michigan</c:v>
                </c:pt>
                <c:pt idx="106">
                  <c:v>Tarrant County, Texas</c:v>
                </c:pt>
                <c:pt idx="107">
                  <c:v>Hamilton County, Indiana</c:v>
                </c:pt>
                <c:pt idx="108">
                  <c:v>Beaver County, Pennsylvania</c:v>
                </c:pt>
                <c:pt idx="109">
                  <c:v>Sussex County, Delaware</c:v>
                </c:pt>
                <c:pt idx="110">
                  <c:v>Adams County, Colorado</c:v>
                </c:pt>
                <c:pt idx="111">
                  <c:v>Saginaw County, Michigan</c:v>
                </c:pt>
                <c:pt idx="112">
                  <c:v>Alameda County, California</c:v>
                </c:pt>
                <c:pt idx="113">
                  <c:v>Mobile County, Alabama</c:v>
                </c:pt>
                <c:pt idx="114">
                  <c:v>Frederick County, Maryland</c:v>
                </c:pt>
                <c:pt idx="115">
                  <c:v>Manatee County, Florida</c:v>
                </c:pt>
                <c:pt idx="116">
                  <c:v>Summit County, Ohio</c:v>
                </c:pt>
                <c:pt idx="117">
                  <c:v>Gwinnett County, Georgia</c:v>
                </c:pt>
                <c:pt idx="118">
                  <c:v>San Juan County, New Mexico</c:v>
                </c:pt>
                <c:pt idx="119">
                  <c:v>Kane County, Illinois</c:v>
                </c:pt>
                <c:pt idx="120">
                  <c:v>Wyandotte County, Kansas</c:v>
                </c:pt>
                <c:pt idx="121">
                  <c:v>Monroe County, Pennsylvania</c:v>
                </c:pt>
                <c:pt idx="122">
                  <c:v>Shelby County, Tennessee</c:v>
                </c:pt>
                <c:pt idx="123">
                  <c:v>Allen County, Indiana</c:v>
                </c:pt>
                <c:pt idx="124">
                  <c:v>Stark County, Ohio</c:v>
                </c:pt>
                <c:pt idx="125">
                  <c:v>DeKalb County, Georgia</c:v>
                </c:pt>
                <c:pt idx="126">
                  <c:v>Lafourche Parish, Louisiana</c:v>
                </c:pt>
                <c:pt idx="127">
                  <c:v>Madison County, Indiana</c:v>
                </c:pt>
                <c:pt idx="128">
                  <c:v>Travis County, Texas</c:v>
                </c:pt>
                <c:pt idx="129">
                  <c:v>Orange County, California</c:v>
                </c:pt>
                <c:pt idx="130">
                  <c:v>Gloucester County, New Jersey</c:v>
                </c:pt>
                <c:pt idx="131">
                  <c:v>San Mateo County, California</c:v>
                </c:pt>
                <c:pt idx="132">
                  <c:v>Charles County, Maryland</c:v>
                </c:pt>
                <c:pt idx="133">
                  <c:v>Pierce County, Washington</c:v>
                </c:pt>
                <c:pt idx="134">
                  <c:v>Atlantic County, New Jersey</c:v>
                </c:pt>
                <c:pt idx="135">
                  <c:v>Albany County, New York</c:v>
                </c:pt>
                <c:pt idx="136">
                  <c:v>Mecklenburg County, North Carolina</c:v>
                </c:pt>
                <c:pt idx="137">
                  <c:v>Jefferson County, Alabama</c:v>
                </c:pt>
                <c:pt idx="138">
                  <c:v>Bexar County, Texas</c:v>
                </c:pt>
                <c:pt idx="139">
                  <c:v>Barnstable County, Massachusetts</c:v>
                </c:pt>
                <c:pt idx="140">
                  <c:v>Linn County, Iowa</c:v>
                </c:pt>
                <c:pt idx="141">
                  <c:v>Yakima County, Washington</c:v>
                </c:pt>
                <c:pt idx="142">
                  <c:v>Sarasota County, Florida</c:v>
                </c:pt>
                <c:pt idx="143">
                  <c:v>Carroll County, Maryland</c:v>
                </c:pt>
                <c:pt idx="144">
                  <c:v>Arlington County, Virginia</c:v>
                </c:pt>
                <c:pt idx="145">
                  <c:v>Multnomah County, Oregon</c:v>
                </c:pt>
                <c:pt idx="146">
                  <c:v>St. Landry Parish, Louisiana</c:v>
                </c:pt>
                <c:pt idx="147">
                  <c:v>Lee County, Florida</c:v>
                </c:pt>
                <c:pt idx="148">
                  <c:v>Coconino County, Arizona</c:v>
                </c:pt>
                <c:pt idx="149">
                  <c:v>Benton County, Washington</c:v>
                </c:pt>
                <c:pt idx="150">
                  <c:v>Lubbock County, Texas</c:v>
                </c:pt>
                <c:pt idx="151">
                  <c:v>Boulder County, Colorado</c:v>
                </c:pt>
                <c:pt idx="152">
                  <c:v>New London County, Connecticut</c:v>
                </c:pt>
                <c:pt idx="153">
                  <c:v>Johnson County, Kansas</c:v>
                </c:pt>
                <c:pt idx="154">
                  <c:v>Sacramento County, California</c:v>
                </c:pt>
                <c:pt idx="155">
                  <c:v>Portage County, Ohio</c:v>
                </c:pt>
                <c:pt idx="156">
                  <c:v>Hendricks County, Indiana</c:v>
                </c:pt>
                <c:pt idx="157">
                  <c:v>St. Charles County, Missouri</c:v>
                </c:pt>
                <c:pt idx="158">
                  <c:v>Pinellas County, Florida</c:v>
                </c:pt>
                <c:pt idx="159">
                  <c:v>St. Charles Parish, Louisiana</c:v>
                </c:pt>
                <c:pt idx="160">
                  <c:v>Ascension Parish, Louisiana</c:v>
                </c:pt>
                <c:pt idx="161">
                  <c:v>Richland County, South Carolina</c:v>
                </c:pt>
                <c:pt idx="162">
                  <c:v>Tulare County, California</c:v>
                </c:pt>
                <c:pt idx="163">
                  <c:v>Polk County, Iowa</c:v>
                </c:pt>
                <c:pt idx="164">
                  <c:v>Greenville County, South Carolina</c:v>
                </c:pt>
                <c:pt idx="165">
                  <c:v>Bernalillo County, New Mexico</c:v>
                </c:pt>
                <c:pt idx="166">
                  <c:v>Tolland County, Connecticut</c:v>
                </c:pt>
                <c:pt idx="167">
                  <c:v>Kent County, Michigan</c:v>
                </c:pt>
                <c:pt idx="168">
                  <c:v>Sumner County, Tennessee</c:v>
                </c:pt>
                <c:pt idx="169">
                  <c:v>Franklin County, Massachusetts</c:v>
                </c:pt>
                <c:pt idx="170">
                  <c:v>Steuben County, New York</c:v>
                </c:pt>
                <c:pt idx="171">
                  <c:v>Hunterdon County, New Jersey</c:v>
                </c:pt>
                <c:pt idx="172">
                  <c:v>Ulster County, New York</c:v>
                </c:pt>
                <c:pt idx="173">
                  <c:v>Dutchess County, New York</c:v>
                </c:pt>
                <c:pt idx="174">
                  <c:v>McHenry County, Illinois</c:v>
                </c:pt>
                <c:pt idx="175">
                  <c:v>Berkshire County, Massachusetts</c:v>
                </c:pt>
                <c:pt idx="176">
                  <c:v>Hampshire County, Massachusetts</c:v>
                </c:pt>
                <c:pt idx="177">
                  <c:v>Chittenden County, Vermont</c:v>
                </c:pt>
                <c:pt idx="178">
                  <c:v>Lorain County, Ohio</c:v>
                </c:pt>
                <c:pt idx="179">
                  <c:v>Orange County, Florida</c:v>
                </c:pt>
                <c:pt idx="180">
                  <c:v>Onondaga County, New York</c:v>
                </c:pt>
                <c:pt idx="181">
                  <c:v>Ramsey County, Minnesota</c:v>
                </c:pt>
                <c:pt idx="182">
                  <c:v>Tulsa County, Oklahoma</c:v>
                </c:pt>
                <c:pt idx="183">
                  <c:v>Terrebonne Parish, Louisiana</c:v>
                </c:pt>
                <c:pt idx="184">
                  <c:v>St. Clair County, Illinois</c:v>
                </c:pt>
                <c:pt idx="185">
                  <c:v>Clayton County, Georgia</c:v>
                </c:pt>
                <c:pt idx="186">
                  <c:v>Washoe County, Nevada</c:v>
                </c:pt>
                <c:pt idx="187">
                  <c:v>Oklahoma County, Oklahoma</c:v>
                </c:pt>
                <c:pt idx="188">
                  <c:v>Iberville Parish, Louisiana</c:v>
                </c:pt>
                <c:pt idx="189">
                  <c:v>Wayne County, Ohio</c:v>
                </c:pt>
                <c:pt idx="190">
                  <c:v>Mitchell County, Georgia</c:v>
                </c:pt>
                <c:pt idx="191">
                  <c:v>Bartow County, Georgia</c:v>
                </c:pt>
                <c:pt idx="192">
                  <c:v>Trumbull County, Ohio</c:v>
                </c:pt>
                <c:pt idx="193">
                  <c:v>Calcasieu Parish, Louisiana</c:v>
                </c:pt>
                <c:pt idx="194">
                  <c:v>Hillsborough County, New Hampshire</c:v>
                </c:pt>
                <c:pt idx="195">
                  <c:v>Guilford County, North Carolina</c:v>
                </c:pt>
                <c:pt idx="196">
                  <c:v>Salt Lake County, Utah</c:v>
                </c:pt>
                <c:pt idx="197">
                  <c:v>Kent County, Delaware</c:v>
                </c:pt>
                <c:pt idx="198">
                  <c:v>Prince William County, Virginia</c:v>
                </c:pt>
                <c:pt idx="199">
                  <c:v>Cleveland County, Oklahoma</c:v>
                </c:pt>
                <c:pt idx="200">
                  <c:v>San Francisco County, California</c:v>
                </c:pt>
                <c:pt idx="201">
                  <c:v>Decatur County, Indiana</c:v>
                </c:pt>
                <c:pt idx="202">
                  <c:v>Sumter County, Georgia</c:v>
                </c:pt>
                <c:pt idx="203">
                  <c:v>Hall County, Nebraska</c:v>
                </c:pt>
                <c:pt idx="204">
                  <c:v>Lee County, Alabama</c:v>
                </c:pt>
                <c:pt idx="205">
                  <c:v>Whatcom County, Washington</c:v>
                </c:pt>
                <c:pt idx="206">
                  <c:v>Dauphin County, Pennsylvania</c:v>
                </c:pt>
                <c:pt idx="207">
                  <c:v>Cumberland County, Maine</c:v>
                </c:pt>
                <c:pt idx="208">
                  <c:v>Galveston County, Texas</c:v>
                </c:pt>
                <c:pt idx="209">
                  <c:v>Davidson County, Tennessee</c:v>
                </c:pt>
                <c:pt idx="210">
                  <c:v>Contra Costa County, California</c:v>
                </c:pt>
                <c:pt idx="211">
                  <c:v>Miami County, Ohio</c:v>
                </c:pt>
                <c:pt idx="212">
                  <c:v>Schenectady County, New York</c:v>
                </c:pt>
                <c:pt idx="213">
                  <c:v>Fort Bend County, Texas</c:v>
                </c:pt>
                <c:pt idx="214">
                  <c:v>Hillsborough County, Florida</c:v>
                </c:pt>
                <c:pt idx="215">
                  <c:v>Lauderdale County, Mississippi</c:v>
                </c:pt>
                <c:pt idx="216">
                  <c:v>Lapeer County, Michigan</c:v>
                </c:pt>
                <c:pt idx="217">
                  <c:v>Kankakee County, Illinois</c:v>
                </c:pt>
                <c:pt idx="218">
                  <c:v>Alexandria city, Virginia</c:v>
                </c:pt>
                <c:pt idx="219">
                  <c:v>Westmoreland County, Pennsylvania</c:v>
                </c:pt>
                <c:pt idx="220">
                  <c:v>Volusia County, Florida</c:v>
                </c:pt>
                <c:pt idx="221">
                  <c:v>Polk County, Florida</c:v>
                </c:pt>
                <c:pt idx="222">
                  <c:v>Rowan County, North Carolina</c:v>
                </c:pt>
                <c:pt idx="223">
                  <c:v>Charlotte County, Florida</c:v>
                </c:pt>
                <c:pt idx="224">
                  <c:v>Niagara County, New York</c:v>
                </c:pt>
                <c:pt idx="225">
                  <c:v>San Joaquin County, California</c:v>
                </c:pt>
                <c:pt idx="226">
                  <c:v>Cape May County, New Jersey</c:v>
                </c:pt>
                <c:pt idx="227">
                  <c:v>Columbiana County, Ohio</c:v>
                </c:pt>
                <c:pt idx="228">
                  <c:v>Jackson County, Michigan</c:v>
                </c:pt>
                <c:pt idx="229">
                  <c:v>Madison County, Illinois</c:v>
                </c:pt>
                <c:pt idx="230">
                  <c:v>Durham County, North Carolina</c:v>
                </c:pt>
                <c:pt idx="231">
                  <c:v>St. Lucie County, Florida</c:v>
                </c:pt>
                <c:pt idx="232">
                  <c:v>Chesterfield County, Virginia</c:v>
                </c:pt>
                <c:pt idx="233">
                  <c:v>Duval County, Florida</c:v>
                </c:pt>
                <c:pt idx="234">
                  <c:v>St. Mary Parish, Louisiana</c:v>
                </c:pt>
                <c:pt idx="235">
                  <c:v>Washington County, Oklahoma</c:v>
                </c:pt>
                <c:pt idx="236">
                  <c:v>Boone County, Indiana</c:v>
                </c:pt>
                <c:pt idx="237">
                  <c:v>Iberia Parish, Louisiana</c:v>
                </c:pt>
                <c:pt idx="238">
                  <c:v>Allen County, Ohio</c:v>
                </c:pt>
                <c:pt idx="239">
                  <c:v>Wood County, Ohio</c:v>
                </c:pt>
                <c:pt idx="240">
                  <c:v>Tangipahoa Parish, Louisiana</c:v>
                </c:pt>
                <c:pt idx="241">
                  <c:v>Hall County, Georgia</c:v>
                </c:pt>
                <c:pt idx="242">
                  <c:v>Douglas County, Colorado</c:v>
                </c:pt>
                <c:pt idx="243">
                  <c:v>West Baton Rouge Parish, Louisiana</c:v>
                </c:pt>
                <c:pt idx="244">
                  <c:v>Clarendon County, South Carolina</c:v>
                </c:pt>
                <c:pt idx="245">
                  <c:v>Hopkins County, Kentucky</c:v>
                </c:pt>
                <c:pt idx="246">
                  <c:v>Pickaway County, Ohio</c:v>
                </c:pt>
                <c:pt idx="247">
                  <c:v>Franklin County, North Carolina</c:v>
                </c:pt>
                <c:pt idx="248">
                  <c:v>Sullivan County, New York</c:v>
                </c:pt>
                <c:pt idx="249">
                  <c:v>Ouachita Parish, Louisiana</c:v>
                </c:pt>
                <c:pt idx="250">
                  <c:v>Broome County, New York</c:v>
                </c:pt>
                <c:pt idx="251">
                  <c:v>Jefferson County, Texas</c:v>
                </c:pt>
                <c:pt idx="252">
                  <c:v>Spokane County, Washington</c:v>
                </c:pt>
                <c:pt idx="253">
                  <c:v>Dane County, Wisconsin</c:v>
                </c:pt>
                <c:pt idx="254">
                  <c:v>El Paso County, Texas</c:v>
                </c:pt>
                <c:pt idx="255">
                  <c:v>Denton County, Texas</c:v>
                </c:pt>
                <c:pt idx="256">
                  <c:v>Collin County, Texas</c:v>
                </c:pt>
                <c:pt idx="257">
                  <c:v>Chambers County, Alabama</c:v>
                </c:pt>
                <c:pt idx="258">
                  <c:v>Washington Parish, Louisiana</c:v>
                </c:pt>
                <c:pt idx="259">
                  <c:v>McKinley County, New Mexico</c:v>
                </c:pt>
                <c:pt idx="260">
                  <c:v>Navajo County, Arizona</c:v>
                </c:pt>
                <c:pt idx="261">
                  <c:v>Henderson County, North Carolina</c:v>
                </c:pt>
                <c:pt idx="262">
                  <c:v>St. Clair County, Michigan</c:v>
                </c:pt>
                <c:pt idx="263">
                  <c:v>Collier County, Florida</c:v>
                </c:pt>
                <c:pt idx="264">
                  <c:v>Early County, Georgia</c:v>
                </c:pt>
                <c:pt idx="265">
                  <c:v>St. James Parish, Louisiana</c:v>
                </c:pt>
                <c:pt idx="266">
                  <c:v>Upson County, Georgia</c:v>
                </c:pt>
                <c:pt idx="267">
                  <c:v>Morgan County, Colorado</c:v>
                </c:pt>
                <c:pt idx="268">
                  <c:v>Lee County, Georgia</c:v>
                </c:pt>
                <c:pt idx="269">
                  <c:v>St. Bernard Parish, Louisiana</c:v>
                </c:pt>
                <c:pt idx="270">
                  <c:v>Pearl River County, Mississippi</c:v>
                </c:pt>
                <c:pt idx="271">
                  <c:v>Kenton County, Kentucky</c:v>
                </c:pt>
                <c:pt idx="272">
                  <c:v>Lafayette Parish, Louisiana</c:v>
                </c:pt>
                <c:pt idx="273">
                  <c:v>St. Joseph County, Indiana</c:v>
                </c:pt>
                <c:pt idx="274">
                  <c:v>Howard County, Maryland</c:v>
                </c:pt>
                <c:pt idx="275">
                  <c:v>Waukesha County, Wisconsin</c:v>
                </c:pt>
                <c:pt idx="276">
                  <c:v>Randolph County, Georgia</c:v>
                </c:pt>
                <c:pt idx="277">
                  <c:v>Terrell County, Georgia</c:v>
                </c:pt>
                <c:pt idx="278">
                  <c:v>Thomas County, Georgia</c:v>
                </c:pt>
                <c:pt idx="279">
                  <c:v>Sandoval County, New Mexico</c:v>
                </c:pt>
                <c:pt idx="280">
                  <c:v>Livingston County, Michigan</c:v>
                </c:pt>
                <c:pt idx="281">
                  <c:v>Marion County, Oregon</c:v>
                </c:pt>
                <c:pt idx="282">
                  <c:v>Pulaski County, Arkansas</c:v>
                </c:pt>
                <c:pt idx="283">
                  <c:v>Clark County, Washington</c:v>
                </c:pt>
                <c:pt idx="284">
                  <c:v>Ventura County, California</c:v>
                </c:pt>
                <c:pt idx="285">
                  <c:v>Wake County, North Carolina</c:v>
                </c:pt>
                <c:pt idx="286">
                  <c:v>Washington County, Texas</c:v>
                </c:pt>
                <c:pt idx="287">
                  <c:v>Tallapoosa County, Alabama</c:v>
                </c:pt>
                <c:pt idx="288">
                  <c:v>Nez Perce County, Idaho</c:v>
                </c:pt>
                <c:pt idx="289">
                  <c:v>Hillsdale County, Michigan</c:v>
                </c:pt>
                <c:pt idx="290">
                  <c:v>St. Martin Parish, Louisiana</c:v>
                </c:pt>
                <c:pt idx="291">
                  <c:v>Orange County, North Carolina</c:v>
                </c:pt>
                <c:pt idx="292">
                  <c:v>Berrien County, Michigan</c:v>
                </c:pt>
                <c:pt idx="293">
                  <c:v>Clay County, Florida</c:v>
                </c:pt>
                <c:pt idx="294">
                  <c:v>Cumberland County, Pennsylvania</c:v>
                </c:pt>
                <c:pt idx="295">
                  <c:v>Kalamazoo County, Michigan</c:v>
                </c:pt>
                <c:pt idx="296">
                  <c:v>Larimer County, Colorado</c:v>
                </c:pt>
                <c:pt idx="297">
                  <c:v>Cameron County, Texas</c:v>
                </c:pt>
                <c:pt idx="298">
                  <c:v>Plaquemines Parish, Louisiana</c:v>
                </c:pt>
                <c:pt idx="299">
                  <c:v>Leflore County, Mississippi</c:v>
                </c:pt>
                <c:pt idx="300">
                  <c:v>Jefferson County, Arkansas</c:v>
                </c:pt>
                <c:pt idx="301">
                  <c:v>Floyd County, Indiana</c:v>
                </c:pt>
                <c:pt idx="302">
                  <c:v>Bossier Parish, Louisiana</c:v>
                </c:pt>
                <c:pt idx="303">
                  <c:v>Cumberland County, New Jersey</c:v>
                </c:pt>
                <c:pt idx="304">
                  <c:v>Muskegon County, Michigan</c:v>
                </c:pt>
                <c:pt idx="305">
                  <c:v>Yolo County, California</c:v>
                </c:pt>
                <c:pt idx="306">
                  <c:v>Oneida County, New York</c:v>
                </c:pt>
                <c:pt idx="307">
                  <c:v>Lexington County, South Carolina</c:v>
                </c:pt>
                <c:pt idx="308">
                  <c:v>Horry County, South Carolina</c:v>
                </c:pt>
                <c:pt idx="309">
                  <c:v>Anoka County, Minnesota</c:v>
                </c:pt>
                <c:pt idx="310">
                  <c:v>Ada County, Idaho</c:v>
                </c:pt>
                <c:pt idx="311">
                  <c:v>Richmond County, Virginia</c:v>
                </c:pt>
                <c:pt idx="312">
                  <c:v>East Feliciana Parish, Louisiana</c:v>
                </c:pt>
                <c:pt idx="313">
                  <c:v>Butts County, Georgia</c:v>
                </c:pt>
                <c:pt idx="314">
                  <c:v>Monroe County, Mississippi</c:v>
                </c:pt>
                <c:pt idx="315">
                  <c:v>Muscatine County, Iowa</c:v>
                </c:pt>
                <c:pt idx="316">
                  <c:v>Suwannee County, Florida</c:v>
                </c:pt>
                <c:pt idx="317">
                  <c:v>Harrisonburg city, Virginia</c:v>
                </c:pt>
                <c:pt idx="318">
                  <c:v>Pike County, Pennsylvania</c:v>
                </c:pt>
                <c:pt idx="319">
                  <c:v>Warrick County, Indiana</c:v>
                </c:pt>
                <c:pt idx="320">
                  <c:v>Clark County, Indiana</c:v>
                </c:pt>
                <c:pt idx="321">
                  <c:v>Florence County, South Carolina</c:v>
                </c:pt>
                <c:pt idx="322">
                  <c:v>Livingston Parish, Louisiana</c:v>
                </c:pt>
                <c:pt idx="323">
                  <c:v>Medina County, Ohio</c:v>
                </c:pt>
                <c:pt idx="324">
                  <c:v>Minnehaha County, South Dakota</c:v>
                </c:pt>
                <c:pt idx="325">
                  <c:v>Richmond County, Georgia</c:v>
                </c:pt>
                <c:pt idx="326">
                  <c:v>Brazos County, Texas</c:v>
                </c:pt>
                <c:pt idx="327">
                  <c:v>Harford County, Maryland</c:v>
                </c:pt>
                <c:pt idx="328">
                  <c:v>Webb County, Texas</c:v>
                </c:pt>
                <c:pt idx="329">
                  <c:v>Winnebago County, Illinois</c:v>
                </c:pt>
                <c:pt idx="330">
                  <c:v>Ottawa County, Michigan</c:v>
                </c:pt>
                <c:pt idx="331">
                  <c:v>Rockingham County, New Hampshire</c:v>
                </c:pt>
                <c:pt idx="332">
                  <c:v>Loudoun County, Virginia</c:v>
                </c:pt>
                <c:pt idx="333">
                  <c:v>Chaffee County, Colorado</c:v>
                </c:pt>
                <c:pt idx="334">
                  <c:v>Pointe Coupee Parish, Louisiana</c:v>
                </c:pt>
                <c:pt idx="335">
                  <c:v>Jackson County, West Virginia</c:v>
                </c:pt>
                <c:pt idx="336">
                  <c:v>Jefferson County, Illinois</c:v>
                </c:pt>
                <c:pt idx="337">
                  <c:v>Winona County, Minnesota</c:v>
                </c:pt>
                <c:pt idx="338">
                  <c:v>Carbon County, Pennsylvania</c:v>
                </c:pt>
                <c:pt idx="339">
                  <c:v>Wagoner County, Oklahoma</c:v>
                </c:pt>
                <c:pt idx="340">
                  <c:v>Ashtabula County, Ohio</c:v>
                </c:pt>
                <c:pt idx="341">
                  <c:v>Delaware County, Indiana</c:v>
                </c:pt>
                <c:pt idx="342">
                  <c:v>Black Hawk County, Iowa</c:v>
                </c:pt>
                <c:pt idx="343">
                  <c:v>Calhoun County, Michigan</c:v>
                </c:pt>
                <c:pt idx="344">
                  <c:v>Johnston County, North Carolina</c:v>
                </c:pt>
                <c:pt idx="345">
                  <c:v>Virginia Beach city, Virginia</c:v>
                </c:pt>
                <c:pt idx="346">
                  <c:v>Daviess County, Indiana</c:v>
                </c:pt>
                <c:pt idx="347">
                  <c:v>Graves County, Kentucky</c:v>
                </c:pt>
                <c:pt idx="348">
                  <c:v>Noble County, Indiana</c:v>
                </c:pt>
                <c:pt idx="349">
                  <c:v>Darke County, Ohio</c:v>
                </c:pt>
                <c:pt idx="350">
                  <c:v>Tuscola County, Michigan</c:v>
                </c:pt>
                <c:pt idx="351">
                  <c:v>Washington County, Ohio</c:v>
                </c:pt>
                <c:pt idx="352">
                  <c:v>Forrest County, Mississippi</c:v>
                </c:pt>
                <c:pt idx="353">
                  <c:v>Bartholomew County, Indiana</c:v>
                </c:pt>
                <c:pt idx="354">
                  <c:v>Suffolk city, Virginia</c:v>
                </c:pt>
                <c:pt idx="355">
                  <c:v>Carroll County, Georgia</c:v>
                </c:pt>
                <c:pt idx="356">
                  <c:v>Sumter County, Florida</c:v>
                </c:pt>
                <c:pt idx="357">
                  <c:v>Houston County, Georgia</c:v>
                </c:pt>
                <c:pt idx="358">
                  <c:v>Kenosha County, Wisconsin</c:v>
                </c:pt>
                <c:pt idx="359">
                  <c:v>Stanislaus County, California</c:v>
                </c:pt>
                <c:pt idx="360">
                  <c:v>Douglas County, Nebraska</c:v>
                </c:pt>
                <c:pt idx="361">
                  <c:v>Montgomery County, Texas</c:v>
                </c:pt>
                <c:pt idx="362">
                  <c:v>Jackson County, Missouri</c:v>
                </c:pt>
                <c:pt idx="363">
                  <c:v>Bienville Parish, Louisiana</c:v>
                </c:pt>
                <c:pt idx="364">
                  <c:v>Skagit County, Washington</c:v>
                </c:pt>
                <c:pt idx="365">
                  <c:v>Henry County, Georgia</c:v>
                </c:pt>
                <c:pt idx="366">
                  <c:v>Ingham County, Michigan</c:v>
                </c:pt>
                <c:pt idx="367">
                  <c:v>Sedgwick County, Kansas</c:v>
                </c:pt>
                <c:pt idx="368">
                  <c:v>Racine County, Wisconsin</c:v>
                </c:pt>
                <c:pt idx="369">
                  <c:v>Adair County, Kentucky</c:v>
                </c:pt>
                <c:pt idx="370">
                  <c:v>Waldo County, Maine</c:v>
                </c:pt>
                <c:pt idx="371">
                  <c:v>Hamilton County, Tennessee</c:v>
                </c:pt>
                <c:pt idx="372">
                  <c:v>Cherokee County, Georgia</c:v>
                </c:pt>
                <c:pt idx="373">
                  <c:v>Clay County, Minnesota</c:v>
                </c:pt>
                <c:pt idx="374">
                  <c:v>Clarke County, Georgia</c:v>
                </c:pt>
                <c:pt idx="375">
                  <c:v>Marin County, California</c:v>
                </c:pt>
                <c:pt idx="376">
                  <c:v>Columbia County, Pennsylvania</c:v>
                </c:pt>
                <c:pt idx="377">
                  <c:v>Lake County, Florida</c:v>
                </c:pt>
                <c:pt idx="378">
                  <c:v>Escambia County, Florida</c:v>
                </c:pt>
                <c:pt idx="379">
                  <c:v>Delaware County, Oklahoma</c:v>
                </c:pt>
                <c:pt idx="380">
                  <c:v>Geauga County, Ohio</c:v>
                </c:pt>
                <c:pt idx="381">
                  <c:v>Shelby County, Alabama</c:v>
                </c:pt>
                <c:pt idx="382">
                  <c:v>James City County, Virginia</c:v>
                </c:pt>
                <c:pt idx="383">
                  <c:v>Salem County, New Jersey</c:v>
                </c:pt>
                <c:pt idx="384">
                  <c:v>Columbia County, New York</c:v>
                </c:pt>
                <c:pt idx="385">
                  <c:v>Lawrence County, Indiana</c:v>
                </c:pt>
                <c:pt idx="386">
                  <c:v>Mohave County, Arizona</c:v>
                </c:pt>
                <c:pt idx="387">
                  <c:v>Orleans County, New York</c:v>
                </c:pt>
                <c:pt idx="388">
                  <c:v>Pinal County, Arizona</c:v>
                </c:pt>
                <c:pt idx="389">
                  <c:v>Monroe County, Michigan</c:v>
                </c:pt>
                <c:pt idx="390">
                  <c:v>Macon County, Illinois</c:v>
                </c:pt>
                <c:pt idx="391">
                  <c:v>De Soto Parish, Louisiana</c:v>
                </c:pt>
                <c:pt idx="392">
                  <c:v>Hanover County, Virginia</c:v>
                </c:pt>
                <c:pt idx="393">
                  <c:v>Sumter County, South Carolina</c:v>
                </c:pt>
                <c:pt idx="394">
                  <c:v>Allegany County, Maryland</c:v>
                </c:pt>
                <c:pt idx="395">
                  <c:v>Gordon County, Georgia</c:v>
                </c:pt>
                <c:pt idx="396">
                  <c:v>Washington County, Minnesota</c:v>
                </c:pt>
                <c:pt idx="397">
                  <c:v>Elkhart County, Indiana</c:v>
                </c:pt>
                <c:pt idx="398">
                  <c:v>Grant County, Indiana</c:v>
                </c:pt>
                <c:pt idx="399">
                  <c:v>Union County, North Carolina</c:v>
                </c:pt>
                <c:pt idx="400">
                  <c:v>Shelby County, Indiana</c:v>
                </c:pt>
                <c:pt idx="401">
                  <c:v>Shiawassee County, Michigan</c:v>
                </c:pt>
                <c:pt idx="402">
                  <c:v>Spartanburg County, South Carolina</c:v>
                </c:pt>
                <c:pt idx="403">
                  <c:v>Cabarrus County, North Carolina</c:v>
                </c:pt>
                <c:pt idx="404">
                  <c:v>Franklin County, Missouri</c:v>
                </c:pt>
                <c:pt idx="405">
                  <c:v>Broomfield County, Colorado</c:v>
                </c:pt>
                <c:pt idx="406">
                  <c:v>Cass County, North Dakota</c:v>
                </c:pt>
                <c:pt idx="407">
                  <c:v>Floyd County, Georgia</c:v>
                </c:pt>
                <c:pt idx="408">
                  <c:v>Montrose County, Colorado</c:v>
                </c:pt>
                <c:pt idx="409">
                  <c:v>Dakota County, Minnesota</c:v>
                </c:pt>
                <c:pt idx="410">
                  <c:v>Citrus County, Florida</c:v>
                </c:pt>
                <c:pt idx="411">
                  <c:v>Sangamon County, Illinois</c:v>
                </c:pt>
                <c:pt idx="412">
                  <c:v>Douglas County, Georgia</c:v>
                </c:pt>
                <c:pt idx="413">
                  <c:v>Monroe County, Illinois</c:v>
                </c:pt>
                <c:pt idx="414">
                  <c:v>Bibb County, Georgia</c:v>
                </c:pt>
                <c:pt idx="415">
                  <c:v>Rensselaer County, New York</c:v>
                </c:pt>
                <c:pt idx="416">
                  <c:v>Boone County, Illinois</c:v>
                </c:pt>
                <c:pt idx="417">
                  <c:v>Ware County, Georgia</c:v>
                </c:pt>
                <c:pt idx="418">
                  <c:v>Warren County, Ohio</c:v>
                </c:pt>
                <c:pt idx="419">
                  <c:v>York County, Pennsylvania</c:v>
                </c:pt>
                <c:pt idx="420">
                  <c:v>Worth County, Georgia</c:v>
                </c:pt>
                <c:pt idx="421">
                  <c:v>Honolulu County, Hawaii</c:v>
                </c:pt>
                <c:pt idx="422">
                  <c:v>Beaufort County, South Carolina</c:v>
                </c:pt>
                <c:pt idx="423">
                  <c:v>Berkeley County, South Carolina</c:v>
                </c:pt>
                <c:pt idx="424">
                  <c:v>Hancock County, Indiana</c:v>
                </c:pt>
                <c:pt idx="425">
                  <c:v>Franklin County, Washington</c:v>
                </c:pt>
                <c:pt idx="426">
                  <c:v>Rutherford County, Tennessee</c:v>
                </c:pt>
                <c:pt idx="427">
                  <c:v>Wayne County, North Carolina</c:v>
                </c:pt>
                <c:pt idx="428">
                  <c:v>Calvert County, Maryland</c:v>
                </c:pt>
                <c:pt idx="429">
                  <c:v>St. Louis County, Minnesota</c:v>
                </c:pt>
                <c:pt idx="430">
                  <c:v>Washington County, Oregon</c:v>
                </c:pt>
                <c:pt idx="431">
                  <c:v>Twin Falls County, Idaho</c:v>
                </c:pt>
                <c:pt idx="432">
                  <c:v>Lincoln County, Mississippi</c:v>
                </c:pt>
                <c:pt idx="433">
                  <c:v>Saratoga County, New York</c:v>
                </c:pt>
                <c:pt idx="434">
                  <c:v>Orange County, Indiana</c:v>
                </c:pt>
                <c:pt idx="435">
                  <c:v>Columbus County, North Carolina</c:v>
                </c:pt>
                <c:pt idx="436">
                  <c:v>Forsyth County, Georgia</c:v>
                </c:pt>
                <c:pt idx="437">
                  <c:v>Tioga County, New York</c:v>
                </c:pt>
                <c:pt idx="438">
                  <c:v>Wicomico County, Maryland</c:v>
                </c:pt>
                <c:pt idx="439">
                  <c:v>Mecklenburg County, Virginia</c:v>
                </c:pt>
                <c:pt idx="440">
                  <c:v>Fayette County, Georgia</c:v>
                </c:pt>
                <c:pt idx="441">
                  <c:v>Montgomery County, Ohio</c:v>
                </c:pt>
                <c:pt idx="442">
                  <c:v>Williamson County, Texas</c:v>
                </c:pt>
                <c:pt idx="443">
                  <c:v>Clinton County, Michigan</c:v>
                </c:pt>
                <c:pt idx="444">
                  <c:v>Etowah County, Alabama</c:v>
                </c:pt>
                <c:pt idx="445">
                  <c:v>Jefferson County, Missouri</c:v>
                </c:pt>
                <c:pt idx="446">
                  <c:v>Spalding County, Georgia</c:v>
                </c:pt>
                <c:pt idx="447">
                  <c:v>Acadia Parish, Louisiana</c:v>
                </c:pt>
                <c:pt idx="448">
                  <c:v>Pueblo County, Colorado</c:v>
                </c:pt>
                <c:pt idx="449">
                  <c:v>Tippah County, Mississippi</c:v>
                </c:pt>
                <c:pt idx="450">
                  <c:v>Rapides Parish, Louisiana</c:v>
                </c:pt>
                <c:pt idx="451">
                  <c:v>Lebanon County, Pennsylvania</c:v>
                </c:pt>
                <c:pt idx="452">
                  <c:v>Colquitt County, Georgia</c:v>
                </c:pt>
                <c:pt idx="453">
                  <c:v>Kershaw County, South Carolina</c:v>
                </c:pt>
                <c:pt idx="454">
                  <c:v>Adams County, Mississippi</c:v>
                </c:pt>
                <c:pt idx="455">
                  <c:v>Newport News city, Virginia</c:v>
                </c:pt>
                <c:pt idx="456">
                  <c:v>Rock Island County, Illinois</c:v>
                </c:pt>
                <c:pt idx="457">
                  <c:v>Chatham County, Georgia</c:v>
                </c:pt>
                <c:pt idx="458">
                  <c:v>Fayette County, Kentucky</c:v>
                </c:pt>
                <c:pt idx="459">
                  <c:v>Campbell County, Kentucky</c:v>
                </c:pt>
                <c:pt idx="460">
                  <c:v>Turner County, Georgia</c:v>
                </c:pt>
                <c:pt idx="461">
                  <c:v>Madison County, Mississippi</c:v>
                </c:pt>
                <c:pt idx="462">
                  <c:v>Ozaukee County, Wisconsin</c:v>
                </c:pt>
                <c:pt idx="463">
                  <c:v>Chatham County, North Carolina</c:v>
                </c:pt>
                <c:pt idx="464">
                  <c:v>Chesapeake city, Virginia</c:v>
                </c:pt>
                <c:pt idx="465">
                  <c:v>Burke County, North Carolina</c:v>
                </c:pt>
                <c:pt idx="466">
                  <c:v>Jackson County, Illinois</c:v>
                </c:pt>
                <c:pt idx="467">
                  <c:v>Dooly County, Georgia</c:v>
                </c:pt>
                <c:pt idx="468">
                  <c:v>Williamson County, Tennessee</c:v>
                </c:pt>
                <c:pt idx="469">
                  <c:v>Dearborn County, Indiana</c:v>
                </c:pt>
                <c:pt idx="470">
                  <c:v>Utah County, Utah</c:v>
                </c:pt>
                <c:pt idx="471">
                  <c:v>Howard County, Indiana</c:v>
                </c:pt>
                <c:pt idx="472">
                  <c:v>Imperial County, California</c:v>
                </c:pt>
                <c:pt idx="473">
                  <c:v>Holmes County, Mississippi</c:v>
                </c:pt>
                <c:pt idx="474">
                  <c:v>Susquehanna County, Pennsylvania</c:v>
                </c:pt>
                <c:pt idx="475">
                  <c:v>Lincoln Parish, Louisiana</c:v>
                </c:pt>
                <c:pt idx="476">
                  <c:v>Cecil County, Maryland</c:v>
                </c:pt>
                <c:pt idx="477">
                  <c:v>Kanawha County, West Virginia</c:v>
                </c:pt>
                <c:pt idx="478">
                  <c:v>Putnam County, Ohio</c:v>
                </c:pt>
                <c:pt idx="479">
                  <c:v>Wilcox County, Georgia</c:v>
                </c:pt>
                <c:pt idx="480">
                  <c:v>Potter County, Texas</c:v>
                </c:pt>
                <c:pt idx="481">
                  <c:v>Ontario County, New York</c:v>
                </c:pt>
                <c:pt idx="482">
                  <c:v>Allen Parish, Louisiana</c:v>
                </c:pt>
                <c:pt idx="483">
                  <c:v>Island County, Washington</c:v>
                </c:pt>
                <c:pt idx="484">
                  <c:v>Harrison County, Indiana</c:v>
                </c:pt>
                <c:pt idx="485">
                  <c:v>LaPorte County, Indiana</c:v>
                </c:pt>
                <c:pt idx="486">
                  <c:v>Olmsted County, Minnesota</c:v>
                </c:pt>
                <c:pt idx="487">
                  <c:v>Coffey County, Kansas</c:v>
                </c:pt>
                <c:pt idx="488">
                  <c:v>Lee County, South Carolina</c:v>
                </c:pt>
                <c:pt idx="489">
                  <c:v>Cumberland County, North Carolina</c:v>
                </c:pt>
                <c:pt idx="490">
                  <c:v>Queen Anne's County, Maryland</c:v>
                </c:pt>
                <c:pt idx="491">
                  <c:v>Fresno County, California</c:v>
                </c:pt>
                <c:pt idx="492">
                  <c:v>Osceola County, Florida</c:v>
                </c:pt>
                <c:pt idx="493">
                  <c:v>Greene County, Missouri</c:v>
                </c:pt>
                <c:pt idx="494">
                  <c:v>Indian River County, Florida</c:v>
                </c:pt>
                <c:pt idx="495">
                  <c:v>Walworth County, Wisconsin</c:v>
                </c:pt>
                <c:pt idx="496">
                  <c:v>Anderson County, South Carolina</c:v>
                </c:pt>
                <c:pt idx="497">
                  <c:v>Brevard County, Florida</c:v>
                </c:pt>
                <c:pt idx="498">
                  <c:v>Kern County, California</c:v>
                </c:pt>
                <c:pt idx="499">
                  <c:v>Habersham County, Georgia</c:v>
                </c:pt>
                <c:pt idx="500">
                  <c:v>Chickasaw County, Mississippi</c:v>
                </c:pt>
                <c:pt idx="501">
                  <c:v>Harnett County, North Carolina</c:v>
                </c:pt>
                <c:pt idx="502">
                  <c:v>Caddo County, Oklahoma</c:v>
                </c:pt>
                <c:pt idx="503">
                  <c:v>Seminole County, Florida</c:v>
                </c:pt>
                <c:pt idx="504">
                  <c:v>Placer County, California</c:v>
                </c:pt>
                <c:pt idx="505">
                  <c:v>Paulding County, Georgia</c:v>
                </c:pt>
                <c:pt idx="506">
                  <c:v>Franklin County, Pennsylvania</c:v>
                </c:pt>
                <c:pt idx="507">
                  <c:v>Santa Barbara County, California</c:v>
                </c:pt>
                <c:pt idx="508">
                  <c:v>Lake County, Ohio</c:v>
                </c:pt>
                <c:pt idx="509">
                  <c:v>Pasco County, Florida</c:v>
                </c:pt>
                <c:pt idx="510">
                  <c:v>Portsmouth city, Virginia</c:v>
                </c:pt>
                <c:pt idx="511">
                  <c:v>Baldwin County, Georgia</c:v>
                </c:pt>
                <c:pt idx="512">
                  <c:v>Jackson County, Kentucky</c:v>
                </c:pt>
                <c:pt idx="513">
                  <c:v>Hinds County, Mississippi</c:v>
                </c:pt>
                <c:pt idx="514">
                  <c:v>Otsego County, Michigan</c:v>
                </c:pt>
                <c:pt idx="515">
                  <c:v>Davidson County, North Carolina</c:v>
                </c:pt>
                <c:pt idx="516">
                  <c:v>Monroe County, Indiana</c:v>
                </c:pt>
                <c:pt idx="517">
                  <c:v>Santa Rosa County, Florida</c:v>
                </c:pt>
                <c:pt idx="518">
                  <c:v>Marquette County, Michigan</c:v>
                </c:pt>
                <c:pt idx="519">
                  <c:v>Tama County, Iowa</c:v>
                </c:pt>
                <c:pt idx="520">
                  <c:v>Osage County, Oklahoma</c:v>
                </c:pt>
                <c:pt idx="521">
                  <c:v>Newton County, Indiana</c:v>
                </c:pt>
                <c:pt idx="522">
                  <c:v>Jackson County, Mississippi</c:v>
                </c:pt>
                <c:pt idx="523">
                  <c:v>Kay County, Oklahoma</c:v>
                </c:pt>
                <c:pt idx="524">
                  <c:v>Vance County, North Carolina</c:v>
                </c:pt>
                <c:pt idx="525">
                  <c:v>Franklin County, Indiana</c:v>
                </c:pt>
                <c:pt idx="526">
                  <c:v>Pike County, Mississippi</c:v>
                </c:pt>
                <c:pt idx="527">
                  <c:v>Isabella County, Michigan</c:v>
                </c:pt>
                <c:pt idx="528">
                  <c:v>Iosco County, Michigan</c:v>
                </c:pt>
                <c:pt idx="529">
                  <c:v>Wayne County, West Virginia</c:v>
                </c:pt>
                <c:pt idx="530">
                  <c:v>Marion County, Mississippi</c:v>
                </c:pt>
                <c:pt idx="531">
                  <c:v>Union Parish, Louisiana</c:v>
                </c:pt>
                <c:pt idx="532">
                  <c:v>Strafford County, New Hampshire</c:v>
                </c:pt>
                <c:pt idx="533">
                  <c:v>Newton County, Georgia</c:v>
                </c:pt>
                <c:pt idx="534">
                  <c:v>Clackamas County, Oregon</c:v>
                </c:pt>
                <c:pt idx="535">
                  <c:v>Porter County, Indiana</c:v>
                </c:pt>
                <c:pt idx="536">
                  <c:v>Charleston County, South Carolina</c:v>
                </c:pt>
                <c:pt idx="537">
                  <c:v>Bolivar County, Mississippi</c:v>
                </c:pt>
                <c:pt idx="538">
                  <c:v>Wilkinson County, Mississippi</c:v>
                </c:pt>
                <c:pt idx="539">
                  <c:v>Highlands County, Florida</c:v>
                </c:pt>
                <c:pt idx="540">
                  <c:v>Claiborne Parish, Louisiana</c:v>
                </c:pt>
                <c:pt idx="541">
                  <c:v>Rock County, Wisconsin</c:v>
                </c:pt>
                <c:pt idx="542">
                  <c:v>Putnam County, New York</c:v>
                </c:pt>
                <c:pt idx="543">
                  <c:v>Yamhill County, Oregon</c:v>
                </c:pt>
                <c:pt idx="544">
                  <c:v>Montgomery County, Alabama</c:v>
                </c:pt>
                <c:pt idx="545">
                  <c:v>Canyon County, Idaho</c:v>
                </c:pt>
                <c:pt idx="546">
                  <c:v>Marshall County, Alabama</c:v>
                </c:pt>
                <c:pt idx="547">
                  <c:v>Linn County, Oregon</c:v>
                </c:pt>
                <c:pt idx="548">
                  <c:v>Wilson County, North Carolina</c:v>
                </c:pt>
                <c:pt idx="549">
                  <c:v>Avoyelles Parish, Louisiana</c:v>
                </c:pt>
                <c:pt idx="550">
                  <c:v>Panola County, Texas</c:v>
                </c:pt>
                <c:pt idx="551">
                  <c:v>Hamilton County, Nebraska</c:v>
                </c:pt>
                <c:pt idx="552">
                  <c:v>Nacogdoches County, Texas</c:v>
                </c:pt>
                <c:pt idx="553">
                  <c:v>Washington County, Iowa</c:v>
                </c:pt>
                <c:pt idx="554">
                  <c:v>Eagle County, Colorado</c:v>
                </c:pt>
                <c:pt idx="555">
                  <c:v>Coffee County, Georgia</c:v>
                </c:pt>
                <c:pt idx="556">
                  <c:v>Butler County, Ohio</c:v>
                </c:pt>
                <c:pt idx="557">
                  <c:v>Belmont County, Ohio</c:v>
                </c:pt>
                <c:pt idx="558">
                  <c:v>Muscogee County, Georgia</c:v>
                </c:pt>
                <c:pt idx="559">
                  <c:v>Scott County, Iowa</c:v>
                </c:pt>
                <c:pt idx="560">
                  <c:v>St. Mary's County, Maryland</c:v>
                </c:pt>
                <c:pt idx="561">
                  <c:v>York County, Maine</c:v>
                </c:pt>
                <c:pt idx="562">
                  <c:v>Schuylkill County, Pennsylvania</c:v>
                </c:pt>
                <c:pt idx="563">
                  <c:v>Butler County, Pennsylvania</c:v>
                </c:pt>
                <c:pt idx="564">
                  <c:v>Greer County, Oklahoma</c:v>
                </c:pt>
                <c:pt idx="565">
                  <c:v>Fluvanna County, Virginia</c:v>
                </c:pt>
                <c:pt idx="566">
                  <c:v>Aiken County, South Carolina</c:v>
                </c:pt>
                <c:pt idx="567">
                  <c:v>Granville County, North Carolina</c:v>
                </c:pt>
                <c:pt idx="568">
                  <c:v>Monterey County, California</c:v>
                </c:pt>
                <c:pt idx="569">
                  <c:v>Midland County, Texas</c:v>
                </c:pt>
                <c:pt idx="570">
                  <c:v>Kent County, Maryland</c:v>
                </c:pt>
                <c:pt idx="571">
                  <c:v>Ripley County, Indiana</c:v>
                </c:pt>
                <c:pt idx="572">
                  <c:v>Cass County, Missouri</c:v>
                </c:pt>
                <c:pt idx="573">
                  <c:v>Johnson County, Iowa</c:v>
                </c:pt>
                <c:pt idx="574">
                  <c:v>Brazoria County, Texas</c:v>
                </c:pt>
                <c:pt idx="575">
                  <c:v>Whiteside County, Illinois</c:v>
                </c:pt>
                <c:pt idx="576">
                  <c:v>Maui County, Hawaii</c:v>
                </c:pt>
                <c:pt idx="577">
                  <c:v>Creek County, Oklahoma</c:v>
                </c:pt>
                <c:pt idx="578">
                  <c:v>Apache County, Arizona</c:v>
                </c:pt>
                <c:pt idx="579">
                  <c:v>Lawrence County, Pennsylvania</c:v>
                </c:pt>
                <c:pt idx="580">
                  <c:v>Harrison County, Texas</c:v>
                </c:pt>
                <c:pt idx="581">
                  <c:v>Morgan County, Indiana</c:v>
                </c:pt>
                <c:pt idx="582">
                  <c:v>Washington County, New York</c:v>
                </c:pt>
                <c:pt idx="583">
                  <c:v>Rankin County, Mississippi</c:v>
                </c:pt>
                <c:pt idx="584">
                  <c:v>Ellis County, Texas</c:v>
                </c:pt>
                <c:pt idx="585">
                  <c:v>Vigo County, Indiana</c:v>
                </c:pt>
                <c:pt idx="586">
                  <c:v>Brown County, Wisconsin</c:v>
                </c:pt>
                <c:pt idx="587">
                  <c:v>Colonial Heights city, Virginia</c:v>
                </c:pt>
                <c:pt idx="588">
                  <c:v>Muskogee County, Oklahoma</c:v>
                </c:pt>
                <c:pt idx="589">
                  <c:v>Greensville County, Virginia</c:v>
                </c:pt>
                <c:pt idx="590">
                  <c:v>Accomack County, Virginia</c:v>
                </c:pt>
                <c:pt idx="591">
                  <c:v>Sandusky County, Ohio</c:v>
                </c:pt>
                <c:pt idx="592">
                  <c:v>Midland County, Michigan</c:v>
                </c:pt>
                <c:pt idx="593">
                  <c:v>Moore County, North Carolina</c:v>
                </c:pt>
                <c:pt idx="594">
                  <c:v>Iredell County, North Carolina</c:v>
                </c:pt>
                <c:pt idx="595">
                  <c:v>Grant County, Wisconsin</c:v>
                </c:pt>
                <c:pt idx="596">
                  <c:v>Champaign County, Illinois</c:v>
                </c:pt>
                <c:pt idx="597">
                  <c:v>Martin County, Florida</c:v>
                </c:pt>
                <c:pt idx="598">
                  <c:v>Bay County, Michigan</c:v>
                </c:pt>
                <c:pt idx="599">
                  <c:v>Comal County, Texas</c:v>
                </c:pt>
                <c:pt idx="600">
                  <c:v>Toole County, Montana</c:v>
                </c:pt>
                <c:pt idx="601">
                  <c:v>Rockdale County, Georgia</c:v>
                </c:pt>
                <c:pt idx="602">
                  <c:v>Hidalgo County, Texas</c:v>
                </c:pt>
                <c:pt idx="603">
                  <c:v>Harrison County, Mississippi</c:v>
                </c:pt>
                <c:pt idx="604">
                  <c:v>Jefferson Davis Parish, Louisiana</c:v>
                </c:pt>
                <c:pt idx="605">
                  <c:v>Eaton County, Michigan</c:v>
                </c:pt>
                <c:pt idx="606">
                  <c:v>Kennebec County, Maine</c:v>
                </c:pt>
                <c:pt idx="607">
                  <c:v>Marion County, Alabama</c:v>
                </c:pt>
                <c:pt idx="608">
                  <c:v>Kendall County, Illinois</c:v>
                </c:pt>
                <c:pt idx="609">
                  <c:v>Greene County, Indiana</c:v>
                </c:pt>
                <c:pt idx="610">
                  <c:v>Alpena County, Michigan</c:v>
                </c:pt>
                <c:pt idx="611">
                  <c:v>Assumption Parish, Louisiana</c:v>
                </c:pt>
                <c:pt idx="612">
                  <c:v>Brooks County, Georgia</c:v>
                </c:pt>
                <c:pt idx="613">
                  <c:v>Washington County, Maryland</c:v>
                </c:pt>
                <c:pt idx="614">
                  <c:v>Moore County, Texas</c:v>
                </c:pt>
                <c:pt idx="615">
                  <c:v>Rutherford County, North Carolina</c:v>
                </c:pt>
                <c:pt idx="616">
                  <c:v>Goochland County, Virginia</c:v>
                </c:pt>
                <c:pt idx="617">
                  <c:v>Okaloosa County, Florida</c:v>
                </c:pt>
                <c:pt idx="618">
                  <c:v>Routt County, Colorado</c:v>
                </c:pt>
                <c:pt idx="619">
                  <c:v>Red River Parish, Louisiana</c:v>
                </c:pt>
                <c:pt idx="620">
                  <c:v>Hancock County, Mississippi</c:v>
                </c:pt>
                <c:pt idx="621">
                  <c:v>Benton County, Oregon</c:v>
                </c:pt>
                <c:pt idx="622">
                  <c:v>Grand Traverse County, Michigan</c:v>
                </c:pt>
                <c:pt idx="623">
                  <c:v>Buncombe County, North Carolina</c:v>
                </c:pt>
                <c:pt idx="624">
                  <c:v>Crittenden County, Arkansas</c:v>
                </c:pt>
                <c:pt idx="625">
                  <c:v>Chelan County, Washington</c:v>
                </c:pt>
                <c:pt idx="626">
                  <c:v>Jasper County, Illinois</c:v>
                </c:pt>
                <c:pt idx="627">
                  <c:v>Wilson County, Tennessee</c:v>
                </c:pt>
                <c:pt idx="628">
                  <c:v>Taylor County, Texas</c:v>
                </c:pt>
                <c:pt idx="629">
                  <c:v>Franklin County, Vermont</c:v>
                </c:pt>
                <c:pt idx="630">
                  <c:v>Shawnee County, Kansas</c:v>
                </c:pt>
                <c:pt idx="631">
                  <c:v>Northampton County, North Carolina</c:v>
                </c:pt>
                <c:pt idx="632">
                  <c:v>Hernando County, Florida</c:v>
                </c:pt>
                <c:pt idx="633">
                  <c:v>Marion County, Florida</c:v>
                </c:pt>
                <c:pt idx="634">
                  <c:v>Sanilac County, Michigan</c:v>
                </c:pt>
                <c:pt idx="635">
                  <c:v>Licking County, Ohio</c:v>
                </c:pt>
                <c:pt idx="636">
                  <c:v>Putnam County, Tennessee</c:v>
                </c:pt>
                <c:pt idx="637">
                  <c:v>Edgecombe County, North Carolina</c:v>
                </c:pt>
                <c:pt idx="638">
                  <c:v>Solano County, California</c:v>
                </c:pt>
                <c:pt idx="639">
                  <c:v>Appling County, Georgia</c:v>
                </c:pt>
                <c:pt idx="640">
                  <c:v>Gunnison County, Colorado</c:v>
                </c:pt>
                <c:pt idx="641">
                  <c:v>Putnam County, Georgia</c:v>
                </c:pt>
                <c:pt idx="642">
                  <c:v>Knox County, Tennessee</c:v>
                </c:pt>
                <c:pt idx="643">
                  <c:v>Greene County, New York</c:v>
                </c:pt>
                <c:pt idx="644">
                  <c:v>Brown County, Texas</c:v>
                </c:pt>
                <c:pt idx="645">
                  <c:v>Dubuque County, Iowa</c:v>
                </c:pt>
                <c:pt idx="646">
                  <c:v>Grayson County, Kentucky</c:v>
                </c:pt>
                <c:pt idx="647">
                  <c:v>Leavenworth County, Kansas</c:v>
                </c:pt>
                <c:pt idx="648">
                  <c:v>Forsyth County, North Carolina</c:v>
                </c:pt>
                <c:pt idx="649">
                  <c:v>Wyoming County, New York</c:v>
                </c:pt>
                <c:pt idx="650">
                  <c:v>Victoria County, Texas</c:v>
                </c:pt>
                <c:pt idx="651">
                  <c:v>Clinton County, Illinois</c:v>
                </c:pt>
                <c:pt idx="652">
                  <c:v>Livingston County, New York</c:v>
                </c:pt>
                <c:pt idx="653">
                  <c:v>Bremer County, Iowa</c:v>
                </c:pt>
                <c:pt idx="654">
                  <c:v>Blaine County, Idaho</c:v>
                </c:pt>
                <c:pt idx="655">
                  <c:v>Wayne County, Pennsylvania</c:v>
                </c:pt>
                <c:pt idx="656">
                  <c:v>Alachua County, Florida</c:v>
                </c:pt>
                <c:pt idx="657">
                  <c:v>Madison County, New York</c:v>
                </c:pt>
                <c:pt idx="658">
                  <c:v>Tift County, Georgia</c:v>
                </c:pt>
                <c:pt idx="659">
                  <c:v>Lee County, Mississippi</c:v>
                </c:pt>
                <c:pt idx="660">
                  <c:v>Greene County, Ohio</c:v>
                </c:pt>
                <c:pt idx="661">
                  <c:v>DeSoto County, Mississippi</c:v>
                </c:pt>
                <c:pt idx="662">
                  <c:v>St. Johns County, Florida</c:v>
                </c:pt>
                <c:pt idx="663">
                  <c:v>Adams County, Pennsylvania</c:v>
                </c:pt>
                <c:pt idx="664">
                  <c:v>Natchitoches Parish, Louisiana</c:v>
                </c:pt>
                <c:pt idx="665">
                  <c:v>Christian County, Illinois</c:v>
                </c:pt>
                <c:pt idx="666">
                  <c:v>Cleburne County, Arkansas</c:v>
                </c:pt>
                <c:pt idx="667">
                  <c:v>Madison County, Alabama</c:v>
                </c:pt>
                <c:pt idx="668">
                  <c:v>Neshoba County, Mississippi</c:v>
                </c:pt>
                <c:pt idx="669">
                  <c:v>Morehouse Parish, Louisiana</c:v>
                </c:pt>
                <c:pt idx="670">
                  <c:v>Norfolk city, Virginia</c:v>
                </c:pt>
                <c:pt idx="671">
                  <c:v>Pottawatomie County, Oklahoma</c:v>
                </c:pt>
                <c:pt idx="672">
                  <c:v>Walton County, Georgia</c:v>
                </c:pt>
                <c:pt idx="673">
                  <c:v>Troup County, Georgia</c:v>
                </c:pt>
                <c:pt idx="674">
                  <c:v>Houston County, Alabama</c:v>
                </c:pt>
                <c:pt idx="675">
                  <c:v>Spotsylvania County, Virginia</c:v>
                </c:pt>
                <c:pt idx="676">
                  <c:v>Mayes County, Oklahoma</c:v>
                </c:pt>
                <c:pt idx="677">
                  <c:v>Fayette County, Pennsylvania</c:v>
                </c:pt>
                <c:pt idx="678">
                  <c:v>King George County, Virginia</c:v>
                </c:pt>
                <c:pt idx="679">
                  <c:v>McLennan County, Texas</c:v>
                </c:pt>
                <c:pt idx="680">
                  <c:v>Muhlenberg County, Kentucky</c:v>
                </c:pt>
                <c:pt idx="681">
                  <c:v>DeSoto County, Florida</c:v>
                </c:pt>
                <c:pt idx="682">
                  <c:v>Rogers County, Oklahoma</c:v>
                </c:pt>
                <c:pt idx="683">
                  <c:v>Barrow County, Georgia</c:v>
                </c:pt>
                <c:pt idx="684">
                  <c:v>Calhoun County, Mississippi</c:v>
                </c:pt>
                <c:pt idx="685">
                  <c:v>Craven County, North Carolina</c:v>
                </c:pt>
                <c:pt idx="686">
                  <c:v>Webster Parish, Louisiana</c:v>
                </c:pt>
                <c:pt idx="687">
                  <c:v>Daviess County, Kentucky</c:v>
                </c:pt>
                <c:pt idx="688">
                  <c:v>Washington County, Wisconsin</c:v>
                </c:pt>
                <c:pt idx="689">
                  <c:v>Johnson County, Texas</c:v>
                </c:pt>
                <c:pt idx="690">
                  <c:v>Humphreys County, Mississippi</c:v>
                </c:pt>
                <c:pt idx="691">
                  <c:v>Lowndes County, Georgia</c:v>
                </c:pt>
                <c:pt idx="692">
                  <c:v>McDuffie County, Georgia</c:v>
                </c:pt>
                <c:pt idx="693">
                  <c:v>Lincoln County, Arkansas</c:v>
                </c:pt>
                <c:pt idx="694">
                  <c:v>Concordia Parish, Louisiana</c:v>
                </c:pt>
                <c:pt idx="695">
                  <c:v>Smith County, Mississippi</c:v>
                </c:pt>
                <c:pt idx="696">
                  <c:v>Whitfield County, Georgia</c:v>
                </c:pt>
                <c:pt idx="697">
                  <c:v>Hendry County, Florida</c:v>
                </c:pt>
                <c:pt idx="698">
                  <c:v>Clinton County, New York</c:v>
                </c:pt>
                <c:pt idx="699">
                  <c:v>Stanly County, North Carolina</c:v>
                </c:pt>
                <c:pt idx="700">
                  <c:v>Monongalia County, West Virginia</c:v>
                </c:pt>
                <c:pt idx="701">
                  <c:v>Crawford County, Michigan</c:v>
                </c:pt>
                <c:pt idx="702">
                  <c:v>Grady County, Georgia</c:v>
                </c:pt>
                <c:pt idx="703">
                  <c:v>Shasta County, California</c:v>
                </c:pt>
                <c:pt idx="704">
                  <c:v>Fayette County, Indiana</c:v>
                </c:pt>
                <c:pt idx="705">
                  <c:v>Marion County, Ohio</c:v>
                </c:pt>
                <c:pt idx="706">
                  <c:v>Baldwin County, Alabama</c:v>
                </c:pt>
                <c:pt idx="707">
                  <c:v>Lancaster County, South Carolina</c:v>
                </c:pt>
                <c:pt idx="708">
                  <c:v>Columbia County, Georgia</c:v>
                </c:pt>
                <c:pt idx="709">
                  <c:v>Itawamba County, Mississippi</c:v>
                </c:pt>
                <c:pt idx="710">
                  <c:v>Lenoir County, North Carolina</c:v>
                </c:pt>
                <c:pt idx="711">
                  <c:v>Calhoun County, Georgia</c:v>
                </c:pt>
                <c:pt idx="712">
                  <c:v>Indiana County, Pennsylvania</c:v>
                </c:pt>
                <c:pt idx="713">
                  <c:v>Delaware County, New York</c:v>
                </c:pt>
                <c:pt idx="714">
                  <c:v>Ector County, Texas</c:v>
                </c:pt>
                <c:pt idx="715">
                  <c:v>Albemarle County, Virginia</c:v>
                </c:pt>
                <c:pt idx="716">
                  <c:v>Martin County, Minnesota</c:v>
                </c:pt>
                <c:pt idx="717">
                  <c:v>Shelby County, Texas</c:v>
                </c:pt>
                <c:pt idx="718">
                  <c:v>Clark County, Wisconsin</c:v>
                </c:pt>
                <c:pt idx="719">
                  <c:v>Poweshiek County, Iowa</c:v>
                </c:pt>
                <c:pt idx="720">
                  <c:v>Delaware County, Ohio</c:v>
                </c:pt>
                <c:pt idx="721">
                  <c:v>Otsego County, New York</c:v>
                </c:pt>
                <c:pt idx="722">
                  <c:v>Randolph County, Alabama</c:v>
                </c:pt>
                <c:pt idx="723">
                  <c:v>Lawrence County, Arkansas</c:v>
                </c:pt>
                <c:pt idx="724">
                  <c:v>Coweta County, Georgia</c:v>
                </c:pt>
                <c:pt idx="725">
                  <c:v>Colleton County, South Carolina</c:v>
                </c:pt>
                <c:pt idx="726">
                  <c:v>Hale County, Texas</c:v>
                </c:pt>
                <c:pt idx="727">
                  <c:v>Butler County, Kentucky</c:v>
                </c:pt>
                <c:pt idx="728">
                  <c:v>Leon County, Florida</c:v>
                </c:pt>
                <c:pt idx="729">
                  <c:v>Putnam County, Indiana</c:v>
                </c:pt>
                <c:pt idx="730">
                  <c:v>Oglethorpe County, Georgia</c:v>
                </c:pt>
                <c:pt idx="731">
                  <c:v>Randall County, Texas</c:v>
                </c:pt>
                <c:pt idx="732">
                  <c:v>Oktibbeha County, Mississippi</c:v>
                </c:pt>
                <c:pt idx="733">
                  <c:v>Clay County, Georgia</c:v>
                </c:pt>
                <c:pt idx="734">
                  <c:v>Pierce County, Georgia</c:v>
                </c:pt>
                <c:pt idx="735">
                  <c:v>Washington County, Arkansas</c:v>
                </c:pt>
                <c:pt idx="736">
                  <c:v>Smith County, Texas</c:v>
                </c:pt>
                <c:pt idx="737">
                  <c:v>Macon County, Tennessee</c:v>
                </c:pt>
                <c:pt idx="738">
                  <c:v>Blount County, Tennessee</c:v>
                </c:pt>
                <c:pt idx="739">
                  <c:v>Falls Church city, Virginia</c:v>
                </c:pt>
                <c:pt idx="740">
                  <c:v>Windham County, Vermont</c:v>
                </c:pt>
                <c:pt idx="741">
                  <c:v>Hardin County, Texas</c:v>
                </c:pt>
                <c:pt idx="742">
                  <c:v>Door County, Wisconsin</c:v>
                </c:pt>
                <c:pt idx="743">
                  <c:v>Fond du Lac County, Wisconsin</c:v>
                </c:pt>
                <c:pt idx="744">
                  <c:v>Washington County, Mississippi</c:v>
                </c:pt>
                <c:pt idx="745">
                  <c:v>Calhoun County, Texas</c:v>
                </c:pt>
                <c:pt idx="746">
                  <c:v>Sumter County, Alabama</c:v>
                </c:pt>
                <c:pt idx="747">
                  <c:v>Flagler County, Florida</c:v>
                </c:pt>
                <c:pt idx="748">
                  <c:v>Lewis County, Washington</c:v>
                </c:pt>
                <c:pt idx="749">
                  <c:v>Bay County, Florida</c:v>
                </c:pt>
                <c:pt idx="750">
                  <c:v>Baker County, Florida</c:v>
                </c:pt>
                <c:pt idx="751">
                  <c:v>Bell County, Texas</c:v>
                </c:pt>
                <c:pt idx="752">
                  <c:v>Klickitat County, Washington</c:v>
                </c:pt>
                <c:pt idx="753">
                  <c:v>Wilcox County, Alabama</c:v>
                </c:pt>
                <c:pt idx="754">
                  <c:v>Macon County, Georgia</c:v>
                </c:pt>
                <c:pt idx="755">
                  <c:v>Worcester County, Maryland</c:v>
                </c:pt>
                <c:pt idx="756">
                  <c:v>Monroe County, Georgia</c:v>
                </c:pt>
                <c:pt idx="757">
                  <c:v>Grant County, Washington</c:v>
                </c:pt>
                <c:pt idx="758">
                  <c:v>Monroe County, Florida</c:v>
                </c:pt>
                <c:pt idx="759">
                  <c:v>Hood County, Texas</c:v>
                </c:pt>
                <c:pt idx="760">
                  <c:v>Jennings County, Indiana</c:v>
                </c:pt>
                <c:pt idx="761">
                  <c:v>Greene County, Georgia</c:v>
                </c:pt>
                <c:pt idx="762">
                  <c:v>Crisp County, Georgia</c:v>
                </c:pt>
                <c:pt idx="763">
                  <c:v>York County, South Carolina</c:v>
                </c:pt>
                <c:pt idx="764">
                  <c:v>McLean County, Illinois</c:v>
                </c:pt>
                <c:pt idx="765">
                  <c:v>Culpeper County, Virginia</c:v>
                </c:pt>
                <c:pt idx="766">
                  <c:v>Marengo County, Alabama</c:v>
                </c:pt>
                <c:pt idx="767">
                  <c:v>Dallas County, Alabama</c:v>
                </c:pt>
                <c:pt idx="768">
                  <c:v>Tazewell County, Illinois</c:v>
                </c:pt>
                <c:pt idx="769">
                  <c:v>Calhoun County, Alabama</c:v>
                </c:pt>
                <c:pt idx="770">
                  <c:v>Peoria County, Illinois</c:v>
                </c:pt>
                <c:pt idx="771">
                  <c:v>Merced County, California</c:v>
                </c:pt>
                <c:pt idx="772">
                  <c:v>Matagorda County, Texas</c:v>
                </c:pt>
                <c:pt idx="773">
                  <c:v>Wayne County, Indiana</c:v>
                </c:pt>
                <c:pt idx="774">
                  <c:v>Nueces County, Texas</c:v>
                </c:pt>
                <c:pt idx="775">
                  <c:v>Wilkin County, Minnesota</c:v>
                </c:pt>
                <c:pt idx="776">
                  <c:v>Emporia city, Virginia</c:v>
                </c:pt>
                <c:pt idx="777">
                  <c:v>Washington County, Virginia</c:v>
                </c:pt>
                <c:pt idx="778">
                  <c:v>Toombs County, Georgia</c:v>
                </c:pt>
                <c:pt idx="779">
                  <c:v>Coahoma County, Mississippi</c:v>
                </c:pt>
                <c:pt idx="780">
                  <c:v>Rockwall County, Texas</c:v>
                </c:pt>
                <c:pt idx="781">
                  <c:v>Clarke County, Mississippi</c:v>
                </c:pt>
                <c:pt idx="782">
                  <c:v>Bryan County, Georgia</c:v>
                </c:pt>
                <c:pt idx="783">
                  <c:v>Burke County, Georgia</c:v>
                </c:pt>
                <c:pt idx="784">
                  <c:v>Bedford County, Tennessee</c:v>
                </c:pt>
                <c:pt idx="785">
                  <c:v>Wilson County, Texas</c:v>
                </c:pt>
                <c:pt idx="786">
                  <c:v>Botetourt County, Virginia</c:v>
                </c:pt>
                <c:pt idx="787">
                  <c:v>Sauk County, Wisconsin</c:v>
                </c:pt>
                <c:pt idx="788">
                  <c:v>Autauga County, Alabama</c:v>
                </c:pt>
                <c:pt idx="789">
                  <c:v>Genesee County, New York</c:v>
                </c:pt>
                <c:pt idx="790">
                  <c:v>Herkimer County, New York</c:v>
                </c:pt>
                <c:pt idx="791">
                  <c:v>Carteret County, North Carolina</c:v>
                </c:pt>
                <c:pt idx="792">
                  <c:v>Cibola County, New Mexico</c:v>
                </c:pt>
                <c:pt idx="793">
                  <c:v>Franklin Parish, Louisiana</c:v>
                </c:pt>
                <c:pt idx="794">
                  <c:v>Robeson County, North Carolina</c:v>
                </c:pt>
                <c:pt idx="795">
                  <c:v>Gaston County, North Carolina</c:v>
                </c:pt>
                <c:pt idx="796">
                  <c:v>Canadian County, Oklahoma</c:v>
                </c:pt>
                <c:pt idx="797">
                  <c:v>Adair County, Oklahoma</c:v>
                </c:pt>
                <c:pt idx="798">
                  <c:v>Lafayette County, Mississippi</c:v>
                </c:pt>
                <c:pt idx="799">
                  <c:v>Washington County, North Carolina</c:v>
                </c:pt>
                <c:pt idx="800">
                  <c:v>West Feliciana Parish, Louisiana</c:v>
                </c:pt>
                <c:pt idx="801">
                  <c:v>Nash County, North Carolina</c:v>
                </c:pt>
                <c:pt idx="802">
                  <c:v>Clermont County, Ohio</c:v>
                </c:pt>
                <c:pt idx="803">
                  <c:v>Madison County, Nebraska</c:v>
                </c:pt>
                <c:pt idx="804">
                  <c:v>Dorchester County, South Carolina</c:v>
                </c:pt>
                <c:pt idx="805">
                  <c:v>Lowndes County, Mississippi</c:v>
                </c:pt>
                <c:pt idx="806">
                  <c:v>Georgetown County, South Carolina</c:v>
                </c:pt>
                <c:pt idx="807">
                  <c:v>Allamakee County, Iowa</c:v>
                </c:pt>
                <c:pt idx="808">
                  <c:v>Auglaize County, Ohio</c:v>
                </c:pt>
                <c:pt idx="809">
                  <c:v>Adams County, Nebraska</c:v>
                </c:pt>
                <c:pt idx="810">
                  <c:v>Merrimack County, New Hampshire</c:v>
                </c:pt>
                <c:pt idx="811">
                  <c:v>Sequoyah County, Oklahoma</c:v>
                </c:pt>
                <c:pt idx="812">
                  <c:v>Erie County, Ohio</c:v>
                </c:pt>
                <c:pt idx="813">
                  <c:v>Oswego County, New York</c:v>
                </c:pt>
                <c:pt idx="814">
                  <c:v>Boyd County, Kentucky</c:v>
                </c:pt>
                <c:pt idx="815">
                  <c:v>Jackson Parish, Louisiana</c:v>
                </c:pt>
                <c:pt idx="816">
                  <c:v>Grant County, Kentucky</c:v>
                </c:pt>
                <c:pt idx="817">
                  <c:v>New Hanover County, North Carolina</c:v>
                </c:pt>
                <c:pt idx="818">
                  <c:v>Randolph County, North Carolina</c:v>
                </c:pt>
                <c:pt idx="819">
                  <c:v>Shelby County, Kentucky</c:v>
                </c:pt>
                <c:pt idx="820">
                  <c:v>Gage County, Nebraska</c:v>
                </c:pt>
                <c:pt idx="821">
                  <c:v>Custer County, Nebraska</c:v>
                </c:pt>
                <c:pt idx="822">
                  <c:v>Beauregard Parish, Louisiana</c:v>
                </c:pt>
                <c:pt idx="823">
                  <c:v>Finney County, Kansas</c:v>
                </c:pt>
                <c:pt idx="824">
                  <c:v>Chautauqua County, New York</c:v>
                </c:pt>
                <c:pt idx="825">
                  <c:v>Madison County, Ohio</c:v>
                </c:pt>
                <c:pt idx="826">
                  <c:v>Kemper County, Mississippi</c:v>
                </c:pt>
                <c:pt idx="827">
                  <c:v>Lyon County, Kentucky</c:v>
                </c:pt>
                <c:pt idx="828">
                  <c:v>Christian County, Kentucky</c:v>
                </c:pt>
                <c:pt idx="829">
                  <c:v>Russell County, Kentucky</c:v>
                </c:pt>
                <c:pt idx="830">
                  <c:v>Bulloch County, Georgia</c:v>
                </c:pt>
                <c:pt idx="831">
                  <c:v>Clark County, Ohio</c:v>
                </c:pt>
                <c:pt idx="832">
                  <c:v>Brantley County, Georgia</c:v>
                </c:pt>
                <c:pt idx="833">
                  <c:v>Winn Parish, Louisiana</c:v>
                </c:pt>
                <c:pt idx="834">
                  <c:v>Chattooga County, Georgia</c:v>
                </c:pt>
                <c:pt idx="835">
                  <c:v>Marion County, West Virginia</c:v>
                </c:pt>
                <c:pt idx="836">
                  <c:v>Outagamie County, Wisconsin</c:v>
                </c:pt>
                <c:pt idx="837">
                  <c:v>Lumpkin County, Georgia</c:v>
                </c:pt>
                <c:pt idx="838">
                  <c:v>Bradford County, Florida</c:v>
                </c:pt>
                <c:pt idx="839">
                  <c:v>Jones County, North Carolina</c:v>
                </c:pt>
                <c:pt idx="840">
                  <c:v>Hunt County, Texas</c:v>
                </c:pt>
                <c:pt idx="841">
                  <c:v>Johnson County, Georgia</c:v>
                </c:pt>
                <c:pt idx="842">
                  <c:v>Morton County, North Dakota</c:v>
                </c:pt>
                <c:pt idx="843">
                  <c:v>Columbia County, Florida</c:v>
                </c:pt>
                <c:pt idx="844">
                  <c:v>Pitt County, North Carolina</c:v>
                </c:pt>
                <c:pt idx="845">
                  <c:v>Coryell County, Texas</c:v>
                </c:pt>
                <c:pt idx="846">
                  <c:v>Alamosa County, Colorado</c:v>
                </c:pt>
                <c:pt idx="847">
                  <c:v>Union County, Mississippi</c:v>
                </c:pt>
                <c:pt idx="848">
                  <c:v>Santa Cruz County, California</c:v>
                </c:pt>
                <c:pt idx="849">
                  <c:v>Lamoille County, Vermont</c:v>
                </c:pt>
                <c:pt idx="850">
                  <c:v>Randolph County, Indiana</c:v>
                </c:pt>
                <c:pt idx="851">
                  <c:v>Madera County, California</c:v>
                </c:pt>
                <c:pt idx="852">
                  <c:v>Greene County, Tennessee</c:v>
                </c:pt>
                <c:pt idx="853">
                  <c:v>Cass County, Indiana</c:v>
                </c:pt>
                <c:pt idx="854">
                  <c:v>Pickens County, Georgia</c:v>
                </c:pt>
                <c:pt idx="855">
                  <c:v>San Benito County, California</c:v>
                </c:pt>
                <c:pt idx="856">
                  <c:v>Boone County, Kentucky</c:v>
                </c:pt>
                <c:pt idx="857">
                  <c:v>Tuscaloosa County, Alabama</c:v>
                </c:pt>
                <c:pt idx="858">
                  <c:v>Washington County, Alabama</c:v>
                </c:pt>
                <c:pt idx="859">
                  <c:v>Addison County, Vermont</c:v>
                </c:pt>
                <c:pt idx="860">
                  <c:v>Richmond County, North Carolina</c:v>
                </c:pt>
                <c:pt idx="861">
                  <c:v>Montgomery County, North Carolina</c:v>
                </c:pt>
                <c:pt idx="862">
                  <c:v>Huntington County, Indiana</c:v>
                </c:pt>
                <c:pt idx="863">
                  <c:v>Yellowstone County, Montana</c:v>
                </c:pt>
                <c:pt idx="864">
                  <c:v>Marshall County, Iowa</c:v>
                </c:pt>
                <c:pt idx="865">
                  <c:v>Rockingham County, North Carolina</c:v>
                </c:pt>
                <c:pt idx="866">
                  <c:v>Windsor County, Vermont</c:v>
                </c:pt>
                <c:pt idx="867">
                  <c:v>Fountain County, Indiana</c:v>
                </c:pt>
                <c:pt idx="868">
                  <c:v>Montgomery County, Tennessee</c:v>
                </c:pt>
                <c:pt idx="869">
                  <c:v>Sutter County, California</c:v>
                </c:pt>
                <c:pt idx="870">
                  <c:v>Sonoma County, California</c:v>
                </c:pt>
                <c:pt idx="871">
                  <c:v>Lane County, Oregon</c:v>
                </c:pt>
                <c:pt idx="872">
                  <c:v>Harris County, Georgia</c:v>
                </c:pt>
                <c:pt idx="873">
                  <c:v>Hancock County, Georgia</c:v>
                </c:pt>
                <c:pt idx="874">
                  <c:v>Jackson County, Georgia</c:v>
                </c:pt>
                <c:pt idx="875">
                  <c:v>Bullitt County, Kentucky</c:v>
                </c:pt>
                <c:pt idx="876">
                  <c:v>Stark County, North Dakota</c:v>
                </c:pt>
                <c:pt idx="877">
                  <c:v>Catahoula Parish, Louisiana</c:v>
                </c:pt>
                <c:pt idx="878">
                  <c:v>Saline County, Kansas</c:v>
                </c:pt>
                <c:pt idx="879">
                  <c:v>Pulaski County, Kentucky</c:v>
                </c:pt>
                <c:pt idx="880">
                  <c:v>Vernon Parish, Louisiana</c:v>
                </c:pt>
                <c:pt idx="881">
                  <c:v>Dickinson County, Michigan</c:v>
                </c:pt>
                <c:pt idx="882">
                  <c:v>Cleveland County, North Carolina</c:v>
                </c:pt>
                <c:pt idx="883">
                  <c:v>Delta County, Michigan</c:v>
                </c:pt>
                <c:pt idx="884">
                  <c:v>Windham County, Connecticut</c:v>
                </c:pt>
                <c:pt idx="885">
                  <c:v>Pike County, Kentucky</c:v>
                </c:pt>
                <c:pt idx="886">
                  <c:v>Jerome County, Idaho</c:v>
                </c:pt>
                <c:pt idx="887">
                  <c:v>Pawnee County, Oklahoma</c:v>
                </c:pt>
                <c:pt idx="888">
                  <c:v>Pittsburg County, Oklahoma</c:v>
                </c:pt>
                <c:pt idx="889">
                  <c:v>Pontotoc County, Oklahoma</c:v>
                </c:pt>
                <c:pt idx="890">
                  <c:v>Seminole County, Oklahoma</c:v>
                </c:pt>
                <c:pt idx="891">
                  <c:v>Elmore County, Idaho</c:v>
                </c:pt>
                <c:pt idx="892">
                  <c:v>Putnam County, Florida</c:v>
                </c:pt>
                <c:pt idx="893">
                  <c:v>Texas County, Oklahoma</c:v>
                </c:pt>
                <c:pt idx="894">
                  <c:v>Brunswick County, North Carolina</c:v>
                </c:pt>
                <c:pt idx="895">
                  <c:v>Emmet County, Michigan</c:v>
                </c:pt>
                <c:pt idx="896">
                  <c:v>Webster County, Georgia</c:v>
                </c:pt>
                <c:pt idx="897">
                  <c:v>Berkeley County, West Virginia</c:v>
                </c:pt>
                <c:pt idx="898">
                  <c:v>Seminole County, Georgia</c:v>
                </c:pt>
                <c:pt idx="899">
                  <c:v>Cass County, Michigan</c:v>
                </c:pt>
                <c:pt idx="900">
                  <c:v>Kitsap County, Washington</c:v>
                </c:pt>
                <c:pt idx="901">
                  <c:v>Bertie County, North Carolina</c:v>
                </c:pt>
                <c:pt idx="902">
                  <c:v>Allegan County, Michigan</c:v>
                </c:pt>
                <c:pt idx="903">
                  <c:v>Williamsburg city, Virginia</c:v>
                </c:pt>
                <c:pt idx="904">
                  <c:v>Branch County, Michigan</c:v>
                </c:pt>
                <c:pt idx="905">
                  <c:v>Asotin County, Washington</c:v>
                </c:pt>
                <c:pt idx="906">
                  <c:v>Simpson County, Kentucky</c:v>
                </c:pt>
                <c:pt idx="907">
                  <c:v>Peach County, Georgia</c:v>
                </c:pt>
                <c:pt idx="908">
                  <c:v>Cheshire County, New Hampshire</c:v>
                </c:pt>
                <c:pt idx="909">
                  <c:v>Pike County, Georgia</c:v>
                </c:pt>
                <c:pt idx="910">
                  <c:v>Alamance County, North Carolina</c:v>
                </c:pt>
                <c:pt idx="911">
                  <c:v>Armstrong County, Pennsylvania</c:v>
                </c:pt>
                <c:pt idx="912">
                  <c:v>Darlington County, South Carolina</c:v>
                </c:pt>
                <c:pt idx="913">
                  <c:v>Wilkinson County, Georgia</c:v>
                </c:pt>
                <c:pt idx="914">
                  <c:v>Wood County, West Virginia</c:v>
                </c:pt>
                <c:pt idx="915">
                  <c:v>Madison County, Florida</c:v>
                </c:pt>
                <c:pt idx="916">
                  <c:v>Lycoming County, Pennsylvania</c:v>
                </c:pt>
                <c:pt idx="917">
                  <c:v>Yazoo County, Mississippi</c:v>
                </c:pt>
                <c:pt idx="918">
                  <c:v>Erie County, Pennsylvania</c:v>
                </c:pt>
                <c:pt idx="919">
                  <c:v>Nicollet County, Minnesota</c:v>
                </c:pt>
                <c:pt idx="920">
                  <c:v>Scott County, Indiana</c:v>
                </c:pt>
                <c:pt idx="921">
                  <c:v>Gratiot County, Michigan</c:v>
                </c:pt>
                <c:pt idx="922">
                  <c:v>Jefferson County, Florida</c:v>
                </c:pt>
                <c:pt idx="923">
                  <c:v>Gonzales County, Texas</c:v>
                </c:pt>
                <c:pt idx="924">
                  <c:v>Warren County, Mississippi</c:v>
                </c:pt>
                <c:pt idx="925">
                  <c:v>Baker County, Georgia</c:v>
                </c:pt>
                <c:pt idx="926">
                  <c:v>Washington County, Pennsylvania</c:v>
                </c:pt>
                <c:pt idx="927">
                  <c:v>Polk County, Oregon</c:v>
                </c:pt>
                <c:pt idx="928">
                  <c:v>Wyoming County, Pennsylvania</c:v>
                </c:pt>
                <c:pt idx="929">
                  <c:v>Edgefield County, South Carolina</c:v>
                </c:pt>
                <c:pt idx="930">
                  <c:v>Dunklin County, Missouri</c:v>
                </c:pt>
                <c:pt idx="931">
                  <c:v>Ionia County, Michigan</c:v>
                </c:pt>
                <c:pt idx="932">
                  <c:v>Fairfield County, South Carolina</c:v>
                </c:pt>
                <c:pt idx="933">
                  <c:v>Laurens County, South Carolina</c:v>
                </c:pt>
                <c:pt idx="934">
                  <c:v>Richland County, Wisconsin</c:v>
                </c:pt>
                <c:pt idx="935">
                  <c:v>Bradford County, Pennsylvania</c:v>
                </c:pt>
                <c:pt idx="936">
                  <c:v>Marion County, South Carolina</c:v>
                </c:pt>
                <c:pt idx="937">
                  <c:v>Taylor County, Georgia</c:v>
                </c:pt>
                <c:pt idx="938">
                  <c:v>Orangeburg County, South Carolina</c:v>
                </c:pt>
                <c:pt idx="939">
                  <c:v>Kalkaska County, Michigan</c:v>
                </c:pt>
                <c:pt idx="940">
                  <c:v>Sheboygan County, Wisconsin</c:v>
                </c:pt>
                <c:pt idx="941">
                  <c:v>Clay County, Missouri</c:v>
                </c:pt>
                <c:pt idx="942">
                  <c:v>Teller County, Colorado</c:v>
                </c:pt>
                <c:pt idx="943">
                  <c:v>Hamblen County, Tennessee</c:v>
                </c:pt>
                <c:pt idx="944">
                  <c:v>McClain County, Oklahoma</c:v>
                </c:pt>
                <c:pt idx="945">
                  <c:v>Montezuma County, Colorado</c:v>
                </c:pt>
                <c:pt idx="946">
                  <c:v>Marshall County, Mississippi</c:v>
                </c:pt>
                <c:pt idx="947">
                  <c:v>Bowie County, Texas</c:v>
                </c:pt>
                <c:pt idx="948">
                  <c:v>Lamar County, Mississippi</c:v>
                </c:pt>
                <c:pt idx="949">
                  <c:v>Fauquier County, Virginia</c:v>
                </c:pt>
                <c:pt idx="950">
                  <c:v>Isle of Wight County, Virginia</c:v>
                </c:pt>
                <c:pt idx="951">
                  <c:v>Faulkner County, Arkansas</c:v>
                </c:pt>
                <c:pt idx="952">
                  <c:v>Colbert County, Alabama</c:v>
                </c:pt>
                <c:pt idx="953">
                  <c:v>Grady County, Oklahoma</c:v>
                </c:pt>
                <c:pt idx="954">
                  <c:v>Pottawattamie County, Iowa</c:v>
                </c:pt>
                <c:pt idx="955">
                  <c:v>Escambia County, Alabama</c:v>
                </c:pt>
                <c:pt idx="956">
                  <c:v>Jones County, Mississippi</c:v>
                </c:pt>
                <c:pt idx="957">
                  <c:v>Fairfield County, Ohio</c:v>
                </c:pt>
                <c:pt idx="958">
                  <c:v>Davis County, Utah</c:v>
                </c:pt>
                <c:pt idx="959">
                  <c:v>Carroll County, Illinois</c:v>
                </c:pt>
                <c:pt idx="960">
                  <c:v>Panola County, Mississippi</c:v>
                </c:pt>
                <c:pt idx="961">
                  <c:v>Columbia County, Arkansas</c:v>
                </c:pt>
                <c:pt idx="962">
                  <c:v>Socorro County, New Mexico</c:v>
                </c:pt>
                <c:pt idx="963">
                  <c:v>Bastrop County, Texas</c:v>
                </c:pt>
                <c:pt idx="964">
                  <c:v>Poinsett County, Arkansas</c:v>
                </c:pt>
                <c:pt idx="965">
                  <c:v>Ford County, Kansas</c:v>
                </c:pt>
                <c:pt idx="966">
                  <c:v>Clay County, Mississippi</c:v>
                </c:pt>
                <c:pt idx="967">
                  <c:v>Woodbury County, Iowa</c:v>
                </c:pt>
                <c:pt idx="968">
                  <c:v>Charlottesville city, Virginia</c:v>
                </c:pt>
                <c:pt idx="969">
                  <c:v>Scott County, Missouri</c:v>
                </c:pt>
                <c:pt idx="970">
                  <c:v>San Juan County, Utah</c:v>
                </c:pt>
                <c:pt idx="971">
                  <c:v>Laurel County, Kentucky</c:v>
                </c:pt>
                <c:pt idx="972">
                  <c:v>Appanoose County, Iowa</c:v>
                </c:pt>
                <c:pt idx="973">
                  <c:v>Van Buren County, Michigan</c:v>
                </c:pt>
                <c:pt idx="974">
                  <c:v>Flathead County, Montana</c:v>
                </c:pt>
                <c:pt idx="975">
                  <c:v>Petersburg city, Virginia</c:v>
                </c:pt>
                <c:pt idx="976">
                  <c:v>Elmore County, Alabama</c:v>
                </c:pt>
                <c:pt idx="977">
                  <c:v>Macon County, Alabama</c:v>
                </c:pt>
                <c:pt idx="978">
                  <c:v>Richland County, Ohio</c:v>
                </c:pt>
                <c:pt idx="979">
                  <c:v>Androscoggin County, Maine</c:v>
                </c:pt>
                <c:pt idx="980">
                  <c:v>DeKalb County, Alabama</c:v>
                </c:pt>
                <c:pt idx="981">
                  <c:v>Lauderdale County, Alabama</c:v>
                </c:pt>
                <c:pt idx="982">
                  <c:v>Garfield County, Colorado</c:v>
                </c:pt>
                <c:pt idx="983">
                  <c:v>Medina County, Texas</c:v>
                </c:pt>
                <c:pt idx="984">
                  <c:v>Shenandoah County, Virginia</c:v>
                </c:pt>
                <c:pt idx="985">
                  <c:v>Jackson County, Alabama</c:v>
                </c:pt>
                <c:pt idx="986">
                  <c:v>Leake County, Mississippi</c:v>
                </c:pt>
                <c:pt idx="987">
                  <c:v>Stafford County, Virginia</c:v>
                </c:pt>
                <c:pt idx="988">
                  <c:v>Lenawee County, Michigan</c:v>
                </c:pt>
                <c:pt idx="989">
                  <c:v>Navarro County, Texas</c:v>
                </c:pt>
                <c:pt idx="990">
                  <c:v>Comanche County, Oklahoma</c:v>
                </c:pt>
                <c:pt idx="991">
                  <c:v>Starke County, Indiana</c:v>
                </c:pt>
                <c:pt idx="992">
                  <c:v>Hale County, Alabama</c:v>
                </c:pt>
                <c:pt idx="993">
                  <c:v>Humboldt County, Nevada</c:v>
                </c:pt>
                <c:pt idx="994">
                  <c:v>Wexford County, Michigan</c:v>
                </c:pt>
                <c:pt idx="995">
                  <c:v>McCracken County, Kentucky</c:v>
                </c:pt>
                <c:pt idx="996">
                  <c:v>Tunica County, Mississippi</c:v>
                </c:pt>
                <c:pt idx="997">
                  <c:v>Wabash County, Indiana</c:v>
                </c:pt>
                <c:pt idx="998">
                  <c:v>Sunflower County, Mississippi</c:v>
                </c:pt>
                <c:pt idx="999">
                  <c:v>Walker County, Texas</c:v>
                </c:pt>
                <c:pt idx="1000">
                  <c:v>Napa County, California</c:v>
                </c:pt>
                <c:pt idx="1001">
                  <c:v>Talladega County, Alabama</c:v>
                </c:pt>
                <c:pt idx="1002">
                  <c:v>Scott County, Mississippi</c:v>
                </c:pt>
                <c:pt idx="1003">
                  <c:v>Prince Edward County, Virginia</c:v>
                </c:pt>
                <c:pt idx="1004">
                  <c:v>Pitkin County, Colorado</c:v>
                </c:pt>
                <c:pt idx="1005">
                  <c:v>Wichita County, Texas</c:v>
                </c:pt>
                <c:pt idx="1006">
                  <c:v>Louisa County, Iowa</c:v>
                </c:pt>
                <c:pt idx="1007">
                  <c:v>Page County, Virginia</c:v>
                </c:pt>
                <c:pt idx="1008">
                  <c:v>Davie County, North Carolina</c:v>
                </c:pt>
                <c:pt idx="1009">
                  <c:v>LaGrange County, Indiana</c:v>
                </c:pt>
                <c:pt idx="1010">
                  <c:v>Wise County, Texas</c:v>
                </c:pt>
                <c:pt idx="1011">
                  <c:v>Hawkins County, Tennessee</c:v>
                </c:pt>
                <c:pt idx="1012">
                  <c:v>Wyandot County, Ohio</c:v>
                </c:pt>
                <c:pt idx="1013">
                  <c:v>Beadle County, South Dakota</c:v>
                </c:pt>
                <c:pt idx="1014">
                  <c:v>Fayette County, Illinois</c:v>
                </c:pt>
                <c:pt idx="1015">
                  <c:v>Kit Carson County, Colorado</c:v>
                </c:pt>
                <c:pt idx="1016">
                  <c:v>Carroll County, Mississippi</c:v>
                </c:pt>
                <c:pt idx="1017">
                  <c:v>Tippecanoe County, Indiana</c:v>
                </c:pt>
                <c:pt idx="1018">
                  <c:v>Pontotoc County, Mississippi</c:v>
                </c:pt>
                <c:pt idx="1019">
                  <c:v>Montgomery County, Kansas</c:v>
                </c:pt>
                <c:pt idx="1020">
                  <c:v>Dorchester County, Maryland</c:v>
                </c:pt>
                <c:pt idx="1021">
                  <c:v>Williamsburg County, South Carolina</c:v>
                </c:pt>
                <c:pt idx="1022">
                  <c:v>Taney County, Missouri</c:v>
                </c:pt>
                <c:pt idx="1023">
                  <c:v>Pickens County, Alabama</c:v>
                </c:pt>
                <c:pt idx="1024">
                  <c:v>Van Buren County, Arkansas</c:v>
                </c:pt>
                <c:pt idx="1025">
                  <c:v>Attala County, Mississippi</c:v>
                </c:pt>
                <c:pt idx="1026">
                  <c:v>Cascade County, Montana</c:v>
                </c:pt>
                <c:pt idx="1027">
                  <c:v>Major County, Oklahoma</c:v>
                </c:pt>
                <c:pt idx="1028">
                  <c:v>Benton County, Minnesota</c:v>
                </c:pt>
                <c:pt idx="1029">
                  <c:v>Pennington County, South Dakota</c:v>
                </c:pt>
                <c:pt idx="1030">
                  <c:v>Bedford County, Pennsylvania</c:v>
                </c:pt>
                <c:pt idx="1031">
                  <c:v>Chisago County, Minnesota</c:v>
                </c:pt>
                <c:pt idx="1032">
                  <c:v>Oceana County, Michigan</c:v>
                </c:pt>
                <c:pt idx="1033">
                  <c:v>Brown County, Minnesota</c:v>
                </c:pt>
                <c:pt idx="1034">
                  <c:v>Mille Lacs County, Minnesota</c:v>
                </c:pt>
                <c:pt idx="1035">
                  <c:v>Centre County, Pennsylvania</c:v>
                </c:pt>
                <c:pt idx="1036">
                  <c:v>Union County, Georgia</c:v>
                </c:pt>
                <c:pt idx="1037">
                  <c:v>Montcalm County, Michigan</c:v>
                </c:pt>
                <c:pt idx="1038">
                  <c:v>Henry County, Iowa</c:v>
                </c:pt>
                <c:pt idx="1039">
                  <c:v>Campbell County, Tennessee</c:v>
                </c:pt>
                <c:pt idx="1040">
                  <c:v>Carter County, Tennessee</c:v>
                </c:pt>
                <c:pt idx="1041">
                  <c:v>Anderson County, Tennessee</c:v>
                </c:pt>
                <c:pt idx="1042">
                  <c:v>Mecosta County, Michigan</c:v>
                </c:pt>
                <c:pt idx="1043">
                  <c:v>Umatilla County, Oregon</c:v>
                </c:pt>
                <c:pt idx="1044">
                  <c:v>Washington County, Georgia</c:v>
                </c:pt>
                <c:pt idx="1045">
                  <c:v>Wakulla County, Florida</c:v>
                </c:pt>
                <c:pt idx="1046">
                  <c:v>Bradley County, Tennessee</c:v>
                </c:pt>
                <c:pt idx="1047">
                  <c:v>Clinton County, Iowa</c:v>
                </c:pt>
                <c:pt idx="1048">
                  <c:v>Wasco County, Oregon</c:v>
                </c:pt>
                <c:pt idx="1049">
                  <c:v>Benton County, Tennessee</c:v>
                </c:pt>
                <c:pt idx="1050">
                  <c:v>Franklin County, Tennessee</c:v>
                </c:pt>
                <c:pt idx="1051">
                  <c:v>Clayton County, Iowa</c:v>
                </c:pt>
                <c:pt idx="1052">
                  <c:v>Missaukee County, Michigan</c:v>
                </c:pt>
                <c:pt idx="1053">
                  <c:v>Carroll County, Tennessee</c:v>
                </c:pt>
                <c:pt idx="1054">
                  <c:v>McCook County, South Dakota</c:v>
                </c:pt>
                <c:pt idx="1055">
                  <c:v>Towns County, Georgia</c:v>
                </c:pt>
                <c:pt idx="1056">
                  <c:v>Cumberland County, Tennessee</c:v>
                </c:pt>
                <c:pt idx="1057">
                  <c:v>Whitley County, Indiana</c:v>
                </c:pt>
                <c:pt idx="1058">
                  <c:v>Fayette County, Tennessee</c:v>
                </c:pt>
                <c:pt idx="1059">
                  <c:v>Kaufman County, Texas</c:v>
                </c:pt>
                <c:pt idx="1060">
                  <c:v>Delta County, Colorado</c:v>
                </c:pt>
                <c:pt idx="1061">
                  <c:v>Talbot County, Georgia</c:v>
                </c:pt>
                <c:pt idx="1062">
                  <c:v>Atkinson County, Georgia</c:v>
                </c:pt>
                <c:pt idx="1063">
                  <c:v>Lincoln County, Nebraska</c:v>
                </c:pt>
                <c:pt idx="1064">
                  <c:v>San Luis Obispo County, California</c:v>
                </c:pt>
                <c:pt idx="1065">
                  <c:v>Logan County, Colorado</c:v>
                </c:pt>
                <c:pt idx="1066">
                  <c:v>Comanche County, Texas</c:v>
                </c:pt>
                <c:pt idx="1067">
                  <c:v>Story County, Iowa</c:v>
                </c:pt>
                <c:pt idx="1068">
                  <c:v>Elko County, Nevada</c:v>
                </c:pt>
                <c:pt idx="1069">
                  <c:v>Crosby County, Texas</c:v>
                </c:pt>
                <c:pt idx="1070">
                  <c:v>San Augustine County, Texas</c:v>
                </c:pt>
                <c:pt idx="1071">
                  <c:v>Cherokee County, Texas</c:v>
                </c:pt>
                <c:pt idx="1072">
                  <c:v>Tehama County, California</c:v>
                </c:pt>
                <c:pt idx="1073">
                  <c:v>Castro County, Texas</c:v>
                </c:pt>
                <c:pt idx="1074">
                  <c:v>Orange County, Texas</c:v>
                </c:pt>
                <c:pt idx="1075">
                  <c:v>Palo Pinto County, Texas</c:v>
                </c:pt>
                <c:pt idx="1076">
                  <c:v>Dallam County, Texas</c:v>
                </c:pt>
                <c:pt idx="1077">
                  <c:v>Mahaska County, Iowa</c:v>
                </c:pt>
                <c:pt idx="1078">
                  <c:v>Madison County, Iowa</c:v>
                </c:pt>
                <c:pt idx="1079">
                  <c:v>Fayette County, Texas</c:v>
                </c:pt>
                <c:pt idx="1080">
                  <c:v>Yuba County, California</c:v>
                </c:pt>
                <c:pt idx="1081">
                  <c:v>Erath County, Texas</c:v>
                </c:pt>
                <c:pt idx="1082">
                  <c:v>Rusk County, Texas</c:v>
                </c:pt>
                <c:pt idx="1083">
                  <c:v>Nevada County, California</c:v>
                </c:pt>
                <c:pt idx="1084">
                  <c:v>Dakota County, Nebraska</c:v>
                </c:pt>
                <c:pt idx="1085">
                  <c:v>Mono County, California</c:v>
                </c:pt>
                <c:pt idx="1086">
                  <c:v>Kings County, California</c:v>
                </c:pt>
                <c:pt idx="1087">
                  <c:v>DeWitt County, Texas</c:v>
                </c:pt>
                <c:pt idx="1088">
                  <c:v>Dawson County, Texas</c:v>
                </c:pt>
                <c:pt idx="1089">
                  <c:v>Jasper County, Iowa</c:v>
                </c:pt>
                <c:pt idx="1090">
                  <c:v>Oldham County, Texas</c:v>
                </c:pt>
                <c:pt idx="1091">
                  <c:v>Otero County, Colorado</c:v>
                </c:pt>
                <c:pt idx="1092">
                  <c:v>Lancaster County, Nebraska</c:v>
                </c:pt>
                <c:pt idx="1093">
                  <c:v>Lynn County, Texas</c:v>
                </c:pt>
                <c:pt idx="1094">
                  <c:v>Benton County, Iowa</c:v>
                </c:pt>
                <c:pt idx="1095">
                  <c:v>Cambria County, Pennsylvania</c:v>
                </c:pt>
                <c:pt idx="1096">
                  <c:v>Seward County, Nebraska</c:v>
                </c:pt>
                <c:pt idx="1097">
                  <c:v>Bacon County, Georgia</c:v>
                </c:pt>
                <c:pt idx="1098">
                  <c:v>St. Joseph County, Michigan</c:v>
                </c:pt>
                <c:pt idx="1099">
                  <c:v>Grimes County, Texas</c:v>
                </c:pt>
                <c:pt idx="1100">
                  <c:v>Elbert County, Colorado</c:v>
                </c:pt>
                <c:pt idx="1101">
                  <c:v>Milam County, Texas</c:v>
                </c:pt>
                <c:pt idx="1102">
                  <c:v>Montague County, Texas</c:v>
                </c:pt>
                <c:pt idx="1103">
                  <c:v>Washington County, Nebraska</c:v>
                </c:pt>
                <c:pt idx="1104">
                  <c:v>Hays County, Texas</c:v>
                </c:pt>
                <c:pt idx="1105">
                  <c:v>Josephine County, Oregon</c:v>
                </c:pt>
                <c:pt idx="1106">
                  <c:v>Clear Creek County, Colorado</c:v>
                </c:pt>
                <c:pt idx="1107">
                  <c:v>Warren County, Kentucky</c:v>
                </c:pt>
                <c:pt idx="1108">
                  <c:v>Kleberg County, Texas</c:v>
                </c:pt>
                <c:pt idx="1109">
                  <c:v>Lamar County, Texas</c:v>
                </c:pt>
                <c:pt idx="1110">
                  <c:v>Jasper County, Texas</c:v>
                </c:pt>
                <c:pt idx="1111">
                  <c:v>Lavaca County, Texas</c:v>
                </c:pt>
                <c:pt idx="1112">
                  <c:v>Crowley County, Colorado</c:v>
                </c:pt>
                <c:pt idx="1113">
                  <c:v>Limestone County, Texas</c:v>
                </c:pt>
                <c:pt idx="1114">
                  <c:v>Nassau County, Florida</c:v>
                </c:pt>
                <c:pt idx="1115">
                  <c:v>Ouray County, Colorado</c:v>
                </c:pt>
                <c:pt idx="1116">
                  <c:v>Howard County, Texas</c:v>
                </c:pt>
                <c:pt idx="1117">
                  <c:v>Hockley County, Texas</c:v>
                </c:pt>
                <c:pt idx="1118">
                  <c:v>Hill County, Texas</c:v>
                </c:pt>
                <c:pt idx="1119">
                  <c:v>Ochiltree County, Texas</c:v>
                </c:pt>
                <c:pt idx="1120">
                  <c:v>Inyo County, California</c:v>
                </c:pt>
                <c:pt idx="1121">
                  <c:v>Greene County, Pennsylvania</c:v>
                </c:pt>
                <c:pt idx="1122">
                  <c:v>Pulaski County, Georgia</c:v>
                </c:pt>
                <c:pt idx="1123">
                  <c:v>Garvin County, Oklahoma</c:v>
                </c:pt>
                <c:pt idx="1124">
                  <c:v>DeKalb County, Illinois</c:v>
                </c:pt>
                <c:pt idx="1125">
                  <c:v>Meade County, Kentucky</c:v>
                </c:pt>
                <c:pt idx="1126">
                  <c:v>Monroe County, Alabama</c:v>
                </c:pt>
                <c:pt idx="1127">
                  <c:v>Adams County, Illinois</c:v>
                </c:pt>
                <c:pt idx="1128">
                  <c:v>Bond County, Illinois</c:v>
                </c:pt>
                <c:pt idx="1129">
                  <c:v>Bryan County, Oklahoma</c:v>
                </c:pt>
                <c:pt idx="1130">
                  <c:v>Covington County, Alabama</c:v>
                </c:pt>
                <c:pt idx="1131">
                  <c:v>Coosa County, Alabama</c:v>
                </c:pt>
                <c:pt idx="1132">
                  <c:v>Coles County, Illinois</c:v>
                </c:pt>
                <c:pt idx="1133">
                  <c:v>Butler County, Alabama</c:v>
                </c:pt>
                <c:pt idx="1134">
                  <c:v>Garfield County, Oklahoma</c:v>
                </c:pt>
                <c:pt idx="1135">
                  <c:v>Cleburne County, Alabama</c:v>
                </c:pt>
                <c:pt idx="1136">
                  <c:v>Vermilion County, Illinois</c:v>
                </c:pt>
                <c:pt idx="1137">
                  <c:v>Ogle County, Illinois</c:v>
                </c:pt>
                <c:pt idx="1138">
                  <c:v>Clay County, Alabama</c:v>
                </c:pt>
                <c:pt idx="1139">
                  <c:v>Clarke County, Alabama</c:v>
                </c:pt>
                <c:pt idx="1140">
                  <c:v>Chilton County, Alabama</c:v>
                </c:pt>
                <c:pt idx="1141">
                  <c:v>Randolph County, Illinois</c:v>
                </c:pt>
                <c:pt idx="1142">
                  <c:v>Jersey County, Illinois</c:v>
                </c:pt>
                <c:pt idx="1143">
                  <c:v>Seneca County, Ohio</c:v>
                </c:pt>
                <c:pt idx="1144">
                  <c:v>Shelby County, Ohio</c:v>
                </c:pt>
                <c:pt idx="1145">
                  <c:v>Marshall County, Kentucky</c:v>
                </c:pt>
                <c:pt idx="1146">
                  <c:v>Spencer County, Indiana</c:v>
                </c:pt>
                <c:pt idx="1147">
                  <c:v>Steuben County, Indiana</c:v>
                </c:pt>
                <c:pt idx="1148">
                  <c:v>Tipton County, Indiana</c:v>
                </c:pt>
                <c:pt idx="1149">
                  <c:v>Vanderburgh County, Indiana</c:v>
                </c:pt>
                <c:pt idx="1150">
                  <c:v>Lincoln County, Kentucky</c:v>
                </c:pt>
                <c:pt idx="1151">
                  <c:v>Warren County, Indiana</c:v>
                </c:pt>
                <c:pt idx="1152">
                  <c:v>Logan County, Kentucky</c:v>
                </c:pt>
                <c:pt idx="1153">
                  <c:v>Miami County, Indiana</c:v>
                </c:pt>
                <c:pt idx="1154">
                  <c:v>Kosciusko County, Indiana</c:v>
                </c:pt>
                <c:pt idx="1155">
                  <c:v>Defiance County, Ohio</c:v>
                </c:pt>
                <c:pt idx="1156">
                  <c:v>McLean County, Kentucky</c:v>
                </c:pt>
                <c:pt idx="1157">
                  <c:v>Marshall County, Indiana</c:v>
                </c:pt>
                <c:pt idx="1158">
                  <c:v>Williams County, Ohio</c:v>
                </c:pt>
                <c:pt idx="1159">
                  <c:v>Madison County, Kentucky</c:v>
                </c:pt>
                <c:pt idx="1160">
                  <c:v>Owen County, Indiana</c:v>
                </c:pt>
                <c:pt idx="1161">
                  <c:v>Effingham County, Illinois</c:v>
                </c:pt>
                <c:pt idx="1162">
                  <c:v>Ford County, Illinois</c:v>
                </c:pt>
                <c:pt idx="1163">
                  <c:v>Cotton County, Oklahoma</c:v>
                </c:pt>
                <c:pt idx="1164">
                  <c:v>Shelby County, Illinois</c:v>
                </c:pt>
                <c:pt idx="1165">
                  <c:v>Quitman County, Georgia</c:v>
                </c:pt>
                <c:pt idx="1166">
                  <c:v>Morrow County, Ohio</c:v>
                </c:pt>
                <c:pt idx="1167">
                  <c:v>Gallia County, Ohio</c:v>
                </c:pt>
                <c:pt idx="1168">
                  <c:v>Hempstead County, Arkansas</c:v>
                </c:pt>
                <c:pt idx="1169">
                  <c:v>Henderson County, Kentucky</c:v>
                </c:pt>
                <c:pt idx="1170">
                  <c:v>La Paz County, Arizona</c:v>
                </c:pt>
                <c:pt idx="1171">
                  <c:v>Ottawa County, Ohio</c:v>
                </c:pt>
                <c:pt idx="1172">
                  <c:v>Phillips County, Arkansas</c:v>
                </c:pt>
                <c:pt idx="1173">
                  <c:v>Yavapai County, Arizona</c:v>
                </c:pt>
                <c:pt idx="1174">
                  <c:v>Yuma County, Arizona</c:v>
                </c:pt>
                <c:pt idx="1175">
                  <c:v>Bradley County, Arkansas</c:v>
                </c:pt>
                <c:pt idx="1176">
                  <c:v>Barbour County, Alabama</c:v>
                </c:pt>
                <c:pt idx="1177">
                  <c:v>Miller County, Arkansas</c:v>
                </c:pt>
                <c:pt idx="1178">
                  <c:v>Lafayette County, Arkansas</c:v>
                </c:pt>
                <c:pt idx="1179">
                  <c:v>Lee County, Arkansas</c:v>
                </c:pt>
                <c:pt idx="1180">
                  <c:v>Logan County, Arkansas</c:v>
                </c:pt>
                <c:pt idx="1181">
                  <c:v>Sevier County, Arkansas</c:v>
                </c:pt>
                <c:pt idx="1182">
                  <c:v>Mercer County, Ohio</c:v>
                </c:pt>
                <c:pt idx="1183">
                  <c:v>White County, Arkansas</c:v>
                </c:pt>
                <c:pt idx="1184">
                  <c:v>Saline County, Arkansas</c:v>
                </c:pt>
                <c:pt idx="1185">
                  <c:v>Drew County, Arkansas</c:v>
                </c:pt>
                <c:pt idx="1186">
                  <c:v>Greene County, Alabama</c:v>
                </c:pt>
                <c:pt idx="1187">
                  <c:v>Henry County, Alabama</c:v>
                </c:pt>
                <c:pt idx="1188">
                  <c:v>Hancock County, Ohio</c:v>
                </c:pt>
                <c:pt idx="1189">
                  <c:v>Cherokee County, Oklahoma</c:v>
                </c:pt>
                <c:pt idx="1190">
                  <c:v>Carter County, Oklahoma</c:v>
                </c:pt>
                <c:pt idx="1191">
                  <c:v>Morgan County, Illinois</c:v>
                </c:pt>
                <c:pt idx="1192">
                  <c:v>Montgomery County, Illinois</c:v>
                </c:pt>
                <c:pt idx="1193">
                  <c:v>Ross County, Ohio</c:v>
                </c:pt>
                <c:pt idx="1194">
                  <c:v>LaSalle County, Illinois</c:v>
                </c:pt>
                <c:pt idx="1195">
                  <c:v>Preble County, Ohio</c:v>
                </c:pt>
                <c:pt idx="1196">
                  <c:v>Livingston County, Illinois</c:v>
                </c:pt>
                <c:pt idx="1197">
                  <c:v>Knox County, Ohio</c:v>
                </c:pt>
                <c:pt idx="1198">
                  <c:v>McDonough County, Illinois</c:v>
                </c:pt>
                <c:pt idx="1199">
                  <c:v>Jefferson County, Ohio</c:v>
                </c:pt>
                <c:pt idx="1200">
                  <c:v>Huron County, Ohio</c:v>
                </c:pt>
                <c:pt idx="1201">
                  <c:v>Holmes County, Ohio</c:v>
                </c:pt>
                <c:pt idx="1202">
                  <c:v>Hocking County, Ohio</c:v>
                </c:pt>
                <c:pt idx="1203">
                  <c:v>Highland County, Ohio</c:v>
                </c:pt>
                <c:pt idx="1204">
                  <c:v>Lowndes County, Alabama</c:v>
                </c:pt>
                <c:pt idx="1205">
                  <c:v>Conway County, Arkansas</c:v>
                </c:pt>
                <c:pt idx="1206">
                  <c:v>Rush County, Indiana</c:v>
                </c:pt>
                <c:pt idx="1207">
                  <c:v>Clinton County, Indiana</c:v>
                </c:pt>
                <c:pt idx="1208">
                  <c:v>Clay County, Indiana</c:v>
                </c:pt>
                <c:pt idx="1209">
                  <c:v>Dade County, Georgia</c:v>
                </c:pt>
                <c:pt idx="1210">
                  <c:v>Jasper County, South Carolina</c:v>
                </c:pt>
                <c:pt idx="1211">
                  <c:v>Evangeline Parish, Louisiana</c:v>
                </c:pt>
                <c:pt idx="1212">
                  <c:v>Murray County, Georgia</c:v>
                </c:pt>
                <c:pt idx="1213">
                  <c:v>Glades County, Florida</c:v>
                </c:pt>
                <c:pt idx="1214">
                  <c:v>Fannin County, Georgia</c:v>
                </c:pt>
                <c:pt idx="1215">
                  <c:v>Clarion County, Pennsylvania</c:v>
                </c:pt>
                <c:pt idx="1216">
                  <c:v>Cook County, Georgia</c:v>
                </c:pt>
                <c:pt idx="1217">
                  <c:v>Juniata County, Pennsylvania</c:v>
                </c:pt>
                <c:pt idx="1218">
                  <c:v>Dawson County, Georgia</c:v>
                </c:pt>
                <c:pt idx="1219">
                  <c:v>Emmons County, North Dakota</c:v>
                </c:pt>
                <c:pt idx="1220">
                  <c:v>Decatur County, Georgia</c:v>
                </c:pt>
                <c:pt idx="1221">
                  <c:v>Dodge County, Georgia</c:v>
                </c:pt>
                <c:pt idx="1222">
                  <c:v>Effingham County, Georgia</c:v>
                </c:pt>
                <c:pt idx="1223">
                  <c:v>Tioga County, Pennsylvania</c:v>
                </c:pt>
                <c:pt idx="1224">
                  <c:v>Somerset County, Pennsylvania</c:v>
                </c:pt>
                <c:pt idx="1225">
                  <c:v>Snyder County, Pennsylvania</c:v>
                </c:pt>
                <c:pt idx="1226">
                  <c:v>Perry County, Pennsylvania</c:v>
                </c:pt>
                <c:pt idx="1227">
                  <c:v>Mercer County, Pennsylvania</c:v>
                </c:pt>
                <c:pt idx="1228">
                  <c:v>McCormick County, South Carolina</c:v>
                </c:pt>
                <c:pt idx="1229">
                  <c:v>Newberry County, South Carolina</c:v>
                </c:pt>
                <c:pt idx="1230">
                  <c:v>Summit County, Colorado</c:v>
                </c:pt>
                <c:pt idx="1231">
                  <c:v>Pickens County, South Carolina</c:v>
                </c:pt>
                <c:pt idx="1232">
                  <c:v>Rabun County, Georgia</c:v>
                </c:pt>
                <c:pt idx="1233">
                  <c:v>Lincoln County, Oklahoma</c:v>
                </c:pt>
                <c:pt idx="1234">
                  <c:v>Latimer County, Oklahoma</c:v>
                </c:pt>
                <c:pt idx="1235">
                  <c:v>Schley County, Georgia</c:v>
                </c:pt>
                <c:pt idx="1236">
                  <c:v>Screven County, Georgia</c:v>
                </c:pt>
                <c:pt idx="1237">
                  <c:v>Stephens County, Georgia</c:v>
                </c:pt>
                <c:pt idx="1238">
                  <c:v>Sabine Parish, Louisiana</c:v>
                </c:pt>
                <c:pt idx="1239">
                  <c:v>Logan County, Oklahoma</c:v>
                </c:pt>
                <c:pt idx="1240">
                  <c:v>St. Helena Parish, Louisiana</c:v>
                </c:pt>
                <c:pt idx="1241">
                  <c:v>Stephens County, Oklahoma</c:v>
                </c:pt>
                <c:pt idx="1242">
                  <c:v>Payne County, Oklahoma</c:v>
                </c:pt>
                <c:pt idx="1243">
                  <c:v>Ottawa County, Oklahoma</c:v>
                </c:pt>
                <c:pt idx="1244">
                  <c:v>Chesterfield County, South Carolina</c:v>
                </c:pt>
                <c:pt idx="1245">
                  <c:v>Calhoun County, South Carolina</c:v>
                </c:pt>
                <c:pt idx="1246">
                  <c:v>Vermilion Parish, Louisiana</c:v>
                </c:pt>
                <c:pt idx="1247">
                  <c:v>Allendale County, South Carolina</c:v>
                </c:pt>
                <c:pt idx="1248">
                  <c:v>Cassia County, Idaho</c:v>
                </c:pt>
                <c:pt idx="1249">
                  <c:v>Sumner County, Kansas</c:v>
                </c:pt>
                <c:pt idx="1250">
                  <c:v>Calloway County, Kentucky</c:v>
                </c:pt>
                <c:pt idx="1251">
                  <c:v>Camden County, Georgia</c:v>
                </c:pt>
                <c:pt idx="1252">
                  <c:v>Heard County, Georgia</c:v>
                </c:pt>
                <c:pt idx="1253">
                  <c:v>Irwin County, Georgia</c:v>
                </c:pt>
                <c:pt idx="1254">
                  <c:v>Payette County, Idaho</c:v>
                </c:pt>
                <c:pt idx="1255">
                  <c:v>Fulton County, Indiana</c:v>
                </c:pt>
                <c:pt idx="1256">
                  <c:v>Wilkes County, North Carolina</c:v>
                </c:pt>
                <c:pt idx="1257">
                  <c:v>Henry County, Indiana</c:v>
                </c:pt>
                <c:pt idx="1258">
                  <c:v>Jackson County, Indiana</c:v>
                </c:pt>
                <c:pt idx="1259">
                  <c:v>Jasper County, Indiana</c:v>
                </c:pt>
                <c:pt idx="1260">
                  <c:v>DeKalb County, Indiana</c:v>
                </c:pt>
                <c:pt idx="1261">
                  <c:v>Anderson County, Kentucky</c:v>
                </c:pt>
                <c:pt idx="1262">
                  <c:v>Yadkin County, North Carolina</c:v>
                </c:pt>
                <c:pt idx="1263">
                  <c:v>Bath County, Kentucky</c:v>
                </c:pt>
                <c:pt idx="1264">
                  <c:v>Woodford County, Illinois</c:v>
                </c:pt>
                <c:pt idx="1265">
                  <c:v>Adams County, Indiana</c:v>
                </c:pt>
                <c:pt idx="1266">
                  <c:v>Bourbon County, Kentucky</c:v>
                </c:pt>
                <c:pt idx="1267">
                  <c:v>Blackford County, Indiana</c:v>
                </c:pt>
                <c:pt idx="1268">
                  <c:v>Brown County, Indiana</c:v>
                </c:pt>
                <c:pt idx="1269">
                  <c:v>Carroll County, Indiana</c:v>
                </c:pt>
                <c:pt idx="1270">
                  <c:v>McHenry County, North Dakota</c:v>
                </c:pt>
                <c:pt idx="1271">
                  <c:v>Haralson County, Georgia</c:v>
                </c:pt>
                <c:pt idx="1272">
                  <c:v>Carlisle County, Kentucky</c:v>
                </c:pt>
                <c:pt idx="1273">
                  <c:v>Ward County, North Dakota</c:v>
                </c:pt>
                <c:pt idx="1274">
                  <c:v>Jenkins County, Georgia</c:v>
                </c:pt>
                <c:pt idx="1275">
                  <c:v>Crittenden County, Kentucky</c:v>
                </c:pt>
                <c:pt idx="1276">
                  <c:v>Lamar County, Georgia</c:v>
                </c:pt>
                <c:pt idx="1277">
                  <c:v>Lanier County, Georgia</c:v>
                </c:pt>
                <c:pt idx="1278">
                  <c:v>Laurens County, Georgia</c:v>
                </c:pt>
                <c:pt idx="1279">
                  <c:v>Crawford County, Ohio</c:v>
                </c:pt>
                <c:pt idx="1280">
                  <c:v>Madison County, Georgia</c:v>
                </c:pt>
                <c:pt idx="1281">
                  <c:v>Marion County, Georgia</c:v>
                </c:pt>
                <c:pt idx="1282">
                  <c:v>Meriwether County, Georgia</c:v>
                </c:pt>
                <c:pt idx="1283">
                  <c:v>Jefferson County, Georgia</c:v>
                </c:pt>
                <c:pt idx="1284">
                  <c:v>Jeff Davis County, Georgia</c:v>
                </c:pt>
                <c:pt idx="1285">
                  <c:v>Champaign County, Ohio</c:v>
                </c:pt>
                <c:pt idx="1286">
                  <c:v>Carroll County, Ohio</c:v>
                </c:pt>
                <c:pt idx="1287">
                  <c:v>Franklin County, Georgia</c:v>
                </c:pt>
                <c:pt idx="1288">
                  <c:v>Brown County, Ohio</c:v>
                </c:pt>
                <c:pt idx="1289">
                  <c:v>Glynn County, Georgia</c:v>
                </c:pt>
                <c:pt idx="1290">
                  <c:v>Athens County, Ohio</c:v>
                </c:pt>
                <c:pt idx="1291">
                  <c:v>Jerauld County, South Dakota</c:v>
                </c:pt>
                <c:pt idx="1292">
                  <c:v>Montgomery County, Mississippi</c:v>
                </c:pt>
                <c:pt idx="1293">
                  <c:v>Wayne County, New York</c:v>
                </c:pt>
                <c:pt idx="1294">
                  <c:v>Iron County, Wisconsin</c:v>
                </c:pt>
                <c:pt idx="1295">
                  <c:v>Barbour County, West Virginia</c:v>
                </c:pt>
                <c:pt idx="1296">
                  <c:v>Kewaunee County, Wisconsin</c:v>
                </c:pt>
                <c:pt idx="1297">
                  <c:v>Rice County, Minnesota</c:v>
                </c:pt>
                <c:pt idx="1298">
                  <c:v>Juneau County, Wisconsin</c:v>
                </c:pt>
                <c:pt idx="1299">
                  <c:v>Jackson County, Wisconsin</c:v>
                </c:pt>
                <c:pt idx="1300">
                  <c:v>Wright County, Minnesota</c:v>
                </c:pt>
                <c:pt idx="1301">
                  <c:v>Sevier County, Tennessee</c:v>
                </c:pt>
                <c:pt idx="1302">
                  <c:v>Clay County, Kansas</c:v>
                </c:pt>
                <c:pt idx="1303">
                  <c:v>Greene County, Mississippi</c:v>
                </c:pt>
                <c:pt idx="1304">
                  <c:v>George County, Mississippi</c:v>
                </c:pt>
                <c:pt idx="1305">
                  <c:v>Franklin County, Mississippi</c:v>
                </c:pt>
                <c:pt idx="1306">
                  <c:v>Manitowoc County, Wisconsin</c:v>
                </c:pt>
                <c:pt idx="1307">
                  <c:v>Chaves County, New Mexico</c:v>
                </c:pt>
                <c:pt idx="1308">
                  <c:v>Catron County, New Mexico</c:v>
                </c:pt>
                <c:pt idx="1309">
                  <c:v>Cowley County, Kansas</c:v>
                </c:pt>
                <c:pt idx="1310">
                  <c:v>Copiah County, Mississippi</c:v>
                </c:pt>
                <c:pt idx="1311">
                  <c:v>Pemiscot County, Missouri</c:v>
                </c:pt>
                <c:pt idx="1312">
                  <c:v>Douglas County, Washington</c:v>
                </c:pt>
                <c:pt idx="1313">
                  <c:v>Humphreys County, Tennessee</c:v>
                </c:pt>
                <c:pt idx="1314">
                  <c:v>Choctaw County, Mississippi</c:v>
                </c:pt>
                <c:pt idx="1315">
                  <c:v>Arenac County, Michigan</c:v>
                </c:pt>
                <c:pt idx="1316">
                  <c:v>Hertford County, North Carolina</c:v>
                </c:pt>
                <c:pt idx="1317">
                  <c:v>Talbot County, Maryland</c:v>
                </c:pt>
                <c:pt idx="1318">
                  <c:v>Charlevoix County, Michigan</c:v>
                </c:pt>
                <c:pt idx="1319">
                  <c:v>Cheboygan County, Michigan</c:v>
                </c:pt>
                <c:pt idx="1320">
                  <c:v>Thurston County, Washington</c:v>
                </c:pt>
                <c:pt idx="1321">
                  <c:v>Mason County, Washington</c:v>
                </c:pt>
                <c:pt idx="1322">
                  <c:v>Southampton County, Virginia</c:v>
                </c:pt>
                <c:pt idx="1323">
                  <c:v>Okanogan County, Washington</c:v>
                </c:pt>
                <c:pt idx="1324">
                  <c:v>Surry County, Virginia</c:v>
                </c:pt>
                <c:pt idx="1325">
                  <c:v>Cherokee County, North Carolina</c:v>
                </c:pt>
                <c:pt idx="1326">
                  <c:v>Newton County, Missouri</c:v>
                </c:pt>
                <c:pt idx="1327">
                  <c:v>Sussex County, Virginia</c:v>
                </c:pt>
                <c:pt idx="1328">
                  <c:v>Des Moines County, Iowa</c:v>
                </c:pt>
                <c:pt idx="1329">
                  <c:v>Scott County, Minnesota</c:v>
                </c:pt>
                <c:pt idx="1330">
                  <c:v>Catawba County, North Carolina</c:v>
                </c:pt>
                <c:pt idx="1331">
                  <c:v>Delaware County, Iowa</c:v>
                </c:pt>
                <c:pt idx="1332">
                  <c:v>Eddy County, New Mexico</c:v>
                </c:pt>
                <c:pt idx="1333">
                  <c:v>Clare County, Michigan</c:v>
                </c:pt>
                <c:pt idx="1334">
                  <c:v>Crawford County, Kansas</c:v>
                </c:pt>
                <c:pt idx="1335">
                  <c:v>Wise County, Virginia</c:v>
                </c:pt>
                <c:pt idx="1336">
                  <c:v>Wythe County, Virginia</c:v>
                </c:pt>
                <c:pt idx="1337">
                  <c:v>Ste. Genevieve County, Missouri</c:v>
                </c:pt>
                <c:pt idx="1338">
                  <c:v>Stevens County, Washington</c:v>
                </c:pt>
                <c:pt idx="1339">
                  <c:v>Gladwin County, Michigan</c:v>
                </c:pt>
                <c:pt idx="1340">
                  <c:v>Crawford County, Iowa</c:v>
                </c:pt>
                <c:pt idx="1341">
                  <c:v>York County, Virginia</c:v>
                </c:pt>
                <c:pt idx="1342">
                  <c:v>Young County, Texas</c:v>
                </c:pt>
                <c:pt idx="1343">
                  <c:v>Washington County, Missouri</c:v>
                </c:pt>
                <c:pt idx="1344">
                  <c:v>Haywood County, Tennessee</c:v>
                </c:pt>
                <c:pt idx="1345">
                  <c:v>Onslow County, North Carolina</c:v>
                </c:pt>
                <c:pt idx="1346">
                  <c:v>Marshall County, Tennessee</c:v>
                </c:pt>
                <c:pt idx="1347">
                  <c:v>Marion County, Tennessee</c:v>
                </c:pt>
                <c:pt idx="1348">
                  <c:v>Madison County, Tennessee</c:v>
                </c:pt>
                <c:pt idx="1349">
                  <c:v>Amelia County, Virginia</c:v>
                </c:pt>
                <c:pt idx="1350">
                  <c:v>Lincoln County, Missouri</c:v>
                </c:pt>
                <c:pt idx="1351">
                  <c:v>Lewis County, Missouri</c:v>
                </c:pt>
                <c:pt idx="1352">
                  <c:v>Henry County, Missouri</c:v>
                </c:pt>
                <c:pt idx="1353">
                  <c:v>Augusta County, Virginia</c:v>
                </c:pt>
                <c:pt idx="1354">
                  <c:v>Logan County, West Virginia</c:v>
                </c:pt>
                <c:pt idx="1355">
                  <c:v>Lafayette County, Missouri</c:v>
                </c:pt>
                <c:pt idx="1356">
                  <c:v>Mingo County, West Virginia</c:v>
                </c:pt>
                <c:pt idx="1357">
                  <c:v>Lincoln County, Montana</c:v>
                </c:pt>
                <c:pt idx="1358">
                  <c:v>Pasquotank County, North Carolina</c:v>
                </c:pt>
                <c:pt idx="1359">
                  <c:v>Jefferson County, West Virginia</c:v>
                </c:pt>
                <c:pt idx="1360">
                  <c:v>Buffalo County, Nebraska</c:v>
                </c:pt>
                <c:pt idx="1361">
                  <c:v>Charles City County, Virginia</c:v>
                </c:pt>
                <c:pt idx="1362">
                  <c:v>Pender County, North Carolina</c:v>
                </c:pt>
                <c:pt idx="1363">
                  <c:v>Harrison County, West Virginia</c:v>
                </c:pt>
                <c:pt idx="1364">
                  <c:v>Caroline County, Virginia</c:v>
                </c:pt>
                <c:pt idx="1365">
                  <c:v>Hampshire County, West Virginia</c:v>
                </c:pt>
                <c:pt idx="1366">
                  <c:v>Gogebic County, Michigan</c:v>
                </c:pt>
                <c:pt idx="1367">
                  <c:v>Linn County, Missouri</c:v>
                </c:pt>
                <c:pt idx="1368">
                  <c:v>Huron County, Michigan</c:v>
                </c:pt>
                <c:pt idx="1369">
                  <c:v>Alcona County, Michigan</c:v>
                </c:pt>
                <c:pt idx="1370">
                  <c:v>Dare County, North Carolina</c:v>
                </c:pt>
                <c:pt idx="1371">
                  <c:v>Halifax County, North Carolina</c:v>
                </c:pt>
                <c:pt idx="1372">
                  <c:v>Grundy County, Tennessee</c:v>
                </c:pt>
                <c:pt idx="1373">
                  <c:v>Franklin County, Maine</c:v>
                </c:pt>
                <c:pt idx="1374">
                  <c:v>Barry County, Michigan</c:v>
                </c:pt>
                <c:pt idx="1375">
                  <c:v>Tom Green County, Texas</c:v>
                </c:pt>
                <c:pt idx="1376">
                  <c:v>Washington County, Vermont</c:v>
                </c:pt>
                <c:pt idx="1377">
                  <c:v>Ohio County, West Virginia</c:v>
                </c:pt>
                <c:pt idx="1378">
                  <c:v>McMinn County, Tennessee</c:v>
                </c:pt>
                <c:pt idx="1379">
                  <c:v>Rutland County, Vermont</c:v>
                </c:pt>
                <c:pt idx="1380">
                  <c:v>Marion County, Kansas</c:v>
                </c:pt>
                <c:pt idx="1381">
                  <c:v>Lyon County, Kansas</c:v>
                </c:pt>
                <c:pt idx="1382">
                  <c:v>Pulaski County, Missouri</c:v>
                </c:pt>
                <c:pt idx="1383">
                  <c:v>Bennington County, Vermont</c:v>
                </c:pt>
                <c:pt idx="1384">
                  <c:v>Van Zandt County, Texas</c:v>
                </c:pt>
                <c:pt idx="1385">
                  <c:v>Missoula County, Montana</c:v>
                </c:pt>
                <c:pt idx="1386">
                  <c:v>Alcorn County, Mississippi</c:v>
                </c:pt>
                <c:pt idx="1387">
                  <c:v>Obion County, Tennessee</c:v>
                </c:pt>
                <c:pt idx="1388">
                  <c:v>Wasatch County, Utah</c:v>
                </c:pt>
                <c:pt idx="1389">
                  <c:v>Madison County, Montana</c:v>
                </c:pt>
                <c:pt idx="1390">
                  <c:v>Monroe County, Tennessee</c:v>
                </c:pt>
                <c:pt idx="1391">
                  <c:v>Willacy County, Texas</c:v>
                </c:pt>
                <c:pt idx="1392">
                  <c:v>Scott County, Virginia</c:v>
                </c:pt>
                <c:pt idx="1393">
                  <c:v>St. Francois County, Missouri</c:v>
                </c:pt>
                <c:pt idx="1394">
                  <c:v>Bourbon County, Kansas</c:v>
                </c:pt>
                <c:pt idx="1395">
                  <c:v>McDowell County, North Carolina</c:v>
                </c:pt>
                <c:pt idx="1396">
                  <c:v>Gibson County, Tennessee</c:v>
                </c:pt>
                <c:pt idx="1397">
                  <c:v>Jasper County, Mississippi</c:v>
                </c:pt>
                <c:pt idx="1398">
                  <c:v>Crow Wing County, Minnesota</c:v>
                </c:pt>
                <c:pt idx="1399">
                  <c:v>Buffalo County, Wisconsin</c:v>
                </c:pt>
                <c:pt idx="1400">
                  <c:v>Franklin County, Virginia</c:v>
                </c:pt>
                <c:pt idx="1401">
                  <c:v>Winnebago County, Wisconsin</c:v>
                </c:pt>
                <c:pt idx="1402">
                  <c:v>Frederick County, Virginia</c:v>
                </c:pt>
                <c:pt idx="1403">
                  <c:v>Gloucester County, Virginia</c:v>
                </c:pt>
                <c:pt idx="1404">
                  <c:v>Danville city, Virginia</c:v>
                </c:pt>
                <c:pt idx="1405">
                  <c:v>Bayfield County, Wisconsin</c:v>
                </c:pt>
                <c:pt idx="1406">
                  <c:v>Nobles County, Minnesota</c:v>
                </c:pt>
                <c:pt idx="1407">
                  <c:v>Jefferson Davis County, Mississippi</c:v>
                </c:pt>
                <c:pt idx="1408">
                  <c:v>Montgomery County, New York</c:v>
                </c:pt>
                <c:pt idx="1409">
                  <c:v>Henry County, Virginia</c:v>
                </c:pt>
                <c:pt idx="1410">
                  <c:v>Fillmore County, Minnesota</c:v>
                </c:pt>
                <c:pt idx="1411">
                  <c:v>Adams County, Wisconsin</c:v>
                </c:pt>
                <c:pt idx="1412">
                  <c:v>Noxubee County, Mississippi</c:v>
                </c:pt>
                <c:pt idx="1413">
                  <c:v>Perry County, Mississippi</c:v>
                </c:pt>
                <c:pt idx="1414">
                  <c:v>Valencia County, New Mexico</c:v>
                </c:pt>
                <c:pt idx="1415">
                  <c:v>Cape Girardeau County, Missouri</c:v>
                </c:pt>
                <c:pt idx="1416">
                  <c:v>Chemung County, New York</c:v>
                </c:pt>
                <c:pt idx="1417">
                  <c:v>Bates County, Missouri</c:v>
                </c:pt>
                <c:pt idx="1418">
                  <c:v>Montgomery County, Virginia</c:v>
                </c:pt>
                <c:pt idx="1419">
                  <c:v>Tallahatchie County, Mississippi</c:v>
                </c:pt>
                <c:pt idx="1420">
                  <c:v>Boone County, Missouri</c:v>
                </c:pt>
                <c:pt idx="1421">
                  <c:v>New Kent County, Virginia</c:v>
                </c:pt>
                <c:pt idx="1422">
                  <c:v>Northampton County, Virginia</c:v>
                </c:pt>
                <c:pt idx="1423">
                  <c:v>Dodge County, Wisconsin</c:v>
                </c:pt>
                <c:pt idx="1424">
                  <c:v>Buchanan County, Missouri</c:v>
                </c:pt>
                <c:pt idx="1425">
                  <c:v>Prentiss County, Mississippi</c:v>
                </c:pt>
                <c:pt idx="1426">
                  <c:v>Pittsylvania County, Virginia</c:v>
                </c:pt>
                <c:pt idx="1427">
                  <c:v>Johnson County, Wyoming</c:v>
                </c:pt>
                <c:pt idx="1428">
                  <c:v>Webster County, Mississippi</c:v>
                </c:pt>
                <c:pt idx="1429">
                  <c:v>Columbia County, Wisconsin</c:v>
                </c:pt>
                <c:pt idx="1430">
                  <c:v>Cayuga County, New York</c:v>
                </c:pt>
                <c:pt idx="1431">
                  <c:v>Callaway County, Missouri</c:v>
                </c:pt>
                <c:pt idx="1432">
                  <c:v>Camden County, Missouri</c:v>
                </c:pt>
                <c:pt idx="1433">
                  <c:v>King William County, Virginia</c:v>
                </c:pt>
                <c:pt idx="1434">
                  <c:v>Greene County, Virginia</c:v>
                </c:pt>
                <c:pt idx="1435">
                  <c:v>Kandiyohi County, Minnesota</c:v>
                </c:pt>
                <c:pt idx="1436">
                  <c:v>Marinette County, Wisconsin</c:v>
                </c:pt>
                <c:pt idx="1437">
                  <c:v>Luna County, New Mexico</c:v>
                </c:pt>
                <c:pt idx="1438">
                  <c:v>Yates County, New York</c:v>
                </c:pt>
                <c:pt idx="1439">
                  <c:v>Manassas Park city, Virginia</c:v>
                </c:pt>
                <c:pt idx="1440">
                  <c:v>Marquette County, Wisconsin</c:v>
                </c:pt>
                <c:pt idx="1441">
                  <c:v>Smith County, Tennessee</c:v>
                </c:pt>
                <c:pt idx="1442">
                  <c:v>Waupaca County, Wisconsin</c:v>
                </c:pt>
                <c:pt idx="1443">
                  <c:v>Sullivan County, Tennessee</c:v>
                </c:pt>
                <c:pt idx="1444">
                  <c:v>Atascosa County, Texas</c:v>
                </c:pt>
                <c:pt idx="1445">
                  <c:v>Monroe County, Wisconsin</c:v>
                </c:pt>
                <c:pt idx="1446">
                  <c:v>Sullivan County, New Hampshire</c:v>
                </c:pt>
                <c:pt idx="1447">
                  <c:v>Gallatin County, Montana</c:v>
                </c:pt>
                <c:pt idx="1448">
                  <c:v>Cole County, Missouri</c:v>
                </c:pt>
                <c:pt idx="1449">
                  <c:v>Macon County, North Carolina</c:v>
                </c:pt>
                <c:pt idx="1450">
                  <c:v>Trousdale County, Tennessee</c:v>
                </c:pt>
                <c:pt idx="1451">
                  <c:v>Manassas city, Virginia</c:v>
                </c:pt>
                <c:pt idx="1452">
                  <c:v>Rockingham County, Virginia</c:v>
                </c:pt>
                <c:pt idx="1453">
                  <c:v>Grenada County, Mississippi</c:v>
                </c:pt>
                <c:pt idx="1454">
                  <c:v>Hampton city, Virginia</c:v>
                </c:pt>
                <c:pt idx="1455">
                  <c:v>Lynchburg city, Virginia</c:v>
                </c:pt>
                <c:pt idx="1456">
                  <c:v>Marathon County, Wisconsin</c:v>
                </c:pt>
                <c:pt idx="1457">
                  <c:v>Quay County, New Mexico</c:v>
                </c:pt>
                <c:pt idx="1458">
                  <c:v>Carter County, Missouri</c:v>
                </c:pt>
                <c:pt idx="1459">
                  <c:v>Oregon County, Missouri</c:v>
                </c:pt>
                <c:pt idx="1460">
                  <c:v>Clark County, Kentucky</c:v>
                </c:pt>
                <c:pt idx="1461">
                  <c:v>Walker County, Alabama</c:v>
                </c:pt>
                <c:pt idx="1462">
                  <c:v>Gentry County, Missouri</c:v>
                </c:pt>
                <c:pt idx="1463">
                  <c:v>Nodaway County, Missouri</c:v>
                </c:pt>
                <c:pt idx="1464">
                  <c:v>Clay County, Kentucky</c:v>
                </c:pt>
                <c:pt idx="1465">
                  <c:v>Maries County, Missouri</c:v>
                </c:pt>
                <c:pt idx="1466">
                  <c:v>Ballard County, Kentucky</c:v>
                </c:pt>
                <c:pt idx="1467">
                  <c:v>Casey County, Kentucky</c:v>
                </c:pt>
                <c:pt idx="1468">
                  <c:v>Barren County, Kentucky</c:v>
                </c:pt>
                <c:pt idx="1469">
                  <c:v>Humboldt County, California</c:v>
                </c:pt>
                <c:pt idx="1470">
                  <c:v>Bell County, Kentucky</c:v>
                </c:pt>
                <c:pt idx="1471">
                  <c:v>Floyd County, Kentucky</c:v>
                </c:pt>
                <c:pt idx="1472">
                  <c:v>Carter County, Kentucky</c:v>
                </c:pt>
                <c:pt idx="1473">
                  <c:v>Caldwell County, Kentucky</c:v>
                </c:pt>
                <c:pt idx="1474">
                  <c:v>Franklin County, Kentucky</c:v>
                </c:pt>
                <c:pt idx="1475">
                  <c:v>Glenn County, California</c:v>
                </c:pt>
                <c:pt idx="1476">
                  <c:v>Benton County, Missouri</c:v>
                </c:pt>
                <c:pt idx="1477">
                  <c:v>Montgomery County, Kentucky</c:v>
                </c:pt>
                <c:pt idx="1478">
                  <c:v>Boyle County, Kentucky</c:v>
                </c:pt>
                <c:pt idx="1479">
                  <c:v>Bollinger County, Missouri</c:v>
                </c:pt>
                <c:pt idx="1480">
                  <c:v>Iron County, Missouri</c:v>
                </c:pt>
                <c:pt idx="1481">
                  <c:v>New Madrid County, Missouri</c:v>
                </c:pt>
                <c:pt idx="1482">
                  <c:v>Fulton County, Kentucky</c:v>
                </c:pt>
                <c:pt idx="1483">
                  <c:v>Howell County, Missouri</c:v>
                </c:pt>
                <c:pt idx="1484">
                  <c:v>Johnson County, Missouri</c:v>
                </c:pt>
                <c:pt idx="1485">
                  <c:v>Howard County, Missouri</c:v>
                </c:pt>
                <c:pt idx="1486">
                  <c:v>Harper County, Kansas</c:v>
                </c:pt>
                <c:pt idx="1487">
                  <c:v>Holt County, Missouri</c:v>
                </c:pt>
                <c:pt idx="1488">
                  <c:v>Dickinson County, Kansas</c:v>
                </c:pt>
                <c:pt idx="1489">
                  <c:v>Hickory County, Missouri</c:v>
                </c:pt>
                <c:pt idx="1490">
                  <c:v>Bristol Bay Borough, Alaska</c:v>
                </c:pt>
                <c:pt idx="1491">
                  <c:v>Morgan County, Missouri</c:v>
                </c:pt>
                <c:pt idx="1492">
                  <c:v>Butler County, Missouri</c:v>
                </c:pt>
                <c:pt idx="1493">
                  <c:v>Carroll County, Kentucky</c:v>
                </c:pt>
                <c:pt idx="1494">
                  <c:v>Marion County, Missouri</c:v>
                </c:pt>
                <c:pt idx="1495">
                  <c:v>Polk County, Missouri</c:v>
                </c:pt>
                <c:pt idx="1496">
                  <c:v>Mercer County, Missouri</c:v>
                </c:pt>
                <c:pt idx="1497">
                  <c:v>Grundy County, Missouri</c:v>
                </c:pt>
                <c:pt idx="1498">
                  <c:v>Pettis County, Missouri</c:v>
                </c:pt>
                <c:pt idx="1499">
                  <c:v>Harrison County, Missouri</c:v>
                </c:pt>
                <c:pt idx="1500">
                  <c:v>Wallace County, Kansas</c:v>
                </c:pt>
                <c:pt idx="1501">
                  <c:v>Aleutians East Borough, Alaska</c:v>
                </c:pt>
                <c:pt idx="1502">
                  <c:v>Wabaunsee County, Kansas</c:v>
                </c:pt>
                <c:pt idx="1503">
                  <c:v>Trego County, Kansas</c:v>
                </c:pt>
                <c:pt idx="1504">
                  <c:v>Miller County, Missouri</c:v>
                </c:pt>
                <c:pt idx="1505">
                  <c:v>Cumberland County, Kentucky</c:v>
                </c:pt>
                <c:pt idx="1506">
                  <c:v>Mississippi County, Missouri</c:v>
                </c:pt>
                <c:pt idx="1507">
                  <c:v>Edmonson County, Kentucky</c:v>
                </c:pt>
                <c:pt idx="1508">
                  <c:v>Aleutians West Census Area, Alaska</c:v>
                </c:pt>
                <c:pt idx="1509">
                  <c:v>Anchorage Municipality, Alaska</c:v>
                </c:pt>
                <c:pt idx="1510">
                  <c:v>Perry County, Missouri</c:v>
                </c:pt>
                <c:pt idx="1511">
                  <c:v>Hodgeman County, Kansas</c:v>
                </c:pt>
                <c:pt idx="1512">
                  <c:v>Elliott County, Kentucky</c:v>
                </c:pt>
                <c:pt idx="1513">
                  <c:v>Ozark County, Missouri</c:v>
                </c:pt>
                <c:pt idx="1514">
                  <c:v>Osage County, Missouri</c:v>
                </c:pt>
                <c:pt idx="1515">
                  <c:v>Estill County, Kentucky</c:v>
                </c:pt>
                <c:pt idx="1516">
                  <c:v>Thomas County, Kansas</c:v>
                </c:pt>
                <c:pt idx="1517">
                  <c:v>Jackson County, Kansas</c:v>
                </c:pt>
                <c:pt idx="1518">
                  <c:v>Bethel Census Area, Alaska</c:v>
                </c:pt>
                <c:pt idx="1519">
                  <c:v>Washington County, Kansas</c:v>
                </c:pt>
                <c:pt idx="1520">
                  <c:v>Phelps County, Missouri</c:v>
                </c:pt>
                <c:pt idx="1521">
                  <c:v>Moniteau County, Missouri</c:v>
                </c:pt>
                <c:pt idx="1522">
                  <c:v>Bracken County, Kentucky</c:v>
                </c:pt>
                <c:pt idx="1523">
                  <c:v>Putnam County, Missouri</c:v>
                </c:pt>
                <c:pt idx="1524">
                  <c:v>Calhoun County, Florida</c:v>
                </c:pt>
                <c:pt idx="1525">
                  <c:v>Fleming County, Kentucky</c:v>
                </c:pt>
                <c:pt idx="1526">
                  <c:v>Clinton County, Kentucky</c:v>
                </c:pt>
                <c:pt idx="1527">
                  <c:v>Platte County, Missouri</c:v>
                </c:pt>
                <c:pt idx="1528">
                  <c:v>Pike County, Missouri</c:v>
                </c:pt>
                <c:pt idx="1529">
                  <c:v>Colusa County, California</c:v>
                </c:pt>
                <c:pt idx="1530">
                  <c:v>Montgomery County, Missouri</c:v>
                </c:pt>
                <c:pt idx="1531">
                  <c:v>Hardee County, Florida</c:v>
                </c:pt>
                <c:pt idx="1532">
                  <c:v>Allen County, Kentucky</c:v>
                </c:pt>
                <c:pt idx="1533">
                  <c:v>Wichita County, Kansas</c:v>
                </c:pt>
                <c:pt idx="1534">
                  <c:v>Breckinridge County, Kentucky</c:v>
                </c:pt>
                <c:pt idx="1535">
                  <c:v>Woodson County, Kansas</c:v>
                </c:pt>
                <c:pt idx="1536">
                  <c:v>Monroe County, Missouri</c:v>
                </c:pt>
                <c:pt idx="1537">
                  <c:v>Harvey County, Kansas</c:v>
                </c:pt>
                <c:pt idx="1538">
                  <c:v>Doniphan County, Kansas</c:v>
                </c:pt>
                <c:pt idx="1539">
                  <c:v>Wilson County, Kansas</c:v>
                </c:pt>
                <c:pt idx="1540">
                  <c:v>Winston County, Alabama</c:v>
                </c:pt>
                <c:pt idx="1541">
                  <c:v>Breathitt County, Kentucky</c:v>
                </c:pt>
                <c:pt idx="1542">
                  <c:v>Haskell County, Kansas</c:v>
                </c:pt>
                <c:pt idx="1543">
                  <c:v>Gallatin County, Kentucky</c:v>
                </c:pt>
                <c:pt idx="1544">
                  <c:v>Murray County, Minnesota</c:v>
                </c:pt>
                <c:pt idx="1545">
                  <c:v>Monroe County, Kentucky</c:v>
                </c:pt>
                <c:pt idx="1546">
                  <c:v>Lawrence County, Alabama</c:v>
                </c:pt>
                <c:pt idx="1547">
                  <c:v>Todd County, Minnesota</c:v>
                </c:pt>
                <c:pt idx="1548">
                  <c:v>Traverse County, Minnesota</c:v>
                </c:pt>
                <c:pt idx="1549">
                  <c:v>Wabasha County, Minnesota</c:v>
                </c:pt>
                <c:pt idx="1550">
                  <c:v>Wadena County, Minnesota</c:v>
                </c:pt>
                <c:pt idx="1551">
                  <c:v>Waseca County, Minnesota</c:v>
                </c:pt>
                <c:pt idx="1552">
                  <c:v>Limestone County, Alabama</c:v>
                </c:pt>
                <c:pt idx="1553">
                  <c:v>Green County, Kentucky</c:v>
                </c:pt>
                <c:pt idx="1554">
                  <c:v>Watonwan County, Minnesota</c:v>
                </c:pt>
                <c:pt idx="1555">
                  <c:v>Franklin County, Alabama</c:v>
                </c:pt>
                <c:pt idx="1556">
                  <c:v>Greenup County, Kentucky</c:v>
                </c:pt>
                <c:pt idx="1557">
                  <c:v>Lamar County, Alabama</c:v>
                </c:pt>
                <c:pt idx="1558">
                  <c:v>Hancock County, Kentucky</c:v>
                </c:pt>
                <c:pt idx="1559">
                  <c:v>Tishomingo County, Mississippi</c:v>
                </c:pt>
                <c:pt idx="1560">
                  <c:v>Hardin County, Kentucky</c:v>
                </c:pt>
                <c:pt idx="1561">
                  <c:v>Lawrence County, Mississippi</c:v>
                </c:pt>
                <c:pt idx="1562">
                  <c:v>Geneva County, Alabama</c:v>
                </c:pt>
                <c:pt idx="1563">
                  <c:v>Swift County, Minnesota</c:v>
                </c:pt>
                <c:pt idx="1564">
                  <c:v>Aroostook County, Maine</c:v>
                </c:pt>
                <c:pt idx="1565">
                  <c:v>Stevens County, Minnesota</c:v>
                </c:pt>
                <c:pt idx="1566">
                  <c:v>Jewell County, Kansas</c:v>
                </c:pt>
                <c:pt idx="1567">
                  <c:v>Ellis County, Kansas</c:v>
                </c:pt>
                <c:pt idx="1568">
                  <c:v>Dale County, Alabama</c:v>
                </c:pt>
                <c:pt idx="1569">
                  <c:v>Cherokee County, Alabama</c:v>
                </c:pt>
                <c:pt idx="1570">
                  <c:v>Larue County, Kentucky</c:v>
                </c:pt>
                <c:pt idx="1571">
                  <c:v>Elk County, Kansas</c:v>
                </c:pt>
                <c:pt idx="1572">
                  <c:v>Edwards County, Kansas</c:v>
                </c:pt>
                <c:pt idx="1573">
                  <c:v>Hart County, Kentucky</c:v>
                </c:pt>
                <c:pt idx="1574">
                  <c:v>Bullock County, Alabama</c:v>
                </c:pt>
                <c:pt idx="1575">
                  <c:v>Blount County, Alabama</c:v>
                </c:pt>
                <c:pt idx="1576">
                  <c:v>Bibb County, Alabama</c:v>
                </c:pt>
                <c:pt idx="1577">
                  <c:v>Douglas County, Kansas</c:v>
                </c:pt>
                <c:pt idx="1578">
                  <c:v>Choctaw County, Alabama</c:v>
                </c:pt>
                <c:pt idx="1579">
                  <c:v>Sherburne County, Minnesota</c:v>
                </c:pt>
                <c:pt idx="1580">
                  <c:v>Sibley County, Minnesota</c:v>
                </c:pt>
                <c:pt idx="1581">
                  <c:v>Steele County, Minnesota</c:v>
                </c:pt>
                <c:pt idx="1582">
                  <c:v>Newton County, Mississippi</c:v>
                </c:pt>
                <c:pt idx="1583">
                  <c:v>Fayette County, Alabama</c:v>
                </c:pt>
                <c:pt idx="1584">
                  <c:v>St. Clair County, Alabama</c:v>
                </c:pt>
                <c:pt idx="1585">
                  <c:v>Little River County, Arkansas</c:v>
                </c:pt>
                <c:pt idx="1586">
                  <c:v>Mississippi County, Arkansas</c:v>
                </c:pt>
                <c:pt idx="1587">
                  <c:v>Sharkey County, Mississippi</c:v>
                </c:pt>
                <c:pt idx="1588">
                  <c:v>Marion County, Arkansas</c:v>
                </c:pt>
                <c:pt idx="1589">
                  <c:v>Madison County, Arkansas</c:v>
                </c:pt>
                <c:pt idx="1590">
                  <c:v>Johnson County, Kentucky</c:v>
                </c:pt>
                <c:pt idx="1591">
                  <c:v>Simpson County, Mississippi</c:v>
                </c:pt>
                <c:pt idx="1592">
                  <c:v>Lonoke County, Arkansas</c:v>
                </c:pt>
                <c:pt idx="1593">
                  <c:v>Stone County, Mississippi</c:v>
                </c:pt>
                <c:pt idx="1594">
                  <c:v>Harlan County, Kentucky</c:v>
                </c:pt>
                <c:pt idx="1595">
                  <c:v>Montgomery County, Arkansas</c:v>
                </c:pt>
                <c:pt idx="1596">
                  <c:v>Randolph County, Arkansas</c:v>
                </c:pt>
                <c:pt idx="1597">
                  <c:v>Knott County, Kentucky</c:v>
                </c:pt>
                <c:pt idx="1598">
                  <c:v>St. Francis County, Arkansas</c:v>
                </c:pt>
                <c:pt idx="1599">
                  <c:v>Tate County, Mississippi</c:v>
                </c:pt>
                <c:pt idx="1600">
                  <c:v>El Dorado County, California</c:v>
                </c:pt>
                <c:pt idx="1601">
                  <c:v>Del Norte County, California</c:v>
                </c:pt>
                <c:pt idx="1602">
                  <c:v>Monroe County, Arkansas</c:v>
                </c:pt>
                <c:pt idx="1603">
                  <c:v>Nevada County, Arkansas</c:v>
                </c:pt>
                <c:pt idx="1604">
                  <c:v>Quitman County, Mississippi</c:v>
                </c:pt>
                <c:pt idx="1605">
                  <c:v>Newton County, Arkansas</c:v>
                </c:pt>
                <c:pt idx="1606">
                  <c:v>Cochise County, Arizona</c:v>
                </c:pt>
                <c:pt idx="1607">
                  <c:v>Harrison County, Kentucky</c:v>
                </c:pt>
                <c:pt idx="1608">
                  <c:v>Gila County, Arizona</c:v>
                </c:pt>
                <c:pt idx="1609">
                  <c:v>Prairie County, Arkansas</c:v>
                </c:pt>
                <c:pt idx="1610">
                  <c:v>Pope County, Arkansas</c:v>
                </c:pt>
                <c:pt idx="1611">
                  <c:v>Jefferson County, Mississippi</c:v>
                </c:pt>
                <c:pt idx="1612">
                  <c:v>Polk County, Arkansas</c:v>
                </c:pt>
                <c:pt idx="1613">
                  <c:v>Pike County, Arkansas</c:v>
                </c:pt>
                <c:pt idx="1614">
                  <c:v>Knox County, Kentucky</c:v>
                </c:pt>
                <c:pt idx="1615">
                  <c:v>Henry County, Kentucky</c:v>
                </c:pt>
                <c:pt idx="1616">
                  <c:v>Hickman County, Kentucky</c:v>
                </c:pt>
                <c:pt idx="1617">
                  <c:v>Jessamine County, Kentucky</c:v>
                </c:pt>
                <c:pt idx="1618">
                  <c:v>Issaquena County, Mississippi</c:v>
                </c:pt>
                <c:pt idx="1619">
                  <c:v>Perry County, Arkansas</c:v>
                </c:pt>
                <c:pt idx="1620">
                  <c:v>Ouachita County, Arkansas</c:v>
                </c:pt>
                <c:pt idx="1621">
                  <c:v>Roseau County, Minnesota</c:v>
                </c:pt>
                <c:pt idx="1622">
                  <c:v>Lawrence County, Kentucky</c:v>
                </c:pt>
                <c:pt idx="1623">
                  <c:v>Rock County, Minnesota</c:v>
                </c:pt>
                <c:pt idx="1624">
                  <c:v>Dixie County, Florida</c:v>
                </c:pt>
                <c:pt idx="1625">
                  <c:v>McDonald County, Missouri</c:v>
                </c:pt>
                <c:pt idx="1626">
                  <c:v>Macon County, Missouri</c:v>
                </c:pt>
                <c:pt idx="1627">
                  <c:v>Walthall County, Mississippi</c:v>
                </c:pt>
                <c:pt idx="1628">
                  <c:v>McCreary County, Kentucky</c:v>
                </c:pt>
                <c:pt idx="1629">
                  <c:v>Red Lake County, Minnesota</c:v>
                </c:pt>
                <c:pt idx="1630">
                  <c:v>Gray County, Kansas</c:v>
                </c:pt>
                <c:pt idx="1631">
                  <c:v>Grant County, Kansas</c:v>
                </c:pt>
                <c:pt idx="1632">
                  <c:v>Dillingham Census Area, Alaska</c:v>
                </c:pt>
                <c:pt idx="1633">
                  <c:v>Metcalfe County, Kentucky</c:v>
                </c:pt>
                <c:pt idx="1634">
                  <c:v>Graham County, Kansas</c:v>
                </c:pt>
                <c:pt idx="1635">
                  <c:v>Amite County, Mississippi</c:v>
                </c:pt>
                <c:pt idx="1636">
                  <c:v>Fairbanks North Star Borough, Alaska</c:v>
                </c:pt>
                <c:pt idx="1637">
                  <c:v>Magoffin County, Kentucky</c:v>
                </c:pt>
                <c:pt idx="1638">
                  <c:v>Benton County, Mississippi</c:v>
                </c:pt>
                <c:pt idx="1639">
                  <c:v>Yukon-Koyukuk Census Area, Alaska</c:v>
                </c:pt>
                <c:pt idx="1640">
                  <c:v>Yakutat City and Borough, Alaska</c:v>
                </c:pt>
                <c:pt idx="1641">
                  <c:v>Livingston County, Missouri</c:v>
                </c:pt>
                <c:pt idx="1642">
                  <c:v>Morgan County, Alabama</c:v>
                </c:pt>
                <c:pt idx="1643">
                  <c:v>Perry County, Alabama</c:v>
                </c:pt>
                <c:pt idx="1644">
                  <c:v>Livingston County, Kentucky</c:v>
                </c:pt>
                <c:pt idx="1645">
                  <c:v>Garrard County, Kentucky</c:v>
                </c:pt>
                <c:pt idx="1646">
                  <c:v>Lee County, Kentucky</c:v>
                </c:pt>
                <c:pt idx="1647">
                  <c:v>Jasper County, Missouri</c:v>
                </c:pt>
                <c:pt idx="1648">
                  <c:v>Leslie County, Kentucky</c:v>
                </c:pt>
                <c:pt idx="1649">
                  <c:v>Hamilton County, Kansas</c:v>
                </c:pt>
                <c:pt idx="1650">
                  <c:v>Letcher County, Kentucky</c:v>
                </c:pt>
                <c:pt idx="1651">
                  <c:v>Knox County, Missouri</c:v>
                </c:pt>
                <c:pt idx="1652">
                  <c:v>Madison County, Missouri</c:v>
                </c:pt>
                <c:pt idx="1653">
                  <c:v>Greenwood County, Kansas</c:v>
                </c:pt>
                <c:pt idx="1654">
                  <c:v>Russell County, Alabama</c:v>
                </c:pt>
                <c:pt idx="1655">
                  <c:v>Lewis County, Kentucky</c:v>
                </c:pt>
                <c:pt idx="1656">
                  <c:v>Laclede County, Missouri</c:v>
                </c:pt>
                <c:pt idx="1657">
                  <c:v>Pike County, Alabama</c:v>
                </c:pt>
                <c:pt idx="1658">
                  <c:v>Lawrence County, Missouri</c:v>
                </c:pt>
                <c:pt idx="1659">
                  <c:v>Greeley County, Kansas</c:v>
                </c:pt>
                <c:pt idx="1660">
                  <c:v>Wrangell City and Borough, Alaska</c:v>
                </c:pt>
                <c:pt idx="1661">
                  <c:v>Valdez-Cordova Census Area, Alaska</c:v>
                </c:pt>
                <c:pt idx="1662">
                  <c:v>Southeast Fairbanks Census Area, Alaska</c:v>
                </c:pt>
                <c:pt idx="1663">
                  <c:v>Hoonah-Angoon Census Area, Alaska</c:v>
                </c:pt>
                <c:pt idx="1664">
                  <c:v>Claiborne County, Mississippi</c:v>
                </c:pt>
                <c:pt idx="1665">
                  <c:v>Martin County, Kentucky</c:v>
                </c:pt>
                <c:pt idx="1666">
                  <c:v>Mason County, Kentucky</c:v>
                </c:pt>
                <c:pt idx="1667">
                  <c:v>Covington County, Mississippi</c:v>
                </c:pt>
                <c:pt idx="1668">
                  <c:v>Menifee County, Kentucky</c:v>
                </c:pt>
                <c:pt idx="1669">
                  <c:v>Cullman County, Alabama</c:v>
                </c:pt>
                <c:pt idx="1670">
                  <c:v>Crenshaw County, Alabama</c:v>
                </c:pt>
                <c:pt idx="1671">
                  <c:v>Yellow Medicine County, Minnesota</c:v>
                </c:pt>
                <c:pt idx="1672">
                  <c:v>Mercer County, Kentucky</c:v>
                </c:pt>
                <c:pt idx="1673">
                  <c:v>Conecuh County, Alabama</c:v>
                </c:pt>
                <c:pt idx="1674">
                  <c:v>Stearns County, Minnesota</c:v>
                </c:pt>
                <c:pt idx="1675">
                  <c:v>Redwood County, Minnesota</c:v>
                </c:pt>
                <c:pt idx="1676">
                  <c:v>Renville County, Minnesota</c:v>
                </c:pt>
                <c:pt idx="1677">
                  <c:v>Coffee County, Alabama</c:v>
                </c:pt>
                <c:pt idx="1678">
                  <c:v>Ellsworth County, Kansas</c:v>
                </c:pt>
                <c:pt idx="1679">
                  <c:v>Haines Borough, Alaska</c:v>
                </c:pt>
                <c:pt idx="1680">
                  <c:v>Franklin County, Kansas</c:v>
                </c:pt>
                <c:pt idx="1681">
                  <c:v>Skagway Municipality, Alaska</c:v>
                </c:pt>
                <c:pt idx="1682">
                  <c:v>Juneau City and Borough, Alaska</c:v>
                </c:pt>
                <c:pt idx="1683">
                  <c:v>Marion County, Kentucky</c:v>
                </c:pt>
                <c:pt idx="1684">
                  <c:v>Sitka City and Borough, Alaska</c:v>
                </c:pt>
                <c:pt idx="1685">
                  <c:v>Prince of Wales-Hyder Census Area, Alaska</c:v>
                </c:pt>
                <c:pt idx="1686">
                  <c:v>Gove County, Kansas</c:v>
                </c:pt>
                <c:pt idx="1687">
                  <c:v>Geary County, Kansas</c:v>
                </c:pt>
                <c:pt idx="1688">
                  <c:v>Petersburg Borough, Alaska</c:v>
                </c:pt>
                <c:pt idx="1689">
                  <c:v>Northwest Arctic Borough, Alaska</c:v>
                </c:pt>
                <c:pt idx="1690">
                  <c:v>North Slope Borough, Alaska</c:v>
                </c:pt>
                <c:pt idx="1691">
                  <c:v>Nome Census Area, Alaska</c:v>
                </c:pt>
                <c:pt idx="1692">
                  <c:v>Matanuska-Susitna Borough, Alaska</c:v>
                </c:pt>
                <c:pt idx="1693">
                  <c:v>Lake and Peninsula Borough, Alaska</c:v>
                </c:pt>
                <c:pt idx="1694">
                  <c:v>Kusilvak Census Area, Alaska</c:v>
                </c:pt>
                <c:pt idx="1695">
                  <c:v>Kodiak Island Borough, Alaska</c:v>
                </c:pt>
                <c:pt idx="1696">
                  <c:v>Ketchikan Gateway Borough, Alaska</c:v>
                </c:pt>
                <c:pt idx="1697">
                  <c:v>Kenai Peninsula Borough, Alaska</c:v>
                </c:pt>
                <c:pt idx="1698">
                  <c:v>Denali Borough, Alaska</c:v>
                </c:pt>
                <c:pt idx="1699">
                  <c:v>Anderson County, Kansas</c:v>
                </c:pt>
                <c:pt idx="1700">
                  <c:v>Madison Parish, Louisiana</c:v>
                </c:pt>
                <c:pt idx="1701">
                  <c:v>Page County, Iowa</c:v>
                </c:pt>
                <c:pt idx="1702">
                  <c:v>Decatur County, Iowa</c:v>
                </c:pt>
                <c:pt idx="1703">
                  <c:v>Davis County, Iowa</c:v>
                </c:pt>
                <c:pt idx="1704">
                  <c:v>Bent County, Colorado</c:v>
                </c:pt>
                <c:pt idx="1705">
                  <c:v>Pocahontas County, Iowa</c:v>
                </c:pt>
                <c:pt idx="1706">
                  <c:v>Dallas County, Iowa</c:v>
                </c:pt>
                <c:pt idx="1707">
                  <c:v>Baca County, Colorado</c:v>
                </c:pt>
                <c:pt idx="1708">
                  <c:v>Grand County, Colorado</c:v>
                </c:pt>
                <c:pt idx="1709">
                  <c:v>Hinsdale County, Colorado</c:v>
                </c:pt>
                <c:pt idx="1710">
                  <c:v>Phillips County, Colorado</c:v>
                </c:pt>
                <c:pt idx="1711">
                  <c:v>Park County, Colorado</c:v>
                </c:pt>
                <c:pt idx="1712">
                  <c:v>Humboldt County, Iowa</c:v>
                </c:pt>
                <c:pt idx="1713">
                  <c:v>Stanton County, Kansas</c:v>
                </c:pt>
                <c:pt idx="1714">
                  <c:v>Somerset County, Maryland</c:v>
                </c:pt>
                <c:pt idx="1715">
                  <c:v>Ringgold County, Iowa</c:v>
                </c:pt>
                <c:pt idx="1716">
                  <c:v>Sac County, Iowa</c:v>
                </c:pt>
                <c:pt idx="1717">
                  <c:v>Winnebago County, Iowa</c:v>
                </c:pt>
                <c:pt idx="1718">
                  <c:v>Moffat County, Colorado</c:v>
                </c:pt>
                <c:pt idx="1719">
                  <c:v>Palo Alto County, Iowa</c:v>
                </c:pt>
                <c:pt idx="1720">
                  <c:v>Cheyenne County, Colorado</c:v>
                </c:pt>
                <c:pt idx="1721">
                  <c:v>Shelby County, Iowa</c:v>
                </c:pt>
                <c:pt idx="1722">
                  <c:v>Conejos County, Colorado</c:v>
                </c:pt>
                <c:pt idx="1723">
                  <c:v>Kanabec County, Minnesota</c:v>
                </c:pt>
                <c:pt idx="1724">
                  <c:v>Cerro Gordo County, Iowa</c:v>
                </c:pt>
                <c:pt idx="1725">
                  <c:v>Cherokee County, Iowa</c:v>
                </c:pt>
                <c:pt idx="1726">
                  <c:v>Chickasaw County, Iowa</c:v>
                </c:pt>
                <c:pt idx="1727">
                  <c:v>Fayette County, Iowa</c:v>
                </c:pt>
                <c:pt idx="1728">
                  <c:v>Howard County, Iowa</c:v>
                </c:pt>
                <c:pt idx="1729">
                  <c:v>Ida County, Iowa</c:v>
                </c:pt>
                <c:pt idx="1730">
                  <c:v>Dolores County, Colorado</c:v>
                </c:pt>
                <c:pt idx="1731">
                  <c:v>Webster County, Iowa</c:v>
                </c:pt>
                <c:pt idx="1732">
                  <c:v>Emmet County, Iowa</c:v>
                </c:pt>
                <c:pt idx="1733">
                  <c:v>Leelanau County, Michigan</c:v>
                </c:pt>
                <c:pt idx="1734">
                  <c:v>Nantucket County, Massachusetts</c:v>
                </c:pt>
                <c:pt idx="1735">
                  <c:v>Iowa County, Iowa</c:v>
                </c:pt>
                <c:pt idx="1736">
                  <c:v>Gilpin County, Colorado</c:v>
                </c:pt>
                <c:pt idx="1737">
                  <c:v>Dickinson County, Iowa</c:v>
                </c:pt>
                <c:pt idx="1738">
                  <c:v>Custer County, Colorado</c:v>
                </c:pt>
                <c:pt idx="1739">
                  <c:v>Costilla County, Colorado</c:v>
                </c:pt>
                <c:pt idx="1740">
                  <c:v>Mineral County, Colorado</c:v>
                </c:pt>
                <c:pt idx="1741">
                  <c:v>Mesa County, Colorado</c:v>
                </c:pt>
                <c:pt idx="1742">
                  <c:v>Hancock County, Maine</c:v>
                </c:pt>
                <c:pt idx="1743">
                  <c:v>Warren County, Iowa</c:v>
                </c:pt>
                <c:pt idx="1744">
                  <c:v>Wayne County, Iowa</c:v>
                </c:pt>
                <c:pt idx="1745">
                  <c:v>Osceola County, Iowa</c:v>
                </c:pt>
                <c:pt idx="1746">
                  <c:v>O'Brien County, Iowa</c:v>
                </c:pt>
                <c:pt idx="1747">
                  <c:v>Miami County, Kansas</c:v>
                </c:pt>
                <c:pt idx="1748">
                  <c:v>Meade County, Kansas</c:v>
                </c:pt>
                <c:pt idx="1749">
                  <c:v>Garrett County, Maryland</c:v>
                </c:pt>
                <c:pt idx="1750">
                  <c:v>Jackson County, Iowa</c:v>
                </c:pt>
                <c:pt idx="1751">
                  <c:v>Modoc County, California</c:v>
                </c:pt>
                <c:pt idx="1752">
                  <c:v>Marshall County, Kansas</c:v>
                </c:pt>
                <c:pt idx="1753">
                  <c:v>Somerset County, Maine</c:v>
                </c:pt>
                <c:pt idx="1754">
                  <c:v>Jefferson County, Iowa</c:v>
                </c:pt>
                <c:pt idx="1755">
                  <c:v>Mariposa County, California</c:v>
                </c:pt>
                <c:pt idx="1756">
                  <c:v>Jones County, Iowa</c:v>
                </c:pt>
                <c:pt idx="1757">
                  <c:v>Ness County, Kansas</c:v>
                </c:pt>
                <c:pt idx="1758">
                  <c:v>Keokuk County, Iowa</c:v>
                </c:pt>
                <c:pt idx="1759">
                  <c:v>Lassen County, California</c:v>
                </c:pt>
                <c:pt idx="1760">
                  <c:v>Lake County, California</c:v>
                </c:pt>
                <c:pt idx="1761">
                  <c:v>Plumas County, California</c:v>
                </c:pt>
                <c:pt idx="1762">
                  <c:v>Wapello County, Iowa</c:v>
                </c:pt>
                <c:pt idx="1763">
                  <c:v>Sioux County, Iowa</c:v>
                </c:pt>
                <c:pt idx="1764">
                  <c:v>Van Buren County, Iowa</c:v>
                </c:pt>
                <c:pt idx="1765">
                  <c:v>Lincoln County, Colorado</c:v>
                </c:pt>
                <c:pt idx="1766">
                  <c:v>Las Animas County, Colorado</c:v>
                </c:pt>
                <c:pt idx="1767">
                  <c:v>Neosho County, Kansas</c:v>
                </c:pt>
                <c:pt idx="1768">
                  <c:v>La Plata County, Colorado</c:v>
                </c:pt>
                <c:pt idx="1769">
                  <c:v>Lake County, Colorado</c:v>
                </c:pt>
                <c:pt idx="1770">
                  <c:v>Nemaha County, Kansas</c:v>
                </c:pt>
                <c:pt idx="1771">
                  <c:v>Baltimore city, Maryland</c:v>
                </c:pt>
                <c:pt idx="1772">
                  <c:v>Morton County, Kansas</c:v>
                </c:pt>
                <c:pt idx="1773">
                  <c:v>Kiowa County, Colorado</c:v>
                </c:pt>
                <c:pt idx="1774">
                  <c:v>Taylor County, Iowa</c:v>
                </c:pt>
                <c:pt idx="1775">
                  <c:v>Jackson County, Colorado</c:v>
                </c:pt>
                <c:pt idx="1776">
                  <c:v>Huerfano County, Colorado</c:v>
                </c:pt>
                <c:pt idx="1777">
                  <c:v>Archuleta County, Colorado</c:v>
                </c:pt>
                <c:pt idx="1778">
                  <c:v>Morris County, Kansas</c:v>
                </c:pt>
                <c:pt idx="1779">
                  <c:v>Dukes County, Massachusetts</c:v>
                </c:pt>
                <c:pt idx="1780">
                  <c:v>Union County, Iowa</c:v>
                </c:pt>
                <c:pt idx="1781">
                  <c:v>Mitchell County, Kansas</c:v>
                </c:pt>
                <c:pt idx="1782">
                  <c:v>Cedar County, Iowa</c:v>
                </c:pt>
                <c:pt idx="1783">
                  <c:v>Cass County, Iowa</c:v>
                </c:pt>
                <c:pt idx="1784">
                  <c:v>Fremont County, Colorado</c:v>
                </c:pt>
                <c:pt idx="1785">
                  <c:v>Oscoda County, Michigan</c:v>
                </c:pt>
                <c:pt idx="1786">
                  <c:v>Ontonagon County, Michigan</c:v>
                </c:pt>
                <c:pt idx="1787">
                  <c:v>Ogemaw County, Michigan</c:v>
                </c:pt>
                <c:pt idx="1788">
                  <c:v>Pine County, Minnesota</c:v>
                </c:pt>
                <c:pt idx="1789">
                  <c:v>Pipestone County, Minnesota</c:v>
                </c:pt>
                <c:pt idx="1790">
                  <c:v>Newaygo County, Michigan</c:v>
                </c:pt>
                <c:pt idx="1791">
                  <c:v>Hancock County, Iowa</c:v>
                </c:pt>
                <c:pt idx="1792">
                  <c:v>Montmorency County, Michigan</c:v>
                </c:pt>
                <c:pt idx="1793">
                  <c:v>Lake County, Minnesota</c:v>
                </c:pt>
                <c:pt idx="1794">
                  <c:v>Hardin County, Iowa</c:v>
                </c:pt>
                <c:pt idx="1795">
                  <c:v>Lac qui Parle County, Minnesota</c:v>
                </c:pt>
                <c:pt idx="1796">
                  <c:v>Koochiching County, Minnesota</c:v>
                </c:pt>
                <c:pt idx="1797">
                  <c:v>Freeborn County, Minnesota</c:v>
                </c:pt>
                <c:pt idx="1798">
                  <c:v>Harrison County, Iowa</c:v>
                </c:pt>
                <c:pt idx="1799">
                  <c:v>Clearwater County, Minnesota</c:v>
                </c:pt>
                <c:pt idx="1800">
                  <c:v>Cook County, Minnesota</c:v>
                </c:pt>
                <c:pt idx="1801">
                  <c:v>Menominee County, Michigan</c:v>
                </c:pt>
                <c:pt idx="1802">
                  <c:v>Cottonwood County, Minnesota</c:v>
                </c:pt>
                <c:pt idx="1803">
                  <c:v>Osceola County, Michigan</c:v>
                </c:pt>
                <c:pt idx="1804">
                  <c:v>Cass County, Minnesota</c:v>
                </c:pt>
                <c:pt idx="1805">
                  <c:v>Washington County, Indiana</c:v>
                </c:pt>
                <c:pt idx="1806">
                  <c:v>Chippewa County, Minnesota</c:v>
                </c:pt>
                <c:pt idx="1807">
                  <c:v>Mower County, Minnesota</c:v>
                </c:pt>
                <c:pt idx="1808">
                  <c:v>Morrison County, Minnesota</c:v>
                </c:pt>
                <c:pt idx="1809">
                  <c:v>Norman County, Minnesota</c:v>
                </c:pt>
                <c:pt idx="1810">
                  <c:v>Meeker County, Minnesota</c:v>
                </c:pt>
                <c:pt idx="1811">
                  <c:v>Grundy County, Iowa</c:v>
                </c:pt>
                <c:pt idx="1812">
                  <c:v>Marshall County, Minnesota</c:v>
                </c:pt>
                <c:pt idx="1813">
                  <c:v>Mahnomen County, Minnesota</c:v>
                </c:pt>
                <c:pt idx="1814">
                  <c:v>McLeod County, Minnesota</c:v>
                </c:pt>
                <c:pt idx="1815">
                  <c:v>Lyon County, Minnesota</c:v>
                </c:pt>
                <c:pt idx="1816">
                  <c:v>Lincoln County, Minnesota</c:v>
                </c:pt>
                <c:pt idx="1817">
                  <c:v>Le Sueur County, Minnesota</c:v>
                </c:pt>
                <c:pt idx="1818">
                  <c:v>Greene County, Iowa</c:v>
                </c:pt>
                <c:pt idx="1819">
                  <c:v>Guthrie County, Iowa</c:v>
                </c:pt>
                <c:pt idx="1820">
                  <c:v>Lake of the Woods County, Minnesota</c:v>
                </c:pt>
                <c:pt idx="1821">
                  <c:v>Otter Tail County, Minnesota</c:v>
                </c:pt>
                <c:pt idx="1822">
                  <c:v>Hamilton County, Iowa</c:v>
                </c:pt>
                <c:pt idx="1823">
                  <c:v>Pennington County, Minnesota</c:v>
                </c:pt>
                <c:pt idx="1824">
                  <c:v>Fremont County, Iowa</c:v>
                </c:pt>
                <c:pt idx="1825">
                  <c:v>Mason County, Michigan</c:v>
                </c:pt>
                <c:pt idx="1826">
                  <c:v>Dodge County, Minnesota</c:v>
                </c:pt>
                <c:pt idx="1827">
                  <c:v>Manistee County, Michigan</c:v>
                </c:pt>
                <c:pt idx="1828">
                  <c:v>Becker County, Minnesota</c:v>
                </c:pt>
                <c:pt idx="1829">
                  <c:v>Hubbard County, Minnesota</c:v>
                </c:pt>
                <c:pt idx="1830">
                  <c:v>Aitkin County, Minnesota</c:v>
                </c:pt>
                <c:pt idx="1831">
                  <c:v>Isanti County, Minnesota</c:v>
                </c:pt>
                <c:pt idx="1832">
                  <c:v>Audubon County, Iowa</c:v>
                </c:pt>
                <c:pt idx="1833">
                  <c:v>Itasca County, Minnesota</c:v>
                </c:pt>
                <c:pt idx="1834">
                  <c:v>Boone County, Iowa</c:v>
                </c:pt>
                <c:pt idx="1835">
                  <c:v>Buchanan County, Iowa</c:v>
                </c:pt>
                <c:pt idx="1836">
                  <c:v>Schoolcraft County, Michigan</c:v>
                </c:pt>
                <c:pt idx="1837">
                  <c:v>Jackson County, Minnesota</c:v>
                </c:pt>
                <c:pt idx="1838">
                  <c:v>Clarke County, Iowa</c:v>
                </c:pt>
                <c:pt idx="1839">
                  <c:v>Buena Vista County, Iowa</c:v>
                </c:pt>
                <c:pt idx="1840">
                  <c:v>Butler County, Iowa</c:v>
                </c:pt>
                <c:pt idx="1841">
                  <c:v>Presque Isle County, Michigan</c:v>
                </c:pt>
                <c:pt idx="1842">
                  <c:v>Calhoun County, Iowa</c:v>
                </c:pt>
                <c:pt idx="1843">
                  <c:v>Wells County, Indiana</c:v>
                </c:pt>
                <c:pt idx="1844">
                  <c:v>Carroll County, Iowa</c:v>
                </c:pt>
                <c:pt idx="1845">
                  <c:v>Houston County, Minnesota</c:v>
                </c:pt>
                <c:pt idx="1846">
                  <c:v>Beltrami County, Minnesota</c:v>
                </c:pt>
                <c:pt idx="1847">
                  <c:v>Grant County, Minnesota</c:v>
                </c:pt>
                <c:pt idx="1848">
                  <c:v>Adair County, Iowa</c:v>
                </c:pt>
                <c:pt idx="1849">
                  <c:v>Douglas County, Minnesota</c:v>
                </c:pt>
                <c:pt idx="1850">
                  <c:v>Mackinac County, Michigan</c:v>
                </c:pt>
                <c:pt idx="1851">
                  <c:v>Luce County, Michigan</c:v>
                </c:pt>
                <c:pt idx="1852">
                  <c:v>Faribault County, Minnesota</c:v>
                </c:pt>
                <c:pt idx="1853">
                  <c:v>Clay County, Iowa</c:v>
                </c:pt>
                <c:pt idx="1854">
                  <c:v>Franklin County, Iowa</c:v>
                </c:pt>
                <c:pt idx="1855">
                  <c:v>White County, Indiana</c:v>
                </c:pt>
                <c:pt idx="1856">
                  <c:v>Roscommon County, Michigan</c:v>
                </c:pt>
                <c:pt idx="1857">
                  <c:v>Kittson County, Minnesota</c:v>
                </c:pt>
                <c:pt idx="1858">
                  <c:v>Floyd County, Iowa</c:v>
                </c:pt>
                <c:pt idx="1859">
                  <c:v>Carver County, Minnesota</c:v>
                </c:pt>
                <c:pt idx="1860">
                  <c:v>Carlton County, Minnesota</c:v>
                </c:pt>
                <c:pt idx="1861">
                  <c:v>Adams County, Iowa</c:v>
                </c:pt>
                <c:pt idx="1862">
                  <c:v>Goodhue County, Minnesota</c:v>
                </c:pt>
                <c:pt idx="1863">
                  <c:v>Blue Earth County, Minnesota</c:v>
                </c:pt>
                <c:pt idx="1864">
                  <c:v>Big Stone County, Minnesota</c:v>
                </c:pt>
                <c:pt idx="1865">
                  <c:v>Kossuth County, Iowa</c:v>
                </c:pt>
                <c:pt idx="1866">
                  <c:v>Lee County, Iowa</c:v>
                </c:pt>
                <c:pt idx="1867">
                  <c:v>Decatur County, Kansas</c:v>
                </c:pt>
                <c:pt idx="1868">
                  <c:v>Cloud County, Kansas</c:v>
                </c:pt>
                <c:pt idx="1869">
                  <c:v>Clark County, Kansas</c:v>
                </c:pt>
                <c:pt idx="1870">
                  <c:v>Cheyenne County, Kansas</c:v>
                </c:pt>
                <c:pt idx="1871">
                  <c:v>Cherokee County, Kansas</c:v>
                </c:pt>
                <c:pt idx="1872">
                  <c:v>East Carroll Parish, Louisiana</c:v>
                </c:pt>
                <c:pt idx="1873">
                  <c:v>Chautauqua County, Kansas</c:v>
                </c:pt>
                <c:pt idx="1874">
                  <c:v>Chippewa County, Michigan</c:v>
                </c:pt>
                <c:pt idx="1875">
                  <c:v>Chase County, Kansas</c:v>
                </c:pt>
                <c:pt idx="1876">
                  <c:v>Polk County, Minnesota</c:v>
                </c:pt>
                <c:pt idx="1877">
                  <c:v>Pope County, Minnesota</c:v>
                </c:pt>
                <c:pt idx="1878">
                  <c:v>Hamilton County, Florida</c:v>
                </c:pt>
                <c:pt idx="1879">
                  <c:v>Brown County, Kansas</c:v>
                </c:pt>
                <c:pt idx="1880">
                  <c:v>Tensas Parish, Louisiana</c:v>
                </c:pt>
                <c:pt idx="1881">
                  <c:v>Carroll County, Missouri</c:v>
                </c:pt>
                <c:pt idx="1882">
                  <c:v>Barton County, Kansas</c:v>
                </c:pt>
                <c:pt idx="1883">
                  <c:v>West Carroll Parish, Louisiana</c:v>
                </c:pt>
                <c:pt idx="1884">
                  <c:v>Cedar County, Missouri</c:v>
                </c:pt>
                <c:pt idx="1885">
                  <c:v>Richland Parish, Louisiana</c:v>
                </c:pt>
                <c:pt idx="1886">
                  <c:v>Morgan County, Kentucky</c:v>
                </c:pt>
                <c:pt idx="1887">
                  <c:v>Comanche County, Kansas</c:v>
                </c:pt>
                <c:pt idx="1888">
                  <c:v>Yuma County, Colorado</c:v>
                </c:pt>
                <c:pt idx="1889">
                  <c:v>Benzie County, Michigan</c:v>
                </c:pt>
                <c:pt idx="1890">
                  <c:v>Todd County, Kentucky</c:v>
                </c:pt>
                <c:pt idx="1891">
                  <c:v>Robertson County, Kentucky</c:v>
                </c:pt>
                <c:pt idx="1892">
                  <c:v>Union County, Florida</c:v>
                </c:pt>
                <c:pt idx="1893">
                  <c:v>Taylor County, Florida</c:v>
                </c:pt>
                <c:pt idx="1894">
                  <c:v>Alger County, Michigan</c:v>
                </c:pt>
                <c:pt idx="1895">
                  <c:v>Pawnee County, Kansas</c:v>
                </c:pt>
                <c:pt idx="1896">
                  <c:v>Rockcastle County, Kentucky</c:v>
                </c:pt>
                <c:pt idx="1897">
                  <c:v>Rowan County, Kentucky</c:v>
                </c:pt>
                <c:pt idx="1898">
                  <c:v>Ottawa County, Kansas</c:v>
                </c:pt>
                <c:pt idx="1899">
                  <c:v>Scott County, Kentucky</c:v>
                </c:pt>
                <c:pt idx="1900">
                  <c:v>Antrim County, Michigan</c:v>
                </c:pt>
                <c:pt idx="1901">
                  <c:v>Kearny County, Kansas</c:v>
                </c:pt>
                <c:pt idx="1902">
                  <c:v>Winneshiek County, Iowa</c:v>
                </c:pt>
                <c:pt idx="1903">
                  <c:v>Baraga County, Michigan</c:v>
                </c:pt>
                <c:pt idx="1904">
                  <c:v>Jefferson County, Kansas</c:v>
                </c:pt>
                <c:pt idx="1905">
                  <c:v>Spencer County, Kentucky</c:v>
                </c:pt>
                <c:pt idx="1906">
                  <c:v>Taylor County, Kentucky</c:v>
                </c:pt>
                <c:pt idx="1907">
                  <c:v>Barber County, Kansas</c:v>
                </c:pt>
                <c:pt idx="1908">
                  <c:v>Washington County, Colorado</c:v>
                </c:pt>
                <c:pt idx="1909">
                  <c:v>Mendocino County, California</c:v>
                </c:pt>
                <c:pt idx="1910">
                  <c:v>Wright County, Iowa</c:v>
                </c:pt>
                <c:pt idx="1911">
                  <c:v>Andrew County, Missouri</c:v>
                </c:pt>
                <c:pt idx="1912">
                  <c:v>Gilchrist County, Florida</c:v>
                </c:pt>
                <c:pt idx="1913">
                  <c:v>Worth County, Iowa</c:v>
                </c:pt>
                <c:pt idx="1914">
                  <c:v>Wayne County, Mississippi</c:v>
                </c:pt>
                <c:pt idx="1915">
                  <c:v>Grant Parish, Louisiana</c:v>
                </c:pt>
                <c:pt idx="1916">
                  <c:v>Butler County, Kansas</c:v>
                </c:pt>
                <c:pt idx="1917">
                  <c:v>Winston County, Mississippi</c:v>
                </c:pt>
                <c:pt idx="1918">
                  <c:v>Yalobusha County, Mississippi</c:v>
                </c:pt>
                <c:pt idx="1919">
                  <c:v>Adair County, Missouri</c:v>
                </c:pt>
                <c:pt idx="1920">
                  <c:v>Atchison County, Missouri</c:v>
                </c:pt>
                <c:pt idx="1921">
                  <c:v>Gadsden County, Florida</c:v>
                </c:pt>
                <c:pt idx="1922">
                  <c:v>Caldwell County, Missouri</c:v>
                </c:pt>
                <c:pt idx="1923">
                  <c:v>Franklin County, Florida</c:v>
                </c:pt>
                <c:pt idx="1924">
                  <c:v>LaSalle Parish, Louisiana</c:v>
                </c:pt>
                <c:pt idx="1925">
                  <c:v>Audrain County, Missouri</c:v>
                </c:pt>
                <c:pt idx="1926">
                  <c:v>Barry County, Missouri</c:v>
                </c:pt>
                <c:pt idx="1927">
                  <c:v>Barton County, Missouri</c:v>
                </c:pt>
                <c:pt idx="1928">
                  <c:v>Gasconade County, Missouri</c:v>
                </c:pt>
                <c:pt idx="1929">
                  <c:v>Douglas County, Missouri</c:v>
                </c:pt>
                <c:pt idx="1930">
                  <c:v>Chariton County, Missouri</c:v>
                </c:pt>
                <c:pt idx="1931">
                  <c:v>Dent County, Missouri</c:v>
                </c:pt>
                <c:pt idx="1932">
                  <c:v>Christian County, Missouri</c:v>
                </c:pt>
                <c:pt idx="1933">
                  <c:v>Clark County, Missouri</c:v>
                </c:pt>
                <c:pt idx="1934">
                  <c:v>Clinton County, Missouri</c:v>
                </c:pt>
                <c:pt idx="1935">
                  <c:v>Sedgwick County, Colorado</c:v>
                </c:pt>
                <c:pt idx="1936">
                  <c:v>Atchison County, Kansas</c:v>
                </c:pt>
                <c:pt idx="1937">
                  <c:v>Cooper County, Missouri</c:v>
                </c:pt>
                <c:pt idx="1938">
                  <c:v>San Miguel County, Colorado</c:v>
                </c:pt>
                <c:pt idx="1939">
                  <c:v>San Juan County, Colorado</c:v>
                </c:pt>
                <c:pt idx="1940">
                  <c:v>Saguache County, Colorado</c:v>
                </c:pt>
                <c:pt idx="1941">
                  <c:v>Crawford County, Missouri</c:v>
                </c:pt>
                <c:pt idx="1942">
                  <c:v>Rio Grande County, Colorado</c:v>
                </c:pt>
                <c:pt idx="1943">
                  <c:v>Allen County, Kansas</c:v>
                </c:pt>
                <c:pt idx="1944">
                  <c:v>Dade County, Missouri</c:v>
                </c:pt>
                <c:pt idx="1945">
                  <c:v>Dallas County, Missouri</c:v>
                </c:pt>
                <c:pt idx="1946">
                  <c:v>Daviess County, Missouri</c:v>
                </c:pt>
                <c:pt idx="1947">
                  <c:v>Gulf County, Florida</c:v>
                </c:pt>
                <c:pt idx="1948">
                  <c:v>DeKalb County, Missouri</c:v>
                </c:pt>
                <c:pt idx="1949">
                  <c:v>Phillips County, Kansas</c:v>
                </c:pt>
                <c:pt idx="1950">
                  <c:v>Pottawatomie County, Kansas</c:v>
                </c:pt>
                <c:pt idx="1951">
                  <c:v>Pratt County, Kansas</c:v>
                </c:pt>
                <c:pt idx="1952">
                  <c:v>Monona County, Iowa</c:v>
                </c:pt>
                <c:pt idx="1953">
                  <c:v>Sierra County, California</c:v>
                </c:pt>
                <c:pt idx="1954">
                  <c:v>Monroe County, Iowa</c:v>
                </c:pt>
                <c:pt idx="1955">
                  <c:v>Labette County, Kansas</c:v>
                </c:pt>
                <c:pt idx="1956">
                  <c:v>Stafford County, Kansas</c:v>
                </c:pt>
                <c:pt idx="1957">
                  <c:v>Kiowa County, Kansas</c:v>
                </c:pt>
                <c:pt idx="1958">
                  <c:v>Stevens County, Kansas</c:v>
                </c:pt>
                <c:pt idx="1959">
                  <c:v>Kingman County, Kansas</c:v>
                </c:pt>
                <c:pt idx="1960">
                  <c:v>McPherson County, Kansas</c:v>
                </c:pt>
                <c:pt idx="1961">
                  <c:v>Norton County, Kansas</c:v>
                </c:pt>
                <c:pt idx="1962">
                  <c:v>Caroline County, Maryland</c:v>
                </c:pt>
                <c:pt idx="1963">
                  <c:v>Osage County, Kansas</c:v>
                </c:pt>
                <c:pt idx="1964">
                  <c:v>Washington County, Kentucky</c:v>
                </c:pt>
                <c:pt idx="1965">
                  <c:v>Wayne County, Kentucky</c:v>
                </c:pt>
                <c:pt idx="1966">
                  <c:v>Osborne County, Kansas</c:v>
                </c:pt>
                <c:pt idx="1967">
                  <c:v>Smith County, Kansas</c:v>
                </c:pt>
                <c:pt idx="1968">
                  <c:v>Webster County, Kentucky</c:v>
                </c:pt>
                <c:pt idx="1969">
                  <c:v>Prowers County, Colorado</c:v>
                </c:pt>
                <c:pt idx="1970">
                  <c:v>Siskiyou County, California</c:v>
                </c:pt>
                <c:pt idx="1971">
                  <c:v>Lane County, Kansas</c:v>
                </c:pt>
                <c:pt idx="1972">
                  <c:v>Rawlins County, Kansas</c:v>
                </c:pt>
                <c:pt idx="1973">
                  <c:v>Mitchell County, Iowa</c:v>
                </c:pt>
                <c:pt idx="1974">
                  <c:v>Lucas County, Iowa</c:v>
                </c:pt>
                <c:pt idx="1975">
                  <c:v>Montgomery County, Iowa</c:v>
                </c:pt>
                <c:pt idx="1976">
                  <c:v>Knox County, Maine</c:v>
                </c:pt>
                <c:pt idx="1977">
                  <c:v>Lincoln County, Maine</c:v>
                </c:pt>
                <c:pt idx="1978">
                  <c:v>Lyon County, Iowa</c:v>
                </c:pt>
                <c:pt idx="1979">
                  <c:v>Logan County, Kansas</c:v>
                </c:pt>
                <c:pt idx="1980">
                  <c:v>Oxford County, Maine</c:v>
                </c:pt>
                <c:pt idx="1981">
                  <c:v>Penobscot County, Maine</c:v>
                </c:pt>
                <c:pt idx="1982">
                  <c:v>Piscataquis County, Maine</c:v>
                </c:pt>
                <c:pt idx="1983">
                  <c:v>Tuolumne County, California</c:v>
                </c:pt>
                <c:pt idx="1984">
                  <c:v>Marion County, Iowa</c:v>
                </c:pt>
                <c:pt idx="1985">
                  <c:v>Sagadahoc County, Maine</c:v>
                </c:pt>
                <c:pt idx="1986">
                  <c:v>Mills County, Iowa</c:v>
                </c:pt>
                <c:pt idx="1987">
                  <c:v>Trinity County, California</c:v>
                </c:pt>
                <c:pt idx="1988">
                  <c:v>Linn County, Kansas</c:v>
                </c:pt>
                <c:pt idx="1989">
                  <c:v>Lincoln County, Kansas</c:v>
                </c:pt>
                <c:pt idx="1990">
                  <c:v>Washington County, Maine</c:v>
                </c:pt>
                <c:pt idx="1991">
                  <c:v>Rio Blanco County, Colorado</c:v>
                </c:pt>
                <c:pt idx="1992">
                  <c:v>Whitley County, Kentucky</c:v>
                </c:pt>
                <c:pt idx="1993">
                  <c:v>Sherman County, Kansas</c:v>
                </c:pt>
                <c:pt idx="1994">
                  <c:v>Wolfe County, Kentucky</c:v>
                </c:pt>
                <c:pt idx="1995">
                  <c:v>Nicholas County, Kentucky</c:v>
                </c:pt>
                <c:pt idx="1996">
                  <c:v>Ohio County, Kentucky</c:v>
                </c:pt>
                <c:pt idx="1997">
                  <c:v>Oldham County, Kentucky</c:v>
                </c:pt>
                <c:pt idx="1998">
                  <c:v>Rooks County, Kansas</c:v>
                </c:pt>
                <c:pt idx="1999">
                  <c:v>Owen County, Kentucky</c:v>
                </c:pt>
                <c:pt idx="2000">
                  <c:v>Owsley County, Kentucky</c:v>
                </c:pt>
                <c:pt idx="2001">
                  <c:v>Riley County, Kansas</c:v>
                </c:pt>
                <c:pt idx="2002">
                  <c:v>Iron County, Michigan</c:v>
                </c:pt>
                <c:pt idx="2003">
                  <c:v>Rice County, Kansas</c:v>
                </c:pt>
                <c:pt idx="2004">
                  <c:v>Republic County, Kansas</c:v>
                </c:pt>
                <c:pt idx="2005">
                  <c:v>Washington County, Florida</c:v>
                </c:pt>
                <c:pt idx="2006">
                  <c:v>Pendleton County, Kentucky</c:v>
                </c:pt>
                <c:pt idx="2007">
                  <c:v>Reno County, Kansas</c:v>
                </c:pt>
                <c:pt idx="2008">
                  <c:v>Keweenaw County, Michigan</c:v>
                </c:pt>
                <c:pt idx="2009">
                  <c:v>Perry County, Kentucky</c:v>
                </c:pt>
                <c:pt idx="2010">
                  <c:v>Lake County, Michigan</c:v>
                </c:pt>
                <c:pt idx="2011">
                  <c:v>Walton County, Florida</c:v>
                </c:pt>
                <c:pt idx="2012">
                  <c:v>Nelson County, Kentucky</c:v>
                </c:pt>
                <c:pt idx="2013">
                  <c:v>Powell County, Kentucky</c:v>
                </c:pt>
                <c:pt idx="2014">
                  <c:v>Trigg County, Kentucky</c:v>
                </c:pt>
                <c:pt idx="2015">
                  <c:v>Levy County, Florida</c:v>
                </c:pt>
                <c:pt idx="2016">
                  <c:v>Woodford County, Kentucky</c:v>
                </c:pt>
                <c:pt idx="2017">
                  <c:v>Sheridan County, Kansas</c:v>
                </c:pt>
                <c:pt idx="2018">
                  <c:v>Seward County, Kansas</c:v>
                </c:pt>
                <c:pt idx="2019">
                  <c:v>Scott County, Kansas</c:v>
                </c:pt>
                <c:pt idx="2020">
                  <c:v>Russell County, Kansas</c:v>
                </c:pt>
                <c:pt idx="2021">
                  <c:v>Liberty County, Florida</c:v>
                </c:pt>
                <c:pt idx="2022">
                  <c:v>Okeechobee County, Florida</c:v>
                </c:pt>
                <c:pt idx="2023">
                  <c:v>Caldwell Parish, Louisiana</c:v>
                </c:pt>
                <c:pt idx="2024">
                  <c:v>Houghton County, Michigan</c:v>
                </c:pt>
                <c:pt idx="2025">
                  <c:v>Cameron Parish, Louisiana</c:v>
                </c:pt>
                <c:pt idx="2026">
                  <c:v>Rush County, Kansas</c:v>
                </c:pt>
                <c:pt idx="2027">
                  <c:v>Lafayette County, Florida</c:v>
                </c:pt>
                <c:pt idx="2028">
                  <c:v>Jackson County, Florida</c:v>
                </c:pt>
                <c:pt idx="2029">
                  <c:v>Union County, Kentucky</c:v>
                </c:pt>
                <c:pt idx="2030">
                  <c:v>Holmes County, Florida</c:v>
                </c:pt>
                <c:pt idx="2031">
                  <c:v>Trimble County, Kentucky</c:v>
                </c:pt>
                <c:pt idx="2032">
                  <c:v>Plymouth County, Iowa</c:v>
                </c:pt>
                <c:pt idx="2033">
                  <c:v>Ray County, Missouri</c:v>
                </c:pt>
                <c:pt idx="2034">
                  <c:v>Calaveras County, California</c:v>
                </c:pt>
                <c:pt idx="2035">
                  <c:v>Martin County, North Carolina</c:v>
                </c:pt>
                <c:pt idx="2036">
                  <c:v>Tompkins County, New York</c:v>
                </c:pt>
                <c:pt idx="2037">
                  <c:v>Warren County, New York</c:v>
                </c:pt>
                <c:pt idx="2038">
                  <c:v>Currituck County, North Carolina</c:v>
                </c:pt>
                <c:pt idx="2039">
                  <c:v>Lee County, North Carolina</c:v>
                </c:pt>
                <c:pt idx="2040">
                  <c:v>Lincoln County, North Carolina</c:v>
                </c:pt>
                <c:pt idx="2041">
                  <c:v>Madison County, North Carolina</c:v>
                </c:pt>
                <c:pt idx="2042">
                  <c:v>Mitchell County, North Carolina</c:v>
                </c:pt>
                <c:pt idx="2043">
                  <c:v>Greene County, North Carolina</c:v>
                </c:pt>
                <c:pt idx="2044">
                  <c:v>Pamlico County, North Carolina</c:v>
                </c:pt>
                <c:pt idx="2045">
                  <c:v>Perquimans County, North Carolina</c:v>
                </c:pt>
                <c:pt idx="2046">
                  <c:v>Jackson County, North Carolina</c:v>
                </c:pt>
                <c:pt idx="2047">
                  <c:v>Gates County, North Carolina</c:v>
                </c:pt>
                <c:pt idx="2048">
                  <c:v>Duplin County, North Carolina</c:v>
                </c:pt>
                <c:pt idx="2049">
                  <c:v>Graham County, North Carolina</c:v>
                </c:pt>
                <c:pt idx="2050">
                  <c:v>Schuyler County, New York</c:v>
                </c:pt>
                <c:pt idx="2051">
                  <c:v>Schoharie County, New York</c:v>
                </c:pt>
                <c:pt idx="2052">
                  <c:v>St. Lawrence County, New York</c:v>
                </c:pt>
                <c:pt idx="2053">
                  <c:v>Richmond County, New York</c:v>
                </c:pt>
                <c:pt idx="2054">
                  <c:v>Queens County, New York</c:v>
                </c:pt>
                <c:pt idx="2055">
                  <c:v>Seneca County, New York</c:v>
                </c:pt>
                <c:pt idx="2056">
                  <c:v>Alexander County, North Carolina</c:v>
                </c:pt>
                <c:pt idx="2057">
                  <c:v>Clay County, North Carolina</c:v>
                </c:pt>
                <c:pt idx="2058">
                  <c:v>Chowan County, North Carolina</c:v>
                </c:pt>
                <c:pt idx="2059">
                  <c:v>Caswell County, North Carolina</c:v>
                </c:pt>
                <c:pt idx="2060">
                  <c:v>Camden County, North Carolina</c:v>
                </c:pt>
                <c:pt idx="2061">
                  <c:v>Caldwell County, North Carolina</c:v>
                </c:pt>
                <c:pt idx="2062">
                  <c:v>Bladen County, North Carolina</c:v>
                </c:pt>
                <c:pt idx="2063">
                  <c:v>Beaufort County, North Carolina</c:v>
                </c:pt>
                <c:pt idx="2064">
                  <c:v>Avery County, North Carolina</c:v>
                </c:pt>
                <c:pt idx="2065">
                  <c:v>Ashe County, North Carolina</c:v>
                </c:pt>
                <c:pt idx="2066">
                  <c:v>Anson County, North Carolina</c:v>
                </c:pt>
                <c:pt idx="2067">
                  <c:v>Hyde County, North Carolina</c:v>
                </c:pt>
                <c:pt idx="2068">
                  <c:v>Haywood County, North Carolina</c:v>
                </c:pt>
                <c:pt idx="2069">
                  <c:v>Chenango County, New York</c:v>
                </c:pt>
                <c:pt idx="2070">
                  <c:v>Santa Fe County, New Mexico</c:v>
                </c:pt>
                <c:pt idx="2071">
                  <c:v>Fulton County, New York</c:v>
                </c:pt>
                <c:pt idx="2072">
                  <c:v>Hamilton County, New York</c:v>
                </c:pt>
                <c:pt idx="2073">
                  <c:v>Jefferson County, New York</c:v>
                </c:pt>
                <c:pt idx="2074">
                  <c:v>Kings County, New York</c:v>
                </c:pt>
                <c:pt idx="2075">
                  <c:v>Lewis County, New York</c:v>
                </c:pt>
                <c:pt idx="2076">
                  <c:v>San Miguel County, New Mexico</c:v>
                </c:pt>
                <c:pt idx="2077">
                  <c:v>Sierra County, New Mexico</c:v>
                </c:pt>
                <c:pt idx="2078">
                  <c:v>Hoke County, North Carolina</c:v>
                </c:pt>
                <c:pt idx="2079">
                  <c:v>Taos County, New Mexico</c:v>
                </c:pt>
                <c:pt idx="2080">
                  <c:v>Torrance County, New Mexico</c:v>
                </c:pt>
                <c:pt idx="2081">
                  <c:v>Union County, New Mexico</c:v>
                </c:pt>
                <c:pt idx="2082">
                  <c:v>Allegany County, New York</c:v>
                </c:pt>
                <c:pt idx="2083">
                  <c:v>Cortland County, New York</c:v>
                </c:pt>
                <c:pt idx="2084">
                  <c:v>Bronx County, New York</c:v>
                </c:pt>
                <c:pt idx="2085">
                  <c:v>Franklin County, New York</c:v>
                </c:pt>
                <c:pt idx="2086">
                  <c:v>Essex County, New York</c:v>
                </c:pt>
                <c:pt idx="2087">
                  <c:v>Roosevelt County, New Mexico</c:v>
                </c:pt>
                <c:pt idx="2088">
                  <c:v>Otero County, New Mexico</c:v>
                </c:pt>
                <c:pt idx="2089">
                  <c:v>Mora County, New Mexico</c:v>
                </c:pt>
                <c:pt idx="2090">
                  <c:v>Los Alamos County, New Mexico</c:v>
                </c:pt>
                <c:pt idx="2091">
                  <c:v>Lincoln County, New Mexico</c:v>
                </c:pt>
                <c:pt idx="2092">
                  <c:v>Lea County, New Mexico</c:v>
                </c:pt>
                <c:pt idx="2093">
                  <c:v>Hidalgo County, New Mexico</c:v>
                </c:pt>
                <c:pt idx="2094">
                  <c:v>Harding County, New Mexico</c:v>
                </c:pt>
                <c:pt idx="2095">
                  <c:v>Guadalupe County, New Mexico</c:v>
                </c:pt>
                <c:pt idx="2096">
                  <c:v>Grant County, New Mexico</c:v>
                </c:pt>
                <c:pt idx="2097">
                  <c:v>DoÃ±a Ana County, New Mexico</c:v>
                </c:pt>
                <c:pt idx="2098">
                  <c:v>De Baca County, New Mexico</c:v>
                </c:pt>
                <c:pt idx="2099">
                  <c:v>Curry County, New Mexico</c:v>
                </c:pt>
                <c:pt idx="2100">
                  <c:v>Colfax County, New Mexico</c:v>
                </c:pt>
                <c:pt idx="2101">
                  <c:v>Rio Arriba County, New Mexico</c:v>
                </c:pt>
                <c:pt idx="2102">
                  <c:v>Alleghany County, North Carolina</c:v>
                </c:pt>
                <c:pt idx="2103">
                  <c:v>Grafton County, New Hampshire</c:v>
                </c:pt>
                <c:pt idx="2104">
                  <c:v>Coos County, New Hampshire</c:v>
                </c:pt>
                <c:pt idx="2105">
                  <c:v>Warren County, Missouri</c:v>
                </c:pt>
                <c:pt idx="2106">
                  <c:v>Shelby County, Missouri</c:v>
                </c:pt>
                <c:pt idx="2107">
                  <c:v>Stoddard County, Missouri</c:v>
                </c:pt>
                <c:pt idx="2108">
                  <c:v>Stone County, Missouri</c:v>
                </c:pt>
                <c:pt idx="2109">
                  <c:v>Sullivan County, Missouri</c:v>
                </c:pt>
                <c:pt idx="2110">
                  <c:v>Texas County, Missouri</c:v>
                </c:pt>
                <c:pt idx="2111">
                  <c:v>Vernon County, Missouri</c:v>
                </c:pt>
                <c:pt idx="2112">
                  <c:v>Hill County, Montana</c:v>
                </c:pt>
                <c:pt idx="2113">
                  <c:v>Rosebud County, Montana</c:v>
                </c:pt>
                <c:pt idx="2114">
                  <c:v>Judith Basin County, Montana</c:v>
                </c:pt>
                <c:pt idx="2115">
                  <c:v>Cedar County, Nebraska</c:v>
                </c:pt>
                <c:pt idx="2116">
                  <c:v>Lake County, Montana</c:v>
                </c:pt>
                <c:pt idx="2117">
                  <c:v>Sweet Grass County, Montana</c:v>
                </c:pt>
                <c:pt idx="2118">
                  <c:v>Teton County, Montana</c:v>
                </c:pt>
                <c:pt idx="2119">
                  <c:v>Treasure County, Montana</c:v>
                </c:pt>
                <c:pt idx="2120">
                  <c:v>Wayne County, Missouri</c:v>
                </c:pt>
                <c:pt idx="2121">
                  <c:v>Shannon County, Missouri</c:v>
                </c:pt>
                <c:pt idx="2122">
                  <c:v>Scotland County, Missouri</c:v>
                </c:pt>
                <c:pt idx="2123">
                  <c:v>Schuyler County, Missouri</c:v>
                </c:pt>
                <c:pt idx="2124">
                  <c:v>Saline County, Missouri</c:v>
                </c:pt>
                <c:pt idx="2125">
                  <c:v>St. Clair County, Missouri</c:v>
                </c:pt>
                <c:pt idx="2126">
                  <c:v>Ripley County, Missouri</c:v>
                </c:pt>
                <c:pt idx="2127">
                  <c:v>Webster County, Missouri</c:v>
                </c:pt>
                <c:pt idx="2128">
                  <c:v>Worth County, Missouri</c:v>
                </c:pt>
                <c:pt idx="2129">
                  <c:v>Wright County, Missouri</c:v>
                </c:pt>
                <c:pt idx="2130">
                  <c:v>Granite County, Montana</c:v>
                </c:pt>
                <c:pt idx="2131">
                  <c:v>Golden Valley County, Montana</c:v>
                </c:pt>
                <c:pt idx="2132">
                  <c:v>Glacier County, Montana</c:v>
                </c:pt>
                <c:pt idx="2133">
                  <c:v>Garfield County, Montana</c:v>
                </c:pt>
                <c:pt idx="2134">
                  <c:v>Fergus County, Montana</c:v>
                </c:pt>
                <c:pt idx="2135">
                  <c:v>Fallon County, Montana</c:v>
                </c:pt>
                <c:pt idx="2136">
                  <c:v>Deer Lodge County, Montana</c:v>
                </c:pt>
                <c:pt idx="2137">
                  <c:v>Valley County, Montana</c:v>
                </c:pt>
                <c:pt idx="2138">
                  <c:v>Wheatland County, Montana</c:v>
                </c:pt>
                <c:pt idx="2139">
                  <c:v>Wibaux County, Montana</c:v>
                </c:pt>
                <c:pt idx="2140">
                  <c:v>Liberty County, Montana</c:v>
                </c:pt>
                <c:pt idx="2141">
                  <c:v>Roosevelt County, Montana</c:v>
                </c:pt>
                <c:pt idx="2142">
                  <c:v>Richland County, Montana</c:v>
                </c:pt>
                <c:pt idx="2143">
                  <c:v>Ravalli County, Montana</c:v>
                </c:pt>
                <c:pt idx="2144">
                  <c:v>Prairie County, Montana</c:v>
                </c:pt>
                <c:pt idx="2145">
                  <c:v>Powell County, Montana</c:v>
                </c:pt>
                <c:pt idx="2146">
                  <c:v>Powder River County, Montana</c:v>
                </c:pt>
                <c:pt idx="2147">
                  <c:v>Pondera County, Montana</c:v>
                </c:pt>
                <c:pt idx="2148">
                  <c:v>Phillips County, Montana</c:v>
                </c:pt>
                <c:pt idx="2149">
                  <c:v>Sanders County, Montana</c:v>
                </c:pt>
                <c:pt idx="2150">
                  <c:v>Petroleum County, Montana</c:v>
                </c:pt>
                <c:pt idx="2151">
                  <c:v>Musselshell County, Montana</c:v>
                </c:pt>
                <c:pt idx="2152">
                  <c:v>Mineral County, Montana</c:v>
                </c:pt>
                <c:pt idx="2153">
                  <c:v>Meagher County, Montana</c:v>
                </c:pt>
                <c:pt idx="2154">
                  <c:v>McCone County, Montana</c:v>
                </c:pt>
                <c:pt idx="2155">
                  <c:v>Lewis and Clark County, Montana</c:v>
                </c:pt>
                <c:pt idx="2156">
                  <c:v>Antelope County, Nebraska</c:v>
                </c:pt>
                <c:pt idx="2157">
                  <c:v>Park County, Montana</c:v>
                </c:pt>
                <c:pt idx="2158">
                  <c:v>Sheridan County, Montana</c:v>
                </c:pt>
                <c:pt idx="2159">
                  <c:v>Silver Bow County, Montana</c:v>
                </c:pt>
                <c:pt idx="2160">
                  <c:v>Stillwater County, Montana</c:v>
                </c:pt>
                <c:pt idx="2161">
                  <c:v>Cass County, Nebraska</c:v>
                </c:pt>
                <c:pt idx="2162">
                  <c:v>Butler County, Nebraska</c:v>
                </c:pt>
                <c:pt idx="2163">
                  <c:v>Burt County, Nebraska</c:v>
                </c:pt>
                <c:pt idx="2164">
                  <c:v>Brown County, Nebraska</c:v>
                </c:pt>
                <c:pt idx="2165">
                  <c:v>Boyd County, Nebraska</c:v>
                </c:pt>
                <c:pt idx="2166">
                  <c:v>Box Butte County, Nebraska</c:v>
                </c:pt>
                <c:pt idx="2167">
                  <c:v>Boone County, Nebraska</c:v>
                </c:pt>
                <c:pt idx="2168">
                  <c:v>Blaine County, Nebraska</c:v>
                </c:pt>
                <c:pt idx="2169">
                  <c:v>Banner County, Nebraska</c:v>
                </c:pt>
                <c:pt idx="2170">
                  <c:v>Arthur County, Nebraska</c:v>
                </c:pt>
                <c:pt idx="2171">
                  <c:v>Cattaraugus County, New York</c:v>
                </c:pt>
                <c:pt idx="2172">
                  <c:v>Louisa County, Virginia</c:v>
                </c:pt>
                <c:pt idx="2173">
                  <c:v>Butte County, California</c:v>
                </c:pt>
                <c:pt idx="2174">
                  <c:v>Dickenson County, Virginia</c:v>
                </c:pt>
                <c:pt idx="2175">
                  <c:v>Campbell County, Virginia</c:v>
                </c:pt>
                <c:pt idx="2176">
                  <c:v>Carroll County, Virginia</c:v>
                </c:pt>
                <c:pt idx="2177">
                  <c:v>Charlotte County, Virginia</c:v>
                </c:pt>
                <c:pt idx="2178">
                  <c:v>Clarke County, Virginia</c:v>
                </c:pt>
                <c:pt idx="2179">
                  <c:v>Craig County, Virginia</c:v>
                </c:pt>
                <c:pt idx="2180">
                  <c:v>Cumberland County, Virginia</c:v>
                </c:pt>
                <c:pt idx="2181">
                  <c:v>Amherst County, Virginia</c:v>
                </c:pt>
                <c:pt idx="2182">
                  <c:v>Orange County, Vermont</c:v>
                </c:pt>
                <c:pt idx="2183">
                  <c:v>Alleghany County, Virginia</c:v>
                </c:pt>
                <c:pt idx="2184">
                  <c:v>Essex County, Vermont</c:v>
                </c:pt>
                <c:pt idx="2185">
                  <c:v>Washington County, Utah</c:v>
                </c:pt>
                <c:pt idx="2186">
                  <c:v>Wayne County, Utah</c:v>
                </c:pt>
                <c:pt idx="2187">
                  <c:v>Weber County, Utah</c:v>
                </c:pt>
                <c:pt idx="2188">
                  <c:v>Caledonia County, Vermont</c:v>
                </c:pt>
                <c:pt idx="2189">
                  <c:v>Buckingham County, Virginia</c:v>
                </c:pt>
                <c:pt idx="2190">
                  <c:v>Buchanan County, Virginia</c:v>
                </c:pt>
                <c:pt idx="2191">
                  <c:v>Brunswick County, Virginia</c:v>
                </c:pt>
                <c:pt idx="2192">
                  <c:v>Bland County, Virginia</c:v>
                </c:pt>
                <c:pt idx="2193">
                  <c:v>Bedford County, Virginia</c:v>
                </c:pt>
                <c:pt idx="2194">
                  <c:v>Bath County, Virginia</c:v>
                </c:pt>
                <c:pt idx="2195">
                  <c:v>Appomattox County, Virginia</c:v>
                </c:pt>
                <c:pt idx="2196">
                  <c:v>Uintah County, Utah</c:v>
                </c:pt>
                <c:pt idx="2197">
                  <c:v>Dinwiddie County, Virginia</c:v>
                </c:pt>
                <c:pt idx="2198">
                  <c:v>Tooele County, Utah</c:v>
                </c:pt>
                <c:pt idx="2199">
                  <c:v>Sevier County, Utah</c:v>
                </c:pt>
                <c:pt idx="2200">
                  <c:v>Winkler County, Texas</c:v>
                </c:pt>
                <c:pt idx="2201">
                  <c:v>Wilbarger County, Texas</c:v>
                </c:pt>
                <c:pt idx="2202">
                  <c:v>Wheeler County, Texas</c:v>
                </c:pt>
                <c:pt idx="2203">
                  <c:v>Wharton County, Texas</c:v>
                </c:pt>
                <c:pt idx="2204">
                  <c:v>Wood County, Texas</c:v>
                </c:pt>
                <c:pt idx="2205">
                  <c:v>Ward County, Texas</c:v>
                </c:pt>
                <c:pt idx="2206">
                  <c:v>Grand Isle County, Vermont</c:v>
                </c:pt>
                <c:pt idx="2207">
                  <c:v>Orleans County, Vermont</c:v>
                </c:pt>
                <c:pt idx="2208">
                  <c:v>Madison County, Virginia</c:v>
                </c:pt>
                <c:pt idx="2209">
                  <c:v>Eau Claire County, Wisconsin</c:v>
                </c:pt>
                <c:pt idx="2210">
                  <c:v>Calumet County, Wisconsin</c:v>
                </c:pt>
                <c:pt idx="2211">
                  <c:v>Chippewa County, Wisconsin</c:v>
                </c:pt>
                <c:pt idx="2212">
                  <c:v>Forest County, Wisconsin</c:v>
                </c:pt>
                <c:pt idx="2213">
                  <c:v>Crawford County, Wisconsin</c:v>
                </c:pt>
                <c:pt idx="2214">
                  <c:v>Douglas County, Wisconsin</c:v>
                </c:pt>
                <c:pt idx="2215">
                  <c:v>Dunn County, Wisconsin</c:v>
                </c:pt>
                <c:pt idx="2216">
                  <c:v>Florence County, Wisconsin</c:v>
                </c:pt>
                <c:pt idx="2217">
                  <c:v>Roanoke city, Virginia</c:v>
                </c:pt>
                <c:pt idx="2218">
                  <c:v>Pierce County, Wisconsin</c:v>
                </c:pt>
                <c:pt idx="2219">
                  <c:v>Polk County, Wisconsin</c:v>
                </c:pt>
                <c:pt idx="2220">
                  <c:v>Big Horn County, Wyoming</c:v>
                </c:pt>
                <c:pt idx="2221">
                  <c:v>Campbell County, Wyoming</c:v>
                </c:pt>
                <c:pt idx="2222">
                  <c:v>Carbon County, Wyoming</c:v>
                </c:pt>
                <c:pt idx="2223">
                  <c:v>Converse County, Wyoming</c:v>
                </c:pt>
                <c:pt idx="2224">
                  <c:v>Burnett County, Wisconsin</c:v>
                </c:pt>
                <c:pt idx="2225">
                  <c:v>Barron County, Wisconsin</c:v>
                </c:pt>
                <c:pt idx="2226">
                  <c:v>Ashland County, Wisconsin</c:v>
                </c:pt>
                <c:pt idx="2227">
                  <c:v>Green County, Wisconsin</c:v>
                </c:pt>
                <c:pt idx="2228">
                  <c:v>Green Lake County, Wisconsin</c:v>
                </c:pt>
                <c:pt idx="2229">
                  <c:v>Oneida County, Wisconsin</c:v>
                </c:pt>
                <c:pt idx="2230">
                  <c:v>Oconto County, Wisconsin</c:v>
                </c:pt>
                <c:pt idx="2231">
                  <c:v>Menominee County, Wisconsin</c:v>
                </c:pt>
                <c:pt idx="2232">
                  <c:v>Lincoln County, Wisconsin</c:v>
                </c:pt>
                <c:pt idx="2233">
                  <c:v>Langlade County, Wisconsin</c:v>
                </c:pt>
                <c:pt idx="2234">
                  <c:v>Lafayette County, Wisconsin</c:v>
                </c:pt>
                <c:pt idx="2235">
                  <c:v>La Crosse County, Wisconsin</c:v>
                </c:pt>
                <c:pt idx="2236">
                  <c:v>Jefferson County, Wisconsin</c:v>
                </c:pt>
                <c:pt idx="2237">
                  <c:v>Iowa County, Wisconsin</c:v>
                </c:pt>
                <c:pt idx="2238">
                  <c:v>Pepin County, Wisconsin</c:v>
                </c:pt>
                <c:pt idx="2239">
                  <c:v>Staunton city, Virginia</c:v>
                </c:pt>
                <c:pt idx="2240">
                  <c:v>Salem city, Virginia</c:v>
                </c:pt>
                <c:pt idx="2241">
                  <c:v>Waller County, Texas</c:v>
                </c:pt>
                <c:pt idx="2242">
                  <c:v>Val Verde County, Texas</c:v>
                </c:pt>
                <c:pt idx="2243">
                  <c:v>Uvalde County, Texas</c:v>
                </c:pt>
                <c:pt idx="2244">
                  <c:v>Russell County, Virginia</c:v>
                </c:pt>
                <c:pt idx="2245">
                  <c:v>Halifax County, Virginia</c:v>
                </c:pt>
                <c:pt idx="2246">
                  <c:v>Highland County, Virginia</c:v>
                </c:pt>
                <c:pt idx="2247">
                  <c:v>King and Queen County, Virginia</c:v>
                </c:pt>
                <c:pt idx="2248">
                  <c:v>Lancaster County, Virginia</c:v>
                </c:pt>
                <c:pt idx="2249">
                  <c:v>Roanoke County, Virginia</c:v>
                </c:pt>
                <c:pt idx="2250">
                  <c:v>Rockbridge County, Virginia</c:v>
                </c:pt>
                <c:pt idx="2251">
                  <c:v>Fairfax city, Virginia</c:v>
                </c:pt>
                <c:pt idx="2252">
                  <c:v>Upton County, Texas</c:v>
                </c:pt>
                <c:pt idx="2253">
                  <c:v>Franklin city, Virginia</c:v>
                </c:pt>
                <c:pt idx="2254">
                  <c:v>Fredericksburg city, Virginia</c:v>
                </c:pt>
                <c:pt idx="2255">
                  <c:v>Galax city, Virginia</c:v>
                </c:pt>
                <c:pt idx="2256">
                  <c:v>Hopewell city, Virginia</c:v>
                </c:pt>
                <c:pt idx="2257">
                  <c:v>Lexington city, Virginia</c:v>
                </c:pt>
                <c:pt idx="2258">
                  <c:v>Martinsville city, Virginia</c:v>
                </c:pt>
                <c:pt idx="2259">
                  <c:v>Grayson County, Virginia</c:v>
                </c:pt>
                <c:pt idx="2260">
                  <c:v>Giles County, Virginia</c:v>
                </c:pt>
                <c:pt idx="2261">
                  <c:v>Floyd County, Virginia</c:v>
                </c:pt>
                <c:pt idx="2262">
                  <c:v>Lee County, Virginia</c:v>
                </c:pt>
                <c:pt idx="2263">
                  <c:v>Trinity County, Texas</c:v>
                </c:pt>
                <c:pt idx="2264">
                  <c:v>Lunenburg County, Virginia</c:v>
                </c:pt>
                <c:pt idx="2265">
                  <c:v>Rappahannock County, Virginia</c:v>
                </c:pt>
                <c:pt idx="2266">
                  <c:v>Pulaski County, Virginia</c:v>
                </c:pt>
                <c:pt idx="2267">
                  <c:v>Prince George County, Virginia</c:v>
                </c:pt>
                <c:pt idx="2268">
                  <c:v>Powhatan County, Virginia</c:v>
                </c:pt>
                <c:pt idx="2269">
                  <c:v>Patrick County, Virginia</c:v>
                </c:pt>
                <c:pt idx="2270">
                  <c:v>Orange County, Virginia</c:v>
                </c:pt>
                <c:pt idx="2271">
                  <c:v>Nottoway County, Virginia</c:v>
                </c:pt>
                <c:pt idx="2272">
                  <c:v>Northumberland County, Virginia</c:v>
                </c:pt>
                <c:pt idx="2273">
                  <c:v>Nelson County, Virginia</c:v>
                </c:pt>
                <c:pt idx="2274">
                  <c:v>Middlesex County, Virginia</c:v>
                </c:pt>
                <c:pt idx="2275">
                  <c:v>Mathews County, Virginia</c:v>
                </c:pt>
                <c:pt idx="2276">
                  <c:v>Norton city, Virginia</c:v>
                </c:pt>
                <c:pt idx="2277">
                  <c:v>Poquoson city, Virginia</c:v>
                </c:pt>
                <c:pt idx="2278">
                  <c:v>Radford city, Virginia</c:v>
                </c:pt>
                <c:pt idx="2279">
                  <c:v>Duchesne County, Utah</c:v>
                </c:pt>
                <c:pt idx="2280">
                  <c:v>Upshur County, Texas</c:v>
                </c:pt>
                <c:pt idx="2281">
                  <c:v>Yoakum County, Texas</c:v>
                </c:pt>
                <c:pt idx="2282">
                  <c:v>Zapata County, Texas</c:v>
                </c:pt>
                <c:pt idx="2283">
                  <c:v>Sanpete County, Utah</c:v>
                </c:pt>
                <c:pt idx="2284">
                  <c:v>Rich County, Utah</c:v>
                </c:pt>
                <c:pt idx="2285">
                  <c:v>Piute County, Utah</c:v>
                </c:pt>
                <c:pt idx="2286">
                  <c:v>Morgan County, Utah</c:v>
                </c:pt>
                <c:pt idx="2287">
                  <c:v>Millard County, Utah</c:v>
                </c:pt>
                <c:pt idx="2288">
                  <c:v>Kane County, Utah</c:v>
                </c:pt>
                <c:pt idx="2289">
                  <c:v>Juab County, Utah</c:v>
                </c:pt>
                <c:pt idx="2290">
                  <c:v>Iron County, Utah</c:v>
                </c:pt>
                <c:pt idx="2291">
                  <c:v>Grand County, Utah</c:v>
                </c:pt>
                <c:pt idx="2292">
                  <c:v>Garfield County, Utah</c:v>
                </c:pt>
                <c:pt idx="2293">
                  <c:v>Emery County, Utah</c:v>
                </c:pt>
                <c:pt idx="2294">
                  <c:v>Daggett County, Utah</c:v>
                </c:pt>
                <c:pt idx="2295">
                  <c:v>Richmond city, Virginia</c:v>
                </c:pt>
                <c:pt idx="2296">
                  <c:v>Carbon County, Utah</c:v>
                </c:pt>
                <c:pt idx="2297">
                  <c:v>Cache County, Utah</c:v>
                </c:pt>
                <c:pt idx="2298">
                  <c:v>Box Elder County, Utah</c:v>
                </c:pt>
                <c:pt idx="2299">
                  <c:v>Beaver County, Utah</c:v>
                </c:pt>
                <c:pt idx="2300">
                  <c:v>Zavala County, Texas</c:v>
                </c:pt>
                <c:pt idx="2301">
                  <c:v>Summit County, Utah</c:v>
                </c:pt>
                <c:pt idx="2302">
                  <c:v>Essex County, Virginia</c:v>
                </c:pt>
                <c:pt idx="2303">
                  <c:v>Buena Vista city, Virginia</c:v>
                </c:pt>
                <c:pt idx="2304">
                  <c:v>Bristol city, Virginia</c:v>
                </c:pt>
                <c:pt idx="2305">
                  <c:v>Westmoreland County, Virginia</c:v>
                </c:pt>
                <c:pt idx="2306">
                  <c:v>Tazewell County, Virginia</c:v>
                </c:pt>
                <c:pt idx="2307">
                  <c:v>Smyth County, Virginia</c:v>
                </c:pt>
                <c:pt idx="2308">
                  <c:v>Warren County, Virginia</c:v>
                </c:pt>
                <c:pt idx="2309">
                  <c:v>Covington city, Virginia</c:v>
                </c:pt>
                <c:pt idx="2310">
                  <c:v>Dawson County, Montana</c:v>
                </c:pt>
                <c:pt idx="2311">
                  <c:v>Daniels County, Montana</c:v>
                </c:pt>
                <c:pt idx="2312">
                  <c:v>Custer County, Montana</c:v>
                </c:pt>
                <c:pt idx="2313">
                  <c:v>Rolette County, North Dakota</c:v>
                </c:pt>
                <c:pt idx="2314">
                  <c:v>Pembina County, North Dakota</c:v>
                </c:pt>
                <c:pt idx="2315">
                  <c:v>Ramsey County, North Dakota</c:v>
                </c:pt>
                <c:pt idx="2316">
                  <c:v>Steele County, North Dakota</c:v>
                </c:pt>
                <c:pt idx="2317">
                  <c:v>Ransom County, North Dakota</c:v>
                </c:pt>
                <c:pt idx="2318">
                  <c:v>Renville County, North Dakota</c:v>
                </c:pt>
                <c:pt idx="2319">
                  <c:v>Richland County, North Dakota</c:v>
                </c:pt>
                <c:pt idx="2320">
                  <c:v>Sargent County, North Dakota</c:v>
                </c:pt>
                <c:pt idx="2321">
                  <c:v>Mifflin County, Pennsylvania</c:v>
                </c:pt>
                <c:pt idx="2322">
                  <c:v>Sheridan County, North Dakota</c:v>
                </c:pt>
                <c:pt idx="2323">
                  <c:v>Sioux County, North Dakota</c:v>
                </c:pt>
                <c:pt idx="2324">
                  <c:v>Slope County, North Dakota</c:v>
                </c:pt>
                <c:pt idx="2325">
                  <c:v>Harmon County, Oklahoma</c:v>
                </c:pt>
                <c:pt idx="2326">
                  <c:v>Harper County, Oklahoma</c:v>
                </c:pt>
                <c:pt idx="2327">
                  <c:v>Haskell County, Oklahoma</c:v>
                </c:pt>
                <c:pt idx="2328">
                  <c:v>Oliver County, North Dakota</c:v>
                </c:pt>
                <c:pt idx="2329">
                  <c:v>Nelson County, North Dakota</c:v>
                </c:pt>
                <c:pt idx="2330">
                  <c:v>Mountrail County, North Dakota</c:v>
                </c:pt>
                <c:pt idx="2331">
                  <c:v>Mercer County, North Dakota</c:v>
                </c:pt>
                <c:pt idx="2332">
                  <c:v>McLean County, North Dakota</c:v>
                </c:pt>
                <c:pt idx="2333">
                  <c:v>McKenzie County, North Dakota</c:v>
                </c:pt>
                <c:pt idx="2334">
                  <c:v>McIntosh County, North Dakota</c:v>
                </c:pt>
                <c:pt idx="2335">
                  <c:v>Pierce County, North Dakota</c:v>
                </c:pt>
                <c:pt idx="2336">
                  <c:v>Stutsman County, North Dakota</c:v>
                </c:pt>
                <c:pt idx="2337">
                  <c:v>Towner County, North Dakota</c:v>
                </c:pt>
                <c:pt idx="2338">
                  <c:v>Traill County, North Dakota</c:v>
                </c:pt>
                <c:pt idx="2339">
                  <c:v>Coshocton County, Ohio</c:v>
                </c:pt>
                <c:pt idx="2340">
                  <c:v>Clinton County, Ohio</c:v>
                </c:pt>
                <c:pt idx="2341">
                  <c:v>Ashland County, Ohio</c:v>
                </c:pt>
                <c:pt idx="2342">
                  <c:v>Adams County, Ohio</c:v>
                </c:pt>
                <c:pt idx="2343">
                  <c:v>Williams County, North Dakota</c:v>
                </c:pt>
                <c:pt idx="2344">
                  <c:v>Wells County, North Dakota</c:v>
                </c:pt>
                <c:pt idx="2345">
                  <c:v>McKean County, Pennsylvania</c:v>
                </c:pt>
                <c:pt idx="2346">
                  <c:v>Montour County, Pennsylvania</c:v>
                </c:pt>
                <c:pt idx="2347">
                  <c:v>Chouteau County, Montana</c:v>
                </c:pt>
                <c:pt idx="2348">
                  <c:v>Bamberg County, South Carolina</c:v>
                </c:pt>
                <c:pt idx="2349">
                  <c:v>Bristol County, Rhode Island</c:v>
                </c:pt>
                <c:pt idx="2350">
                  <c:v>Kent County, Rhode Island</c:v>
                </c:pt>
                <c:pt idx="2351">
                  <c:v>Newport County, Rhode Island</c:v>
                </c:pt>
                <c:pt idx="2352">
                  <c:v>Providence County, Rhode Island</c:v>
                </c:pt>
                <c:pt idx="2353">
                  <c:v>Washington County, Rhode Island</c:v>
                </c:pt>
                <c:pt idx="2354">
                  <c:v>Abbeville County, South Carolina</c:v>
                </c:pt>
                <c:pt idx="2355">
                  <c:v>Barnwell County, South Carolina</c:v>
                </c:pt>
                <c:pt idx="2356">
                  <c:v>Northumberland County, Pennsylvania</c:v>
                </c:pt>
                <c:pt idx="2357">
                  <c:v>Cherokee County, South Carolina</c:v>
                </c:pt>
                <c:pt idx="2358">
                  <c:v>Chester County, South Carolina</c:v>
                </c:pt>
                <c:pt idx="2359">
                  <c:v>Clearfield County, Pennsylvania</c:v>
                </c:pt>
                <c:pt idx="2360">
                  <c:v>Hughes County, Oklahoma</c:v>
                </c:pt>
                <c:pt idx="2361">
                  <c:v>Pushmataha County, Oklahoma</c:v>
                </c:pt>
                <c:pt idx="2362">
                  <c:v>Roger Mills County, Oklahoma</c:v>
                </c:pt>
                <c:pt idx="2363">
                  <c:v>Dillon County, South Carolina</c:v>
                </c:pt>
                <c:pt idx="2364">
                  <c:v>Oconee County, South Carolina</c:v>
                </c:pt>
                <c:pt idx="2365">
                  <c:v>Marlboro County, South Carolina</c:v>
                </c:pt>
                <c:pt idx="2366">
                  <c:v>Hampton County, South Carolina</c:v>
                </c:pt>
                <c:pt idx="2367">
                  <c:v>Greenwood County, South Carolina</c:v>
                </c:pt>
                <c:pt idx="2368">
                  <c:v>Jefferson County, Pennsylvania</c:v>
                </c:pt>
                <c:pt idx="2369">
                  <c:v>Huntingdon County, Pennsylvania</c:v>
                </c:pt>
                <c:pt idx="2370">
                  <c:v>Fulton County, Pennsylvania</c:v>
                </c:pt>
                <c:pt idx="2371">
                  <c:v>Elk County, Pennsylvania</c:v>
                </c:pt>
                <c:pt idx="2372">
                  <c:v>Crawford County, Pennsylvania</c:v>
                </c:pt>
                <c:pt idx="2373">
                  <c:v>Clinton County, Pennsylvania</c:v>
                </c:pt>
                <c:pt idx="2374">
                  <c:v>Forest County, Pennsylvania</c:v>
                </c:pt>
                <c:pt idx="2375">
                  <c:v>Warren County, Pennsylvania</c:v>
                </c:pt>
                <c:pt idx="2376">
                  <c:v>Venango County, Pennsylvania</c:v>
                </c:pt>
                <c:pt idx="2377">
                  <c:v>Union County, Pennsylvania</c:v>
                </c:pt>
                <c:pt idx="2378">
                  <c:v>Sullivan County, Pennsylvania</c:v>
                </c:pt>
                <c:pt idx="2379">
                  <c:v>Potter County, Pennsylvania</c:v>
                </c:pt>
                <c:pt idx="2380">
                  <c:v>Walsh County, North Dakota</c:v>
                </c:pt>
                <c:pt idx="2381">
                  <c:v>Logan County, North Dakota</c:v>
                </c:pt>
                <c:pt idx="2382">
                  <c:v>Kidder County, North Dakota</c:v>
                </c:pt>
                <c:pt idx="2383">
                  <c:v>Dewey County, Oklahoma</c:v>
                </c:pt>
                <c:pt idx="2384">
                  <c:v>Jackson County, Ohio</c:v>
                </c:pt>
                <c:pt idx="2385">
                  <c:v>Choctaw County, Oklahoma</c:v>
                </c:pt>
                <c:pt idx="2386">
                  <c:v>Cimarron County, Oklahoma</c:v>
                </c:pt>
                <c:pt idx="2387">
                  <c:v>Coal County, Oklahoma</c:v>
                </c:pt>
                <c:pt idx="2388">
                  <c:v>Craig County, Oklahoma</c:v>
                </c:pt>
                <c:pt idx="2389">
                  <c:v>Custer County, Oklahoma</c:v>
                </c:pt>
                <c:pt idx="2390">
                  <c:v>Ellis County, Oklahoma</c:v>
                </c:pt>
                <c:pt idx="2391">
                  <c:v>Watauga County, North Carolina</c:v>
                </c:pt>
                <c:pt idx="2392">
                  <c:v>Grant County, Oklahoma</c:v>
                </c:pt>
                <c:pt idx="2393">
                  <c:v>Blaine County, Oklahoma</c:v>
                </c:pt>
                <c:pt idx="2394">
                  <c:v>Beckham County, Oklahoma</c:v>
                </c:pt>
                <c:pt idx="2395">
                  <c:v>Van Wert County, Ohio</c:v>
                </c:pt>
                <c:pt idx="2396">
                  <c:v>Scioto County, Ohio</c:v>
                </c:pt>
                <c:pt idx="2397">
                  <c:v>Tuscarawas County, Ohio</c:v>
                </c:pt>
                <c:pt idx="2398">
                  <c:v>Henry County, Ohio</c:v>
                </c:pt>
                <c:pt idx="2399">
                  <c:v>Harrison County, Ohio</c:v>
                </c:pt>
                <c:pt idx="2400">
                  <c:v>Hardin County, Ohio</c:v>
                </c:pt>
                <c:pt idx="2401">
                  <c:v>Guernsey County, Ohio</c:v>
                </c:pt>
                <c:pt idx="2402">
                  <c:v>Fulton County, Ohio</c:v>
                </c:pt>
                <c:pt idx="2403">
                  <c:v>Fayette County, Ohio</c:v>
                </c:pt>
                <c:pt idx="2404">
                  <c:v>Polk County, North Carolina</c:v>
                </c:pt>
                <c:pt idx="2405">
                  <c:v>Lawrence County, Ohio</c:v>
                </c:pt>
                <c:pt idx="2406">
                  <c:v>Logan County, Ohio</c:v>
                </c:pt>
                <c:pt idx="2407">
                  <c:v>Pike County, Ohio</c:v>
                </c:pt>
                <c:pt idx="2408">
                  <c:v>Perry County, Ohio</c:v>
                </c:pt>
                <c:pt idx="2409">
                  <c:v>Paulding County, Ohio</c:v>
                </c:pt>
                <c:pt idx="2410">
                  <c:v>Noble County, Ohio</c:v>
                </c:pt>
                <c:pt idx="2411">
                  <c:v>Muskingum County, Ohio</c:v>
                </c:pt>
                <c:pt idx="2412">
                  <c:v>Morgan County, Ohio</c:v>
                </c:pt>
                <c:pt idx="2413">
                  <c:v>Monroe County, Ohio</c:v>
                </c:pt>
                <c:pt idx="2414">
                  <c:v>Meigs County, Ohio</c:v>
                </c:pt>
                <c:pt idx="2415">
                  <c:v>Union County, Ohio</c:v>
                </c:pt>
                <c:pt idx="2416">
                  <c:v>Vinton County, Ohio</c:v>
                </c:pt>
                <c:pt idx="2417">
                  <c:v>Beaver County, Oklahoma</c:v>
                </c:pt>
                <c:pt idx="2418">
                  <c:v>Foster County, North Dakota</c:v>
                </c:pt>
                <c:pt idx="2419">
                  <c:v>Warren County, North Carolina</c:v>
                </c:pt>
                <c:pt idx="2420">
                  <c:v>Tyrrell County, North Carolina</c:v>
                </c:pt>
                <c:pt idx="2421">
                  <c:v>Transylvania County, North Carolina</c:v>
                </c:pt>
                <c:pt idx="2422">
                  <c:v>Swain County, North Carolina</c:v>
                </c:pt>
                <c:pt idx="2423">
                  <c:v>Stokes County, North Carolina</c:v>
                </c:pt>
                <c:pt idx="2424">
                  <c:v>Scotland County, North Carolina</c:v>
                </c:pt>
                <c:pt idx="2425">
                  <c:v>Sampson County, North Carolina</c:v>
                </c:pt>
                <c:pt idx="2426">
                  <c:v>Surry County, North Carolina</c:v>
                </c:pt>
                <c:pt idx="2427">
                  <c:v>Yancey County, North Carolina</c:v>
                </c:pt>
                <c:pt idx="2428">
                  <c:v>Hettinger County, North Dakota</c:v>
                </c:pt>
                <c:pt idx="2429">
                  <c:v>Griggs County, North Dakota</c:v>
                </c:pt>
                <c:pt idx="2430">
                  <c:v>Grant County, North Dakota</c:v>
                </c:pt>
                <c:pt idx="2431">
                  <c:v>Grand Forks County, North Dakota</c:v>
                </c:pt>
                <c:pt idx="2432">
                  <c:v>Golden Valley County, North Dakota</c:v>
                </c:pt>
                <c:pt idx="2433">
                  <c:v>Eddy County, North Dakota</c:v>
                </c:pt>
                <c:pt idx="2434">
                  <c:v>Alfalfa County, Oklahoma</c:v>
                </c:pt>
                <c:pt idx="2435">
                  <c:v>Dunn County, North Dakota</c:v>
                </c:pt>
                <c:pt idx="2436">
                  <c:v>Divide County, North Dakota</c:v>
                </c:pt>
                <c:pt idx="2437">
                  <c:v>Dickey County, North Dakota</c:v>
                </c:pt>
                <c:pt idx="2438">
                  <c:v>Cavalier County, North Dakota</c:v>
                </c:pt>
                <c:pt idx="2439">
                  <c:v>Burleigh County, North Dakota</c:v>
                </c:pt>
                <c:pt idx="2440">
                  <c:v>Burke County, North Dakota</c:v>
                </c:pt>
                <c:pt idx="2441">
                  <c:v>Bowman County, North Dakota</c:v>
                </c:pt>
                <c:pt idx="2442">
                  <c:v>ottineau County, North Dakota</c:v>
                </c:pt>
                <c:pt idx="2443">
                  <c:v>Billings County, North Dakota</c:v>
                </c:pt>
                <c:pt idx="2444">
                  <c:v>Benson County, North Dakota</c:v>
                </c:pt>
                <c:pt idx="2445">
                  <c:v>Barnes County, North Dakota</c:v>
                </c:pt>
                <c:pt idx="2446">
                  <c:v>Adams County, North Dakota</c:v>
                </c:pt>
                <c:pt idx="2447">
                  <c:v>LaMoure County, North Dakota</c:v>
                </c:pt>
                <c:pt idx="2448">
                  <c:v>Atoka County, Oklahoma</c:v>
                </c:pt>
                <c:pt idx="2449">
                  <c:v>Tillman County, Oklahoma</c:v>
                </c:pt>
                <c:pt idx="2450">
                  <c:v>Washita County, Oklahoma</c:v>
                </c:pt>
                <c:pt idx="2451">
                  <c:v>Woods County, Oklahoma</c:v>
                </c:pt>
                <c:pt idx="2452">
                  <c:v>Lyon County, Nevada</c:v>
                </c:pt>
                <c:pt idx="2453">
                  <c:v>Churchill County, Nevada</c:v>
                </c:pt>
                <c:pt idx="2454">
                  <c:v>Douglas County, Nevada</c:v>
                </c:pt>
                <c:pt idx="2455">
                  <c:v>Esmeralda County, Nevada</c:v>
                </c:pt>
                <c:pt idx="2456">
                  <c:v>Eureka County, Nevada</c:v>
                </c:pt>
                <c:pt idx="2457">
                  <c:v>Lander County, Nevada</c:v>
                </c:pt>
                <c:pt idx="2458">
                  <c:v>Lincoln County, Nevada</c:v>
                </c:pt>
                <c:pt idx="2459">
                  <c:v>Mineral County, Nevada</c:v>
                </c:pt>
                <c:pt idx="2460">
                  <c:v>Dawson County, Nebraska</c:v>
                </c:pt>
                <c:pt idx="2461">
                  <c:v>Nye County, Nevada</c:v>
                </c:pt>
                <c:pt idx="2462">
                  <c:v>Pershing County, Nevada</c:v>
                </c:pt>
                <c:pt idx="2463">
                  <c:v>Storey County, Nevada</c:v>
                </c:pt>
                <c:pt idx="2464">
                  <c:v>White Pine County, Nevada</c:v>
                </c:pt>
                <c:pt idx="2465">
                  <c:v>Carson City, Nevada</c:v>
                </c:pt>
                <c:pt idx="2466">
                  <c:v>Belknap County, New Hampshire</c:v>
                </c:pt>
                <c:pt idx="2467">
                  <c:v>York County, Nebraska</c:v>
                </c:pt>
                <c:pt idx="2468">
                  <c:v>Wheeler County, Nebraska</c:v>
                </c:pt>
                <c:pt idx="2469">
                  <c:v>Pawnee County, Nebraska</c:v>
                </c:pt>
                <c:pt idx="2470">
                  <c:v>Otoe County, Nebraska</c:v>
                </c:pt>
                <c:pt idx="2471">
                  <c:v>Nuckolls County, Nebraska</c:v>
                </c:pt>
                <c:pt idx="2472">
                  <c:v>Nemaha County, Nebraska</c:v>
                </c:pt>
                <c:pt idx="2473">
                  <c:v>Grant County, Nebraska</c:v>
                </c:pt>
                <c:pt idx="2474">
                  <c:v>Gosper County, Nebraska</c:v>
                </c:pt>
                <c:pt idx="2475">
                  <c:v>Garfield County, Nebraska</c:v>
                </c:pt>
                <c:pt idx="2476">
                  <c:v>Garden County, Nebraska</c:v>
                </c:pt>
                <c:pt idx="2477">
                  <c:v>Furnas County, Nebraska</c:v>
                </c:pt>
                <c:pt idx="2478">
                  <c:v>Frontier County, Nebraska</c:v>
                </c:pt>
                <c:pt idx="2479">
                  <c:v>Franklin County, Nebraska</c:v>
                </c:pt>
                <c:pt idx="2480">
                  <c:v>Fillmore County, Nebraska</c:v>
                </c:pt>
                <c:pt idx="2481">
                  <c:v>Dundy County, Nebraska</c:v>
                </c:pt>
                <c:pt idx="2482">
                  <c:v>Dodge County, Nebraska</c:v>
                </c:pt>
                <c:pt idx="2483">
                  <c:v>Dixon County, Nebraska</c:v>
                </c:pt>
                <c:pt idx="2484">
                  <c:v>Carroll County, New Hampshire</c:v>
                </c:pt>
                <c:pt idx="2485">
                  <c:v>Webster County, Nebraska</c:v>
                </c:pt>
                <c:pt idx="2486">
                  <c:v>Wayne County, Nebraska</c:v>
                </c:pt>
                <c:pt idx="2487">
                  <c:v>Stanton County, Nebraska</c:v>
                </c:pt>
                <c:pt idx="2488">
                  <c:v>Carter County, Montana</c:v>
                </c:pt>
                <c:pt idx="2489">
                  <c:v>Carbon County, Montana</c:v>
                </c:pt>
                <c:pt idx="2490">
                  <c:v>Broadwater County, Montana</c:v>
                </c:pt>
                <c:pt idx="2491">
                  <c:v>Blaine County, Montana</c:v>
                </c:pt>
                <c:pt idx="2492">
                  <c:v>Big Horn County, Montana</c:v>
                </c:pt>
                <c:pt idx="2493">
                  <c:v>Beaverhead County, Montana</c:v>
                </c:pt>
                <c:pt idx="2494">
                  <c:v>St. Louis city, Missouri</c:v>
                </c:pt>
                <c:pt idx="2495">
                  <c:v>Jefferson County, Montana</c:v>
                </c:pt>
                <c:pt idx="2496">
                  <c:v>Chase County, Nebraska</c:v>
                </c:pt>
                <c:pt idx="2497">
                  <c:v>Cherry County, Nebraska</c:v>
                </c:pt>
                <c:pt idx="2498">
                  <c:v>Cheyenne County, Nebraska</c:v>
                </c:pt>
                <c:pt idx="2499">
                  <c:v>Thurston County, Nebraska</c:v>
                </c:pt>
                <c:pt idx="2500">
                  <c:v>Thomas County, Nebraska</c:v>
                </c:pt>
                <c:pt idx="2501">
                  <c:v>Thayer County, Nebraska</c:v>
                </c:pt>
                <c:pt idx="2502">
                  <c:v>Sioux County, Nebraska</c:v>
                </c:pt>
                <c:pt idx="2503">
                  <c:v>Sarpy County, Nebraska</c:v>
                </c:pt>
                <c:pt idx="2504">
                  <c:v>Sherman County, Nebraska</c:v>
                </c:pt>
                <c:pt idx="2505">
                  <c:v>Sheridan County, Nebraska</c:v>
                </c:pt>
                <c:pt idx="2506">
                  <c:v>Scotts Bluff County, Nebraska</c:v>
                </c:pt>
                <c:pt idx="2507">
                  <c:v>Valley County, Nebraska</c:v>
                </c:pt>
                <c:pt idx="2508">
                  <c:v>Saunders County, Nebraska</c:v>
                </c:pt>
                <c:pt idx="2509">
                  <c:v>Saline County, Nebraska</c:v>
                </c:pt>
                <c:pt idx="2510">
                  <c:v>Rock County, Nebraska</c:v>
                </c:pt>
                <c:pt idx="2511">
                  <c:v>Richardson County, Nebraska</c:v>
                </c:pt>
                <c:pt idx="2512">
                  <c:v>Red Willow County, Nebraska</c:v>
                </c:pt>
                <c:pt idx="2513">
                  <c:v>Polk County, Nebraska</c:v>
                </c:pt>
                <c:pt idx="2514">
                  <c:v>Platte County, Nebraska</c:v>
                </c:pt>
                <c:pt idx="2515">
                  <c:v>Pierce County, Nebraska</c:v>
                </c:pt>
                <c:pt idx="2516">
                  <c:v>Phelps County, Nebraska</c:v>
                </c:pt>
                <c:pt idx="2517">
                  <c:v>Perkins County, Nebraska</c:v>
                </c:pt>
                <c:pt idx="2518">
                  <c:v>Deuel County, Nebraska</c:v>
                </c:pt>
                <c:pt idx="2519">
                  <c:v>Dawes County, Nebraska</c:v>
                </c:pt>
                <c:pt idx="2520">
                  <c:v>Woodward County, Oklahoma</c:v>
                </c:pt>
                <c:pt idx="2521">
                  <c:v>Sherman County, Oregon</c:v>
                </c:pt>
                <c:pt idx="2522">
                  <c:v>Tillamook County, Oregon</c:v>
                </c:pt>
                <c:pt idx="2523">
                  <c:v>Union County, Oregon</c:v>
                </c:pt>
                <c:pt idx="2524">
                  <c:v>Wallowa County, Oregon</c:v>
                </c:pt>
                <c:pt idx="2525">
                  <c:v>Wheeler County, Oregon</c:v>
                </c:pt>
                <c:pt idx="2526">
                  <c:v>Blair County, Pennsylvania</c:v>
                </c:pt>
                <c:pt idx="2527">
                  <c:v>Cameron County, Pennsylvania</c:v>
                </c:pt>
                <c:pt idx="2528">
                  <c:v>Hood River County, Oregon</c:v>
                </c:pt>
                <c:pt idx="2529">
                  <c:v>Cuming County, Nebraska</c:v>
                </c:pt>
                <c:pt idx="2530">
                  <c:v>Columbia County, Oregon</c:v>
                </c:pt>
                <c:pt idx="2531">
                  <c:v>Coos County, Oregon</c:v>
                </c:pt>
                <c:pt idx="2532">
                  <c:v>Crook County, Oregon</c:v>
                </c:pt>
                <c:pt idx="2533">
                  <c:v>Curry County, Oregon</c:v>
                </c:pt>
                <c:pt idx="2534">
                  <c:v>Deschutes County, Oregon</c:v>
                </c:pt>
                <c:pt idx="2535">
                  <c:v>Douglas County, Oregon</c:v>
                </c:pt>
                <c:pt idx="2536">
                  <c:v>Clatsop County, Oregon</c:v>
                </c:pt>
                <c:pt idx="2537">
                  <c:v>Baker County, Oregon</c:v>
                </c:pt>
                <c:pt idx="2538">
                  <c:v>Noble County, Oklahoma</c:v>
                </c:pt>
                <c:pt idx="2539">
                  <c:v>Murray County, Oklahoma</c:v>
                </c:pt>
                <c:pt idx="2540">
                  <c:v>Marshall County, Oklahoma</c:v>
                </c:pt>
                <c:pt idx="2541">
                  <c:v>McIntosh County, Oklahoma</c:v>
                </c:pt>
                <c:pt idx="2542">
                  <c:v>McCurtain County, Oklahoma</c:v>
                </c:pt>
                <c:pt idx="2543">
                  <c:v>Nowata County, Oklahoma</c:v>
                </c:pt>
                <c:pt idx="2544">
                  <c:v>Love County, Oklahoma</c:v>
                </c:pt>
                <c:pt idx="2545">
                  <c:v>Le Flore County, Oklahoma</c:v>
                </c:pt>
                <c:pt idx="2546">
                  <c:v>Kiowa County, Oklahoma</c:v>
                </c:pt>
                <c:pt idx="2547">
                  <c:v>Kingfisher County, Oklahoma</c:v>
                </c:pt>
                <c:pt idx="2548">
                  <c:v>Johnston County, Oklahoma</c:v>
                </c:pt>
                <c:pt idx="2549">
                  <c:v>Jefferson County, Oklahoma</c:v>
                </c:pt>
                <c:pt idx="2550">
                  <c:v>Jackson County, Oklahoma</c:v>
                </c:pt>
                <c:pt idx="2551">
                  <c:v>Okfuskee County, Oklahoma</c:v>
                </c:pt>
                <c:pt idx="2552">
                  <c:v>Okmulgee County, Oklahoma</c:v>
                </c:pt>
                <c:pt idx="2553">
                  <c:v>Gilliam County, Oregon</c:v>
                </c:pt>
                <c:pt idx="2554">
                  <c:v>Grant County, Oregon</c:v>
                </c:pt>
                <c:pt idx="2555">
                  <c:v>Harney County, Oregon</c:v>
                </c:pt>
                <c:pt idx="2556">
                  <c:v>Keith County, Nebraska</c:v>
                </c:pt>
                <c:pt idx="2557">
                  <c:v>Colfax County, Nebraska</c:v>
                </c:pt>
                <c:pt idx="2558">
                  <c:v>Clay County, Nebraska</c:v>
                </c:pt>
                <c:pt idx="2559">
                  <c:v>Greeley County, Nebraska</c:v>
                </c:pt>
                <c:pt idx="2560">
                  <c:v>Person County, North Carolina</c:v>
                </c:pt>
                <c:pt idx="2561">
                  <c:v>Harlan County, Nebraska</c:v>
                </c:pt>
                <c:pt idx="2562">
                  <c:v>Nance County, Nebraska</c:v>
                </c:pt>
                <c:pt idx="2563">
                  <c:v>Morrill County, Nebraska</c:v>
                </c:pt>
                <c:pt idx="2564">
                  <c:v>Merrick County, Nebraska</c:v>
                </c:pt>
                <c:pt idx="2565">
                  <c:v>McPherson County, Nebraska</c:v>
                </c:pt>
                <c:pt idx="2566">
                  <c:v>Loup County, Nebraska</c:v>
                </c:pt>
                <c:pt idx="2567">
                  <c:v>Logan County, Nebraska</c:v>
                </c:pt>
                <c:pt idx="2568">
                  <c:v>Knox County, Nebraska</c:v>
                </c:pt>
                <c:pt idx="2569">
                  <c:v>Kimball County, Nebraska</c:v>
                </c:pt>
                <c:pt idx="2570">
                  <c:v>Keya Paha County, Nebraska</c:v>
                </c:pt>
                <c:pt idx="2571">
                  <c:v>Kearney County, Nebraska</c:v>
                </c:pt>
                <c:pt idx="2572">
                  <c:v>Jackson County, Oregon</c:v>
                </c:pt>
                <c:pt idx="2573">
                  <c:v>Johnson County, Nebraska</c:v>
                </c:pt>
                <c:pt idx="2574">
                  <c:v>Jefferson County, Nebraska</c:v>
                </c:pt>
                <c:pt idx="2575">
                  <c:v>Howard County, Nebraska</c:v>
                </c:pt>
                <c:pt idx="2576">
                  <c:v>Hooker County, Nebraska</c:v>
                </c:pt>
                <c:pt idx="2577">
                  <c:v>Holt County, Nebraska</c:v>
                </c:pt>
                <c:pt idx="2578">
                  <c:v>Hitchcock County, Nebraska</c:v>
                </c:pt>
                <c:pt idx="2579">
                  <c:v>Hayes County, Nebraska</c:v>
                </c:pt>
                <c:pt idx="2580">
                  <c:v>Saluda County, South Carolina</c:v>
                </c:pt>
                <c:pt idx="2581">
                  <c:v>Malheur County, Oregon</c:v>
                </c:pt>
                <c:pt idx="2582">
                  <c:v>Lincoln County, Oregon</c:v>
                </c:pt>
                <c:pt idx="2583">
                  <c:v>Lake County, Oregon</c:v>
                </c:pt>
                <c:pt idx="2584">
                  <c:v>Klamath County, Oregon</c:v>
                </c:pt>
                <c:pt idx="2585">
                  <c:v>Jefferson County, Oregon</c:v>
                </c:pt>
                <c:pt idx="2586">
                  <c:v>Morrow County, Oregon</c:v>
                </c:pt>
                <c:pt idx="2587">
                  <c:v>Crook County, Wyoming</c:v>
                </c:pt>
                <c:pt idx="2588">
                  <c:v>Fremont County, Wyoming</c:v>
                </c:pt>
                <c:pt idx="2589">
                  <c:v>Goshen County, Wyoming</c:v>
                </c:pt>
                <c:pt idx="2590">
                  <c:v>Clearwater County, Idaho</c:v>
                </c:pt>
                <c:pt idx="2591">
                  <c:v>Stewart County, Georgia</c:v>
                </c:pt>
                <c:pt idx="2592">
                  <c:v>Oconee County, Georgia</c:v>
                </c:pt>
                <c:pt idx="2593">
                  <c:v>Polk County, Georgia</c:v>
                </c:pt>
                <c:pt idx="2594">
                  <c:v>Wheeler County, Georgia</c:v>
                </c:pt>
                <c:pt idx="2595">
                  <c:v>White County, Georgia</c:v>
                </c:pt>
                <c:pt idx="2596">
                  <c:v>Clark County, Idaho</c:v>
                </c:pt>
                <c:pt idx="2597">
                  <c:v>Custer County, Idaho</c:v>
                </c:pt>
                <c:pt idx="2598">
                  <c:v>Latah County, Idaho</c:v>
                </c:pt>
                <c:pt idx="2599">
                  <c:v>Franklin County, Idaho</c:v>
                </c:pt>
                <c:pt idx="2600">
                  <c:v>Fremont County, Idaho</c:v>
                </c:pt>
                <c:pt idx="2601">
                  <c:v>Gem County, Idaho</c:v>
                </c:pt>
                <c:pt idx="2602">
                  <c:v>Gooding County, Idaho</c:v>
                </c:pt>
                <c:pt idx="2603">
                  <c:v>Idaho County, Idaho</c:v>
                </c:pt>
                <c:pt idx="2604">
                  <c:v>Jefferson County, Idaho</c:v>
                </c:pt>
                <c:pt idx="2605">
                  <c:v>Taliaferro County, Georgia</c:v>
                </c:pt>
                <c:pt idx="2606">
                  <c:v>Wayne County, Georgia</c:v>
                </c:pt>
                <c:pt idx="2607">
                  <c:v>Warren County, Georgia</c:v>
                </c:pt>
                <c:pt idx="2608">
                  <c:v>Walker County, Georgia</c:v>
                </c:pt>
                <c:pt idx="2609">
                  <c:v>Twiggs County, Georgia</c:v>
                </c:pt>
                <c:pt idx="2610">
                  <c:v>Treutlen County, Georgia</c:v>
                </c:pt>
                <c:pt idx="2611">
                  <c:v>Telfair County, Georgia</c:v>
                </c:pt>
                <c:pt idx="2612">
                  <c:v>Tattnall County, Georgia</c:v>
                </c:pt>
                <c:pt idx="2613">
                  <c:v>Randolph County, Missouri</c:v>
                </c:pt>
                <c:pt idx="2614">
                  <c:v>Reynolds County, Missouri</c:v>
                </c:pt>
                <c:pt idx="2615">
                  <c:v>Hardeman County, Texas</c:v>
                </c:pt>
                <c:pt idx="2616">
                  <c:v>Hansford County, Texas</c:v>
                </c:pt>
                <c:pt idx="2617">
                  <c:v>Hamilton County, Texas</c:v>
                </c:pt>
                <c:pt idx="2618">
                  <c:v>Hall County, Texas</c:v>
                </c:pt>
                <c:pt idx="2619">
                  <c:v>Guadalupe County, Texas</c:v>
                </c:pt>
                <c:pt idx="2620">
                  <c:v>Hartley County, Texas</c:v>
                </c:pt>
                <c:pt idx="2621">
                  <c:v>Grayson County, Texas</c:v>
                </c:pt>
                <c:pt idx="2622">
                  <c:v>Kootenai County, Idaho</c:v>
                </c:pt>
                <c:pt idx="2623">
                  <c:v>Lemhi County, Idaho</c:v>
                </c:pt>
                <c:pt idx="2624">
                  <c:v>San Jacinto County, Texas</c:v>
                </c:pt>
                <c:pt idx="2625">
                  <c:v>Echols County, Georgia</c:v>
                </c:pt>
                <c:pt idx="2626">
                  <c:v>Bonner County, Idaho</c:v>
                </c:pt>
                <c:pt idx="2627">
                  <c:v>Bonneville County, Idaho</c:v>
                </c:pt>
                <c:pt idx="2628">
                  <c:v>Boundary County, Idaho</c:v>
                </c:pt>
                <c:pt idx="2629">
                  <c:v>Butte County, Idaho</c:v>
                </c:pt>
                <c:pt idx="2630">
                  <c:v>Morgan County, Georgia</c:v>
                </c:pt>
                <c:pt idx="2631">
                  <c:v>Crawford County, Georgia</c:v>
                </c:pt>
                <c:pt idx="2632">
                  <c:v>Elbert County, Georgia</c:v>
                </c:pt>
                <c:pt idx="2633">
                  <c:v>Lewis County, Idaho</c:v>
                </c:pt>
                <c:pt idx="2634">
                  <c:v>Emanuel County, Georgia</c:v>
                </c:pt>
                <c:pt idx="2635">
                  <c:v>Clinch County, Georgia</c:v>
                </c:pt>
                <c:pt idx="2636">
                  <c:v>Ben Hill County, Georgia</c:v>
                </c:pt>
                <c:pt idx="2637">
                  <c:v>Berrien County, Georgia</c:v>
                </c:pt>
                <c:pt idx="2638">
                  <c:v>Bleckley County, Georgia</c:v>
                </c:pt>
                <c:pt idx="2639">
                  <c:v>Candler County, Georgia</c:v>
                </c:pt>
                <c:pt idx="2640">
                  <c:v>Boise County, Idaho</c:v>
                </c:pt>
                <c:pt idx="2641">
                  <c:v>Bingham County, Idaho</c:v>
                </c:pt>
                <c:pt idx="2642">
                  <c:v>Benewah County, Idaho</c:v>
                </c:pt>
                <c:pt idx="2643">
                  <c:v>Bear Lake County, Idaho</c:v>
                </c:pt>
                <c:pt idx="2644">
                  <c:v>Camas County, Idaho</c:v>
                </c:pt>
                <c:pt idx="2645">
                  <c:v>Bannock County, Idaho</c:v>
                </c:pt>
                <c:pt idx="2646">
                  <c:v>Kauai County, Hawaii</c:v>
                </c:pt>
                <c:pt idx="2647">
                  <c:v>Kalawao County, Hawaii</c:v>
                </c:pt>
                <c:pt idx="2648">
                  <c:v>Hawaii County, Hawaii</c:v>
                </c:pt>
                <c:pt idx="2649">
                  <c:v>Wilkes County, Georgia</c:v>
                </c:pt>
                <c:pt idx="2650">
                  <c:v>Adams County, Idaho</c:v>
                </c:pt>
                <c:pt idx="2651">
                  <c:v>Caribou County, Idaho</c:v>
                </c:pt>
                <c:pt idx="2652">
                  <c:v>Owyhee County, Idaho</c:v>
                </c:pt>
                <c:pt idx="2653">
                  <c:v>Oneida County, Idaho</c:v>
                </c:pt>
                <c:pt idx="2654">
                  <c:v>Minidoka County, Idaho</c:v>
                </c:pt>
                <c:pt idx="2655">
                  <c:v>Madison County, Idaho</c:v>
                </c:pt>
                <c:pt idx="2656">
                  <c:v>Lincoln County, Idaho</c:v>
                </c:pt>
                <c:pt idx="2657">
                  <c:v>Gray County, Texas</c:v>
                </c:pt>
                <c:pt idx="2658">
                  <c:v>Goliad County, Texas</c:v>
                </c:pt>
                <c:pt idx="2659">
                  <c:v>Glasscock County, Texas</c:v>
                </c:pt>
                <c:pt idx="2660">
                  <c:v>Eastland County, Texas</c:v>
                </c:pt>
                <c:pt idx="2661">
                  <c:v>Deaf Smith County, Texas</c:v>
                </c:pt>
                <c:pt idx="2662">
                  <c:v>Delta County, Texas</c:v>
                </c:pt>
                <c:pt idx="2663">
                  <c:v>Dickens County, Texas</c:v>
                </c:pt>
                <c:pt idx="2664">
                  <c:v>Dimmit County, Texas</c:v>
                </c:pt>
                <c:pt idx="2665">
                  <c:v>Donley County, Texas</c:v>
                </c:pt>
                <c:pt idx="2666">
                  <c:v>Duval County, Texas</c:v>
                </c:pt>
                <c:pt idx="2667">
                  <c:v>Edwards County, Texas</c:v>
                </c:pt>
                <c:pt idx="2668">
                  <c:v>Gillespie County, Texas</c:v>
                </c:pt>
                <c:pt idx="2669">
                  <c:v>Falls County, Texas</c:v>
                </c:pt>
                <c:pt idx="2670">
                  <c:v>Fannin County, Texas</c:v>
                </c:pt>
                <c:pt idx="2671">
                  <c:v>Fisher County, Texas</c:v>
                </c:pt>
                <c:pt idx="2672">
                  <c:v>Floyd County, Texas</c:v>
                </c:pt>
                <c:pt idx="2673">
                  <c:v>Foard County, Texas</c:v>
                </c:pt>
                <c:pt idx="2674">
                  <c:v>Culberson County, Texas</c:v>
                </c:pt>
                <c:pt idx="2675">
                  <c:v>Franklin County, Texas</c:v>
                </c:pt>
                <c:pt idx="2676">
                  <c:v>Carson County, Texas</c:v>
                </c:pt>
                <c:pt idx="2677">
                  <c:v>Kenedy County, Texas</c:v>
                </c:pt>
                <c:pt idx="2678">
                  <c:v>Runnels County, Texas</c:v>
                </c:pt>
                <c:pt idx="2679">
                  <c:v>Robertson County, Texas</c:v>
                </c:pt>
                <c:pt idx="2680">
                  <c:v>Roberts County, Texas</c:v>
                </c:pt>
                <c:pt idx="2681">
                  <c:v>Refugio County, Texas</c:v>
                </c:pt>
                <c:pt idx="2682">
                  <c:v>Reeves County, Texas</c:v>
                </c:pt>
                <c:pt idx="2683">
                  <c:v>Red River County, Texas</c:v>
                </c:pt>
                <c:pt idx="2684">
                  <c:v>Real County, Texas</c:v>
                </c:pt>
                <c:pt idx="2685">
                  <c:v>Reagan County, Texas</c:v>
                </c:pt>
                <c:pt idx="2686">
                  <c:v>Presidio County, Texas</c:v>
                </c:pt>
                <c:pt idx="2687">
                  <c:v>Polk County, Texas</c:v>
                </c:pt>
                <c:pt idx="2688">
                  <c:v>Pecos County, Texas</c:v>
                </c:pt>
                <c:pt idx="2689">
                  <c:v>Parmer County, Texas</c:v>
                </c:pt>
                <c:pt idx="2690">
                  <c:v>Parker County, Texas</c:v>
                </c:pt>
                <c:pt idx="2691">
                  <c:v>Rains County, Texas</c:v>
                </c:pt>
                <c:pt idx="2692">
                  <c:v>Cass County, Texas</c:v>
                </c:pt>
                <c:pt idx="2693">
                  <c:v>Chambers County, Texas</c:v>
                </c:pt>
                <c:pt idx="2694">
                  <c:v>Childress County, Texas</c:v>
                </c:pt>
                <c:pt idx="2695">
                  <c:v>Houston County, Texas</c:v>
                </c:pt>
                <c:pt idx="2696">
                  <c:v>Garza County, Texas</c:v>
                </c:pt>
                <c:pt idx="2697">
                  <c:v>Gaines County, Texas</c:v>
                </c:pt>
                <c:pt idx="2698">
                  <c:v>Gregg County, Texas</c:v>
                </c:pt>
                <c:pt idx="2699">
                  <c:v>Haskell County, Texas</c:v>
                </c:pt>
                <c:pt idx="2700">
                  <c:v>Hemphill County, Texas</c:v>
                </c:pt>
                <c:pt idx="2701">
                  <c:v>Jones County, Texas</c:v>
                </c:pt>
                <c:pt idx="2702">
                  <c:v>Jim Wells County, Texas</c:v>
                </c:pt>
                <c:pt idx="2703">
                  <c:v>Jim Hogg County, Texas</c:v>
                </c:pt>
                <c:pt idx="2704">
                  <c:v>Jeff Davis County, Texas</c:v>
                </c:pt>
                <c:pt idx="2705">
                  <c:v>Jackson County, Texas</c:v>
                </c:pt>
                <c:pt idx="2706">
                  <c:v>Jack County, Texas</c:v>
                </c:pt>
                <c:pt idx="2707">
                  <c:v>Irion County, Texas</c:v>
                </c:pt>
                <c:pt idx="2708">
                  <c:v>Hutchinson County, Texas</c:v>
                </c:pt>
                <c:pt idx="2709">
                  <c:v>Hudspeth County, Texas</c:v>
                </c:pt>
                <c:pt idx="2710">
                  <c:v>Hopkins County, Texas</c:v>
                </c:pt>
                <c:pt idx="2711">
                  <c:v>Clay County, Texas</c:v>
                </c:pt>
                <c:pt idx="2712">
                  <c:v>Henderson County, Texas</c:v>
                </c:pt>
                <c:pt idx="2713">
                  <c:v>Frio County, Texas</c:v>
                </c:pt>
                <c:pt idx="2714">
                  <c:v>Karnes County, Texas</c:v>
                </c:pt>
                <c:pt idx="2715">
                  <c:v>Freestone County, Texas</c:v>
                </c:pt>
                <c:pt idx="2716">
                  <c:v>Crockett County, Texas</c:v>
                </c:pt>
                <c:pt idx="2717">
                  <c:v>Crane County, Texas</c:v>
                </c:pt>
                <c:pt idx="2718">
                  <c:v>Cottle County, Texas</c:v>
                </c:pt>
                <c:pt idx="2719">
                  <c:v>Cooke County, Texas</c:v>
                </c:pt>
                <c:pt idx="2720">
                  <c:v>Concho County, Texas</c:v>
                </c:pt>
                <c:pt idx="2721">
                  <c:v>Colorado County, Texas</c:v>
                </c:pt>
                <c:pt idx="2722">
                  <c:v>Collingsworth County, Texas</c:v>
                </c:pt>
                <c:pt idx="2723">
                  <c:v>Coleman County, Texas</c:v>
                </c:pt>
                <c:pt idx="2724">
                  <c:v>Coke County, Texas</c:v>
                </c:pt>
                <c:pt idx="2725">
                  <c:v>Cochran County, Texas</c:v>
                </c:pt>
                <c:pt idx="2726">
                  <c:v>Catoosa County, Georgia</c:v>
                </c:pt>
                <c:pt idx="2727">
                  <c:v>Charlton County, Georgia</c:v>
                </c:pt>
                <c:pt idx="2728">
                  <c:v>Chattahoochee County, Georgia</c:v>
                </c:pt>
                <c:pt idx="2729">
                  <c:v>Banks County, Georgia</c:v>
                </c:pt>
                <c:pt idx="2730">
                  <c:v>Marion County, Illinois</c:v>
                </c:pt>
                <c:pt idx="2731">
                  <c:v>Marshall County, Illinois</c:v>
                </c:pt>
                <c:pt idx="2732">
                  <c:v>Mason County, Illinois</c:v>
                </c:pt>
                <c:pt idx="2733">
                  <c:v>Massac County, Illinois</c:v>
                </c:pt>
                <c:pt idx="2734">
                  <c:v>Menard County, Illinois</c:v>
                </c:pt>
                <c:pt idx="2735">
                  <c:v>Mercer County, Illinois</c:v>
                </c:pt>
                <c:pt idx="2736">
                  <c:v>Ralls County, Missouri</c:v>
                </c:pt>
                <c:pt idx="2737">
                  <c:v>Perry County, Illinois</c:v>
                </c:pt>
                <c:pt idx="2738">
                  <c:v>Cleveland County, Arkansas</c:v>
                </c:pt>
                <c:pt idx="2739">
                  <c:v>Craighead County, Arkansas</c:v>
                </c:pt>
                <c:pt idx="2740">
                  <c:v>Crawford County, Arkansas</c:v>
                </c:pt>
                <c:pt idx="2741">
                  <c:v>Cross County, Arkansas</c:v>
                </c:pt>
                <c:pt idx="2742">
                  <c:v>Dallas County, Arkansas</c:v>
                </c:pt>
                <c:pt idx="2743">
                  <c:v>Desha County, Arkansas</c:v>
                </c:pt>
                <c:pt idx="2744">
                  <c:v>Macoupin County, Illinois</c:v>
                </c:pt>
                <c:pt idx="2745">
                  <c:v>Logan County, Illinois</c:v>
                </c:pt>
                <c:pt idx="2746">
                  <c:v>Lee County, Illinois</c:v>
                </c:pt>
                <c:pt idx="2747">
                  <c:v>Lawrence County, Illinois</c:v>
                </c:pt>
                <c:pt idx="2748">
                  <c:v>Knox County, Illinois</c:v>
                </c:pt>
                <c:pt idx="2749">
                  <c:v>Moultrie County, Illinois</c:v>
                </c:pt>
                <c:pt idx="2750">
                  <c:v>Union County, Illinois</c:v>
                </c:pt>
                <c:pt idx="2751">
                  <c:v>Stephenson County, Illinois</c:v>
                </c:pt>
                <c:pt idx="2752">
                  <c:v>Stark County, Illinois</c:v>
                </c:pt>
                <c:pt idx="2753">
                  <c:v>Scott County, Illinois</c:v>
                </c:pt>
                <c:pt idx="2754">
                  <c:v>Schuyler County, Illinois</c:v>
                </c:pt>
                <c:pt idx="2755">
                  <c:v>Saline County, Illinois</c:v>
                </c:pt>
                <c:pt idx="2756">
                  <c:v>Richland County, Illinois</c:v>
                </c:pt>
                <c:pt idx="2757">
                  <c:v>Putnam County, Illinois</c:v>
                </c:pt>
                <c:pt idx="2758">
                  <c:v>Pulaski County, Illinois</c:v>
                </c:pt>
                <c:pt idx="2759">
                  <c:v>Pope County, Illinois</c:v>
                </c:pt>
                <c:pt idx="2760">
                  <c:v>Pike County, Illinois</c:v>
                </c:pt>
                <c:pt idx="2761">
                  <c:v>Franklin County, Arkansas</c:v>
                </c:pt>
                <c:pt idx="2762">
                  <c:v>Fulton County, Arkansas</c:v>
                </c:pt>
                <c:pt idx="2763">
                  <c:v>Garland County, Arkansas</c:v>
                </c:pt>
                <c:pt idx="2764">
                  <c:v>Calhoun County, Arkansas</c:v>
                </c:pt>
                <c:pt idx="2765">
                  <c:v>Amador County, California</c:v>
                </c:pt>
                <c:pt idx="2766">
                  <c:v>Alpine County, California</c:v>
                </c:pt>
                <c:pt idx="2767">
                  <c:v>Yell County, Arkansas</c:v>
                </c:pt>
                <c:pt idx="2768">
                  <c:v>Woodruff County, Arkansas</c:v>
                </c:pt>
                <c:pt idx="2769">
                  <c:v>Union County, Arkansas</c:v>
                </c:pt>
                <c:pt idx="2770">
                  <c:v>Stone County, Arkansas</c:v>
                </c:pt>
                <c:pt idx="2771">
                  <c:v>Sharp County, Arkansas</c:v>
                </c:pt>
                <c:pt idx="2772">
                  <c:v>Sebastian County, Arkansas</c:v>
                </c:pt>
                <c:pt idx="2773">
                  <c:v>Searcy County, Arkansas</c:v>
                </c:pt>
                <c:pt idx="2774">
                  <c:v>Scott County, Arkansas</c:v>
                </c:pt>
                <c:pt idx="2775">
                  <c:v>Johnson County, Arkansas</c:v>
                </c:pt>
                <c:pt idx="2776">
                  <c:v>Clark County, Arkansas</c:v>
                </c:pt>
                <c:pt idx="2777">
                  <c:v>Chicot County, Arkansas</c:v>
                </c:pt>
                <c:pt idx="2778">
                  <c:v>Carroll County, Arkansas</c:v>
                </c:pt>
                <c:pt idx="2779">
                  <c:v>Boone County, Arkansas</c:v>
                </c:pt>
                <c:pt idx="2780">
                  <c:v>Grant County, Arkansas</c:v>
                </c:pt>
                <c:pt idx="2781">
                  <c:v>Benton County, Arkansas</c:v>
                </c:pt>
                <c:pt idx="2782">
                  <c:v>Baxter County, Arkansas</c:v>
                </c:pt>
                <c:pt idx="2783">
                  <c:v>Ashley County, Arkansas</c:v>
                </c:pt>
                <c:pt idx="2784">
                  <c:v>Arkansas County, Arkansas</c:v>
                </c:pt>
                <c:pt idx="2785">
                  <c:v>Santa Cruz County, Arizona</c:v>
                </c:pt>
                <c:pt idx="2786">
                  <c:v>Greenlee County, Arizona</c:v>
                </c:pt>
                <c:pt idx="2787">
                  <c:v>Graham County, Arizona</c:v>
                </c:pt>
                <c:pt idx="2788">
                  <c:v>Clay County, Arkansas</c:v>
                </c:pt>
                <c:pt idx="2789">
                  <c:v>Jackson County, Arkansas</c:v>
                </c:pt>
                <c:pt idx="2790">
                  <c:v>Izard County, Arkansas</c:v>
                </c:pt>
                <c:pt idx="2791">
                  <c:v>Independence County, Arkansas</c:v>
                </c:pt>
                <c:pt idx="2792">
                  <c:v>Howard County, Arkansas</c:v>
                </c:pt>
                <c:pt idx="2793">
                  <c:v>Hot Spring County, Arkansas</c:v>
                </c:pt>
                <c:pt idx="2794">
                  <c:v>Greene County, Arkansas</c:v>
                </c:pt>
                <c:pt idx="2795">
                  <c:v>Piatt County, Illinois</c:v>
                </c:pt>
                <c:pt idx="2796">
                  <c:v>Jo Daviess County, Illinois</c:v>
                </c:pt>
                <c:pt idx="2797">
                  <c:v>Evans County, Georgia</c:v>
                </c:pt>
                <c:pt idx="2798">
                  <c:v>Knox County, Indiana</c:v>
                </c:pt>
                <c:pt idx="2799">
                  <c:v>White County, Illinois</c:v>
                </c:pt>
                <c:pt idx="2800">
                  <c:v>Williamson County, Illinois</c:v>
                </c:pt>
                <c:pt idx="2801">
                  <c:v>Benton County, Indiana</c:v>
                </c:pt>
                <c:pt idx="2802">
                  <c:v>Crawford County, Indiana</c:v>
                </c:pt>
                <c:pt idx="2803">
                  <c:v>Jefferson County, Indiana</c:v>
                </c:pt>
                <c:pt idx="2804">
                  <c:v>Warren County, Illinois</c:v>
                </c:pt>
                <c:pt idx="2805">
                  <c:v>Sullivan County, Indiana</c:v>
                </c:pt>
                <c:pt idx="2806">
                  <c:v>Crawford County, Illinois</c:v>
                </c:pt>
                <c:pt idx="2807">
                  <c:v>Switzerland County, Indiana</c:v>
                </c:pt>
                <c:pt idx="2808">
                  <c:v>Union County, Indiana</c:v>
                </c:pt>
                <c:pt idx="2809">
                  <c:v>Vermillion County, Indiana</c:v>
                </c:pt>
                <c:pt idx="2810">
                  <c:v>Pulaski County, Indiana</c:v>
                </c:pt>
                <c:pt idx="2811">
                  <c:v>Posey County, Indiana</c:v>
                </c:pt>
                <c:pt idx="2812">
                  <c:v>Martin County, Indiana</c:v>
                </c:pt>
                <c:pt idx="2813">
                  <c:v>Wayne County, Illinois</c:v>
                </c:pt>
                <c:pt idx="2814">
                  <c:v>Jay County, Indiana</c:v>
                </c:pt>
                <c:pt idx="2815">
                  <c:v>Gibson County, Indiana</c:v>
                </c:pt>
                <c:pt idx="2816">
                  <c:v>Dubois County, Indiana</c:v>
                </c:pt>
                <c:pt idx="2817">
                  <c:v>Shoshone County, Idaho</c:v>
                </c:pt>
                <c:pt idx="2818">
                  <c:v>Power County, Idaho</c:v>
                </c:pt>
                <c:pt idx="2819">
                  <c:v>Hart County, Georgia</c:v>
                </c:pt>
                <c:pt idx="2820">
                  <c:v>Glascock County, Georgia</c:v>
                </c:pt>
                <c:pt idx="2821">
                  <c:v>Gilmer County, Georgia</c:v>
                </c:pt>
                <c:pt idx="2822">
                  <c:v>Jasper County, Georgia</c:v>
                </c:pt>
                <c:pt idx="2823">
                  <c:v>Miller County, Georgia</c:v>
                </c:pt>
                <c:pt idx="2824">
                  <c:v>McIntosh County, Georgia</c:v>
                </c:pt>
                <c:pt idx="2825">
                  <c:v>Long County, Georgia</c:v>
                </c:pt>
                <c:pt idx="2826">
                  <c:v>Lincoln County, Georgia</c:v>
                </c:pt>
                <c:pt idx="2827">
                  <c:v>Liberty County, Georgia</c:v>
                </c:pt>
                <c:pt idx="2828">
                  <c:v>Jones County, Georgia</c:v>
                </c:pt>
                <c:pt idx="2829">
                  <c:v>Montgomery County, Georgia</c:v>
                </c:pt>
                <c:pt idx="2830">
                  <c:v>Pike County, Indiana</c:v>
                </c:pt>
                <c:pt idx="2831">
                  <c:v>Montgomery County, Indiana</c:v>
                </c:pt>
                <c:pt idx="2832">
                  <c:v>Ohio County, Indiana</c:v>
                </c:pt>
                <c:pt idx="2833">
                  <c:v>Henderson County, Illinois</c:v>
                </c:pt>
                <c:pt idx="2834">
                  <c:v>Clay County, Illinois</c:v>
                </c:pt>
                <c:pt idx="2835">
                  <c:v>Clark County, Illinois</c:v>
                </c:pt>
                <c:pt idx="2836">
                  <c:v>Cass County, Illinois</c:v>
                </c:pt>
                <c:pt idx="2837">
                  <c:v>Cumberland County, Illinois</c:v>
                </c:pt>
                <c:pt idx="2838">
                  <c:v>Bureau County, Illinois</c:v>
                </c:pt>
                <c:pt idx="2839">
                  <c:v>Brown County, Illinois</c:v>
                </c:pt>
                <c:pt idx="2840">
                  <c:v>Alexander County, Illinois</c:v>
                </c:pt>
                <c:pt idx="2841">
                  <c:v>Washington County, Idaho</c:v>
                </c:pt>
                <c:pt idx="2842">
                  <c:v>Valley County, Idaho</c:v>
                </c:pt>
                <c:pt idx="2843">
                  <c:v>Calhoun County, Illinois</c:v>
                </c:pt>
                <c:pt idx="2844">
                  <c:v>De Witt County, Illinois</c:v>
                </c:pt>
                <c:pt idx="2845">
                  <c:v>Douglas County, Illinois</c:v>
                </c:pt>
                <c:pt idx="2846">
                  <c:v>Iroquois County, Illinois</c:v>
                </c:pt>
                <c:pt idx="2847">
                  <c:v>Henry County, Illinois</c:v>
                </c:pt>
                <c:pt idx="2848">
                  <c:v>Hardin County, Illinois</c:v>
                </c:pt>
                <c:pt idx="2849">
                  <c:v>Parke County, Indiana</c:v>
                </c:pt>
                <c:pt idx="2850">
                  <c:v>Hancock County, Illinois</c:v>
                </c:pt>
                <c:pt idx="2851">
                  <c:v>Hamilton County, Illinois</c:v>
                </c:pt>
                <c:pt idx="2852">
                  <c:v>Grundy County, Illinois</c:v>
                </c:pt>
                <c:pt idx="2853">
                  <c:v>Greene County, Illinois</c:v>
                </c:pt>
                <c:pt idx="2854">
                  <c:v>Gallatin County, Illinois</c:v>
                </c:pt>
                <c:pt idx="2855">
                  <c:v>Fulton County, Illinois</c:v>
                </c:pt>
                <c:pt idx="2856">
                  <c:v>Franklin County, Illinois</c:v>
                </c:pt>
                <c:pt idx="2857">
                  <c:v>Edwards County, Illinois</c:v>
                </c:pt>
                <c:pt idx="2858">
                  <c:v>Edgar County, Illinois</c:v>
                </c:pt>
                <c:pt idx="2859">
                  <c:v>Johnson County, Illinois</c:v>
                </c:pt>
                <c:pt idx="2860">
                  <c:v>Teton County, Idaho</c:v>
                </c:pt>
                <c:pt idx="2861">
                  <c:v>Wabash County, Illinois</c:v>
                </c:pt>
                <c:pt idx="2862">
                  <c:v>Washington County, Illinois</c:v>
                </c:pt>
                <c:pt idx="2863">
                  <c:v>Perry County, Indiana</c:v>
                </c:pt>
                <c:pt idx="2864">
                  <c:v>Sabine County, Texas</c:v>
                </c:pt>
                <c:pt idx="2865">
                  <c:v>Titus County, Texas</c:v>
                </c:pt>
                <c:pt idx="2866">
                  <c:v>Hot Springs County, Wyoming</c:v>
                </c:pt>
                <c:pt idx="2867">
                  <c:v>Morgan County, Tennessee</c:v>
                </c:pt>
                <c:pt idx="2868">
                  <c:v>Tyler County, Texas</c:v>
                </c:pt>
                <c:pt idx="2869">
                  <c:v>Loudon County, Tennessee</c:v>
                </c:pt>
                <c:pt idx="2870">
                  <c:v>McNairy County, Tennessee</c:v>
                </c:pt>
                <c:pt idx="2871">
                  <c:v>Maury County, Tennessee</c:v>
                </c:pt>
                <c:pt idx="2872">
                  <c:v>Meigs County, Tennessee</c:v>
                </c:pt>
                <c:pt idx="2873">
                  <c:v>Moore County, Tennessee</c:v>
                </c:pt>
                <c:pt idx="2874">
                  <c:v>Overton County, Tennessee</c:v>
                </c:pt>
                <c:pt idx="2875">
                  <c:v>Lewis County, Tennessee</c:v>
                </c:pt>
                <c:pt idx="2876">
                  <c:v>Perry County, Tennessee</c:v>
                </c:pt>
                <c:pt idx="2877">
                  <c:v>Pickett County, Tennessee</c:v>
                </c:pt>
                <c:pt idx="2878">
                  <c:v>Polk County, Tennessee</c:v>
                </c:pt>
                <c:pt idx="2879">
                  <c:v>Rhea County, Tennessee</c:v>
                </c:pt>
                <c:pt idx="2880">
                  <c:v>Roane County, Tennessee</c:v>
                </c:pt>
                <c:pt idx="2881">
                  <c:v>Robertson County, Tennessee</c:v>
                </c:pt>
                <c:pt idx="2882">
                  <c:v>Marshall County, West Virginia</c:v>
                </c:pt>
                <c:pt idx="2883">
                  <c:v>McDowell County, West Virginia</c:v>
                </c:pt>
                <c:pt idx="2884">
                  <c:v>Lincoln County, West Virginia</c:v>
                </c:pt>
                <c:pt idx="2885">
                  <c:v>Lewis County, West Virginia</c:v>
                </c:pt>
                <c:pt idx="2886">
                  <c:v>Mason County, West Virginia</c:v>
                </c:pt>
                <c:pt idx="2887">
                  <c:v>Hancock County, West Virginia</c:v>
                </c:pt>
                <c:pt idx="2888">
                  <c:v>Greenbrier County, West Virginia</c:v>
                </c:pt>
                <c:pt idx="2889">
                  <c:v>Grant County, West Virginia</c:v>
                </c:pt>
                <c:pt idx="2890">
                  <c:v>Gilmer County, West Virginia</c:v>
                </c:pt>
                <c:pt idx="2891">
                  <c:v>Fayette County, West Virginia</c:v>
                </c:pt>
                <c:pt idx="2892">
                  <c:v>Doddridge County, West Virginia</c:v>
                </c:pt>
                <c:pt idx="2893">
                  <c:v>Clay County, West Virginia</c:v>
                </c:pt>
                <c:pt idx="2894">
                  <c:v>Calhoun County, West Virginia</c:v>
                </c:pt>
                <c:pt idx="2895">
                  <c:v>Hardy County, West Virginia</c:v>
                </c:pt>
                <c:pt idx="2896">
                  <c:v>Mercer County, West Virginia</c:v>
                </c:pt>
                <c:pt idx="2897">
                  <c:v>Mineral County, West Virginia</c:v>
                </c:pt>
                <c:pt idx="2898">
                  <c:v>Webster County, West Virginia</c:v>
                </c:pt>
                <c:pt idx="2899">
                  <c:v>Lincoln County, Tennessee</c:v>
                </c:pt>
                <c:pt idx="2900">
                  <c:v>Hancock County, Tennessee</c:v>
                </c:pt>
                <c:pt idx="2901">
                  <c:v>Throckmorton County, Texas</c:v>
                </c:pt>
                <c:pt idx="2902">
                  <c:v>Burleson County, Texas</c:v>
                </c:pt>
                <c:pt idx="2903">
                  <c:v>Blanco County, Texas</c:v>
                </c:pt>
                <c:pt idx="2904">
                  <c:v>Borden County, Texas</c:v>
                </c:pt>
                <c:pt idx="2905">
                  <c:v>Bosque County, Texas</c:v>
                </c:pt>
                <c:pt idx="2906">
                  <c:v>Brewster County, Texas</c:v>
                </c:pt>
                <c:pt idx="2907">
                  <c:v>Briscoe County, Texas</c:v>
                </c:pt>
                <c:pt idx="2908">
                  <c:v>Brooks County, Texas</c:v>
                </c:pt>
                <c:pt idx="2909">
                  <c:v>Burnet County, Texas</c:v>
                </c:pt>
                <c:pt idx="2910">
                  <c:v>Hardeman County, Tennessee</c:v>
                </c:pt>
                <c:pt idx="2911">
                  <c:v>Caldwell County, Texas</c:v>
                </c:pt>
                <c:pt idx="2912">
                  <c:v>Austin County, Texas</c:v>
                </c:pt>
                <c:pt idx="2913">
                  <c:v>Armstrong County, Texas</c:v>
                </c:pt>
                <c:pt idx="2914">
                  <c:v>Warren County, Tennessee</c:v>
                </c:pt>
                <c:pt idx="2915">
                  <c:v>Stewart County, Tennessee</c:v>
                </c:pt>
                <c:pt idx="2916">
                  <c:v>Tipton County, Tennessee</c:v>
                </c:pt>
                <c:pt idx="2917">
                  <c:v>Bee County, Texas</c:v>
                </c:pt>
                <c:pt idx="2918">
                  <c:v>Baylor County, Texas</c:v>
                </c:pt>
                <c:pt idx="2919">
                  <c:v>Bandera County, Texas</c:v>
                </c:pt>
                <c:pt idx="2920">
                  <c:v>Bailey County, Texas</c:v>
                </c:pt>
                <c:pt idx="2921">
                  <c:v>Sequatchie County, Tennessee</c:v>
                </c:pt>
                <c:pt idx="2922">
                  <c:v>Scott County, Tennessee</c:v>
                </c:pt>
                <c:pt idx="2923">
                  <c:v>Lawrence County, Tennessee</c:v>
                </c:pt>
                <c:pt idx="2924">
                  <c:v>Lauderdale County, Tennessee</c:v>
                </c:pt>
                <c:pt idx="2925">
                  <c:v>Lake County, Tennessee</c:v>
                </c:pt>
                <c:pt idx="2926">
                  <c:v>Johnson County, Tennessee</c:v>
                </c:pt>
                <c:pt idx="2927">
                  <c:v>Jefferson County, Tennessee</c:v>
                </c:pt>
                <c:pt idx="2928">
                  <c:v>Jackson County, Tennessee</c:v>
                </c:pt>
                <c:pt idx="2929">
                  <c:v>Houston County, Tennessee</c:v>
                </c:pt>
                <c:pt idx="2930">
                  <c:v>Hickman County, Tennessee</c:v>
                </c:pt>
                <c:pt idx="2931">
                  <c:v>Henry County, Tennessee</c:v>
                </c:pt>
                <c:pt idx="2932">
                  <c:v>Henderson County, Tennessee</c:v>
                </c:pt>
                <c:pt idx="2933">
                  <c:v>Hardin County, Tennessee</c:v>
                </c:pt>
                <c:pt idx="2934">
                  <c:v>Upshur County, West Virginia</c:v>
                </c:pt>
                <c:pt idx="2935">
                  <c:v>Tyler County, West Virginia</c:v>
                </c:pt>
                <c:pt idx="2936">
                  <c:v>Tucker County, West Virginia</c:v>
                </c:pt>
                <c:pt idx="2937">
                  <c:v>Vernon County, Wisconsin</c:v>
                </c:pt>
                <c:pt idx="2938">
                  <c:v>Rusk County, Wisconsin</c:v>
                </c:pt>
                <c:pt idx="2939">
                  <c:v>St. Croix County, Wisconsin</c:v>
                </c:pt>
                <c:pt idx="2940">
                  <c:v>Sawyer County, Wisconsin</c:v>
                </c:pt>
                <c:pt idx="2941">
                  <c:v>Waushara County, Wisconsin</c:v>
                </c:pt>
                <c:pt idx="2942">
                  <c:v>Taylor County, Wisconsin</c:v>
                </c:pt>
                <c:pt idx="2943">
                  <c:v>Trempealeau County, Wisconsin</c:v>
                </c:pt>
                <c:pt idx="2944">
                  <c:v>Vilas County, Wisconsin</c:v>
                </c:pt>
                <c:pt idx="2945">
                  <c:v>Taylor County, West Virginia</c:v>
                </c:pt>
                <c:pt idx="2946">
                  <c:v>Washburn County, Wisconsin</c:v>
                </c:pt>
                <c:pt idx="2947">
                  <c:v>Wyoming County, West Virginia</c:v>
                </c:pt>
                <c:pt idx="2948">
                  <c:v>Wirt County, West Virginia</c:v>
                </c:pt>
                <c:pt idx="2949">
                  <c:v>Braxton County, West Virginia</c:v>
                </c:pt>
                <c:pt idx="2950">
                  <c:v>Lincoln County, Washington</c:v>
                </c:pt>
                <c:pt idx="2951">
                  <c:v>Pacific County, Washington</c:v>
                </c:pt>
                <c:pt idx="2952">
                  <c:v>Price County, Wisconsin</c:v>
                </c:pt>
                <c:pt idx="2953">
                  <c:v>Portage County, Wisconsin</c:v>
                </c:pt>
                <c:pt idx="2954">
                  <c:v>Shawano County, Wisconsin</c:v>
                </c:pt>
                <c:pt idx="2955">
                  <c:v>Wood County, Wisconsin</c:v>
                </c:pt>
                <c:pt idx="2956">
                  <c:v>Albany County, Wyoming</c:v>
                </c:pt>
                <c:pt idx="2957">
                  <c:v>Washakie County, Wyoming</c:v>
                </c:pt>
                <c:pt idx="2958">
                  <c:v>Uinta County, Wyoming</c:v>
                </c:pt>
                <c:pt idx="2959">
                  <c:v>Teton County, Wyoming</c:v>
                </c:pt>
                <c:pt idx="2960">
                  <c:v>Sweetwater County, Wyoming</c:v>
                </c:pt>
                <c:pt idx="2961">
                  <c:v>Sublette County, Wyoming</c:v>
                </c:pt>
                <c:pt idx="2962">
                  <c:v>Sheridan County, Wyoming</c:v>
                </c:pt>
                <c:pt idx="2963">
                  <c:v>Platte County, Wyoming</c:v>
                </c:pt>
                <c:pt idx="2964">
                  <c:v>Park County, Wyoming</c:v>
                </c:pt>
                <c:pt idx="2965">
                  <c:v>Niobrara County, Wyoming</c:v>
                </c:pt>
                <c:pt idx="2966">
                  <c:v>Natrona County, Wyoming</c:v>
                </c:pt>
                <c:pt idx="2967">
                  <c:v>Lincoln County, Wyoming</c:v>
                </c:pt>
                <c:pt idx="2968">
                  <c:v>Laramie County, Wyoming</c:v>
                </c:pt>
                <c:pt idx="2969">
                  <c:v>Pend Oreille County, Washington</c:v>
                </c:pt>
                <c:pt idx="2970">
                  <c:v>San Juan County, Washington</c:v>
                </c:pt>
                <c:pt idx="2971">
                  <c:v>Skamania County, Washington</c:v>
                </c:pt>
                <c:pt idx="2972">
                  <c:v>Wetzel County, West Virginia</c:v>
                </c:pt>
                <c:pt idx="2973">
                  <c:v>Summers County, West Virginia</c:v>
                </c:pt>
                <c:pt idx="2974">
                  <c:v>Roane County, West Virginia</c:v>
                </c:pt>
                <c:pt idx="2975">
                  <c:v>Ritchie County, West Virginia</c:v>
                </c:pt>
                <c:pt idx="2976">
                  <c:v>Randolph County, West Virginia</c:v>
                </c:pt>
                <c:pt idx="2977">
                  <c:v>Raleigh County, West Virginia</c:v>
                </c:pt>
                <c:pt idx="2978">
                  <c:v>Putnam County, West Virginia</c:v>
                </c:pt>
                <c:pt idx="2979">
                  <c:v>Preston County, West Virginia</c:v>
                </c:pt>
                <c:pt idx="2980">
                  <c:v>Pocahontas County, West Virginia</c:v>
                </c:pt>
                <c:pt idx="2981">
                  <c:v>Pleasants County, West Virginia</c:v>
                </c:pt>
                <c:pt idx="2982">
                  <c:v>Pendleton County, West Virginia</c:v>
                </c:pt>
                <c:pt idx="2983">
                  <c:v>Nicholas County, West Virginia</c:v>
                </c:pt>
                <c:pt idx="2984">
                  <c:v>Morgan County, West Virginia</c:v>
                </c:pt>
                <c:pt idx="2985">
                  <c:v>Monroe County, West Virginia</c:v>
                </c:pt>
                <c:pt idx="2986">
                  <c:v>Cabell County, West Virginia</c:v>
                </c:pt>
                <c:pt idx="2987">
                  <c:v>Brooke County, West Virginia</c:v>
                </c:pt>
                <c:pt idx="2988">
                  <c:v>Wahkiakum County, Washington</c:v>
                </c:pt>
                <c:pt idx="2989">
                  <c:v>Boone County, West Virginia</c:v>
                </c:pt>
                <c:pt idx="2990">
                  <c:v>Jefferson County, Washington</c:v>
                </c:pt>
                <c:pt idx="2991">
                  <c:v>Grays Harbor County, Washington</c:v>
                </c:pt>
                <c:pt idx="2992">
                  <c:v>Garfield County, Washington</c:v>
                </c:pt>
                <c:pt idx="2993">
                  <c:v>Ferry County, Washington</c:v>
                </c:pt>
                <c:pt idx="2994">
                  <c:v>Cowlitz County, Washington</c:v>
                </c:pt>
                <c:pt idx="2995">
                  <c:v>Columbia County, Washington</c:v>
                </c:pt>
                <c:pt idx="2996">
                  <c:v>Clallam County, Washington</c:v>
                </c:pt>
                <c:pt idx="2997">
                  <c:v>Adams County, Washington</c:v>
                </c:pt>
                <c:pt idx="2998">
                  <c:v>Winchester city, Virginia</c:v>
                </c:pt>
                <c:pt idx="2999">
                  <c:v>Waynesboro city, Virginia</c:v>
                </c:pt>
                <c:pt idx="3000">
                  <c:v>Kittitas County, Washington</c:v>
                </c:pt>
                <c:pt idx="3001">
                  <c:v>Whitman County, Washington</c:v>
                </c:pt>
                <c:pt idx="3002">
                  <c:v>Walla Walla County, Washington</c:v>
                </c:pt>
                <c:pt idx="3003">
                  <c:v>Unicoi County, Tennessee</c:v>
                </c:pt>
                <c:pt idx="3004">
                  <c:v>Union County, Tennessee</c:v>
                </c:pt>
                <c:pt idx="3005">
                  <c:v>Van Buren County, Tennessee</c:v>
                </c:pt>
                <c:pt idx="3006">
                  <c:v>Mason County, Texas</c:v>
                </c:pt>
                <c:pt idx="3007">
                  <c:v>Callahan County, Texas</c:v>
                </c:pt>
                <c:pt idx="3008">
                  <c:v>Camp County, Texas</c:v>
                </c:pt>
                <c:pt idx="3009">
                  <c:v>McMullen County, Texas</c:v>
                </c:pt>
                <c:pt idx="3010">
                  <c:v>Madison County, Texas</c:v>
                </c:pt>
                <c:pt idx="3011">
                  <c:v>Marion County, Texas</c:v>
                </c:pt>
                <c:pt idx="3012">
                  <c:v>Martin County, Texas</c:v>
                </c:pt>
                <c:pt idx="3013">
                  <c:v>Maverick County, Texas</c:v>
                </c:pt>
                <c:pt idx="3014">
                  <c:v>Bledsoe County, Tennessee</c:v>
                </c:pt>
                <c:pt idx="3015">
                  <c:v>Menard County, Texas</c:v>
                </c:pt>
                <c:pt idx="3016">
                  <c:v>Mills County, Texas</c:v>
                </c:pt>
                <c:pt idx="3017">
                  <c:v>Mitchell County, Texas</c:v>
                </c:pt>
                <c:pt idx="3018">
                  <c:v>Morris County, Texas</c:v>
                </c:pt>
                <c:pt idx="3019">
                  <c:v>Motley County, Texas</c:v>
                </c:pt>
                <c:pt idx="3020">
                  <c:v>Newton County, Texas</c:v>
                </c:pt>
                <c:pt idx="3021">
                  <c:v>Ziebach County, South Dakota</c:v>
                </c:pt>
                <c:pt idx="3022">
                  <c:v>Yankton County, South Dakota</c:v>
                </c:pt>
                <c:pt idx="3023">
                  <c:v>Walworth County, South Dakota</c:v>
                </c:pt>
                <c:pt idx="3024">
                  <c:v>Union County, South Dakota</c:v>
                </c:pt>
                <c:pt idx="3025">
                  <c:v>Turner County, South Dakota</c:v>
                </c:pt>
                <c:pt idx="3026">
                  <c:v>Tripp County, South Dakota</c:v>
                </c:pt>
                <c:pt idx="3027">
                  <c:v>Todd County, South Dakota</c:v>
                </c:pt>
                <c:pt idx="3028">
                  <c:v>Sully County, South Dakota</c:v>
                </c:pt>
                <c:pt idx="3029">
                  <c:v>Stanley County, South Dakota</c:v>
                </c:pt>
                <c:pt idx="3030">
                  <c:v>Spink County, South Dakota</c:v>
                </c:pt>
                <c:pt idx="3031">
                  <c:v>Roberts County, South Dakota</c:v>
                </c:pt>
                <c:pt idx="3032">
                  <c:v>Potter County, South Dakota</c:v>
                </c:pt>
                <c:pt idx="3033">
                  <c:v>Perkins County, South Dakota</c:v>
                </c:pt>
                <c:pt idx="3034">
                  <c:v>Oglala Lakota County, South Dakota</c:v>
                </c:pt>
                <c:pt idx="3035">
                  <c:v>Moody County, South Dakota</c:v>
                </c:pt>
                <c:pt idx="3036">
                  <c:v>Miner County, South Dakota</c:v>
                </c:pt>
                <c:pt idx="3037">
                  <c:v>Mellette County, South Dakota</c:v>
                </c:pt>
                <c:pt idx="3038">
                  <c:v>McCulloch County, Texas</c:v>
                </c:pt>
                <c:pt idx="3039">
                  <c:v>Lampasas County, Texas</c:v>
                </c:pt>
                <c:pt idx="3040">
                  <c:v>Kent County, Texas</c:v>
                </c:pt>
                <c:pt idx="3041">
                  <c:v>San Patricio County, Texas</c:v>
                </c:pt>
                <c:pt idx="3042">
                  <c:v>Terry County, Texas</c:v>
                </c:pt>
                <c:pt idx="3043">
                  <c:v>Terrell County, Texas</c:v>
                </c:pt>
                <c:pt idx="3044">
                  <c:v>Swisher County, Texas</c:v>
                </c:pt>
                <c:pt idx="3045">
                  <c:v>Sutton County, Texas</c:v>
                </c:pt>
                <c:pt idx="3046">
                  <c:v>Stonewall County, Texas</c:v>
                </c:pt>
                <c:pt idx="3047">
                  <c:v>Sterling County, Texas</c:v>
                </c:pt>
                <c:pt idx="3048">
                  <c:v>Stephens County, Texas</c:v>
                </c:pt>
                <c:pt idx="3049">
                  <c:v>Starr County, Texas</c:v>
                </c:pt>
                <c:pt idx="3050">
                  <c:v>Somervell County, Texas</c:v>
                </c:pt>
                <c:pt idx="3051">
                  <c:v>Sherman County, Texas</c:v>
                </c:pt>
                <c:pt idx="3052">
                  <c:v>Shackelford County, Texas</c:v>
                </c:pt>
                <c:pt idx="3053">
                  <c:v>Scurry County, Texas</c:v>
                </c:pt>
                <c:pt idx="3054">
                  <c:v>Schleicher County, Texas</c:v>
                </c:pt>
                <c:pt idx="3055">
                  <c:v>San Saba County, Texas</c:v>
                </c:pt>
                <c:pt idx="3056">
                  <c:v>Kendall County, Texas</c:v>
                </c:pt>
                <c:pt idx="3057">
                  <c:v>Kerr County, Texas</c:v>
                </c:pt>
                <c:pt idx="3058">
                  <c:v>Nolan County, Texas</c:v>
                </c:pt>
                <c:pt idx="3059">
                  <c:v>Loving County, Texas</c:v>
                </c:pt>
                <c:pt idx="3060">
                  <c:v>Llano County, Texas</c:v>
                </c:pt>
                <c:pt idx="3061">
                  <c:v>Live Oak County, Texas</c:v>
                </c:pt>
                <c:pt idx="3062">
                  <c:v>Lipscomb County, Texas</c:v>
                </c:pt>
                <c:pt idx="3063">
                  <c:v>Liberty County, Texas</c:v>
                </c:pt>
                <c:pt idx="3064">
                  <c:v>Leon County, Texas</c:v>
                </c:pt>
                <c:pt idx="3065">
                  <c:v>Lee County, Texas</c:v>
                </c:pt>
                <c:pt idx="3066">
                  <c:v>La Salle County, Texas</c:v>
                </c:pt>
                <c:pt idx="3067">
                  <c:v>Lamb County, Texas</c:v>
                </c:pt>
                <c:pt idx="3068">
                  <c:v>Knox County, Texas</c:v>
                </c:pt>
                <c:pt idx="3069">
                  <c:v>Kinney County, Texas</c:v>
                </c:pt>
                <c:pt idx="3070">
                  <c:v>King County, Texas</c:v>
                </c:pt>
                <c:pt idx="3071">
                  <c:v>Kimble County, Texas</c:v>
                </c:pt>
                <c:pt idx="3072">
                  <c:v>Sanborn County, South Dakota</c:v>
                </c:pt>
                <c:pt idx="3073">
                  <c:v>Fentress County, Tennessee</c:v>
                </c:pt>
                <c:pt idx="3074">
                  <c:v>Washington County, Tennessee</c:v>
                </c:pt>
                <c:pt idx="3075">
                  <c:v>Hyde County, South Dakota</c:v>
                </c:pt>
                <c:pt idx="3076">
                  <c:v>Hamlin County, South Dakota</c:v>
                </c:pt>
                <c:pt idx="3077">
                  <c:v>Hand County, South Dakota</c:v>
                </c:pt>
                <c:pt idx="3078">
                  <c:v>Hanson County, South Dakota</c:v>
                </c:pt>
                <c:pt idx="3079">
                  <c:v>Harding County, South Dakota</c:v>
                </c:pt>
                <c:pt idx="3080">
                  <c:v>Hughes County, South Dakota</c:v>
                </c:pt>
                <c:pt idx="3081">
                  <c:v>Hutchinson County, South Dakota</c:v>
                </c:pt>
                <c:pt idx="3082">
                  <c:v>Jackson County, South Dakota</c:v>
                </c:pt>
                <c:pt idx="3083">
                  <c:v>Dyer County, Tennessee</c:v>
                </c:pt>
                <c:pt idx="3084">
                  <c:v>Jones County, South Dakota</c:v>
                </c:pt>
                <c:pt idx="3085">
                  <c:v>Kingsbury County, South Dakota</c:v>
                </c:pt>
                <c:pt idx="3086">
                  <c:v>Lake County, South Dakota</c:v>
                </c:pt>
                <c:pt idx="3087">
                  <c:v>Lawrence County, South Dakota</c:v>
                </c:pt>
                <c:pt idx="3088">
                  <c:v>Lincoln County, South Dakota</c:v>
                </c:pt>
                <c:pt idx="3089">
                  <c:v>Lyman County, South Dakota</c:v>
                </c:pt>
                <c:pt idx="3090">
                  <c:v>Haakon County, South Dakota</c:v>
                </c:pt>
                <c:pt idx="3091">
                  <c:v>Gregory County, South Dakota</c:v>
                </c:pt>
                <c:pt idx="3092">
                  <c:v>Grant County, South Dakota</c:v>
                </c:pt>
                <c:pt idx="3093">
                  <c:v>Faulk County, South Dakota</c:v>
                </c:pt>
                <c:pt idx="3094">
                  <c:v>Fall River County, South Dakota</c:v>
                </c:pt>
                <c:pt idx="3095">
                  <c:v>Edmunds County, South Dakota</c:v>
                </c:pt>
                <c:pt idx="3096">
                  <c:v>McPherson County, South Dakota</c:v>
                </c:pt>
                <c:pt idx="3097">
                  <c:v>Giles County, Tennessee</c:v>
                </c:pt>
                <c:pt idx="3098">
                  <c:v>Grainger County, Tennessee</c:v>
                </c:pt>
                <c:pt idx="3099">
                  <c:v>Aransas County, Texas</c:v>
                </c:pt>
                <c:pt idx="3100">
                  <c:v>Angelina County, Texas</c:v>
                </c:pt>
                <c:pt idx="3101">
                  <c:v>Andrews County, Texas</c:v>
                </c:pt>
                <c:pt idx="3102">
                  <c:v>Anderson County, Texas</c:v>
                </c:pt>
                <c:pt idx="3103">
                  <c:v>White County, Tennessee</c:v>
                </c:pt>
                <c:pt idx="3104">
                  <c:v>Weakley County, Tennessee</c:v>
                </c:pt>
                <c:pt idx="3105">
                  <c:v>Wayne County, Tennessee</c:v>
                </c:pt>
                <c:pt idx="3106">
                  <c:v>Archer County, Texas</c:v>
                </c:pt>
                <c:pt idx="3107">
                  <c:v>Douglas County, South Dakota</c:v>
                </c:pt>
                <c:pt idx="3108">
                  <c:v>Dewey County, South Dakota</c:v>
                </c:pt>
                <c:pt idx="3109">
                  <c:v>Deuel County, South Dakota</c:v>
                </c:pt>
                <c:pt idx="3110">
                  <c:v>Custer County, South Dakota</c:v>
                </c:pt>
                <c:pt idx="3111">
                  <c:v>Dickson County, Tennessee</c:v>
                </c:pt>
                <c:pt idx="3112">
                  <c:v>DeKalb County, Tennessee</c:v>
                </c:pt>
                <c:pt idx="3113">
                  <c:v>Decatur County, Tennessee</c:v>
                </c:pt>
                <c:pt idx="3114">
                  <c:v>Crockett County, Tennessee</c:v>
                </c:pt>
                <c:pt idx="3115">
                  <c:v>Coffee County, Tennessee</c:v>
                </c:pt>
                <c:pt idx="3116">
                  <c:v>Cocke County, Tennessee</c:v>
                </c:pt>
                <c:pt idx="3117">
                  <c:v>Clay County, Tennessee</c:v>
                </c:pt>
                <c:pt idx="3118">
                  <c:v>Claiborne County, Tennessee</c:v>
                </c:pt>
                <c:pt idx="3119">
                  <c:v>Chester County, Tennessee</c:v>
                </c:pt>
                <c:pt idx="3120">
                  <c:v>Cheatham County, Tennessee</c:v>
                </c:pt>
                <c:pt idx="3121">
                  <c:v>Cannon County, Tennessee</c:v>
                </c:pt>
                <c:pt idx="3122">
                  <c:v>Meade County, South Dakota</c:v>
                </c:pt>
                <c:pt idx="3123">
                  <c:v>Marshall County, South Dakota</c:v>
                </c:pt>
                <c:pt idx="3124">
                  <c:v>Davison County, South Dakota</c:v>
                </c:pt>
                <c:pt idx="3125">
                  <c:v>Corson County, South Dakota</c:v>
                </c:pt>
                <c:pt idx="3126">
                  <c:v>Brule County, South Dakota</c:v>
                </c:pt>
                <c:pt idx="3127">
                  <c:v>Codington County, South Dakota</c:v>
                </c:pt>
                <c:pt idx="3128">
                  <c:v>Clay County, South Dakota</c:v>
                </c:pt>
                <c:pt idx="3129">
                  <c:v>Clark County, South Dakota</c:v>
                </c:pt>
                <c:pt idx="3130">
                  <c:v>Charles Mix County, South Dakota</c:v>
                </c:pt>
                <c:pt idx="3131">
                  <c:v>Campbell County, South Dakota</c:v>
                </c:pt>
                <c:pt idx="3132">
                  <c:v>Butte County, South Dakota</c:v>
                </c:pt>
                <c:pt idx="3133">
                  <c:v>Day County, South Dakota</c:v>
                </c:pt>
                <c:pt idx="3134">
                  <c:v>Buffalo County, South Dakota</c:v>
                </c:pt>
                <c:pt idx="3135">
                  <c:v>Brown County, South Dakota</c:v>
                </c:pt>
                <c:pt idx="3136">
                  <c:v>Brookings County, South Dakota</c:v>
                </c:pt>
                <c:pt idx="3137">
                  <c:v>Bon Homme County, South Dakota</c:v>
                </c:pt>
                <c:pt idx="3138">
                  <c:v>Bennett County, South Dakota</c:v>
                </c:pt>
                <c:pt idx="3139">
                  <c:v>Aurora County, South Dakota</c:v>
                </c:pt>
                <c:pt idx="3140">
                  <c:v>Union County, South Carolina</c:v>
                </c:pt>
                <c:pt idx="3141">
                  <c:v>Weston County, Wyoming</c:v>
                </c:pt>
              </c:strCache>
            </c:strRef>
          </c:xVal>
          <c:yVal>
            <c:numRef>
              <c:f>'county-deaths'!$B$106:$Z$106</c:f>
              <c:numCache>
                <c:formatCode>General</c:formatCode>
                <c:ptCount val="25"/>
                <c:pt idx="0">
                  <c:v>11619.653884740401</c:v>
                </c:pt>
                <c:pt idx="1">
                  <c:v>1082.1205446844901</c:v>
                </c:pt>
                <c:pt idx="2">
                  <c:v>346.78042721562304</c:v>
                </c:pt>
                <c:pt idx="3">
                  <c:v>1304.4208813463392</c:v>
                </c:pt>
                <c:pt idx="4">
                  <c:v>1604.5558371663694</c:v>
                </c:pt>
                <c:pt idx="5">
                  <c:v>850.6021599606122</c:v>
                </c:pt>
                <c:pt idx="6">
                  <c:v>122.62046813526342</c:v>
                </c:pt>
                <c:pt idx="7">
                  <c:v>1298.0019352028853</c:v>
                </c:pt>
                <c:pt idx="8">
                  <c:v>1122.4736590780833</c:v>
                </c:pt>
                <c:pt idx="9">
                  <c:v>603.09027926430429</c:v>
                </c:pt>
                <c:pt idx="10">
                  <c:v>916.96242680201669</c:v>
                </c:pt>
                <c:pt idx="11">
                  <c:v>1256.7092658884487</c:v>
                </c:pt>
                <c:pt idx="12">
                  <c:v>601.94786193208563</c:v>
                </c:pt>
                <c:pt idx="13">
                  <c:v>830.97833400619027</c:v>
                </c:pt>
                <c:pt idx="14">
                  <c:v>1326.5245595776692</c:v>
                </c:pt>
                <c:pt idx="15">
                  <c:v>774.48725065510223</c:v>
                </c:pt>
                <c:pt idx="16">
                  <c:v>402.76150458567332</c:v>
                </c:pt>
                <c:pt idx="17">
                  <c:v>1259.4006687576968</c:v>
                </c:pt>
                <c:pt idx="18">
                  <c:v>718.55848928798639</c:v>
                </c:pt>
                <c:pt idx="19">
                  <c:v>731.42788904686734</c:v>
                </c:pt>
                <c:pt idx="20">
                  <c:v>661.00657847785976</c:v>
                </c:pt>
                <c:pt idx="21">
                  <c:v>778.18258993314703</c:v>
                </c:pt>
                <c:pt idx="22">
                  <c:v>1593.0556280291846</c:v>
                </c:pt>
                <c:pt idx="23">
                  <c:v>632.4188818225831</c:v>
                </c:pt>
                <c:pt idx="24">
                  <c:v>203.74807682234677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AB-4CDD-849A-3BEAEF63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64272"/>
        <c:axId val="1737464928"/>
      </c:scatterChart>
      <c:valAx>
        <c:axId val="173746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64928"/>
        <c:crosses val="autoZero"/>
        <c:crossBetween val="midCat"/>
      </c:valAx>
      <c:valAx>
        <c:axId val="1737464928"/>
        <c:scaling>
          <c:logBase val="10"/>
          <c:orientation val="minMax"/>
          <c:max val="12000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6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23E5A-FA72-40B7-A040-DDE210132E5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43"/>
  <sheetViews>
    <sheetView tabSelected="1" workbookViewId="0"/>
  </sheetViews>
  <sheetFormatPr defaultRowHeight="15" x14ac:dyDescent="0.25"/>
  <cols>
    <col min="1" max="1" width="40.28515625" bestFit="1" customWidth="1"/>
  </cols>
  <sheetData>
    <row r="1" spans="1:2" x14ac:dyDescent="0.25">
      <c r="B1">
        <v>2019</v>
      </c>
    </row>
    <row r="2" spans="1:2" x14ac:dyDescent="0.25">
      <c r="A2" t="s">
        <v>0</v>
      </c>
      <c r="B2">
        <v>55869</v>
      </c>
    </row>
    <row r="3" spans="1:2" x14ac:dyDescent="0.25">
      <c r="A3" t="s">
        <v>1</v>
      </c>
      <c r="B3">
        <v>223234</v>
      </c>
    </row>
    <row r="4" spans="1:2" x14ac:dyDescent="0.25">
      <c r="A4" t="s">
        <v>2</v>
      </c>
      <c r="B4">
        <v>24686</v>
      </c>
    </row>
    <row r="5" spans="1:2" x14ac:dyDescent="0.25">
      <c r="A5" t="s">
        <v>3</v>
      </c>
      <c r="B5">
        <v>22394</v>
      </c>
    </row>
    <row r="6" spans="1:2" x14ac:dyDescent="0.25">
      <c r="A6" t="s">
        <v>4</v>
      </c>
      <c r="B6">
        <v>57826</v>
      </c>
    </row>
    <row r="7" spans="1:2" x14ac:dyDescent="0.25">
      <c r="A7" t="s">
        <v>5</v>
      </c>
      <c r="B7">
        <v>10101</v>
      </c>
    </row>
    <row r="8" spans="1:2" x14ac:dyDescent="0.25">
      <c r="A8" t="s">
        <v>6</v>
      </c>
      <c r="B8">
        <v>19448</v>
      </c>
    </row>
    <row r="9" spans="1:2" x14ac:dyDescent="0.25">
      <c r="A9" t="s">
        <v>7</v>
      </c>
      <c r="B9">
        <v>113605</v>
      </c>
    </row>
    <row r="10" spans="1:2" x14ac:dyDescent="0.25">
      <c r="A10" t="s">
        <v>8</v>
      </c>
      <c r="B10">
        <v>33254</v>
      </c>
    </row>
    <row r="11" spans="1:2" x14ac:dyDescent="0.25">
      <c r="A11" t="s">
        <v>9</v>
      </c>
      <c r="B11">
        <v>26196</v>
      </c>
    </row>
    <row r="12" spans="1:2" x14ac:dyDescent="0.25">
      <c r="A12" t="s">
        <v>10</v>
      </c>
      <c r="B12">
        <v>44428</v>
      </c>
    </row>
    <row r="13" spans="1:2" x14ac:dyDescent="0.25">
      <c r="A13" t="s">
        <v>11</v>
      </c>
      <c r="B13">
        <v>12589</v>
      </c>
    </row>
    <row r="14" spans="1:2" x14ac:dyDescent="0.25">
      <c r="A14" t="s">
        <v>12</v>
      </c>
      <c r="B14">
        <v>23622</v>
      </c>
    </row>
    <row r="15" spans="1:2" x14ac:dyDescent="0.25">
      <c r="A15" t="s">
        <v>13</v>
      </c>
      <c r="B15">
        <v>13235</v>
      </c>
    </row>
    <row r="16" spans="1:2" x14ac:dyDescent="0.25">
      <c r="A16" t="s">
        <v>14</v>
      </c>
      <c r="B16">
        <v>14910</v>
      </c>
    </row>
    <row r="17" spans="1:2" x14ac:dyDescent="0.25">
      <c r="A17" t="s">
        <v>15</v>
      </c>
      <c r="B17">
        <v>52342</v>
      </c>
    </row>
    <row r="18" spans="1:2" x14ac:dyDescent="0.25">
      <c r="A18" t="s">
        <v>16</v>
      </c>
      <c r="B18">
        <v>55241</v>
      </c>
    </row>
    <row r="19" spans="1:2" x14ac:dyDescent="0.25">
      <c r="A19" t="s">
        <v>17</v>
      </c>
      <c r="B19">
        <v>12067</v>
      </c>
    </row>
    <row r="20" spans="1:2" x14ac:dyDescent="0.25">
      <c r="A20" t="s">
        <v>18</v>
      </c>
      <c r="B20">
        <v>10663</v>
      </c>
    </row>
    <row r="21" spans="1:2" x14ac:dyDescent="0.25">
      <c r="A21" t="s">
        <v>19</v>
      </c>
      <c r="B21">
        <v>37049</v>
      </c>
    </row>
    <row r="22" spans="1:2" x14ac:dyDescent="0.25">
      <c r="A22" t="s">
        <v>20</v>
      </c>
      <c r="B22">
        <v>13772</v>
      </c>
    </row>
    <row r="23" spans="1:2" x14ac:dyDescent="0.25">
      <c r="A23" t="s">
        <v>21</v>
      </c>
      <c r="B23">
        <v>83768</v>
      </c>
    </row>
    <row r="24" spans="1:2" x14ac:dyDescent="0.25">
      <c r="A24" t="s">
        <v>22</v>
      </c>
      <c r="B24">
        <v>49172</v>
      </c>
    </row>
    <row r="25" spans="1:2" x14ac:dyDescent="0.25">
      <c r="A25" t="s">
        <v>23</v>
      </c>
      <c r="B25">
        <v>37196</v>
      </c>
    </row>
    <row r="26" spans="1:2" x14ac:dyDescent="0.25">
      <c r="A26" t="s">
        <v>24</v>
      </c>
      <c r="B26">
        <v>71513</v>
      </c>
    </row>
    <row r="27" spans="1:2" x14ac:dyDescent="0.25">
      <c r="A27" t="s">
        <v>25</v>
      </c>
      <c r="B27">
        <v>81209</v>
      </c>
    </row>
    <row r="28" spans="1:2" x14ac:dyDescent="0.25">
      <c r="A28" t="s">
        <v>26</v>
      </c>
      <c r="B28">
        <v>36633</v>
      </c>
    </row>
    <row r="29" spans="1:2" x14ac:dyDescent="0.25">
      <c r="A29" t="s">
        <v>27</v>
      </c>
      <c r="B29">
        <v>102268</v>
      </c>
    </row>
    <row r="30" spans="1:2" x14ac:dyDescent="0.25">
      <c r="A30" t="s">
        <v>28</v>
      </c>
      <c r="B30">
        <v>16302</v>
      </c>
    </row>
    <row r="31" spans="1:2" x14ac:dyDescent="0.25">
      <c r="A31" t="s">
        <v>29</v>
      </c>
      <c r="B31">
        <v>31362</v>
      </c>
    </row>
    <row r="32" spans="1:2" x14ac:dyDescent="0.25">
      <c r="A32" t="s">
        <v>30</v>
      </c>
      <c r="B32">
        <v>26271</v>
      </c>
    </row>
    <row r="33" spans="1:2" x14ac:dyDescent="0.25">
      <c r="A33" t="s">
        <v>31</v>
      </c>
      <c r="B33">
        <v>8111</v>
      </c>
    </row>
    <row r="34" spans="1:2" x14ac:dyDescent="0.25">
      <c r="A34" t="s">
        <v>32</v>
      </c>
      <c r="B34">
        <v>14651</v>
      </c>
    </row>
    <row r="35" spans="1:2" x14ac:dyDescent="0.25">
      <c r="A35" t="s">
        <v>33</v>
      </c>
      <c r="B35">
        <v>17205</v>
      </c>
    </row>
    <row r="36" spans="1:2" x14ac:dyDescent="0.25">
      <c r="A36" t="s">
        <v>34</v>
      </c>
      <c r="B36">
        <v>105882</v>
      </c>
    </row>
    <row r="37" spans="1:2" x14ac:dyDescent="0.25">
      <c r="A37" t="s">
        <v>35</v>
      </c>
      <c r="B37">
        <v>51626</v>
      </c>
    </row>
    <row r="38" spans="1:2" x14ac:dyDescent="0.25">
      <c r="A38" t="s">
        <v>36</v>
      </c>
      <c r="B38">
        <v>658573</v>
      </c>
    </row>
    <row r="39" spans="1:2" x14ac:dyDescent="0.25">
      <c r="A39" t="s">
        <v>37</v>
      </c>
      <c r="B39">
        <v>13805</v>
      </c>
    </row>
    <row r="40" spans="1:2" x14ac:dyDescent="0.25">
      <c r="A40" t="s">
        <v>38</v>
      </c>
      <c r="B40">
        <v>92729</v>
      </c>
    </row>
    <row r="41" spans="1:2" x14ac:dyDescent="0.25">
      <c r="A41" t="s">
        <v>39</v>
      </c>
      <c r="B41">
        <v>32924</v>
      </c>
    </row>
    <row r="42" spans="1:2" x14ac:dyDescent="0.25">
      <c r="A42" t="s">
        <v>40</v>
      </c>
      <c r="B42">
        <v>164542</v>
      </c>
    </row>
    <row r="43" spans="1:2" x14ac:dyDescent="0.25">
      <c r="A43" t="s">
        <v>41</v>
      </c>
      <c r="B43">
        <v>98915</v>
      </c>
    </row>
    <row r="44" spans="1:2" x14ac:dyDescent="0.25">
      <c r="A44" t="s">
        <v>42</v>
      </c>
      <c r="B44">
        <v>9726</v>
      </c>
    </row>
    <row r="45" spans="1:2" x14ac:dyDescent="0.25">
      <c r="A45" t="s">
        <v>43</v>
      </c>
      <c r="B45">
        <v>18068</v>
      </c>
    </row>
    <row r="46" spans="1:2" x14ac:dyDescent="0.25">
      <c r="A46" t="s">
        <v>44</v>
      </c>
      <c r="B46">
        <v>372909</v>
      </c>
    </row>
    <row r="47" spans="1:2" x14ac:dyDescent="0.25">
      <c r="A47" t="s">
        <v>45</v>
      </c>
      <c r="B47">
        <v>18863</v>
      </c>
    </row>
    <row r="48" spans="1:2" x14ac:dyDescent="0.25">
      <c r="A48" t="s">
        <v>46</v>
      </c>
      <c r="B48">
        <v>29709</v>
      </c>
    </row>
    <row r="49" spans="1:2" x14ac:dyDescent="0.25">
      <c r="A49" t="s">
        <v>47</v>
      </c>
      <c r="B49">
        <v>96774</v>
      </c>
    </row>
    <row r="50" spans="1:2" x14ac:dyDescent="0.25">
      <c r="A50" t="s">
        <v>48</v>
      </c>
      <c r="B50">
        <v>413210</v>
      </c>
    </row>
    <row r="51" spans="1:2" x14ac:dyDescent="0.25">
      <c r="A51" t="s">
        <v>49</v>
      </c>
      <c r="B51">
        <v>20733</v>
      </c>
    </row>
    <row r="52" spans="1:2" x14ac:dyDescent="0.25">
      <c r="A52" t="s">
        <v>50</v>
      </c>
      <c r="B52">
        <v>226486</v>
      </c>
    </row>
    <row r="53" spans="1:2" x14ac:dyDescent="0.25">
      <c r="A53" t="s">
        <v>51</v>
      </c>
      <c r="B53">
        <v>119679</v>
      </c>
    </row>
    <row r="54" spans="1:2" x14ac:dyDescent="0.25">
      <c r="A54" t="s">
        <v>52</v>
      </c>
      <c r="B54">
        <v>8923</v>
      </c>
    </row>
    <row r="55" spans="1:2" x14ac:dyDescent="0.25">
      <c r="A55" t="s">
        <v>53</v>
      </c>
      <c r="B55">
        <v>19930</v>
      </c>
    </row>
    <row r="56" spans="1:2" x14ac:dyDescent="0.25">
      <c r="A56" t="s">
        <v>54</v>
      </c>
      <c r="B56">
        <v>33114</v>
      </c>
    </row>
    <row r="57" spans="1:2" x14ac:dyDescent="0.25">
      <c r="A57" t="s">
        <v>55</v>
      </c>
      <c r="B57">
        <v>22722</v>
      </c>
    </row>
    <row r="58" spans="1:2" x14ac:dyDescent="0.25">
      <c r="A58" t="s">
        <v>56</v>
      </c>
      <c r="B58">
        <v>57961</v>
      </c>
    </row>
    <row r="59" spans="1:2" x14ac:dyDescent="0.25">
      <c r="A59" t="s">
        <v>57</v>
      </c>
      <c r="B59">
        <v>89512</v>
      </c>
    </row>
    <row r="60" spans="1:2" x14ac:dyDescent="0.25">
      <c r="A60" t="s">
        <v>58</v>
      </c>
      <c r="B60">
        <v>217702</v>
      </c>
    </row>
    <row r="61" spans="1:2" x14ac:dyDescent="0.25">
      <c r="A61" t="s">
        <v>59</v>
      </c>
      <c r="B61">
        <v>12427</v>
      </c>
    </row>
    <row r="62" spans="1:2" x14ac:dyDescent="0.25">
      <c r="A62" t="s">
        <v>60</v>
      </c>
      <c r="B62">
        <v>79978</v>
      </c>
    </row>
    <row r="63" spans="1:2" x14ac:dyDescent="0.25">
      <c r="A63" t="s">
        <v>61</v>
      </c>
      <c r="B63">
        <v>40367</v>
      </c>
    </row>
    <row r="64" spans="1:2" x14ac:dyDescent="0.25">
      <c r="A64" t="s">
        <v>62</v>
      </c>
      <c r="B64">
        <v>209355</v>
      </c>
    </row>
    <row r="65" spans="1:2" x14ac:dyDescent="0.25">
      <c r="A65" t="s">
        <v>63</v>
      </c>
      <c r="B65">
        <v>63521</v>
      </c>
    </row>
    <row r="66" spans="1:2" x14ac:dyDescent="0.25">
      <c r="A66" t="s">
        <v>64</v>
      </c>
      <c r="B66">
        <v>16326</v>
      </c>
    </row>
    <row r="67" spans="1:2" x14ac:dyDescent="0.25">
      <c r="A67" t="s">
        <v>65</v>
      </c>
      <c r="B67">
        <v>10373</v>
      </c>
    </row>
    <row r="68" spans="1:2" x14ac:dyDescent="0.25">
      <c r="A68" t="s">
        <v>66</v>
      </c>
      <c r="B68">
        <v>23629</v>
      </c>
    </row>
    <row r="69" spans="1:2" x14ac:dyDescent="0.25">
      <c r="A69" t="s">
        <v>67</v>
      </c>
      <c r="B69">
        <v>3337</v>
      </c>
    </row>
    <row r="70" spans="1:2" x14ac:dyDescent="0.25">
      <c r="A70" t="s">
        <v>68</v>
      </c>
      <c r="B70">
        <v>5634</v>
      </c>
    </row>
    <row r="71" spans="1:2" x14ac:dyDescent="0.25">
      <c r="A71" t="s">
        <v>69</v>
      </c>
      <c r="B71">
        <v>288000</v>
      </c>
    </row>
    <row r="72" spans="1:2" x14ac:dyDescent="0.25">
      <c r="A72" t="s">
        <v>70</v>
      </c>
      <c r="B72">
        <v>18386</v>
      </c>
    </row>
    <row r="73" spans="1:2" x14ac:dyDescent="0.25">
      <c r="A73" t="s">
        <v>71</v>
      </c>
      <c r="B73">
        <v>836</v>
      </c>
    </row>
    <row r="74" spans="1:2" x14ac:dyDescent="0.25">
      <c r="A74" t="s">
        <v>72</v>
      </c>
      <c r="B74">
        <v>2097</v>
      </c>
    </row>
    <row r="75" spans="1:2" x14ac:dyDescent="0.25">
      <c r="A75" t="s">
        <v>73</v>
      </c>
      <c r="B75">
        <v>4916</v>
      </c>
    </row>
    <row r="76" spans="1:2" x14ac:dyDescent="0.25">
      <c r="A76" t="s">
        <v>74</v>
      </c>
      <c r="B76">
        <v>96849</v>
      </c>
    </row>
    <row r="77" spans="1:2" x14ac:dyDescent="0.25">
      <c r="A77" t="s">
        <v>75</v>
      </c>
      <c r="B77">
        <v>2530</v>
      </c>
    </row>
    <row r="78" spans="1:2" x14ac:dyDescent="0.25">
      <c r="A78" t="s">
        <v>76</v>
      </c>
      <c r="B78">
        <v>2148</v>
      </c>
    </row>
    <row r="79" spans="1:2" x14ac:dyDescent="0.25">
      <c r="A79" t="s">
        <v>77</v>
      </c>
      <c r="B79">
        <v>31974</v>
      </c>
    </row>
    <row r="80" spans="1:2" x14ac:dyDescent="0.25">
      <c r="A80" t="s">
        <v>78</v>
      </c>
      <c r="B80">
        <v>58708</v>
      </c>
    </row>
    <row r="81" spans="1:2" x14ac:dyDescent="0.25">
      <c r="A81" t="s">
        <v>79</v>
      </c>
      <c r="B81">
        <v>13901</v>
      </c>
    </row>
    <row r="82" spans="1:2" x14ac:dyDescent="0.25">
      <c r="A82" t="s">
        <v>80</v>
      </c>
      <c r="B82">
        <v>12998</v>
      </c>
    </row>
    <row r="83" spans="1:2" x14ac:dyDescent="0.25">
      <c r="A83" t="s">
        <v>81</v>
      </c>
      <c r="B83">
        <v>8314</v>
      </c>
    </row>
    <row r="84" spans="1:2" x14ac:dyDescent="0.25">
      <c r="A84" t="s">
        <v>82</v>
      </c>
      <c r="B84">
        <v>1592</v>
      </c>
    </row>
    <row r="85" spans="1:2" x14ac:dyDescent="0.25">
      <c r="A85" t="s">
        <v>83</v>
      </c>
      <c r="B85">
        <v>108317</v>
      </c>
    </row>
    <row r="86" spans="1:2" x14ac:dyDescent="0.25">
      <c r="A86" t="s">
        <v>84</v>
      </c>
      <c r="B86">
        <v>10004</v>
      </c>
    </row>
    <row r="87" spans="1:2" x14ac:dyDescent="0.25">
      <c r="A87" t="s">
        <v>85</v>
      </c>
      <c r="B87">
        <v>9832</v>
      </c>
    </row>
    <row r="88" spans="1:2" x14ac:dyDescent="0.25">
      <c r="A88" t="s">
        <v>86</v>
      </c>
      <c r="B88">
        <v>7621</v>
      </c>
    </row>
    <row r="89" spans="1:2" x14ac:dyDescent="0.25">
      <c r="A89" t="s">
        <v>87</v>
      </c>
      <c r="B89">
        <v>3266</v>
      </c>
    </row>
    <row r="90" spans="1:2" x14ac:dyDescent="0.25">
      <c r="A90" t="s">
        <v>88</v>
      </c>
      <c r="B90">
        <v>6203</v>
      </c>
    </row>
    <row r="91" spans="1:2" x14ac:dyDescent="0.25">
      <c r="A91" t="s">
        <v>89</v>
      </c>
      <c r="B91">
        <v>8493</v>
      </c>
    </row>
    <row r="92" spans="1:2" x14ac:dyDescent="0.25">
      <c r="A92" t="s">
        <v>90</v>
      </c>
      <c r="B92">
        <v>1183</v>
      </c>
    </row>
    <row r="93" spans="1:2" x14ac:dyDescent="0.25">
      <c r="A93" t="s">
        <v>91</v>
      </c>
      <c r="B93">
        <v>6893</v>
      </c>
    </row>
    <row r="94" spans="1:2" x14ac:dyDescent="0.25">
      <c r="A94" t="s">
        <v>92</v>
      </c>
      <c r="B94">
        <v>9202</v>
      </c>
    </row>
    <row r="95" spans="1:2" x14ac:dyDescent="0.25">
      <c r="A95" t="s">
        <v>93</v>
      </c>
      <c r="B95">
        <v>2502</v>
      </c>
    </row>
    <row r="96" spans="1:2" x14ac:dyDescent="0.25">
      <c r="A96" t="s">
        <v>94</v>
      </c>
      <c r="B96">
        <v>579</v>
      </c>
    </row>
    <row r="97" spans="1:2" x14ac:dyDescent="0.25">
      <c r="A97" t="s">
        <v>95</v>
      </c>
      <c r="B97">
        <v>5230</v>
      </c>
    </row>
    <row r="98" spans="1:2" x14ac:dyDescent="0.25">
      <c r="A98" t="s">
        <v>96</v>
      </c>
      <c r="B98">
        <v>71887</v>
      </c>
    </row>
    <row r="99" spans="1:2" x14ac:dyDescent="0.25">
      <c r="A99" t="s">
        <v>97</v>
      </c>
      <c r="B99">
        <v>125922</v>
      </c>
    </row>
    <row r="100" spans="1:2" x14ac:dyDescent="0.25">
      <c r="A100" t="s">
        <v>98</v>
      </c>
      <c r="B100">
        <v>143476</v>
      </c>
    </row>
    <row r="101" spans="1:2" x14ac:dyDescent="0.25">
      <c r="A101" t="s">
        <v>99</v>
      </c>
      <c r="B101">
        <v>54018</v>
      </c>
    </row>
    <row r="102" spans="1:2" x14ac:dyDescent="0.25">
      <c r="A102" t="s">
        <v>100</v>
      </c>
      <c r="B102">
        <v>38837</v>
      </c>
    </row>
    <row r="103" spans="1:2" x14ac:dyDescent="0.25">
      <c r="A103" t="s">
        <v>101</v>
      </c>
      <c r="B103">
        <v>9498</v>
      </c>
    </row>
    <row r="104" spans="1:2" x14ac:dyDescent="0.25">
      <c r="A104" t="s">
        <v>102</v>
      </c>
      <c r="B104">
        <v>21108</v>
      </c>
    </row>
    <row r="105" spans="1:2" x14ac:dyDescent="0.25">
      <c r="A105" t="s">
        <v>103</v>
      </c>
      <c r="B105">
        <v>4485414</v>
      </c>
    </row>
    <row r="106" spans="1:2" x14ac:dyDescent="0.25">
      <c r="A106" t="s">
        <v>104</v>
      </c>
      <c r="B106">
        <v>212181</v>
      </c>
    </row>
    <row r="107" spans="1:2" x14ac:dyDescent="0.25">
      <c r="A107" t="s">
        <v>105</v>
      </c>
      <c r="B107">
        <v>110924</v>
      </c>
    </row>
    <row r="108" spans="1:2" x14ac:dyDescent="0.25">
      <c r="A108" t="s">
        <v>106</v>
      </c>
      <c r="B108">
        <v>1047279</v>
      </c>
    </row>
    <row r="109" spans="1:2" x14ac:dyDescent="0.25">
      <c r="A109" t="s">
        <v>107</v>
      </c>
      <c r="B109">
        <v>462789</v>
      </c>
    </row>
    <row r="110" spans="1:2" x14ac:dyDescent="0.25">
      <c r="A110" t="s">
        <v>108</v>
      </c>
      <c r="B110">
        <v>46498</v>
      </c>
    </row>
    <row r="111" spans="1:2" x14ac:dyDescent="0.25">
      <c r="A111" t="s">
        <v>109</v>
      </c>
      <c r="B111">
        <v>235099</v>
      </c>
    </row>
    <row r="112" spans="1:2" x14ac:dyDescent="0.25">
      <c r="A112" t="s">
        <v>110</v>
      </c>
      <c r="B112">
        <v>213787</v>
      </c>
    </row>
    <row r="113" spans="1:2" x14ac:dyDescent="0.25">
      <c r="A113" t="s">
        <v>111</v>
      </c>
      <c r="B113">
        <v>17486</v>
      </c>
    </row>
    <row r="114" spans="1:2" x14ac:dyDescent="0.25">
      <c r="A114" t="s">
        <v>112</v>
      </c>
      <c r="B114">
        <v>19657</v>
      </c>
    </row>
    <row r="115" spans="1:2" x14ac:dyDescent="0.25">
      <c r="A115" t="s">
        <v>113</v>
      </c>
      <c r="B115">
        <v>41932</v>
      </c>
    </row>
    <row r="116" spans="1:2" x14ac:dyDescent="0.25">
      <c r="A116" t="s">
        <v>114</v>
      </c>
      <c r="B116">
        <v>279141</v>
      </c>
    </row>
    <row r="117" spans="1:2" x14ac:dyDescent="0.25">
      <c r="A117" t="s">
        <v>115</v>
      </c>
      <c r="B117">
        <v>37432</v>
      </c>
    </row>
    <row r="118" spans="1:2" x14ac:dyDescent="0.25">
      <c r="A118" t="s">
        <v>116</v>
      </c>
      <c r="B118">
        <v>10763</v>
      </c>
    </row>
    <row r="119" spans="1:2" x14ac:dyDescent="0.25">
      <c r="A119" t="s">
        <v>117</v>
      </c>
      <c r="B119">
        <v>5189</v>
      </c>
    </row>
    <row r="120" spans="1:2" x14ac:dyDescent="0.25">
      <c r="A120" t="s">
        <v>118</v>
      </c>
      <c r="B120">
        <v>28380</v>
      </c>
    </row>
    <row r="121" spans="1:2" x14ac:dyDescent="0.25">
      <c r="A121" t="s">
        <v>119</v>
      </c>
      <c r="B121">
        <v>10118</v>
      </c>
    </row>
    <row r="122" spans="1:2" x14ac:dyDescent="0.25">
      <c r="A122" t="s">
        <v>120</v>
      </c>
      <c r="B122">
        <v>22320</v>
      </c>
    </row>
    <row r="123" spans="1:2" x14ac:dyDescent="0.25">
      <c r="A123" t="s">
        <v>121</v>
      </c>
      <c r="B123">
        <v>14551</v>
      </c>
    </row>
    <row r="124" spans="1:2" x14ac:dyDescent="0.25">
      <c r="A124" t="s">
        <v>122</v>
      </c>
      <c r="B124">
        <v>24919</v>
      </c>
    </row>
    <row r="125" spans="1:2" x14ac:dyDescent="0.25">
      <c r="A125" t="s">
        <v>123</v>
      </c>
      <c r="B125">
        <v>7956</v>
      </c>
    </row>
    <row r="126" spans="1:2" x14ac:dyDescent="0.25">
      <c r="A126" t="s">
        <v>124</v>
      </c>
      <c r="B126">
        <v>23457</v>
      </c>
    </row>
    <row r="127" spans="1:2" x14ac:dyDescent="0.25">
      <c r="A127" t="s">
        <v>125</v>
      </c>
      <c r="B127">
        <v>20846</v>
      </c>
    </row>
    <row r="128" spans="1:2" x14ac:dyDescent="0.25">
      <c r="A128" t="s">
        <v>126</v>
      </c>
      <c r="B128">
        <v>110332</v>
      </c>
    </row>
    <row r="129" spans="1:2" x14ac:dyDescent="0.25">
      <c r="A129" t="s">
        <v>127</v>
      </c>
      <c r="B129">
        <v>63257</v>
      </c>
    </row>
    <row r="130" spans="1:2" x14ac:dyDescent="0.25">
      <c r="A130" t="s">
        <v>128</v>
      </c>
      <c r="B130">
        <v>47955</v>
      </c>
    </row>
    <row r="131" spans="1:2" x14ac:dyDescent="0.25">
      <c r="A131" t="s">
        <v>129</v>
      </c>
      <c r="B131">
        <v>16419</v>
      </c>
    </row>
    <row r="132" spans="1:2" x14ac:dyDescent="0.25">
      <c r="A132" t="s">
        <v>130</v>
      </c>
      <c r="B132">
        <v>7009</v>
      </c>
    </row>
    <row r="133" spans="1:2" x14ac:dyDescent="0.25">
      <c r="A133" t="s">
        <v>131</v>
      </c>
      <c r="B133">
        <v>11361</v>
      </c>
    </row>
    <row r="134" spans="1:2" x14ac:dyDescent="0.25">
      <c r="A134" t="s">
        <v>132</v>
      </c>
      <c r="B134">
        <v>18219</v>
      </c>
    </row>
    <row r="135" spans="1:2" x14ac:dyDescent="0.25">
      <c r="A135" t="s">
        <v>133</v>
      </c>
      <c r="B135">
        <v>126007</v>
      </c>
    </row>
    <row r="136" spans="1:2" x14ac:dyDescent="0.25">
      <c r="A136" t="s">
        <v>134</v>
      </c>
      <c r="B136">
        <v>17715</v>
      </c>
    </row>
    <row r="137" spans="1:2" x14ac:dyDescent="0.25">
      <c r="A137" t="s">
        <v>135</v>
      </c>
      <c r="B137">
        <v>12477</v>
      </c>
    </row>
    <row r="138" spans="1:2" x14ac:dyDescent="0.25">
      <c r="A138" t="s">
        <v>136</v>
      </c>
      <c r="B138">
        <v>99386</v>
      </c>
    </row>
    <row r="139" spans="1:2" x14ac:dyDescent="0.25">
      <c r="A139" t="s">
        <v>137</v>
      </c>
      <c r="B139">
        <v>18265</v>
      </c>
    </row>
    <row r="140" spans="1:2" x14ac:dyDescent="0.25">
      <c r="A140" t="s">
        <v>138</v>
      </c>
      <c r="B140">
        <v>45325</v>
      </c>
    </row>
    <row r="141" spans="1:2" x14ac:dyDescent="0.25">
      <c r="A141" t="s">
        <v>139</v>
      </c>
      <c r="B141">
        <v>21532</v>
      </c>
    </row>
    <row r="142" spans="1:2" x14ac:dyDescent="0.25">
      <c r="A142" t="s">
        <v>140</v>
      </c>
      <c r="B142">
        <v>33771</v>
      </c>
    </row>
    <row r="143" spans="1:2" x14ac:dyDescent="0.25">
      <c r="A143" t="s">
        <v>141</v>
      </c>
      <c r="B143">
        <v>13202</v>
      </c>
    </row>
    <row r="144" spans="1:2" x14ac:dyDescent="0.25">
      <c r="A144" t="s">
        <v>142</v>
      </c>
      <c r="B144">
        <v>37825</v>
      </c>
    </row>
    <row r="145" spans="1:2" x14ac:dyDescent="0.25">
      <c r="A145" t="s">
        <v>143</v>
      </c>
      <c r="B145">
        <v>13629</v>
      </c>
    </row>
    <row r="146" spans="1:2" x14ac:dyDescent="0.25">
      <c r="A146" t="s">
        <v>144</v>
      </c>
      <c r="B146">
        <v>16719</v>
      </c>
    </row>
    <row r="147" spans="1:2" x14ac:dyDescent="0.25">
      <c r="A147" t="s">
        <v>145</v>
      </c>
      <c r="B147">
        <v>66824</v>
      </c>
    </row>
    <row r="148" spans="1:2" x14ac:dyDescent="0.25">
      <c r="A148" t="s">
        <v>146</v>
      </c>
      <c r="B148">
        <v>26578</v>
      </c>
    </row>
    <row r="149" spans="1:2" x14ac:dyDescent="0.25">
      <c r="A149" t="s">
        <v>147</v>
      </c>
      <c r="B149">
        <v>6624</v>
      </c>
    </row>
    <row r="150" spans="1:2" x14ac:dyDescent="0.25">
      <c r="A150" t="s">
        <v>148</v>
      </c>
      <c r="B150">
        <v>16406</v>
      </c>
    </row>
    <row r="151" spans="1:2" x14ac:dyDescent="0.25">
      <c r="A151" t="s">
        <v>149</v>
      </c>
      <c r="B151">
        <v>8857</v>
      </c>
    </row>
    <row r="152" spans="1:2" x14ac:dyDescent="0.25">
      <c r="A152" t="s">
        <v>150</v>
      </c>
      <c r="B152">
        <v>13024</v>
      </c>
    </row>
    <row r="153" spans="1:2" x14ac:dyDescent="0.25">
      <c r="A153" t="s">
        <v>151</v>
      </c>
      <c r="B153">
        <v>12259</v>
      </c>
    </row>
    <row r="154" spans="1:2" x14ac:dyDescent="0.25">
      <c r="A154" t="s">
        <v>152</v>
      </c>
      <c r="B154">
        <v>21466</v>
      </c>
    </row>
    <row r="155" spans="1:2" x14ac:dyDescent="0.25">
      <c r="A155" t="s">
        <v>153</v>
      </c>
      <c r="B155">
        <v>73309</v>
      </c>
    </row>
    <row r="156" spans="1:2" x14ac:dyDescent="0.25">
      <c r="A156" t="s">
        <v>154</v>
      </c>
      <c r="B156">
        <v>16576</v>
      </c>
    </row>
    <row r="157" spans="1:2" x14ac:dyDescent="0.25">
      <c r="A157" t="s">
        <v>155</v>
      </c>
      <c r="B157">
        <v>16694</v>
      </c>
    </row>
    <row r="158" spans="1:2" x14ac:dyDescent="0.25">
      <c r="A158" t="s">
        <v>156</v>
      </c>
      <c r="B158">
        <v>43257</v>
      </c>
    </row>
    <row r="159" spans="1:2" x14ac:dyDescent="0.25">
      <c r="A159" t="s">
        <v>157</v>
      </c>
      <c r="B159">
        <v>40651</v>
      </c>
    </row>
    <row r="160" spans="1:2" x14ac:dyDescent="0.25">
      <c r="A160" t="s">
        <v>158</v>
      </c>
      <c r="B160">
        <v>6701</v>
      </c>
    </row>
    <row r="161" spans="1:2" x14ac:dyDescent="0.25">
      <c r="A161" t="s">
        <v>159</v>
      </c>
      <c r="B161">
        <v>8986</v>
      </c>
    </row>
    <row r="162" spans="1:2" x14ac:dyDescent="0.25">
      <c r="A162" t="s">
        <v>160</v>
      </c>
      <c r="B162">
        <v>8252</v>
      </c>
    </row>
    <row r="163" spans="1:2" x14ac:dyDescent="0.25">
      <c r="A163" t="s">
        <v>161</v>
      </c>
      <c r="B163">
        <v>7753</v>
      </c>
    </row>
    <row r="164" spans="1:2" x14ac:dyDescent="0.25">
      <c r="A164" t="s">
        <v>162</v>
      </c>
      <c r="B164">
        <v>23382</v>
      </c>
    </row>
    <row r="165" spans="1:2" x14ac:dyDescent="0.25">
      <c r="A165" t="s">
        <v>163</v>
      </c>
      <c r="B165">
        <v>10455</v>
      </c>
    </row>
    <row r="166" spans="1:2" x14ac:dyDescent="0.25">
      <c r="A166" t="s">
        <v>164</v>
      </c>
      <c r="B166">
        <v>17782</v>
      </c>
    </row>
    <row r="167" spans="1:2" x14ac:dyDescent="0.25">
      <c r="A167" t="s">
        <v>165</v>
      </c>
      <c r="B167">
        <v>10718</v>
      </c>
    </row>
    <row r="168" spans="1:2" x14ac:dyDescent="0.25">
      <c r="A168" t="s">
        <v>166</v>
      </c>
      <c r="B168">
        <v>23528</v>
      </c>
    </row>
    <row r="169" spans="1:2" x14ac:dyDescent="0.25">
      <c r="A169" t="s">
        <v>167</v>
      </c>
      <c r="B169">
        <v>19964</v>
      </c>
    </row>
    <row r="170" spans="1:2" x14ac:dyDescent="0.25">
      <c r="A170" t="s">
        <v>168</v>
      </c>
      <c r="B170">
        <v>64072</v>
      </c>
    </row>
    <row r="171" spans="1:2" x14ac:dyDescent="0.25">
      <c r="A171" t="s">
        <v>169</v>
      </c>
      <c r="B171">
        <v>8062</v>
      </c>
    </row>
    <row r="172" spans="1:2" x14ac:dyDescent="0.25">
      <c r="A172" t="s">
        <v>170</v>
      </c>
      <c r="B172">
        <v>391911</v>
      </c>
    </row>
    <row r="173" spans="1:2" x14ac:dyDescent="0.25">
      <c r="A173" t="s">
        <v>171</v>
      </c>
      <c r="B173">
        <v>17958</v>
      </c>
    </row>
    <row r="174" spans="1:2" x14ac:dyDescent="0.25">
      <c r="A174" t="s">
        <v>172</v>
      </c>
      <c r="B174">
        <v>24994</v>
      </c>
    </row>
    <row r="175" spans="1:2" x14ac:dyDescent="0.25">
      <c r="A175" t="s">
        <v>173</v>
      </c>
      <c r="B175">
        <v>122437</v>
      </c>
    </row>
    <row r="176" spans="1:2" x14ac:dyDescent="0.25">
      <c r="A176" t="s">
        <v>174</v>
      </c>
      <c r="B176">
        <v>10281</v>
      </c>
    </row>
    <row r="177" spans="1:2" x14ac:dyDescent="0.25">
      <c r="A177" t="s">
        <v>175</v>
      </c>
      <c r="B177">
        <v>7881</v>
      </c>
    </row>
    <row r="178" spans="1:2" x14ac:dyDescent="0.25">
      <c r="A178" t="s">
        <v>176</v>
      </c>
      <c r="B178">
        <v>127827</v>
      </c>
    </row>
    <row r="179" spans="1:2" x14ac:dyDescent="0.25">
      <c r="A179" t="s">
        <v>177</v>
      </c>
      <c r="B179">
        <v>17007</v>
      </c>
    </row>
    <row r="180" spans="1:2" x14ac:dyDescent="0.25">
      <c r="A180" t="s">
        <v>178</v>
      </c>
      <c r="B180">
        <v>17442</v>
      </c>
    </row>
    <row r="181" spans="1:2" x14ac:dyDescent="0.25">
      <c r="A181" t="s">
        <v>179</v>
      </c>
      <c r="B181">
        <v>12506</v>
      </c>
    </row>
    <row r="182" spans="1:2" x14ac:dyDescent="0.25">
      <c r="A182" t="s">
        <v>180</v>
      </c>
      <c r="B182">
        <v>38682</v>
      </c>
    </row>
    <row r="183" spans="1:2" x14ac:dyDescent="0.25">
      <c r="A183" t="s">
        <v>181</v>
      </c>
      <c r="B183">
        <v>16545</v>
      </c>
    </row>
    <row r="184" spans="1:2" x14ac:dyDescent="0.25">
      <c r="A184" t="s">
        <v>182</v>
      </c>
      <c r="B184">
        <v>239187</v>
      </c>
    </row>
    <row r="185" spans="1:2" x14ac:dyDescent="0.25">
      <c r="A185" t="s">
        <v>183</v>
      </c>
      <c r="B185">
        <v>78753</v>
      </c>
    </row>
    <row r="186" spans="1:2" x14ac:dyDescent="0.25">
      <c r="A186" t="s">
        <v>184</v>
      </c>
      <c r="B186">
        <v>6320</v>
      </c>
    </row>
    <row r="187" spans="1:2" x14ac:dyDescent="0.25">
      <c r="A187" t="s">
        <v>185</v>
      </c>
      <c r="B187">
        <v>21341</v>
      </c>
    </row>
    <row r="188" spans="1:2" x14ac:dyDescent="0.25">
      <c r="A188" t="s">
        <v>186</v>
      </c>
      <c r="B188">
        <v>1671329</v>
      </c>
    </row>
    <row r="189" spans="1:2" x14ac:dyDescent="0.25">
      <c r="A189" t="s">
        <v>187</v>
      </c>
      <c r="B189">
        <v>1129</v>
      </c>
    </row>
    <row r="190" spans="1:2" x14ac:dyDescent="0.25">
      <c r="A190" t="s">
        <v>188</v>
      </c>
      <c r="B190">
        <v>39752</v>
      </c>
    </row>
    <row r="191" spans="1:2" x14ac:dyDescent="0.25">
      <c r="A191" t="s">
        <v>189</v>
      </c>
      <c r="B191">
        <v>219186</v>
      </c>
    </row>
    <row r="192" spans="1:2" x14ac:dyDescent="0.25">
      <c r="A192" t="s">
        <v>190</v>
      </c>
      <c r="B192">
        <v>45905</v>
      </c>
    </row>
    <row r="193" spans="1:2" x14ac:dyDescent="0.25">
      <c r="A193" t="s">
        <v>191</v>
      </c>
      <c r="B193">
        <v>21547</v>
      </c>
    </row>
    <row r="194" spans="1:2" x14ac:dyDescent="0.25">
      <c r="A194" t="s">
        <v>192</v>
      </c>
      <c r="B194">
        <v>1153526</v>
      </c>
    </row>
    <row r="195" spans="1:2" x14ac:dyDescent="0.25">
      <c r="A195" t="s">
        <v>193</v>
      </c>
      <c r="B195">
        <v>27812</v>
      </c>
    </row>
    <row r="196" spans="1:2" x14ac:dyDescent="0.25">
      <c r="A196" t="s">
        <v>194</v>
      </c>
      <c r="B196">
        <v>192843</v>
      </c>
    </row>
    <row r="197" spans="1:2" x14ac:dyDescent="0.25">
      <c r="A197" t="s">
        <v>195</v>
      </c>
      <c r="B197">
        <v>999101</v>
      </c>
    </row>
    <row r="198" spans="1:2" x14ac:dyDescent="0.25">
      <c r="A198" t="s">
        <v>196</v>
      </c>
      <c r="B198">
        <v>28393</v>
      </c>
    </row>
    <row r="199" spans="1:2" x14ac:dyDescent="0.25">
      <c r="A199" t="s">
        <v>197</v>
      </c>
      <c r="B199">
        <v>135558</v>
      </c>
    </row>
    <row r="200" spans="1:2" x14ac:dyDescent="0.25">
      <c r="A200" t="s">
        <v>198</v>
      </c>
      <c r="B200">
        <v>181215</v>
      </c>
    </row>
    <row r="201" spans="1:2" x14ac:dyDescent="0.25">
      <c r="A201" t="s">
        <v>199</v>
      </c>
      <c r="B201">
        <v>18039</v>
      </c>
    </row>
    <row r="202" spans="1:2" x14ac:dyDescent="0.25">
      <c r="A202" t="s">
        <v>200</v>
      </c>
      <c r="B202">
        <v>900202</v>
      </c>
    </row>
    <row r="203" spans="1:2" x14ac:dyDescent="0.25">
      <c r="A203" t="s">
        <v>201</v>
      </c>
      <c r="B203">
        <v>152940</v>
      </c>
    </row>
    <row r="204" spans="1:2" x14ac:dyDescent="0.25">
      <c r="A204" t="s">
        <v>202</v>
      </c>
      <c r="B204">
        <v>64386</v>
      </c>
    </row>
    <row r="205" spans="1:2" x14ac:dyDescent="0.25">
      <c r="A205" t="s">
        <v>203</v>
      </c>
      <c r="B205">
        <v>30573</v>
      </c>
    </row>
    <row r="206" spans="1:2" x14ac:dyDescent="0.25">
      <c r="A206" t="s">
        <v>204</v>
      </c>
      <c r="B206">
        <v>10039107</v>
      </c>
    </row>
    <row r="207" spans="1:2" x14ac:dyDescent="0.25">
      <c r="A207" t="s">
        <v>205</v>
      </c>
      <c r="B207">
        <v>157327</v>
      </c>
    </row>
    <row r="208" spans="1:2" x14ac:dyDescent="0.25">
      <c r="A208" t="s">
        <v>206</v>
      </c>
      <c r="B208">
        <v>258826</v>
      </c>
    </row>
    <row r="209" spans="1:2" x14ac:dyDescent="0.25">
      <c r="A209" t="s">
        <v>207</v>
      </c>
      <c r="B209">
        <v>17203</v>
      </c>
    </row>
    <row r="210" spans="1:2" x14ac:dyDescent="0.25">
      <c r="A210" t="s">
        <v>208</v>
      </c>
      <c r="B210">
        <v>86749</v>
      </c>
    </row>
    <row r="211" spans="1:2" x14ac:dyDescent="0.25">
      <c r="A211" t="s">
        <v>209</v>
      </c>
      <c r="B211">
        <v>277680</v>
      </c>
    </row>
    <row r="212" spans="1:2" x14ac:dyDescent="0.25">
      <c r="A212" t="s">
        <v>210</v>
      </c>
      <c r="B212">
        <v>8841</v>
      </c>
    </row>
    <row r="213" spans="1:2" x14ac:dyDescent="0.25">
      <c r="A213" t="s">
        <v>211</v>
      </c>
      <c r="B213">
        <v>14444</v>
      </c>
    </row>
    <row r="214" spans="1:2" x14ac:dyDescent="0.25">
      <c r="A214" t="s">
        <v>212</v>
      </c>
      <c r="B214">
        <v>434061</v>
      </c>
    </row>
    <row r="215" spans="1:2" x14ac:dyDescent="0.25">
      <c r="A215" t="s">
        <v>213</v>
      </c>
      <c r="B215">
        <v>137744</v>
      </c>
    </row>
    <row r="216" spans="1:2" x14ac:dyDescent="0.25">
      <c r="A216" t="s">
        <v>214</v>
      </c>
      <c r="B216">
        <v>99755</v>
      </c>
    </row>
    <row r="217" spans="1:2" x14ac:dyDescent="0.25">
      <c r="A217" t="s">
        <v>215</v>
      </c>
      <c r="B217">
        <v>3175692</v>
      </c>
    </row>
    <row r="218" spans="1:2" x14ac:dyDescent="0.25">
      <c r="A218" t="s">
        <v>216</v>
      </c>
      <c r="B218">
        <v>398329</v>
      </c>
    </row>
    <row r="219" spans="1:2" x14ac:dyDescent="0.25">
      <c r="A219" t="s">
        <v>217</v>
      </c>
      <c r="B219">
        <v>18807</v>
      </c>
    </row>
    <row r="220" spans="1:2" x14ac:dyDescent="0.25">
      <c r="A220" t="s">
        <v>218</v>
      </c>
      <c r="B220">
        <v>2470546</v>
      </c>
    </row>
    <row r="221" spans="1:2" x14ac:dyDescent="0.25">
      <c r="A221" t="s">
        <v>219</v>
      </c>
      <c r="B221">
        <v>1552058</v>
      </c>
    </row>
    <row r="222" spans="1:2" x14ac:dyDescent="0.25">
      <c r="A222" t="s">
        <v>220</v>
      </c>
      <c r="B222">
        <v>62808</v>
      </c>
    </row>
    <row r="223" spans="1:2" x14ac:dyDescent="0.25">
      <c r="A223" t="s">
        <v>221</v>
      </c>
      <c r="B223">
        <v>2180085</v>
      </c>
    </row>
    <row r="224" spans="1:2" x14ac:dyDescent="0.25">
      <c r="A224" t="s">
        <v>222</v>
      </c>
      <c r="B224">
        <v>3338330</v>
      </c>
    </row>
    <row r="225" spans="1:2" x14ac:dyDescent="0.25">
      <c r="A225" t="s">
        <v>223</v>
      </c>
      <c r="B225">
        <v>881549</v>
      </c>
    </row>
    <row r="226" spans="1:2" x14ac:dyDescent="0.25">
      <c r="A226" t="s">
        <v>224</v>
      </c>
      <c r="B226">
        <v>762148</v>
      </c>
    </row>
    <row r="227" spans="1:2" x14ac:dyDescent="0.25">
      <c r="A227" t="s">
        <v>225</v>
      </c>
      <c r="B227">
        <v>283111</v>
      </c>
    </row>
    <row r="228" spans="1:2" x14ac:dyDescent="0.25">
      <c r="A228" t="s">
        <v>226</v>
      </c>
      <c r="B228">
        <v>766573</v>
      </c>
    </row>
    <row r="229" spans="1:2" x14ac:dyDescent="0.25">
      <c r="A229" t="s">
        <v>227</v>
      </c>
      <c r="B229">
        <v>446499</v>
      </c>
    </row>
    <row r="230" spans="1:2" x14ac:dyDescent="0.25">
      <c r="A230" t="s">
        <v>228</v>
      </c>
      <c r="B230">
        <v>1927852</v>
      </c>
    </row>
    <row r="231" spans="1:2" x14ac:dyDescent="0.25">
      <c r="A231" t="s">
        <v>229</v>
      </c>
      <c r="B231">
        <v>273213</v>
      </c>
    </row>
    <row r="232" spans="1:2" x14ac:dyDescent="0.25">
      <c r="A232" t="s">
        <v>230</v>
      </c>
      <c r="B232">
        <v>180080</v>
      </c>
    </row>
    <row r="233" spans="1:2" x14ac:dyDescent="0.25">
      <c r="A233" t="s">
        <v>231</v>
      </c>
      <c r="B233">
        <v>3005</v>
      </c>
    </row>
    <row r="234" spans="1:2" x14ac:dyDescent="0.25">
      <c r="A234" t="s">
        <v>232</v>
      </c>
      <c r="B234">
        <v>43539</v>
      </c>
    </row>
    <row r="235" spans="1:2" x14ac:dyDescent="0.25">
      <c r="A235" t="s">
        <v>233</v>
      </c>
      <c r="B235">
        <v>447643</v>
      </c>
    </row>
    <row r="236" spans="1:2" x14ac:dyDescent="0.25">
      <c r="A236" t="s">
        <v>234</v>
      </c>
      <c r="B236">
        <v>494336</v>
      </c>
    </row>
    <row r="237" spans="1:2" x14ac:dyDescent="0.25">
      <c r="A237" t="s">
        <v>235</v>
      </c>
      <c r="B237">
        <v>550660</v>
      </c>
    </row>
    <row r="238" spans="1:2" x14ac:dyDescent="0.25">
      <c r="A238" t="s">
        <v>236</v>
      </c>
      <c r="B238">
        <v>96971</v>
      </c>
    </row>
    <row r="239" spans="1:2" x14ac:dyDescent="0.25">
      <c r="A239" t="s">
        <v>237</v>
      </c>
      <c r="B239">
        <v>65084</v>
      </c>
    </row>
    <row r="240" spans="1:2" x14ac:dyDescent="0.25">
      <c r="A240" t="s">
        <v>238</v>
      </c>
      <c r="B240">
        <v>12285</v>
      </c>
    </row>
    <row r="241" spans="1:2" x14ac:dyDescent="0.25">
      <c r="A241" t="s">
        <v>239</v>
      </c>
      <c r="B241">
        <v>466195</v>
      </c>
    </row>
    <row r="242" spans="1:2" x14ac:dyDescent="0.25">
      <c r="A242" t="s">
        <v>240</v>
      </c>
      <c r="B242">
        <v>54478</v>
      </c>
    </row>
    <row r="243" spans="1:2" x14ac:dyDescent="0.25">
      <c r="A243" t="s">
        <v>241</v>
      </c>
      <c r="B243">
        <v>846006</v>
      </c>
    </row>
    <row r="244" spans="1:2" x14ac:dyDescent="0.25">
      <c r="A244" t="s">
        <v>242</v>
      </c>
      <c r="B244">
        <v>220500</v>
      </c>
    </row>
    <row r="245" spans="1:2" x14ac:dyDescent="0.25">
      <c r="A245" t="s">
        <v>243</v>
      </c>
      <c r="B245">
        <v>78668</v>
      </c>
    </row>
    <row r="246" spans="1:2" x14ac:dyDescent="0.25">
      <c r="A246" t="s">
        <v>244</v>
      </c>
      <c r="B246">
        <v>517421</v>
      </c>
    </row>
    <row r="247" spans="1:2" x14ac:dyDescent="0.25">
      <c r="A247" t="s">
        <v>245</v>
      </c>
      <c r="B247">
        <v>16233</v>
      </c>
    </row>
    <row r="248" spans="1:2" x14ac:dyDescent="0.25">
      <c r="A248" t="s">
        <v>246</v>
      </c>
      <c r="B248">
        <v>656590</v>
      </c>
    </row>
    <row r="249" spans="1:2" x14ac:dyDescent="0.25">
      <c r="A249" t="s">
        <v>247</v>
      </c>
      <c r="B249">
        <v>14029</v>
      </c>
    </row>
    <row r="250" spans="1:2" x14ac:dyDescent="0.25">
      <c r="A250" t="s">
        <v>248</v>
      </c>
      <c r="B250">
        <v>3581</v>
      </c>
    </row>
    <row r="251" spans="1:2" x14ac:dyDescent="0.25">
      <c r="A251" t="s">
        <v>249</v>
      </c>
      <c r="B251">
        <v>5577</v>
      </c>
    </row>
    <row r="252" spans="1:2" x14ac:dyDescent="0.25">
      <c r="A252" t="s">
        <v>250</v>
      </c>
      <c r="B252">
        <v>326196</v>
      </c>
    </row>
    <row r="253" spans="1:2" x14ac:dyDescent="0.25">
      <c r="A253" t="s">
        <v>251</v>
      </c>
      <c r="B253">
        <v>70465</v>
      </c>
    </row>
    <row r="254" spans="1:2" x14ac:dyDescent="0.25">
      <c r="A254" t="s">
        <v>252</v>
      </c>
      <c r="B254">
        <v>20356</v>
      </c>
    </row>
    <row r="255" spans="1:2" x14ac:dyDescent="0.25">
      <c r="A255" t="s">
        <v>253</v>
      </c>
      <c r="B255">
        <v>1831</v>
      </c>
    </row>
    <row r="256" spans="1:2" x14ac:dyDescent="0.25">
      <c r="A256" t="s">
        <v>254</v>
      </c>
      <c r="B256">
        <v>9700</v>
      </c>
    </row>
    <row r="257" spans="1:2" x14ac:dyDescent="0.25">
      <c r="A257" t="s">
        <v>255</v>
      </c>
      <c r="B257">
        <v>8205</v>
      </c>
    </row>
    <row r="258" spans="1:2" x14ac:dyDescent="0.25">
      <c r="A258" t="s">
        <v>256</v>
      </c>
      <c r="B258">
        <v>3887</v>
      </c>
    </row>
    <row r="259" spans="1:2" x14ac:dyDescent="0.25">
      <c r="A259" t="s">
        <v>257</v>
      </c>
      <c r="B259">
        <v>6061</v>
      </c>
    </row>
    <row r="260" spans="1:2" x14ac:dyDescent="0.25">
      <c r="A260" t="s">
        <v>258</v>
      </c>
      <c r="B260">
        <v>5068</v>
      </c>
    </row>
    <row r="261" spans="1:2" x14ac:dyDescent="0.25">
      <c r="A261" t="s">
        <v>259</v>
      </c>
      <c r="B261">
        <v>31162</v>
      </c>
    </row>
    <row r="262" spans="1:2" x14ac:dyDescent="0.25">
      <c r="A262" t="s">
        <v>260</v>
      </c>
      <c r="B262">
        <v>727211</v>
      </c>
    </row>
    <row r="263" spans="1:2" x14ac:dyDescent="0.25">
      <c r="A263" t="s">
        <v>261</v>
      </c>
      <c r="B263">
        <v>2055</v>
      </c>
    </row>
    <row r="264" spans="1:2" x14ac:dyDescent="0.25">
      <c r="A264" t="s">
        <v>262</v>
      </c>
      <c r="B264">
        <v>351154</v>
      </c>
    </row>
    <row r="265" spans="1:2" x14ac:dyDescent="0.25">
      <c r="A265" t="s">
        <v>263</v>
      </c>
      <c r="B265">
        <v>55127</v>
      </c>
    </row>
    <row r="266" spans="1:2" x14ac:dyDescent="0.25">
      <c r="A266" t="s">
        <v>264</v>
      </c>
      <c r="B266">
        <v>26729</v>
      </c>
    </row>
    <row r="267" spans="1:2" x14ac:dyDescent="0.25">
      <c r="A267" t="s">
        <v>265</v>
      </c>
      <c r="B267">
        <v>720403</v>
      </c>
    </row>
    <row r="268" spans="1:2" x14ac:dyDescent="0.25">
      <c r="A268" t="s">
        <v>266</v>
      </c>
      <c r="B268">
        <v>47839</v>
      </c>
    </row>
    <row r="269" spans="1:2" x14ac:dyDescent="0.25">
      <c r="A269" t="s">
        <v>267</v>
      </c>
      <c r="B269">
        <v>60061</v>
      </c>
    </row>
    <row r="270" spans="1:2" x14ac:dyDescent="0.25">
      <c r="A270" t="s">
        <v>268</v>
      </c>
      <c r="B270">
        <v>6243</v>
      </c>
    </row>
    <row r="271" spans="1:2" x14ac:dyDescent="0.25">
      <c r="A271" t="s">
        <v>269</v>
      </c>
      <c r="B271">
        <v>15734</v>
      </c>
    </row>
    <row r="272" spans="1:2" x14ac:dyDescent="0.25">
      <c r="A272" t="s">
        <v>270</v>
      </c>
      <c r="B272">
        <v>17462</v>
      </c>
    </row>
    <row r="273" spans="1:2" x14ac:dyDescent="0.25">
      <c r="A273" t="s">
        <v>271</v>
      </c>
      <c r="B273">
        <v>820</v>
      </c>
    </row>
    <row r="274" spans="1:2" x14ac:dyDescent="0.25">
      <c r="A274" t="s">
        <v>272</v>
      </c>
      <c r="B274">
        <v>6897</v>
      </c>
    </row>
    <row r="275" spans="1:2" x14ac:dyDescent="0.25">
      <c r="A275" t="s">
        <v>273</v>
      </c>
      <c r="B275">
        <v>1392</v>
      </c>
    </row>
    <row r="276" spans="1:2" x14ac:dyDescent="0.25">
      <c r="A276" t="s">
        <v>274</v>
      </c>
      <c r="B276">
        <v>582881</v>
      </c>
    </row>
    <row r="277" spans="1:2" x14ac:dyDescent="0.25">
      <c r="A277" t="s">
        <v>275</v>
      </c>
      <c r="B277">
        <v>1406</v>
      </c>
    </row>
    <row r="278" spans="1:2" x14ac:dyDescent="0.25">
      <c r="A278" t="s">
        <v>276</v>
      </c>
      <c r="B278">
        <v>7097</v>
      </c>
    </row>
    <row r="279" spans="1:2" x14ac:dyDescent="0.25">
      <c r="A279" t="s">
        <v>277</v>
      </c>
      <c r="B279">
        <v>8127</v>
      </c>
    </row>
    <row r="280" spans="1:2" x14ac:dyDescent="0.25">
      <c r="A280" t="s">
        <v>278</v>
      </c>
      <c r="B280">
        <v>56221</v>
      </c>
    </row>
    <row r="281" spans="1:2" x14ac:dyDescent="0.25">
      <c r="A281" t="s">
        <v>279</v>
      </c>
      <c r="B281">
        <v>356899</v>
      </c>
    </row>
    <row r="282" spans="1:2" x14ac:dyDescent="0.25">
      <c r="A282" t="s">
        <v>280</v>
      </c>
      <c r="B282">
        <v>14506</v>
      </c>
    </row>
    <row r="283" spans="1:2" x14ac:dyDescent="0.25">
      <c r="A283" t="s">
        <v>281</v>
      </c>
      <c r="B283">
        <v>5701</v>
      </c>
    </row>
    <row r="284" spans="1:2" x14ac:dyDescent="0.25">
      <c r="A284" t="s">
        <v>282</v>
      </c>
      <c r="B284">
        <v>22409</v>
      </c>
    </row>
    <row r="285" spans="1:2" x14ac:dyDescent="0.25">
      <c r="A285" t="s">
        <v>283</v>
      </c>
      <c r="B285">
        <v>154210</v>
      </c>
    </row>
    <row r="286" spans="1:2" x14ac:dyDescent="0.25">
      <c r="A286" t="s">
        <v>284</v>
      </c>
      <c r="B286">
        <v>769</v>
      </c>
    </row>
    <row r="287" spans="1:2" x14ac:dyDescent="0.25">
      <c r="A287" t="s">
        <v>285</v>
      </c>
      <c r="B287">
        <v>13283</v>
      </c>
    </row>
    <row r="288" spans="1:2" x14ac:dyDescent="0.25">
      <c r="A288" t="s">
        <v>286</v>
      </c>
      <c r="B288">
        <v>26183</v>
      </c>
    </row>
    <row r="289" spans="1:2" x14ac:dyDescent="0.25">
      <c r="A289" t="s">
        <v>287</v>
      </c>
      <c r="B289">
        <v>42758</v>
      </c>
    </row>
    <row r="290" spans="1:2" x14ac:dyDescent="0.25">
      <c r="A290" t="s">
        <v>288</v>
      </c>
      <c r="B290">
        <v>29068</v>
      </c>
    </row>
    <row r="291" spans="1:2" x14ac:dyDescent="0.25">
      <c r="A291" t="s">
        <v>289</v>
      </c>
      <c r="B291">
        <v>18278</v>
      </c>
    </row>
    <row r="292" spans="1:2" x14ac:dyDescent="0.25">
      <c r="A292" t="s">
        <v>290</v>
      </c>
      <c r="B292">
        <v>4952</v>
      </c>
    </row>
    <row r="293" spans="1:2" x14ac:dyDescent="0.25">
      <c r="A293" t="s">
        <v>291</v>
      </c>
      <c r="B293">
        <v>18845</v>
      </c>
    </row>
    <row r="294" spans="1:2" x14ac:dyDescent="0.25">
      <c r="A294" t="s">
        <v>292</v>
      </c>
      <c r="B294">
        <v>4265</v>
      </c>
    </row>
    <row r="295" spans="1:2" x14ac:dyDescent="0.25">
      <c r="A295" t="s">
        <v>293</v>
      </c>
      <c r="B295">
        <v>17767</v>
      </c>
    </row>
    <row r="296" spans="1:2" x14ac:dyDescent="0.25">
      <c r="A296" t="s">
        <v>294</v>
      </c>
      <c r="B296">
        <v>12172</v>
      </c>
    </row>
    <row r="297" spans="1:2" x14ac:dyDescent="0.25">
      <c r="A297" t="s">
        <v>295</v>
      </c>
      <c r="B297">
        <v>168424</v>
      </c>
    </row>
    <row r="298" spans="1:2" x14ac:dyDescent="0.25">
      <c r="A298" t="s">
        <v>296</v>
      </c>
      <c r="B298">
        <v>6324</v>
      </c>
    </row>
    <row r="299" spans="1:2" x14ac:dyDescent="0.25">
      <c r="A299" t="s">
        <v>297</v>
      </c>
      <c r="B299">
        <v>11267</v>
      </c>
    </row>
    <row r="300" spans="1:2" x14ac:dyDescent="0.25">
      <c r="A300" t="s">
        <v>298</v>
      </c>
      <c r="B300">
        <v>25638</v>
      </c>
    </row>
    <row r="301" spans="1:2" x14ac:dyDescent="0.25">
      <c r="A301" t="s">
        <v>299</v>
      </c>
      <c r="B301">
        <v>6824</v>
      </c>
    </row>
    <row r="302" spans="1:2" x14ac:dyDescent="0.25">
      <c r="A302" t="s">
        <v>300</v>
      </c>
      <c r="B302">
        <v>728</v>
      </c>
    </row>
    <row r="303" spans="1:2" x14ac:dyDescent="0.25">
      <c r="A303" t="s">
        <v>301</v>
      </c>
      <c r="B303">
        <v>8179</v>
      </c>
    </row>
    <row r="304" spans="1:2" x14ac:dyDescent="0.25">
      <c r="A304" t="s">
        <v>302</v>
      </c>
      <c r="B304">
        <v>2248</v>
      </c>
    </row>
    <row r="305" spans="1:2" x14ac:dyDescent="0.25">
      <c r="A305" t="s">
        <v>303</v>
      </c>
      <c r="B305">
        <v>31011</v>
      </c>
    </row>
    <row r="306" spans="1:2" x14ac:dyDescent="0.25">
      <c r="A306" t="s">
        <v>304</v>
      </c>
      <c r="B306">
        <v>25388</v>
      </c>
    </row>
    <row r="307" spans="1:2" x14ac:dyDescent="0.25">
      <c r="A307" t="s">
        <v>305</v>
      </c>
      <c r="B307">
        <v>4908</v>
      </c>
    </row>
    <row r="308" spans="1:2" x14ac:dyDescent="0.25">
      <c r="A308" t="s">
        <v>306</v>
      </c>
      <c r="B308">
        <v>324492</v>
      </c>
    </row>
    <row r="309" spans="1:2" x14ac:dyDescent="0.25">
      <c r="A309" t="s">
        <v>307</v>
      </c>
      <c r="B309">
        <v>10019</v>
      </c>
    </row>
    <row r="310" spans="1:2" x14ac:dyDescent="0.25">
      <c r="A310" t="s">
        <v>308</v>
      </c>
      <c r="B310">
        <v>943332</v>
      </c>
    </row>
    <row r="311" spans="1:2" x14ac:dyDescent="0.25">
      <c r="A311" t="s">
        <v>309</v>
      </c>
      <c r="B311">
        <v>891720</v>
      </c>
    </row>
    <row r="312" spans="1:2" x14ac:dyDescent="0.25">
      <c r="A312" t="s">
        <v>310</v>
      </c>
      <c r="B312">
        <v>180333</v>
      </c>
    </row>
    <row r="313" spans="1:2" x14ac:dyDescent="0.25">
      <c r="A313" t="s">
        <v>311</v>
      </c>
      <c r="B313">
        <v>162436</v>
      </c>
    </row>
    <row r="314" spans="1:2" x14ac:dyDescent="0.25">
      <c r="A314" t="s">
        <v>312</v>
      </c>
      <c r="B314">
        <v>854757</v>
      </c>
    </row>
    <row r="315" spans="1:2" x14ac:dyDescent="0.25">
      <c r="A315" t="s">
        <v>313</v>
      </c>
      <c r="B315">
        <v>265206</v>
      </c>
    </row>
    <row r="316" spans="1:2" x14ac:dyDescent="0.25">
      <c r="A316" t="s">
        <v>314</v>
      </c>
      <c r="B316">
        <v>150721</v>
      </c>
    </row>
    <row r="317" spans="1:2" x14ac:dyDescent="0.25">
      <c r="A317" t="s">
        <v>315</v>
      </c>
      <c r="B317">
        <v>116782</v>
      </c>
    </row>
    <row r="318" spans="1:2" x14ac:dyDescent="0.25">
      <c r="A318" t="s">
        <v>316</v>
      </c>
      <c r="B318">
        <v>180786</v>
      </c>
    </row>
    <row r="319" spans="1:2" x14ac:dyDescent="0.25">
      <c r="A319" t="s">
        <v>317</v>
      </c>
      <c r="B319">
        <v>558753</v>
      </c>
    </row>
    <row r="320" spans="1:2" x14ac:dyDescent="0.25">
      <c r="A320" t="s">
        <v>318</v>
      </c>
      <c r="B320">
        <v>234225</v>
      </c>
    </row>
    <row r="321" spans="1:2" x14ac:dyDescent="0.25">
      <c r="A321" t="s">
        <v>319</v>
      </c>
      <c r="B321">
        <v>705749</v>
      </c>
    </row>
    <row r="322" spans="1:2" x14ac:dyDescent="0.25">
      <c r="A322" t="s">
        <v>320</v>
      </c>
      <c r="B322">
        <v>269043</v>
      </c>
    </row>
    <row r="323" spans="1:2" x14ac:dyDescent="0.25">
      <c r="A323" t="s">
        <v>321</v>
      </c>
      <c r="B323">
        <v>29210</v>
      </c>
    </row>
    <row r="324" spans="1:2" x14ac:dyDescent="0.25">
      <c r="A324" t="s">
        <v>322</v>
      </c>
      <c r="B324">
        <v>174705</v>
      </c>
    </row>
    <row r="325" spans="1:2" x14ac:dyDescent="0.25">
      <c r="A325" t="s">
        <v>323</v>
      </c>
      <c r="B325">
        <v>28201</v>
      </c>
    </row>
    <row r="326" spans="1:2" x14ac:dyDescent="0.25">
      <c r="A326" t="s">
        <v>324</v>
      </c>
      <c r="B326">
        <v>601942</v>
      </c>
    </row>
    <row r="327" spans="1:2" x14ac:dyDescent="0.25">
      <c r="A327" t="s">
        <v>325</v>
      </c>
      <c r="B327">
        <v>1952778</v>
      </c>
    </row>
    <row r="328" spans="1:2" x14ac:dyDescent="0.25">
      <c r="A328" t="s">
        <v>326</v>
      </c>
      <c r="B328">
        <v>14105</v>
      </c>
    </row>
    <row r="329" spans="1:2" x14ac:dyDescent="0.25">
      <c r="A329" t="s">
        <v>327</v>
      </c>
      <c r="B329">
        <v>188910</v>
      </c>
    </row>
    <row r="330" spans="1:2" x14ac:dyDescent="0.25">
      <c r="A330" t="s">
        <v>328</v>
      </c>
      <c r="B330">
        <v>149657</v>
      </c>
    </row>
    <row r="331" spans="1:2" x14ac:dyDescent="0.25">
      <c r="A331" t="s">
        <v>329</v>
      </c>
      <c r="B331">
        <v>219252</v>
      </c>
    </row>
    <row r="332" spans="1:2" x14ac:dyDescent="0.25">
      <c r="A332" t="s">
        <v>330</v>
      </c>
      <c r="B332">
        <v>384902</v>
      </c>
    </row>
    <row r="333" spans="1:2" x14ac:dyDescent="0.25">
      <c r="A333" t="s">
        <v>331</v>
      </c>
      <c r="B333">
        <v>71686</v>
      </c>
    </row>
    <row r="334" spans="1:2" x14ac:dyDescent="0.25">
      <c r="A334" t="s">
        <v>332</v>
      </c>
      <c r="B334">
        <v>38001</v>
      </c>
    </row>
    <row r="335" spans="1:2" x14ac:dyDescent="0.25">
      <c r="A335" t="s">
        <v>333</v>
      </c>
      <c r="B335">
        <v>16826</v>
      </c>
    </row>
    <row r="336" spans="1:2" x14ac:dyDescent="0.25">
      <c r="A336" t="s">
        <v>334</v>
      </c>
      <c r="B336">
        <v>957755</v>
      </c>
    </row>
    <row r="337" spans="1:2" x14ac:dyDescent="0.25">
      <c r="A337" t="s">
        <v>335</v>
      </c>
      <c r="B337">
        <v>318316</v>
      </c>
    </row>
    <row r="338" spans="1:2" x14ac:dyDescent="0.25">
      <c r="A338" t="s">
        <v>336</v>
      </c>
      <c r="B338">
        <v>115081</v>
      </c>
    </row>
    <row r="339" spans="1:2" x14ac:dyDescent="0.25">
      <c r="A339" t="s">
        <v>337</v>
      </c>
      <c r="B339">
        <v>12125</v>
      </c>
    </row>
    <row r="340" spans="1:2" x14ac:dyDescent="0.25">
      <c r="A340" t="s">
        <v>338</v>
      </c>
      <c r="B340">
        <v>45660</v>
      </c>
    </row>
    <row r="341" spans="1:2" x14ac:dyDescent="0.25">
      <c r="A341" t="s">
        <v>339</v>
      </c>
      <c r="B341">
        <v>18582</v>
      </c>
    </row>
    <row r="342" spans="1:2" x14ac:dyDescent="0.25">
      <c r="A342" t="s">
        <v>340</v>
      </c>
      <c r="B342">
        <v>13811</v>
      </c>
    </row>
    <row r="343" spans="1:2" x14ac:dyDescent="0.25">
      <c r="A343" t="s">
        <v>341</v>
      </c>
      <c r="B343">
        <v>13639</v>
      </c>
    </row>
    <row r="344" spans="1:2" x14ac:dyDescent="0.25">
      <c r="A344" t="s">
        <v>342</v>
      </c>
      <c r="B344">
        <v>14428</v>
      </c>
    </row>
    <row r="345" spans="1:2" x14ac:dyDescent="0.25">
      <c r="A345" t="s">
        <v>343</v>
      </c>
      <c r="B345">
        <v>26937</v>
      </c>
    </row>
    <row r="346" spans="1:2" x14ac:dyDescent="0.25">
      <c r="A346" t="s">
        <v>344</v>
      </c>
      <c r="B346">
        <v>42022</v>
      </c>
    </row>
    <row r="347" spans="1:2" x14ac:dyDescent="0.25">
      <c r="A347" t="s">
        <v>345</v>
      </c>
      <c r="B347">
        <v>193920</v>
      </c>
    </row>
    <row r="348" spans="1:2" x14ac:dyDescent="0.25">
      <c r="A348" t="s">
        <v>346</v>
      </c>
      <c r="B348">
        <v>106221</v>
      </c>
    </row>
    <row r="349" spans="1:2" x14ac:dyDescent="0.25">
      <c r="A349" t="s">
        <v>347</v>
      </c>
      <c r="B349">
        <v>1471968</v>
      </c>
    </row>
    <row r="350" spans="1:2" x14ac:dyDescent="0.25">
      <c r="A350" t="s">
        <v>348</v>
      </c>
      <c r="B350">
        <v>19617</v>
      </c>
    </row>
    <row r="351" spans="1:2" x14ac:dyDescent="0.25">
      <c r="A351" t="s">
        <v>349</v>
      </c>
      <c r="B351">
        <v>159923</v>
      </c>
    </row>
    <row r="352" spans="1:2" x14ac:dyDescent="0.25">
      <c r="A352" t="s">
        <v>350</v>
      </c>
      <c r="B352">
        <v>46414</v>
      </c>
    </row>
    <row r="353" spans="1:2" x14ac:dyDescent="0.25">
      <c r="A353" t="s">
        <v>351</v>
      </c>
      <c r="B353">
        <v>14246</v>
      </c>
    </row>
    <row r="354" spans="1:2" x14ac:dyDescent="0.25">
      <c r="A354" t="s">
        <v>352</v>
      </c>
      <c r="B354">
        <v>8422</v>
      </c>
    </row>
    <row r="355" spans="1:2" x14ac:dyDescent="0.25">
      <c r="A355" t="s">
        <v>353</v>
      </c>
      <c r="B355">
        <v>367118</v>
      </c>
    </row>
    <row r="356" spans="1:2" x14ac:dyDescent="0.25">
      <c r="A356" t="s">
        <v>354</v>
      </c>
      <c r="B356">
        <v>770577</v>
      </c>
    </row>
    <row r="357" spans="1:2" x14ac:dyDescent="0.25">
      <c r="A357" t="s">
        <v>355</v>
      </c>
      <c r="B357">
        <v>293582</v>
      </c>
    </row>
    <row r="358" spans="1:2" x14ac:dyDescent="0.25">
      <c r="A358" t="s">
        <v>356</v>
      </c>
      <c r="B358">
        <v>41503</v>
      </c>
    </row>
    <row r="359" spans="1:2" x14ac:dyDescent="0.25">
      <c r="A359" t="s">
        <v>357</v>
      </c>
      <c r="B359">
        <v>8354</v>
      </c>
    </row>
    <row r="360" spans="1:2" x14ac:dyDescent="0.25">
      <c r="A360" t="s">
        <v>358</v>
      </c>
      <c r="B360">
        <v>18493</v>
      </c>
    </row>
    <row r="361" spans="1:2" x14ac:dyDescent="0.25">
      <c r="A361" t="s">
        <v>359</v>
      </c>
      <c r="B361">
        <v>403253</v>
      </c>
    </row>
    <row r="362" spans="1:2" x14ac:dyDescent="0.25">
      <c r="A362" t="s">
        <v>360</v>
      </c>
      <c r="B362">
        <v>365579</v>
      </c>
    </row>
    <row r="363" spans="1:2" x14ac:dyDescent="0.25">
      <c r="A363" t="s">
        <v>361</v>
      </c>
      <c r="B363">
        <v>161000</v>
      </c>
    </row>
    <row r="364" spans="1:2" x14ac:dyDescent="0.25">
      <c r="A364" t="s">
        <v>362</v>
      </c>
      <c r="B364">
        <v>2716940</v>
      </c>
    </row>
    <row r="365" spans="1:2" x14ac:dyDescent="0.25">
      <c r="A365" t="s">
        <v>363</v>
      </c>
      <c r="B365">
        <v>74228</v>
      </c>
    </row>
    <row r="366" spans="1:2" x14ac:dyDescent="0.25">
      <c r="A366" t="s">
        <v>364</v>
      </c>
      <c r="B366">
        <v>88625</v>
      </c>
    </row>
    <row r="367" spans="1:2" x14ac:dyDescent="0.25">
      <c r="A367" t="s">
        <v>365</v>
      </c>
      <c r="B367">
        <v>210738</v>
      </c>
    </row>
    <row r="368" spans="1:2" x14ac:dyDescent="0.25">
      <c r="A368" t="s">
        <v>366</v>
      </c>
      <c r="B368">
        <v>42168</v>
      </c>
    </row>
    <row r="369" spans="1:2" x14ac:dyDescent="0.25">
      <c r="A369" t="s">
        <v>367</v>
      </c>
      <c r="B369">
        <v>1393452</v>
      </c>
    </row>
    <row r="370" spans="1:2" x14ac:dyDescent="0.25">
      <c r="A370" t="s">
        <v>368</v>
      </c>
      <c r="B370">
        <v>375751</v>
      </c>
    </row>
    <row r="371" spans="1:2" x14ac:dyDescent="0.25">
      <c r="A371" t="s">
        <v>369</v>
      </c>
      <c r="B371">
        <v>1496770</v>
      </c>
    </row>
    <row r="372" spans="1:2" x14ac:dyDescent="0.25">
      <c r="A372" t="s">
        <v>370</v>
      </c>
      <c r="B372">
        <v>553947</v>
      </c>
    </row>
    <row r="373" spans="1:2" x14ac:dyDescent="0.25">
      <c r="A373" t="s">
        <v>371</v>
      </c>
      <c r="B373">
        <v>974996</v>
      </c>
    </row>
    <row r="374" spans="1:2" x14ac:dyDescent="0.25">
      <c r="A374" t="s">
        <v>372</v>
      </c>
      <c r="B374">
        <v>724777</v>
      </c>
    </row>
    <row r="375" spans="1:2" x14ac:dyDescent="0.25">
      <c r="A375" t="s">
        <v>373</v>
      </c>
      <c r="B375">
        <v>74521</v>
      </c>
    </row>
    <row r="376" spans="1:2" x14ac:dyDescent="0.25">
      <c r="A376" t="s">
        <v>374</v>
      </c>
      <c r="B376">
        <v>264672</v>
      </c>
    </row>
    <row r="377" spans="1:2" x14ac:dyDescent="0.25">
      <c r="A377" t="s">
        <v>375</v>
      </c>
      <c r="B377">
        <v>328297</v>
      </c>
    </row>
    <row r="378" spans="1:2" x14ac:dyDescent="0.25">
      <c r="A378" t="s">
        <v>376</v>
      </c>
      <c r="B378">
        <v>184313</v>
      </c>
    </row>
    <row r="379" spans="1:2" x14ac:dyDescent="0.25">
      <c r="A379" t="s">
        <v>377</v>
      </c>
      <c r="B379">
        <v>433742</v>
      </c>
    </row>
    <row r="380" spans="1:2" x14ac:dyDescent="0.25">
      <c r="A380" t="s">
        <v>378</v>
      </c>
      <c r="B380">
        <v>471826</v>
      </c>
    </row>
    <row r="381" spans="1:2" x14ac:dyDescent="0.25">
      <c r="A381" t="s">
        <v>379</v>
      </c>
      <c r="B381">
        <v>132420</v>
      </c>
    </row>
    <row r="382" spans="1:2" x14ac:dyDescent="0.25">
      <c r="A382" t="s">
        <v>380</v>
      </c>
      <c r="B382">
        <v>44417</v>
      </c>
    </row>
    <row r="383" spans="1:2" x14ac:dyDescent="0.25">
      <c r="A383" t="s">
        <v>381</v>
      </c>
      <c r="B383">
        <v>21569</v>
      </c>
    </row>
    <row r="384" spans="1:2" x14ac:dyDescent="0.25">
      <c r="A384" t="s">
        <v>382</v>
      </c>
      <c r="B384">
        <v>15237</v>
      </c>
    </row>
    <row r="385" spans="1:2" x14ac:dyDescent="0.25">
      <c r="A385" t="s">
        <v>383</v>
      </c>
      <c r="B385">
        <v>553284</v>
      </c>
    </row>
    <row r="386" spans="1:2" x14ac:dyDescent="0.25">
      <c r="A386" t="s">
        <v>384</v>
      </c>
      <c r="B386">
        <v>33739</v>
      </c>
    </row>
    <row r="387" spans="1:2" x14ac:dyDescent="0.25">
      <c r="A387" t="s">
        <v>385</v>
      </c>
      <c r="B387">
        <v>74071</v>
      </c>
    </row>
    <row r="388" spans="1:2" x14ac:dyDescent="0.25">
      <c r="A388" t="s">
        <v>386</v>
      </c>
      <c r="B388">
        <v>25473</v>
      </c>
    </row>
    <row r="389" spans="1:2" x14ac:dyDescent="0.25">
      <c r="A389" t="s">
        <v>387</v>
      </c>
      <c r="B389">
        <v>18386</v>
      </c>
    </row>
    <row r="390" spans="1:2" x14ac:dyDescent="0.25">
      <c r="A390" t="s">
        <v>388</v>
      </c>
      <c r="B390">
        <v>8165</v>
      </c>
    </row>
    <row r="391" spans="1:2" x14ac:dyDescent="0.25">
      <c r="A391" t="s">
        <v>389</v>
      </c>
      <c r="B391">
        <v>11164</v>
      </c>
    </row>
    <row r="392" spans="1:2" x14ac:dyDescent="0.25">
      <c r="A392" t="s">
        <v>390</v>
      </c>
      <c r="B392">
        <v>3038</v>
      </c>
    </row>
    <row r="393" spans="1:2" x14ac:dyDescent="0.25">
      <c r="A393" t="s">
        <v>391</v>
      </c>
      <c r="B393">
        <v>44890</v>
      </c>
    </row>
    <row r="394" spans="1:2" x14ac:dyDescent="0.25">
      <c r="A394" t="s">
        <v>392</v>
      </c>
      <c r="B394">
        <v>19234</v>
      </c>
    </row>
    <row r="395" spans="1:2" x14ac:dyDescent="0.25">
      <c r="A395" t="s">
        <v>393</v>
      </c>
      <c r="B395">
        <v>83240</v>
      </c>
    </row>
    <row r="396" spans="1:2" x14ac:dyDescent="0.25">
      <c r="A396" t="s">
        <v>394</v>
      </c>
      <c r="B396">
        <v>107738</v>
      </c>
    </row>
    <row r="397" spans="1:2" x14ac:dyDescent="0.25">
      <c r="A397" t="s">
        <v>395</v>
      </c>
      <c r="B397">
        <v>16700</v>
      </c>
    </row>
    <row r="398" spans="1:2" x14ac:dyDescent="0.25">
      <c r="A398" t="s">
        <v>396</v>
      </c>
      <c r="B398">
        <v>19397</v>
      </c>
    </row>
    <row r="399" spans="1:2" x14ac:dyDescent="0.25">
      <c r="A399" t="s">
        <v>397</v>
      </c>
      <c r="B399">
        <v>153159</v>
      </c>
    </row>
    <row r="400" spans="1:2" x14ac:dyDescent="0.25">
      <c r="A400" t="s">
        <v>398</v>
      </c>
      <c r="B400">
        <v>12873</v>
      </c>
    </row>
    <row r="401" spans="1:2" x14ac:dyDescent="0.25">
      <c r="A401" t="s">
        <v>399</v>
      </c>
      <c r="B401">
        <v>19109</v>
      </c>
    </row>
    <row r="402" spans="1:2" x14ac:dyDescent="0.25">
      <c r="A402" t="s">
        <v>400</v>
      </c>
      <c r="B402">
        <v>15457</v>
      </c>
    </row>
    <row r="403" spans="1:2" x14ac:dyDescent="0.25">
      <c r="A403" t="s">
        <v>401</v>
      </c>
      <c r="B403">
        <v>39627</v>
      </c>
    </row>
    <row r="404" spans="1:2" x14ac:dyDescent="0.25">
      <c r="A404" t="s">
        <v>402</v>
      </c>
      <c r="B404">
        <v>79608</v>
      </c>
    </row>
    <row r="405" spans="1:2" x14ac:dyDescent="0.25">
      <c r="A405" t="s">
        <v>403</v>
      </c>
      <c r="B405">
        <v>22383</v>
      </c>
    </row>
    <row r="406" spans="1:2" x14ac:dyDescent="0.25">
      <c r="A406" t="s">
        <v>404</v>
      </c>
      <c r="B406">
        <v>24936</v>
      </c>
    </row>
    <row r="407" spans="1:2" x14ac:dyDescent="0.25">
      <c r="A407" t="s">
        <v>405</v>
      </c>
      <c r="B407">
        <v>6189</v>
      </c>
    </row>
    <row r="408" spans="1:2" x14ac:dyDescent="0.25">
      <c r="A408" t="s">
        <v>406</v>
      </c>
      <c r="B408">
        <v>54666</v>
      </c>
    </row>
    <row r="409" spans="1:2" x14ac:dyDescent="0.25">
      <c r="A409" t="s">
        <v>407</v>
      </c>
      <c r="B409">
        <v>10803</v>
      </c>
    </row>
    <row r="410" spans="1:2" x14ac:dyDescent="0.25">
      <c r="A410" t="s">
        <v>408</v>
      </c>
      <c r="B410">
        <v>119992</v>
      </c>
    </row>
    <row r="411" spans="1:2" x14ac:dyDescent="0.25">
      <c r="A411" t="s">
        <v>409</v>
      </c>
      <c r="B411">
        <v>67580</v>
      </c>
    </row>
    <row r="412" spans="1:2" x14ac:dyDescent="0.25">
      <c r="A412" t="s">
        <v>410</v>
      </c>
      <c r="B412">
        <v>13392</v>
      </c>
    </row>
    <row r="413" spans="1:2" x14ac:dyDescent="0.25">
      <c r="A413" t="s">
        <v>411</v>
      </c>
      <c r="B413">
        <v>289430</v>
      </c>
    </row>
    <row r="414" spans="1:2" x14ac:dyDescent="0.25">
      <c r="A414" t="s">
        <v>412</v>
      </c>
      <c r="B414">
        <v>10907</v>
      </c>
    </row>
    <row r="415" spans="1:2" x14ac:dyDescent="0.25">
      <c r="A415" t="s">
        <v>413</v>
      </c>
      <c r="B415">
        <v>24789</v>
      </c>
    </row>
    <row r="416" spans="1:2" x14ac:dyDescent="0.25">
      <c r="A416" t="s">
        <v>414</v>
      </c>
      <c r="B416">
        <v>258773</v>
      </c>
    </row>
    <row r="417" spans="1:2" x14ac:dyDescent="0.25">
      <c r="A417" t="s">
        <v>415</v>
      </c>
      <c r="B417">
        <v>128331</v>
      </c>
    </row>
    <row r="418" spans="1:2" x14ac:dyDescent="0.25">
      <c r="A418" t="s">
        <v>416</v>
      </c>
      <c r="B418">
        <v>2834</v>
      </c>
    </row>
    <row r="419" spans="1:2" x14ac:dyDescent="0.25">
      <c r="A419" t="s">
        <v>417</v>
      </c>
      <c r="B419">
        <v>292256</v>
      </c>
    </row>
    <row r="420" spans="1:2" x14ac:dyDescent="0.25">
      <c r="A420" t="s">
        <v>418</v>
      </c>
      <c r="B420">
        <v>6618</v>
      </c>
    </row>
    <row r="421" spans="1:2" x14ac:dyDescent="0.25">
      <c r="A421" t="s">
        <v>419</v>
      </c>
      <c r="B421">
        <v>760141</v>
      </c>
    </row>
    <row r="422" spans="1:2" x14ac:dyDescent="0.25">
      <c r="A422" t="s">
        <v>420</v>
      </c>
      <c r="B422">
        <v>43273</v>
      </c>
    </row>
    <row r="423" spans="1:2" x14ac:dyDescent="0.25">
      <c r="A423" t="s">
        <v>421</v>
      </c>
      <c r="B423">
        <v>45600</v>
      </c>
    </row>
    <row r="424" spans="1:2" x14ac:dyDescent="0.25">
      <c r="A424" t="s">
        <v>422</v>
      </c>
      <c r="B424">
        <v>156714</v>
      </c>
    </row>
    <row r="425" spans="1:2" x14ac:dyDescent="0.25">
      <c r="A425" t="s">
        <v>423</v>
      </c>
      <c r="B425">
        <v>17270</v>
      </c>
    </row>
    <row r="426" spans="1:2" x14ac:dyDescent="0.25">
      <c r="A426" t="s">
        <v>424</v>
      </c>
      <c r="B426">
        <v>148509</v>
      </c>
    </row>
    <row r="427" spans="1:2" x14ac:dyDescent="0.25">
      <c r="A427" t="s">
        <v>425</v>
      </c>
      <c r="B427">
        <v>12404</v>
      </c>
    </row>
    <row r="428" spans="1:2" x14ac:dyDescent="0.25">
      <c r="A428" t="s">
        <v>426</v>
      </c>
      <c r="B428">
        <v>22372</v>
      </c>
    </row>
    <row r="429" spans="1:2" x14ac:dyDescent="0.25">
      <c r="A429" t="s">
        <v>427</v>
      </c>
      <c r="B429">
        <v>16116</v>
      </c>
    </row>
    <row r="430" spans="1:2" x14ac:dyDescent="0.25">
      <c r="A430" t="s">
        <v>428</v>
      </c>
      <c r="B430">
        <v>26108</v>
      </c>
    </row>
    <row r="431" spans="1:2" x14ac:dyDescent="0.25">
      <c r="A431" t="s">
        <v>429</v>
      </c>
      <c r="B431">
        <v>26404</v>
      </c>
    </row>
    <row r="432" spans="1:2" x14ac:dyDescent="0.25">
      <c r="A432" t="s">
        <v>430</v>
      </c>
      <c r="B432">
        <v>759297</v>
      </c>
    </row>
    <row r="433" spans="1:2" x14ac:dyDescent="0.25">
      <c r="A433" t="s">
        <v>431</v>
      </c>
      <c r="B433">
        <v>20605</v>
      </c>
    </row>
    <row r="434" spans="1:2" x14ac:dyDescent="0.25">
      <c r="A434" t="s">
        <v>432</v>
      </c>
      <c r="B434">
        <v>13390</v>
      </c>
    </row>
    <row r="435" spans="1:2" x14ac:dyDescent="0.25">
      <c r="A435" t="s">
        <v>433</v>
      </c>
      <c r="B435">
        <v>87956</v>
      </c>
    </row>
    <row r="436" spans="1:2" x14ac:dyDescent="0.25">
      <c r="A436" t="s">
        <v>434</v>
      </c>
      <c r="B436">
        <v>146343</v>
      </c>
    </row>
    <row r="437" spans="1:2" x14ac:dyDescent="0.25">
      <c r="A437" t="s">
        <v>435</v>
      </c>
      <c r="B437">
        <v>10190</v>
      </c>
    </row>
    <row r="438" spans="1:2" x14ac:dyDescent="0.25">
      <c r="A438" t="s">
        <v>436</v>
      </c>
      <c r="B438">
        <v>4006</v>
      </c>
    </row>
    <row r="439" spans="1:2" x14ac:dyDescent="0.25">
      <c r="A439" t="s">
        <v>437</v>
      </c>
      <c r="B439">
        <v>64296</v>
      </c>
    </row>
    <row r="440" spans="1:2" x14ac:dyDescent="0.25">
      <c r="A440" t="s">
        <v>438</v>
      </c>
      <c r="B440">
        <v>19194</v>
      </c>
    </row>
    <row r="441" spans="1:2" x14ac:dyDescent="0.25">
      <c r="A441" t="s">
        <v>439</v>
      </c>
      <c r="B441">
        <v>22646</v>
      </c>
    </row>
    <row r="442" spans="1:2" x14ac:dyDescent="0.25">
      <c r="A442" t="s">
        <v>440</v>
      </c>
      <c r="B442">
        <v>10654</v>
      </c>
    </row>
    <row r="443" spans="1:2" x14ac:dyDescent="0.25">
      <c r="A443" t="s">
        <v>441</v>
      </c>
      <c r="B443">
        <v>26188</v>
      </c>
    </row>
    <row r="444" spans="1:2" x14ac:dyDescent="0.25">
      <c r="A444" t="s">
        <v>442</v>
      </c>
      <c r="B444">
        <v>114421</v>
      </c>
    </row>
    <row r="445" spans="1:2" x14ac:dyDescent="0.25">
      <c r="A445" t="s">
        <v>443</v>
      </c>
      <c r="B445">
        <v>98498</v>
      </c>
    </row>
    <row r="446" spans="1:2" x14ac:dyDescent="0.25">
      <c r="A446" t="s">
        <v>444</v>
      </c>
      <c r="B446">
        <v>244252</v>
      </c>
    </row>
    <row r="447" spans="1:2" x14ac:dyDescent="0.25">
      <c r="A447" t="s">
        <v>445</v>
      </c>
      <c r="B447">
        <v>23349</v>
      </c>
    </row>
    <row r="448" spans="1:2" x14ac:dyDescent="0.25">
      <c r="A448" t="s">
        <v>446</v>
      </c>
      <c r="B448">
        <v>1063937</v>
      </c>
    </row>
    <row r="449" spans="1:2" x14ac:dyDescent="0.25">
      <c r="A449" t="s">
        <v>447</v>
      </c>
      <c r="B449">
        <v>31369</v>
      </c>
    </row>
    <row r="450" spans="1:2" x14ac:dyDescent="0.25">
      <c r="A450" t="s">
        <v>448</v>
      </c>
      <c r="B450">
        <v>2971</v>
      </c>
    </row>
    <row r="451" spans="1:2" x14ac:dyDescent="0.25">
      <c r="A451" t="s">
        <v>449</v>
      </c>
      <c r="B451">
        <v>85292</v>
      </c>
    </row>
    <row r="452" spans="1:2" x14ac:dyDescent="0.25">
      <c r="A452" t="s">
        <v>450</v>
      </c>
      <c r="B452">
        <v>57963</v>
      </c>
    </row>
    <row r="453" spans="1:2" x14ac:dyDescent="0.25">
      <c r="A453" t="s">
        <v>451</v>
      </c>
      <c r="B453">
        <v>24633</v>
      </c>
    </row>
    <row r="454" spans="1:2" x14ac:dyDescent="0.25">
      <c r="A454" t="s">
        <v>452</v>
      </c>
      <c r="B454">
        <v>18324</v>
      </c>
    </row>
    <row r="455" spans="1:2" x14ac:dyDescent="0.25">
      <c r="A455" t="s">
        <v>453</v>
      </c>
      <c r="B455">
        <v>936250</v>
      </c>
    </row>
    <row r="456" spans="1:2" x14ac:dyDescent="0.25">
      <c r="A456" t="s">
        <v>454</v>
      </c>
      <c r="B456">
        <v>45328</v>
      </c>
    </row>
    <row r="457" spans="1:2" x14ac:dyDescent="0.25">
      <c r="A457" t="s">
        <v>455</v>
      </c>
      <c r="B457">
        <v>204441</v>
      </c>
    </row>
    <row r="458" spans="1:2" x14ac:dyDescent="0.25">
      <c r="A458" t="s">
        <v>456</v>
      </c>
      <c r="B458">
        <v>8457</v>
      </c>
    </row>
    <row r="459" spans="1:2" x14ac:dyDescent="0.25">
      <c r="A459" t="s">
        <v>457</v>
      </c>
      <c r="B459">
        <v>29792</v>
      </c>
    </row>
    <row r="460" spans="1:2" x14ac:dyDescent="0.25">
      <c r="A460" t="s">
        <v>458</v>
      </c>
      <c r="B460">
        <v>35236</v>
      </c>
    </row>
    <row r="461" spans="1:2" x14ac:dyDescent="0.25">
      <c r="A461" t="s">
        <v>459</v>
      </c>
      <c r="B461">
        <v>26205</v>
      </c>
    </row>
    <row r="462" spans="1:2" x14ac:dyDescent="0.25">
      <c r="A462" t="s">
        <v>460</v>
      </c>
      <c r="B462">
        <v>11923</v>
      </c>
    </row>
    <row r="463" spans="1:2" x14ac:dyDescent="0.25">
      <c r="A463" t="s">
        <v>461</v>
      </c>
      <c r="B463">
        <v>234561</v>
      </c>
    </row>
    <row r="464" spans="1:2" x14ac:dyDescent="0.25">
      <c r="A464" t="s">
        <v>462</v>
      </c>
      <c r="B464">
        <v>157863</v>
      </c>
    </row>
    <row r="465" spans="1:2" x14ac:dyDescent="0.25">
      <c r="A465" t="s">
        <v>463</v>
      </c>
      <c r="B465">
        <v>9416</v>
      </c>
    </row>
    <row r="466" spans="1:2" x14ac:dyDescent="0.25">
      <c r="A466" t="s">
        <v>464</v>
      </c>
      <c r="B466">
        <v>72977</v>
      </c>
    </row>
    <row r="467" spans="1:2" x14ac:dyDescent="0.25">
      <c r="A467" t="s">
        <v>465</v>
      </c>
      <c r="B467">
        <v>14219</v>
      </c>
    </row>
    <row r="468" spans="1:2" x14ac:dyDescent="0.25">
      <c r="A468" t="s">
        <v>466</v>
      </c>
      <c r="B468">
        <v>15115</v>
      </c>
    </row>
    <row r="469" spans="1:2" x14ac:dyDescent="0.25">
      <c r="A469" t="s">
        <v>467</v>
      </c>
      <c r="B469">
        <v>15362</v>
      </c>
    </row>
    <row r="470" spans="1:2" x14ac:dyDescent="0.25">
      <c r="A470" t="s">
        <v>468</v>
      </c>
      <c r="B470">
        <v>8676</v>
      </c>
    </row>
    <row r="471" spans="1:2" x14ac:dyDescent="0.25">
      <c r="A471" t="s">
        <v>469</v>
      </c>
      <c r="B471">
        <v>9643</v>
      </c>
    </row>
    <row r="472" spans="1:2" x14ac:dyDescent="0.25">
      <c r="A472" t="s">
        <v>470</v>
      </c>
      <c r="B472">
        <v>28735</v>
      </c>
    </row>
    <row r="473" spans="1:2" x14ac:dyDescent="0.25">
      <c r="A473" t="s">
        <v>471</v>
      </c>
      <c r="B473">
        <v>19077</v>
      </c>
    </row>
    <row r="474" spans="1:2" x14ac:dyDescent="0.25">
      <c r="A474" t="s">
        <v>472</v>
      </c>
      <c r="B474">
        <v>10423</v>
      </c>
    </row>
    <row r="475" spans="1:2" x14ac:dyDescent="0.25">
      <c r="A475" t="s">
        <v>473</v>
      </c>
      <c r="B475">
        <v>47546</v>
      </c>
    </row>
    <row r="476" spans="1:2" x14ac:dyDescent="0.25">
      <c r="A476" t="s">
        <v>474</v>
      </c>
      <c r="B476">
        <v>29992</v>
      </c>
    </row>
    <row r="477" spans="1:2" x14ac:dyDescent="0.25">
      <c r="A477" t="s">
        <v>475</v>
      </c>
      <c r="B477">
        <v>61435</v>
      </c>
    </row>
    <row r="478" spans="1:2" x14ac:dyDescent="0.25">
      <c r="A478" t="s">
        <v>476</v>
      </c>
      <c r="B478">
        <v>7921</v>
      </c>
    </row>
    <row r="479" spans="1:2" x14ac:dyDescent="0.25">
      <c r="A479" t="s">
        <v>477</v>
      </c>
      <c r="B479">
        <v>19559</v>
      </c>
    </row>
    <row r="480" spans="1:2" x14ac:dyDescent="0.25">
      <c r="A480" t="s">
        <v>478</v>
      </c>
      <c r="B480">
        <v>117406</v>
      </c>
    </row>
    <row r="481" spans="1:2" x14ac:dyDescent="0.25">
      <c r="A481" t="s">
        <v>479</v>
      </c>
      <c r="B481">
        <v>33610</v>
      </c>
    </row>
    <row r="482" spans="1:2" x14ac:dyDescent="0.25">
      <c r="A482" t="s">
        <v>480</v>
      </c>
      <c r="B482">
        <v>21312</v>
      </c>
    </row>
    <row r="483" spans="1:2" x14ac:dyDescent="0.25">
      <c r="A483" t="s">
        <v>481</v>
      </c>
      <c r="B483">
        <v>14378</v>
      </c>
    </row>
    <row r="484" spans="1:2" x14ac:dyDescent="0.25">
      <c r="A484" t="s">
        <v>482</v>
      </c>
      <c r="B484">
        <v>12947</v>
      </c>
    </row>
    <row r="485" spans="1:2" x14ac:dyDescent="0.25">
      <c r="A485" t="s">
        <v>483</v>
      </c>
      <c r="B485">
        <v>29880</v>
      </c>
    </row>
    <row r="486" spans="1:2" x14ac:dyDescent="0.25">
      <c r="A486" t="s">
        <v>484</v>
      </c>
      <c r="B486">
        <v>8359</v>
      </c>
    </row>
    <row r="487" spans="1:2" x14ac:dyDescent="0.25">
      <c r="A487" t="s">
        <v>485</v>
      </c>
      <c r="B487">
        <v>21167</v>
      </c>
    </row>
    <row r="488" spans="1:2" x14ac:dyDescent="0.25">
      <c r="A488" t="s">
        <v>486</v>
      </c>
      <c r="B488">
        <v>5718</v>
      </c>
    </row>
    <row r="489" spans="1:2" x14ac:dyDescent="0.25">
      <c r="A489" t="s">
        <v>487</v>
      </c>
      <c r="B489">
        <v>21863</v>
      </c>
    </row>
    <row r="490" spans="1:2" x14ac:dyDescent="0.25">
      <c r="A490" t="s">
        <v>488</v>
      </c>
      <c r="B490">
        <v>27578</v>
      </c>
    </row>
    <row r="491" spans="1:2" x14ac:dyDescent="0.25">
      <c r="A491" t="s">
        <v>489</v>
      </c>
      <c r="B491">
        <v>9172</v>
      </c>
    </row>
    <row r="492" spans="1:2" x14ac:dyDescent="0.25">
      <c r="A492" t="s">
        <v>490</v>
      </c>
      <c r="B492">
        <v>19276</v>
      </c>
    </row>
    <row r="493" spans="1:2" x14ac:dyDescent="0.25">
      <c r="A493" t="s">
        <v>491</v>
      </c>
      <c r="B493">
        <v>40096</v>
      </c>
    </row>
    <row r="494" spans="1:2" x14ac:dyDescent="0.25">
      <c r="A494" t="s">
        <v>492</v>
      </c>
      <c r="B494">
        <v>195769</v>
      </c>
    </row>
    <row r="495" spans="1:2" x14ac:dyDescent="0.25">
      <c r="A495" t="s">
        <v>493</v>
      </c>
      <c r="B495">
        <v>111744</v>
      </c>
    </row>
    <row r="496" spans="1:2" x14ac:dyDescent="0.25">
      <c r="A496" t="s">
        <v>494</v>
      </c>
      <c r="B496">
        <v>40280</v>
      </c>
    </row>
    <row r="497" spans="1:2" x14ac:dyDescent="0.25">
      <c r="A497" t="s">
        <v>495</v>
      </c>
      <c r="B497">
        <v>15259</v>
      </c>
    </row>
    <row r="498" spans="1:2" x14ac:dyDescent="0.25">
      <c r="A498" t="s">
        <v>496</v>
      </c>
      <c r="B498">
        <v>168667</v>
      </c>
    </row>
    <row r="499" spans="1:2" x14ac:dyDescent="0.25">
      <c r="A499" t="s">
        <v>497</v>
      </c>
      <c r="B499">
        <v>27546</v>
      </c>
    </row>
    <row r="500" spans="1:2" x14ac:dyDescent="0.25">
      <c r="A500" t="s">
        <v>498</v>
      </c>
      <c r="B500">
        <v>32591</v>
      </c>
    </row>
    <row r="501" spans="1:2" x14ac:dyDescent="0.25">
      <c r="A501" t="s">
        <v>499</v>
      </c>
      <c r="B501">
        <v>19465</v>
      </c>
    </row>
    <row r="502" spans="1:2" x14ac:dyDescent="0.25">
      <c r="A502" t="s">
        <v>500</v>
      </c>
      <c r="B502">
        <v>18962</v>
      </c>
    </row>
    <row r="503" spans="1:2" x14ac:dyDescent="0.25">
      <c r="A503" t="s">
        <v>501</v>
      </c>
      <c r="B503">
        <v>42613</v>
      </c>
    </row>
    <row r="504" spans="1:2" x14ac:dyDescent="0.25">
      <c r="A504" t="s">
        <v>502</v>
      </c>
      <c r="B504">
        <v>11137</v>
      </c>
    </row>
    <row r="505" spans="1:2" x14ac:dyDescent="0.25">
      <c r="A505" t="s">
        <v>503</v>
      </c>
      <c r="B505">
        <v>22119</v>
      </c>
    </row>
    <row r="506" spans="1:2" x14ac:dyDescent="0.25">
      <c r="A506" t="s">
        <v>504</v>
      </c>
      <c r="B506">
        <v>2299</v>
      </c>
    </row>
    <row r="507" spans="1:2" x14ac:dyDescent="0.25">
      <c r="A507" t="s">
        <v>505</v>
      </c>
      <c r="B507">
        <v>17137</v>
      </c>
    </row>
    <row r="508" spans="1:2" x14ac:dyDescent="0.25">
      <c r="A508" t="s">
        <v>506</v>
      </c>
      <c r="B508">
        <v>6778</v>
      </c>
    </row>
    <row r="509" spans="1:2" x14ac:dyDescent="0.25">
      <c r="A509" t="s">
        <v>507</v>
      </c>
      <c r="B509">
        <v>202518</v>
      </c>
    </row>
    <row r="510" spans="1:2" x14ac:dyDescent="0.25">
      <c r="A510" t="s">
        <v>508</v>
      </c>
      <c r="B510">
        <v>90896</v>
      </c>
    </row>
    <row r="511" spans="1:2" x14ac:dyDescent="0.25">
      <c r="A511" t="s">
        <v>509</v>
      </c>
      <c r="B511">
        <v>5257</v>
      </c>
    </row>
    <row r="512" spans="1:2" x14ac:dyDescent="0.25">
      <c r="A512" t="s">
        <v>510</v>
      </c>
      <c r="B512">
        <v>13966</v>
      </c>
    </row>
    <row r="513" spans="1:2" x14ac:dyDescent="0.25">
      <c r="A513" t="s">
        <v>511</v>
      </c>
      <c r="B513">
        <v>8090</v>
      </c>
    </row>
    <row r="514" spans="1:2" x14ac:dyDescent="0.25">
      <c r="A514" t="s">
        <v>512</v>
      </c>
      <c r="B514">
        <v>66703</v>
      </c>
    </row>
    <row r="515" spans="1:2" x14ac:dyDescent="0.25">
      <c r="A515" t="s">
        <v>513</v>
      </c>
      <c r="B515">
        <v>25925</v>
      </c>
    </row>
    <row r="516" spans="1:2" x14ac:dyDescent="0.25">
      <c r="A516" t="s">
        <v>514</v>
      </c>
      <c r="B516">
        <v>6621</v>
      </c>
    </row>
    <row r="517" spans="1:2" x14ac:dyDescent="0.25">
      <c r="A517" t="s">
        <v>515</v>
      </c>
      <c r="B517">
        <v>29524</v>
      </c>
    </row>
    <row r="518" spans="1:2" x14ac:dyDescent="0.25">
      <c r="A518" t="s">
        <v>516</v>
      </c>
      <c r="B518">
        <v>6195</v>
      </c>
    </row>
    <row r="519" spans="1:2" x14ac:dyDescent="0.25">
      <c r="A519" t="s">
        <v>517</v>
      </c>
      <c r="B519">
        <v>1537</v>
      </c>
    </row>
    <row r="520" spans="1:2" x14ac:dyDescent="0.25">
      <c r="A520" t="s">
        <v>518</v>
      </c>
      <c r="B520">
        <v>25286</v>
      </c>
    </row>
    <row r="521" spans="1:2" x14ac:dyDescent="0.25">
      <c r="A521" t="s">
        <v>519</v>
      </c>
      <c r="B521">
        <v>8020</v>
      </c>
    </row>
    <row r="522" spans="1:2" x14ac:dyDescent="0.25">
      <c r="A522" t="s">
        <v>520</v>
      </c>
      <c r="B522">
        <v>15860</v>
      </c>
    </row>
    <row r="523" spans="1:2" x14ac:dyDescent="0.25">
      <c r="A523" t="s">
        <v>521</v>
      </c>
      <c r="B523">
        <v>8531</v>
      </c>
    </row>
    <row r="524" spans="1:2" x14ac:dyDescent="0.25">
      <c r="A524" t="s">
        <v>522</v>
      </c>
      <c r="B524">
        <v>44451</v>
      </c>
    </row>
    <row r="525" spans="1:2" x14ac:dyDescent="0.25">
      <c r="A525" t="s">
        <v>523</v>
      </c>
      <c r="B525">
        <v>40644</v>
      </c>
    </row>
    <row r="526" spans="1:2" x14ac:dyDescent="0.25">
      <c r="A526" t="s">
        <v>524</v>
      </c>
      <c r="B526">
        <v>26830</v>
      </c>
    </row>
    <row r="527" spans="1:2" x14ac:dyDescent="0.25">
      <c r="A527" t="s">
        <v>525</v>
      </c>
      <c r="B527">
        <v>12037</v>
      </c>
    </row>
    <row r="528" spans="1:2" x14ac:dyDescent="0.25">
      <c r="A528" t="s">
        <v>526</v>
      </c>
      <c r="B528">
        <v>6901</v>
      </c>
    </row>
    <row r="529" spans="1:2" x14ac:dyDescent="0.25">
      <c r="A529" t="s">
        <v>527</v>
      </c>
      <c r="B529">
        <v>69922</v>
      </c>
    </row>
    <row r="530" spans="1:2" x14ac:dyDescent="0.25">
      <c r="A530" t="s">
        <v>528</v>
      </c>
      <c r="B530">
        <v>7985</v>
      </c>
    </row>
    <row r="531" spans="1:2" x14ac:dyDescent="0.25">
      <c r="A531" t="s">
        <v>529</v>
      </c>
      <c r="B531">
        <v>8120</v>
      </c>
    </row>
    <row r="532" spans="1:2" x14ac:dyDescent="0.25">
      <c r="A532" t="s">
        <v>530</v>
      </c>
      <c r="B532">
        <v>24511</v>
      </c>
    </row>
    <row r="533" spans="1:2" x14ac:dyDescent="0.25">
      <c r="A533" t="s">
        <v>531</v>
      </c>
      <c r="B533">
        <v>26320</v>
      </c>
    </row>
    <row r="534" spans="1:2" x14ac:dyDescent="0.25">
      <c r="A534" t="s">
        <v>532</v>
      </c>
      <c r="B534">
        <v>69761</v>
      </c>
    </row>
    <row r="535" spans="1:2" x14ac:dyDescent="0.25">
      <c r="A535" t="s">
        <v>533</v>
      </c>
      <c r="B535">
        <v>94593</v>
      </c>
    </row>
    <row r="536" spans="1:2" x14ac:dyDescent="0.25">
      <c r="A536" t="s">
        <v>534</v>
      </c>
      <c r="B536">
        <v>35734</v>
      </c>
    </row>
    <row r="537" spans="1:2" x14ac:dyDescent="0.25">
      <c r="A537" t="s">
        <v>535</v>
      </c>
      <c r="B537">
        <v>5254</v>
      </c>
    </row>
    <row r="538" spans="1:2" x14ac:dyDescent="0.25">
      <c r="A538" t="s">
        <v>536</v>
      </c>
      <c r="B538">
        <v>20374</v>
      </c>
    </row>
    <row r="539" spans="1:2" x14ac:dyDescent="0.25">
      <c r="A539" t="s">
        <v>537</v>
      </c>
      <c r="B539">
        <v>29927</v>
      </c>
    </row>
    <row r="540" spans="1:2" x14ac:dyDescent="0.25">
      <c r="A540" t="s">
        <v>538</v>
      </c>
      <c r="B540">
        <v>2607</v>
      </c>
    </row>
    <row r="541" spans="1:2" x14ac:dyDescent="0.25">
      <c r="A541" t="s">
        <v>539</v>
      </c>
      <c r="B541">
        <v>7855</v>
      </c>
    </row>
    <row r="542" spans="1:2" x14ac:dyDescent="0.25">
      <c r="A542" t="s">
        <v>540</v>
      </c>
      <c r="B542">
        <v>30798</v>
      </c>
    </row>
    <row r="543" spans="1:2" x14ac:dyDescent="0.25">
      <c r="A543" t="s">
        <v>541</v>
      </c>
      <c r="B543">
        <v>104628</v>
      </c>
    </row>
    <row r="544" spans="1:2" x14ac:dyDescent="0.25">
      <c r="A544" t="s">
        <v>542</v>
      </c>
      <c r="B544">
        <v>8635</v>
      </c>
    </row>
    <row r="545" spans="1:2" x14ac:dyDescent="0.25">
      <c r="A545" t="s">
        <v>543</v>
      </c>
      <c r="B545">
        <v>9777</v>
      </c>
    </row>
    <row r="546" spans="1:2" x14ac:dyDescent="0.25">
      <c r="A546" t="s">
        <v>544</v>
      </c>
      <c r="B546">
        <v>8954</v>
      </c>
    </row>
    <row r="547" spans="1:2" x14ac:dyDescent="0.25">
      <c r="A547" t="s">
        <v>545</v>
      </c>
      <c r="B547">
        <v>20247</v>
      </c>
    </row>
    <row r="548" spans="1:2" x14ac:dyDescent="0.25">
      <c r="A548" t="s">
        <v>546</v>
      </c>
      <c r="B548">
        <v>201513</v>
      </c>
    </row>
    <row r="549" spans="1:2" x14ac:dyDescent="0.25">
      <c r="A549" t="s">
        <v>547</v>
      </c>
      <c r="B549">
        <v>974563</v>
      </c>
    </row>
    <row r="550" spans="1:2" x14ac:dyDescent="0.25">
      <c r="A550" t="s">
        <v>548</v>
      </c>
      <c r="B550">
        <v>86</v>
      </c>
    </row>
    <row r="551" spans="1:2" x14ac:dyDescent="0.25">
      <c r="A551" t="s">
        <v>549</v>
      </c>
      <c r="B551">
        <v>72293</v>
      </c>
    </row>
    <row r="552" spans="1:2" x14ac:dyDescent="0.25">
      <c r="A552" t="s">
        <v>550</v>
      </c>
      <c r="B552">
        <v>167417</v>
      </c>
    </row>
    <row r="553" spans="1:2" x14ac:dyDescent="0.25">
      <c r="A553" t="s">
        <v>551</v>
      </c>
      <c r="B553">
        <v>481587</v>
      </c>
    </row>
    <row r="554" spans="1:2" x14ac:dyDescent="0.25">
      <c r="A554" t="s">
        <v>552</v>
      </c>
      <c r="B554">
        <v>4294</v>
      </c>
    </row>
    <row r="555" spans="1:2" x14ac:dyDescent="0.25">
      <c r="A555" t="s">
        <v>553</v>
      </c>
      <c r="B555">
        <v>87808</v>
      </c>
    </row>
    <row r="556" spans="1:2" x14ac:dyDescent="0.25">
      <c r="A556" t="s">
        <v>554</v>
      </c>
      <c r="B556">
        <v>6125</v>
      </c>
    </row>
    <row r="557" spans="1:2" x14ac:dyDescent="0.25">
      <c r="A557" t="s">
        <v>555</v>
      </c>
      <c r="B557">
        <v>9298</v>
      </c>
    </row>
    <row r="558" spans="1:2" x14ac:dyDescent="0.25">
      <c r="A558" t="s">
        <v>556</v>
      </c>
      <c r="B558">
        <v>46811</v>
      </c>
    </row>
    <row r="559" spans="1:2" x14ac:dyDescent="0.25">
      <c r="A559" t="s">
        <v>557</v>
      </c>
      <c r="B559">
        <v>23021</v>
      </c>
    </row>
    <row r="560" spans="1:2" x14ac:dyDescent="0.25">
      <c r="A560" t="s">
        <v>558</v>
      </c>
      <c r="B560">
        <v>7831</v>
      </c>
    </row>
    <row r="561" spans="1:2" x14ac:dyDescent="0.25">
      <c r="A561" t="s">
        <v>559</v>
      </c>
      <c r="B561">
        <v>45739</v>
      </c>
    </row>
    <row r="562" spans="1:2" x14ac:dyDescent="0.25">
      <c r="A562" t="s">
        <v>560</v>
      </c>
      <c r="B562">
        <v>119062</v>
      </c>
    </row>
    <row r="563" spans="1:2" x14ac:dyDescent="0.25">
      <c r="A563" t="s">
        <v>561</v>
      </c>
      <c r="B563">
        <v>12245</v>
      </c>
    </row>
    <row r="564" spans="1:2" x14ac:dyDescent="0.25">
      <c r="A564" t="s">
        <v>562</v>
      </c>
      <c r="B564">
        <v>2597</v>
      </c>
    </row>
    <row r="565" spans="1:2" x14ac:dyDescent="0.25">
      <c r="A565" t="s">
        <v>563</v>
      </c>
      <c r="B565">
        <v>1106</v>
      </c>
    </row>
    <row r="566" spans="1:2" x14ac:dyDescent="0.25">
      <c r="A566" t="s">
        <v>564</v>
      </c>
      <c r="B566">
        <v>229849</v>
      </c>
    </row>
    <row r="567" spans="1:2" x14ac:dyDescent="0.25">
      <c r="A567" t="s">
        <v>565</v>
      </c>
      <c r="B567">
        <v>7155</v>
      </c>
    </row>
    <row r="568" spans="1:2" x14ac:dyDescent="0.25">
      <c r="A568" t="s">
        <v>566</v>
      </c>
      <c r="B568">
        <v>24030</v>
      </c>
    </row>
    <row r="569" spans="1:2" x14ac:dyDescent="0.25">
      <c r="A569" t="s">
        <v>567</v>
      </c>
      <c r="B569">
        <v>845</v>
      </c>
    </row>
    <row r="570" spans="1:2" x14ac:dyDescent="0.25">
      <c r="A570" t="s">
        <v>568</v>
      </c>
      <c r="B570">
        <v>8756</v>
      </c>
    </row>
    <row r="571" spans="1:2" x14ac:dyDescent="0.25">
      <c r="A571" t="s">
        <v>569</v>
      </c>
      <c r="B571">
        <v>4315</v>
      </c>
    </row>
    <row r="572" spans="1:2" x14ac:dyDescent="0.25">
      <c r="A572" t="s">
        <v>570</v>
      </c>
      <c r="B572">
        <v>27511</v>
      </c>
    </row>
    <row r="573" spans="1:2" x14ac:dyDescent="0.25">
      <c r="A573" t="s">
        <v>571</v>
      </c>
      <c r="B573">
        <v>13876</v>
      </c>
    </row>
    <row r="574" spans="1:2" x14ac:dyDescent="0.25">
      <c r="A574" t="s">
        <v>572</v>
      </c>
      <c r="B574">
        <v>13099</v>
      </c>
    </row>
    <row r="575" spans="1:2" x14ac:dyDescent="0.25">
      <c r="A575" t="s">
        <v>573</v>
      </c>
      <c r="B575">
        <v>18112</v>
      </c>
    </row>
    <row r="576" spans="1:2" x14ac:dyDescent="0.25">
      <c r="A576" t="s">
        <v>574</v>
      </c>
      <c r="B576">
        <v>15179</v>
      </c>
    </row>
    <row r="577" spans="1:2" x14ac:dyDescent="0.25">
      <c r="A577" t="s">
        <v>575</v>
      </c>
      <c r="B577">
        <v>16667</v>
      </c>
    </row>
    <row r="578" spans="1:2" x14ac:dyDescent="0.25">
      <c r="A578" t="s">
        <v>576</v>
      </c>
      <c r="B578">
        <v>29871</v>
      </c>
    </row>
    <row r="579" spans="1:2" x14ac:dyDescent="0.25">
      <c r="A579" t="s">
        <v>577</v>
      </c>
      <c r="B579">
        <v>24412</v>
      </c>
    </row>
    <row r="580" spans="1:2" x14ac:dyDescent="0.25">
      <c r="A580" t="s">
        <v>578</v>
      </c>
      <c r="B580">
        <v>165697</v>
      </c>
    </row>
    <row r="581" spans="1:2" x14ac:dyDescent="0.25">
      <c r="A581" t="s">
        <v>579</v>
      </c>
      <c r="B581">
        <v>40108</v>
      </c>
    </row>
    <row r="582" spans="1:2" x14ac:dyDescent="0.25">
      <c r="A582" t="s">
        <v>580</v>
      </c>
      <c r="B582">
        <v>8027</v>
      </c>
    </row>
    <row r="583" spans="1:2" x14ac:dyDescent="0.25">
      <c r="A583" t="s">
        <v>581</v>
      </c>
      <c r="B583">
        <v>3838</v>
      </c>
    </row>
    <row r="584" spans="1:2" x14ac:dyDescent="0.25">
      <c r="A584" t="s">
        <v>582</v>
      </c>
      <c r="B584">
        <v>5366</v>
      </c>
    </row>
    <row r="585" spans="1:2" x14ac:dyDescent="0.25">
      <c r="A585" t="s">
        <v>583</v>
      </c>
      <c r="B585">
        <v>39907</v>
      </c>
    </row>
    <row r="586" spans="1:2" x14ac:dyDescent="0.25">
      <c r="A586" t="s">
        <v>584</v>
      </c>
      <c r="B586">
        <v>21039</v>
      </c>
    </row>
    <row r="587" spans="1:2" x14ac:dyDescent="0.25">
      <c r="A587" t="s">
        <v>585</v>
      </c>
      <c r="B587">
        <v>40408</v>
      </c>
    </row>
    <row r="588" spans="1:2" x14ac:dyDescent="0.25">
      <c r="A588" t="s">
        <v>586</v>
      </c>
      <c r="B588">
        <v>4531</v>
      </c>
    </row>
    <row r="589" spans="1:2" x14ac:dyDescent="0.25">
      <c r="A589" t="s">
        <v>587</v>
      </c>
      <c r="B589">
        <v>11823</v>
      </c>
    </row>
    <row r="590" spans="1:2" x14ac:dyDescent="0.25">
      <c r="A590" t="s">
        <v>588</v>
      </c>
      <c r="B590">
        <v>23951</v>
      </c>
    </row>
    <row r="591" spans="1:2" x14ac:dyDescent="0.25">
      <c r="A591" t="s">
        <v>589</v>
      </c>
      <c r="B591">
        <v>7681</v>
      </c>
    </row>
    <row r="592" spans="1:2" x14ac:dyDescent="0.25">
      <c r="A592" t="s">
        <v>590</v>
      </c>
      <c r="B592">
        <v>12882</v>
      </c>
    </row>
    <row r="593" spans="1:2" x14ac:dyDescent="0.25">
      <c r="A593" t="s">
        <v>591</v>
      </c>
      <c r="B593">
        <v>12142</v>
      </c>
    </row>
    <row r="594" spans="1:2" x14ac:dyDescent="0.25">
      <c r="A594" t="s">
        <v>592</v>
      </c>
      <c r="B594">
        <v>86878</v>
      </c>
    </row>
    <row r="595" spans="1:2" x14ac:dyDescent="0.25">
      <c r="A595" t="s">
        <v>593</v>
      </c>
      <c r="B595">
        <v>11392</v>
      </c>
    </row>
    <row r="596" spans="1:2" x14ac:dyDescent="0.25">
      <c r="A596" t="s">
        <v>594</v>
      </c>
      <c r="B596">
        <v>10194</v>
      </c>
    </row>
    <row r="597" spans="1:2" x14ac:dyDescent="0.25">
      <c r="A597" t="s">
        <v>595</v>
      </c>
      <c r="B597">
        <v>65435</v>
      </c>
    </row>
    <row r="598" spans="1:2" x14ac:dyDescent="0.25">
      <c r="A598" t="s">
        <v>596</v>
      </c>
      <c r="B598">
        <v>5761</v>
      </c>
    </row>
    <row r="599" spans="1:2" x14ac:dyDescent="0.25">
      <c r="A599" t="s">
        <v>597</v>
      </c>
      <c r="B599">
        <v>16426</v>
      </c>
    </row>
    <row r="600" spans="1:2" x14ac:dyDescent="0.25">
      <c r="A600" t="s">
        <v>598</v>
      </c>
      <c r="B600">
        <v>53544</v>
      </c>
    </row>
    <row r="601" spans="1:2" x14ac:dyDescent="0.25">
      <c r="A601" t="s">
        <v>599</v>
      </c>
      <c r="B601">
        <v>6578</v>
      </c>
    </row>
    <row r="602" spans="1:2" x14ac:dyDescent="0.25">
      <c r="A602" t="s">
        <v>600</v>
      </c>
      <c r="B602">
        <v>32628</v>
      </c>
    </row>
    <row r="603" spans="1:2" x14ac:dyDescent="0.25">
      <c r="A603" t="s">
        <v>601</v>
      </c>
      <c r="B603">
        <v>4739</v>
      </c>
    </row>
    <row r="604" spans="1:2" x14ac:dyDescent="0.25">
      <c r="A604" t="s">
        <v>602</v>
      </c>
      <c r="B604">
        <v>14305</v>
      </c>
    </row>
    <row r="605" spans="1:2" x14ac:dyDescent="0.25">
      <c r="A605" t="s">
        <v>603</v>
      </c>
      <c r="B605">
        <v>12147</v>
      </c>
    </row>
    <row r="606" spans="1:2" x14ac:dyDescent="0.25">
      <c r="A606" t="s">
        <v>604</v>
      </c>
      <c r="B606">
        <v>209689</v>
      </c>
    </row>
    <row r="607" spans="1:2" x14ac:dyDescent="0.25">
      <c r="A607" t="s">
        <v>605</v>
      </c>
      <c r="B607">
        <v>32304</v>
      </c>
    </row>
    <row r="608" spans="1:2" x14ac:dyDescent="0.25">
      <c r="A608" t="s">
        <v>606</v>
      </c>
      <c r="B608">
        <v>15441</v>
      </c>
    </row>
    <row r="609" spans="1:2" x14ac:dyDescent="0.25">
      <c r="A609" t="s">
        <v>607</v>
      </c>
      <c r="B609">
        <v>13184</v>
      </c>
    </row>
    <row r="610" spans="1:2" x14ac:dyDescent="0.25">
      <c r="A610" t="s">
        <v>608</v>
      </c>
      <c r="B610">
        <v>37562</v>
      </c>
    </row>
    <row r="611" spans="1:2" x14ac:dyDescent="0.25">
      <c r="A611" t="s">
        <v>609</v>
      </c>
      <c r="B611">
        <v>50621</v>
      </c>
    </row>
    <row r="612" spans="1:2" x14ac:dyDescent="0.25">
      <c r="A612" t="s">
        <v>610</v>
      </c>
      <c r="B612">
        <v>5150233</v>
      </c>
    </row>
    <row r="613" spans="1:2" x14ac:dyDescent="0.25">
      <c r="A613" t="s">
        <v>611</v>
      </c>
      <c r="B613">
        <v>18667</v>
      </c>
    </row>
    <row r="614" spans="1:2" x14ac:dyDescent="0.25">
      <c r="A614" t="s">
        <v>612</v>
      </c>
      <c r="B614">
        <v>10766</v>
      </c>
    </row>
    <row r="615" spans="1:2" x14ac:dyDescent="0.25">
      <c r="A615" t="s">
        <v>613</v>
      </c>
      <c r="B615">
        <v>104897</v>
      </c>
    </row>
    <row r="616" spans="1:2" x14ac:dyDescent="0.25">
      <c r="A616" t="s">
        <v>614</v>
      </c>
      <c r="B616">
        <v>15638</v>
      </c>
    </row>
    <row r="617" spans="1:2" x14ac:dyDescent="0.25">
      <c r="A617" t="s">
        <v>615</v>
      </c>
      <c r="B617">
        <v>19465</v>
      </c>
    </row>
    <row r="618" spans="1:2" x14ac:dyDescent="0.25">
      <c r="A618" t="s">
        <v>616</v>
      </c>
      <c r="B618">
        <v>922921</v>
      </c>
    </row>
    <row r="619" spans="1:2" x14ac:dyDescent="0.25">
      <c r="A619" t="s">
        <v>617</v>
      </c>
      <c r="B619">
        <v>17161</v>
      </c>
    </row>
    <row r="620" spans="1:2" x14ac:dyDescent="0.25">
      <c r="A620" t="s">
        <v>618</v>
      </c>
      <c r="B620">
        <v>6395</v>
      </c>
    </row>
    <row r="621" spans="1:2" x14ac:dyDescent="0.25">
      <c r="A621" t="s">
        <v>619</v>
      </c>
      <c r="B621">
        <v>34008</v>
      </c>
    </row>
    <row r="622" spans="1:2" x14ac:dyDescent="0.25">
      <c r="A622" t="s">
        <v>620</v>
      </c>
      <c r="B622">
        <v>21336</v>
      </c>
    </row>
    <row r="623" spans="1:2" x14ac:dyDescent="0.25">
      <c r="A623" t="s">
        <v>621</v>
      </c>
      <c r="B623">
        <v>12961</v>
      </c>
    </row>
    <row r="624" spans="1:2" x14ac:dyDescent="0.25">
      <c r="A624" t="s">
        <v>622</v>
      </c>
      <c r="B624">
        <v>38469</v>
      </c>
    </row>
    <row r="625" spans="1:2" x14ac:dyDescent="0.25">
      <c r="A625" t="s">
        <v>623</v>
      </c>
      <c r="B625">
        <v>34340</v>
      </c>
    </row>
    <row r="626" spans="1:2" x14ac:dyDescent="0.25">
      <c r="A626" t="s">
        <v>624</v>
      </c>
      <c r="B626">
        <v>4828</v>
      </c>
    </row>
    <row r="627" spans="1:2" x14ac:dyDescent="0.25">
      <c r="A627" t="s">
        <v>625</v>
      </c>
      <c r="B627">
        <v>12969</v>
      </c>
    </row>
    <row r="628" spans="1:2" x14ac:dyDescent="0.25">
      <c r="A628" t="s">
        <v>626</v>
      </c>
      <c r="B628">
        <v>51054</v>
      </c>
    </row>
    <row r="629" spans="1:2" x14ac:dyDescent="0.25">
      <c r="A629" t="s">
        <v>627</v>
      </c>
      <c r="B629">
        <v>8116</v>
      </c>
    </row>
    <row r="630" spans="1:2" x14ac:dyDescent="0.25">
      <c r="A630" t="s">
        <v>628</v>
      </c>
      <c r="B630">
        <v>17708</v>
      </c>
    </row>
    <row r="631" spans="1:2" x14ac:dyDescent="0.25">
      <c r="A631" t="s">
        <v>629</v>
      </c>
      <c r="B631">
        <v>3821</v>
      </c>
    </row>
    <row r="632" spans="1:2" x14ac:dyDescent="0.25">
      <c r="A632" t="s">
        <v>630</v>
      </c>
      <c r="B632">
        <v>6646</v>
      </c>
    </row>
    <row r="633" spans="1:2" x14ac:dyDescent="0.25">
      <c r="A633" t="s">
        <v>631</v>
      </c>
      <c r="B633">
        <v>48913</v>
      </c>
    </row>
    <row r="634" spans="1:2" x14ac:dyDescent="0.25">
      <c r="A634" t="s">
        <v>632</v>
      </c>
      <c r="B634">
        <v>27114</v>
      </c>
    </row>
    <row r="635" spans="1:2" x14ac:dyDescent="0.25">
      <c r="A635" t="s">
        <v>633</v>
      </c>
      <c r="B635">
        <v>56750</v>
      </c>
    </row>
    <row r="636" spans="1:2" x14ac:dyDescent="0.25">
      <c r="A636" t="s">
        <v>634</v>
      </c>
      <c r="B636">
        <v>9610</v>
      </c>
    </row>
    <row r="637" spans="1:2" x14ac:dyDescent="0.25">
      <c r="A637" t="s">
        <v>635</v>
      </c>
      <c r="B637">
        <v>37684</v>
      </c>
    </row>
    <row r="638" spans="1:2" x14ac:dyDescent="0.25">
      <c r="A638" t="s">
        <v>636</v>
      </c>
      <c r="B638">
        <v>21773</v>
      </c>
    </row>
    <row r="639" spans="1:2" x14ac:dyDescent="0.25">
      <c r="A639" t="s">
        <v>637</v>
      </c>
      <c r="B639">
        <v>21235</v>
      </c>
    </row>
    <row r="640" spans="1:2" x14ac:dyDescent="0.25">
      <c r="A640" t="s">
        <v>638</v>
      </c>
      <c r="B640">
        <v>12417</v>
      </c>
    </row>
    <row r="641" spans="1:2" x14ac:dyDescent="0.25">
      <c r="A641" t="s">
        <v>639</v>
      </c>
      <c r="B641">
        <v>532403</v>
      </c>
    </row>
    <row r="642" spans="1:2" x14ac:dyDescent="0.25">
      <c r="A642" t="s">
        <v>640</v>
      </c>
      <c r="B642">
        <v>109862</v>
      </c>
    </row>
    <row r="643" spans="1:2" x14ac:dyDescent="0.25">
      <c r="A643" t="s">
        <v>641</v>
      </c>
      <c r="B643">
        <v>128990</v>
      </c>
    </row>
    <row r="644" spans="1:2" x14ac:dyDescent="0.25">
      <c r="A644" t="s">
        <v>642</v>
      </c>
      <c r="B644">
        <v>49699</v>
      </c>
    </row>
    <row r="645" spans="1:2" x14ac:dyDescent="0.25">
      <c r="A645" t="s">
        <v>643</v>
      </c>
      <c r="B645">
        <v>696535</v>
      </c>
    </row>
    <row r="646" spans="1:2" x14ac:dyDescent="0.25">
      <c r="A646" t="s">
        <v>644</v>
      </c>
      <c r="B646">
        <v>108669</v>
      </c>
    </row>
    <row r="647" spans="1:2" x14ac:dyDescent="0.25">
      <c r="A647" t="s">
        <v>645</v>
      </c>
      <c r="B647">
        <v>15678</v>
      </c>
    </row>
    <row r="648" spans="1:2" x14ac:dyDescent="0.25">
      <c r="A648" t="s">
        <v>646</v>
      </c>
      <c r="B648">
        <v>34096</v>
      </c>
    </row>
    <row r="649" spans="1:2" x14ac:dyDescent="0.25">
      <c r="A649" t="s">
        <v>647</v>
      </c>
      <c r="B649">
        <v>35648</v>
      </c>
    </row>
    <row r="650" spans="1:2" x14ac:dyDescent="0.25">
      <c r="A650" t="s">
        <v>648</v>
      </c>
      <c r="B650">
        <v>28618</v>
      </c>
    </row>
    <row r="651" spans="1:2" x14ac:dyDescent="0.25">
      <c r="A651" t="s">
        <v>649</v>
      </c>
      <c r="B651">
        <v>29682</v>
      </c>
    </row>
    <row r="652" spans="1:2" x14ac:dyDescent="0.25">
      <c r="A652" t="s">
        <v>650</v>
      </c>
      <c r="B652">
        <v>307774</v>
      </c>
    </row>
    <row r="653" spans="1:2" x14ac:dyDescent="0.25">
      <c r="A653" t="s">
        <v>651</v>
      </c>
      <c r="B653">
        <v>171517</v>
      </c>
    </row>
    <row r="654" spans="1:2" x14ac:dyDescent="0.25">
      <c r="A654" t="s">
        <v>652</v>
      </c>
      <c r="B654">
        <v>104009</v>
      </c>
    </row>
    <row r="655" spans="1:2" x14ac:dyDescent="0.25">
      <c r="A655" t="s">
        <v>653</v>
      </c>
      <c r="B655">
        <v>44926</v>
      </c>
    </row>
    <row r="656" spans="1:2" x14ac:dyDescent="0.25">
      <c r="A656" t="s">
        <v>654</v>
      </c>
      <c r="B656">
        <v>262966</v>
      </c>
    </row>
    <row r="657" spans="1:2" x14ac:dyDescent="0.25">
      <c r="A657" t="s">
        <v>655</v>
      </c>
      <c r="B657">
        <v>37205</v>
      </c>
    </row>
    <row r="658" spans="1:2" x14ac:dyDescent="0.25">
      <c r="A658" t="s">
        <v>656</v>
      </c>
      <c r="B658">
        <v>11438</v>
      </c>
    </row>
    <row r="659" spans="1:2" x14ac:dyDescent="0.25">
      <c r="A659" t="s">
        <v>657</v>
      </c>
      <c r="B659">
        <v>13359</v>
      </c>
    </row>
    <row r="660" spans="1:2" x14ac:dyDescent="0.25">
      <c r="A660" t="s">
        <v>658</v>
      </c>
      <c r="B660">
        <v>13772</v>
      </c>
    </row>
    <row r="661" spans="1:2" x14ac:dyDescent="0.25">
      <c r="A661" t="s">
        <v>659</v>
      </c>
      <c r="B661">
        <v>12196</v>
      </c>
    </row>
    <row r="662" spans="1:2" x14ac:dyDescent="0.25">
      <c r="A662" t="s">
        <v>660</v>
      </c>
      <c r="B662">
        <v>15437</v>
      </c>
    </row>
    <row r="663" spans="1:2" x14ac:dyDescent="0.25">
      <c r="A663" t="s">
        <v>661</v>
      </c>
      <c r="B663">
        <v>34637</v>
      </c>
    </row>
    <row r="664" spans="1:2" x14ac:dyDescent="0.25">
      <c r="A664" t="s">
        <v>662</v>
      </c>
      <c r="B664">
        <v>28414</v>
      </c>
    </row>
    <row r="665" spans="1:2" x14ac:dyDescent="0.25">
      <c r="A665" t="s">
        <v>663</v>
      </c>
      <c r="B665">
        <v>33658</v>
      </c>
    </row>
    <row r="666" spans="1:2" x14ac:dyDescent="0.25">
      <c r="A666" t="s">
        <v>664</v>
      </c>
      <c r="B666">
        <v>14501</v>
      </c>
    </row>
    <row r="667" spans="1:2" x14ac:dyDescent="0.25">
      <c r="A667" t="s">
        <v>665</v>
      </c>
      <c r="B667">
        <v>50643</v>
      </c>
    </row>
    <row r="668" spans="1:2" x14ac:dyDescent="0.25">
      <c r="A668" t="s">
        <v>666</v>
      </c>
      <c r="B668">
        <v>179179</v>
      </c>
    </row>
    <row r="669" spans="1:2" x14ac:dyDescent="0.25">
      <c r="A669" t="s">
        <v>667</v>
      </c>
      <c r="B669">
        <v>20916</v>
      </c>
    </row>
    <row r="670" spans="1:2" x14ac:dyDescent="0.25">
      <c r="A670" t="s">
        <v>668</v>
      </c>
      <c r="B670">
        <v>16344</v>
      </c>
    </row>
    <row r="671" spans="1:2" x14ac:dyDescent="0.25">
      <c r="A671" t="s">
        <v>669</v>
      </c>
      <c r="B671">
        <v>15561</v>
      </c>
    </row>
    <row r="672" spans="1:2" x14ac:dyDescent="0.25">
      <c r="A672" t="s">
        <v>670</v>
      </c>
      <c r="B672">
        <v>4177</v>
      </c>
    </row>
    <row r="673" spans="1:2" x14ac:dyDescent="0.25">
      <c r="A673" t="s">
        <v>671</v>
      </c>
      <c r="B673">
        <v>5335</v>
      </c>
    </row>
    <row r="674" spans="1:2" x14ac:dyDescent="0.25">
      <c r="A674" t="s">
        <v>672</v>
      </c>
      <c r="B674">
        <v>5739</v>
      </c>
    </row>
    <row r="675" spans="1:2" x14ac:dyDescent="0.25">
      <c r="A675" t="s">
        <v>673</v>
      </c>
      <c r="B675">
        <v>31782</v>
      </c>
    </row>
    <row r="676" spans="1:2" x14ac:dyDescent="0.25">
      <c r="A676" t="s">
        <v>674</v>
      </c>
      <c r="B676">
        <v>15513</v>
      </c>
    </row>
    <row r="677" spans="1:2" x14ac:dyDescent="0.25">
      <c r="A677" t="s">
        <v>675</v>
      </c>
      <c r="B677">
        <v>141879</v>
      </c>
    </row>
    <row r="678" spans="1:2" x14ac:dyDescent="0.25">
      <c r="A678" t="s">
        <v>676</v>
      </c>
      <c r="B678">
        <v>259686</v>
      </c>
    </row>
    <row r="679" spans="1:2" x14ac:dyDescent="0.25">
      <c r="A679" t="s">
        <v>677</v>
      </c>
      <c r="B679">
        <v>23491</v>
      </c>
    </row>
    <row r="680" spans="1:2" x14ac:dyDescent="0.25">
      <c r="A680" t="s">
        <v>678</v>
      </c>
      <c r="B680">
        <v>194672</v>
      </c>
    </row>
    <row r="681" spans="1:2" x14ac:dyDescent="0.25">
      <c r="A681" t="s">
        <v>679</v>
      </c>
      <c r="B681">
        <v>6768</v>
      </c>
    </row>
    <row r="682" spans="1:2" x14ac:dyDescent="0.25">
      <c r="A682" t="s">
        <v>680</v>
      </c>
      <c r="B682">
        <v>4951</v>
      </c>
    </row>
    <row r="683" spans="1:2" x14ac:dyDescent="0.25">
      <c r="A683" t="s">
        <v>681</v>
      </c>
      <c r="B683">
        <v>21634</v>
      </c>
    </row>
    <row r="684" spans="1:2" x14ac:dyDescent="0.25">
      <c r="A684" t="s">
        <v>682</v>
      </c>
      <c r="B684">
        <v>5342</v>
      </c>
    </row>
    <row r="685" spans="1:2" x14ac:dyDescent="0.25">
      <c r="A685" t="s">
        <v>683</v>
      </c>
      <c r="B685">
        <v>44498</v>
      </c>
    </row>
    <row r="686" spans="1:2" x14ac:dyDescent="0.25">
      <c r="A686" t="s">
        <v>684</v>
      </c>
      <c r="B686">
        <v>131803</v>
      </c>
    </row>
    <row r="687" spans="1:2" x14ac:dyDescent="0.25">
      <c r="A687" t="s">
        <v>685</v>
      </c>
      <c r="B687">
        <v>16653</v>
      </c>
    </row>
    <row r="688" spans="1:2" x14ac:dyDescent="0.25">
      <c r="A688" t="s">
        <v>686</v>
      </c>
      <c r="B688">
        <v>75758</v>
      </c>
    </row>
    <row r="689" spans="1:2" x14ac:dyDescent="0.25">
      <c r="A689" t="s">
        <v>687</v>
      </c>
      <c r="B689">
        <v>11520</v>
      </c>
    </row>
    <row r="690" spans="1:2" x14ac:dyDescent="0.25">
      <c r="A690" t="s">
        <v>688</v>
      </c>
      <c r="B690">
        <v>16844</v>
      </c>
    </row>
    <row r="691" spans="1:2" x14ac:dyDescent="0.25">
      <c r="A691" t="s">
        <v>689</v>
      </c>
      <c r="B691">
        <v>13887</v>
      </c>
    </row>
    <row r="692" spans="1:2" x14ac:dyDescent="0.25">
      <c r="A692" t="s">
        <v>690</v>
      </c>
      <c r="B692">
        <v>16215</v>
      </c>
    </row>
    <row r="693" spans="1:2" x14ac:dyDescent="0.25">
      <c r="A693" t="s">
        <v>691</v>
      </c>
      <c r="B693">
        <v>13537</v>
      </c>
    </row>
    <row r="694" spans="1:2" x14ac:dyDescent="0.25">
      <c r="A694" t="s">
        <v>692</v>
      </c>
      <c r="B694">
        <v>55175</v>
      </c>
    </row>
    <row r="695" spans="1:2" x14ac:dyDescent="0.25">
      <c r="A695" t="s">
        <v>693</v>
      </c>
      <c r="B695">
        <v>690743</v>
      </c>
    </row>
    <row r="696" spans="1:2" x14ac:dyDescent="0.25">
      <c r="A696" t="s">
        <v>694</v>
      </c>
      <c r="B696">
        <v>66597</v>
      </c>
    </row>
    <row r="697" spans="1:2" x14ac:dyDescent="0.25">
      <c r="A697" t="s">
        <v>695</v>
      </c>
      <c r="B697">
        <v>282572</v>
      </c>
    </row>
    <row r="698" spans="1:2" x14ac:dyDescent="0.25">
      <c r="A698" t="s">
        <v>696</v>
      </c>
      <c r="B698">
        <v>38459</v>
      </c>
    </row>
    <row r="699" spans="1:2" x14ac:dyDescent="0.25">
      <c r="A699" t="s">
        <v>697</v>
      </c>
      <c r="B699">
        <v>35777</v>
      </c>
    </row>
    <row r="700" spans="1:2" x14ac:dyDescent="0.25">
      <c r="A700" t="s">
        <v>698</v>
      </c>
      <c r="B700">
        <v>379299</v>
      </c>
    </row>
    <row r="701" spans="1:2" x14ac:dyDescent="0.25">
      <c r="A701" t="s">
        <v>699</v>
      </c>
      <c r="B701">
        <v>83779</v>
      </c>
    </row>
    <row r="702" spans="1:2" x14ac:dyDescent="0.25">
      <c r="A702" t="s">
        <v>700</v>
      </c>
      <c r="B702">
        <v>8748</v>
      </c>
    </row>
    <row r="703" spans="1:2" x14ac:dyDescent="0.25">
      <c r="A703" t="s">
        <v>701</v>
      </c>
      <c r="B703">
        <v>11758</v>
      </c>
    </row>
    <row r="704" spans="1:2" x14ac:dyDescent="0.25">
      <c r="A704" t="s">
        <v>702</v>
      </c>
      <c r="B704">
        <v>67843</v>
      </c>
    </row>
    <row r="705" spans="1:2" x14ac:dyDescent="0.25">
      <c r="A705" t="s">
        <v>703</v>
      </c>
      <c r="B705">
        <v>15092</v>
      </c>
    </row>
    <row r="706" spans="1:2" x14ac:dyDescent="0.25">
      <c r="A706" t="s">
        <v>704</v>
      </c>
      <c r="B706">
        <v>20257</v>
      </c>
    </row>
    <row r="707" spans="1:2" x14ac:dyDescent="0.25">
      <c r="A707" t="s">
        <v>705</v>
      </c>
      <c r="B707">
        <v>37689</v>
      </c>
    </row>
    <row r="708" spans="1:2" x14ac:dyDescent="0.25">
      <c r="A708" t="s">
        <v>706</v>
      </c>
      <c r="B708">
        <v>118302</v>
      </c>
    </row>
    <row r="709" spans="1:2" x14ac:dyDescent="0.25">
      <c r="A709" t="s">
        <v>707</v>
      </c>
      <c r="B709">
        <v>26225</v>
      </c>
    </row>
    <row r="710" spans="1:2" x14ac:dyDescent="0.25">
      <c r="A710" t="s">
        <v>708</v>
      </c>
      <c r="B710">
        <v>32399</v>
      </c>
    </row>
    <row r="711" spans="1:2" x14ac:dyDescent="0.25">
      <c r="A711" t="s">
        <v>709</v>
      </c>
      <c r="B711">
        <v>10577</v>
      </c>
    </row>
    <row r="712" spans="1:2" x14ac:dyDescent="0.25">
      <c r="A712" t="s">
        <v>710</v>
      </c>
      <c r="B712">
        <v>33351</v>
      </c>
    </row>
    <row r="713" spans="1:2" x14ac:dyDescent="0.25">
      <c r="A713" t="s">
        <v>711</v>
      </c>
      <c r="B713">
        <v>49458</v>
      </c>
    </row>
    <row r="714" spans="1:2" x14ac:dyDescent="0.25">
      <c r="A714" t="s">
        <v>712</v>
      </c>
      <c r="B714">
        <v>26559</v>
      </c>
    </row>
    <row r="715" spans="1:2" x14ac:dyDescent="0.25">
      <c r="A715" t="s">
        <v>713</v>
      </c>
      <c r="B715">
        <v>43475</v>
      </c>
    </row>
    <row r="716" spans="1:2" x14ac:dyDescent="0.25">
      <c r="A716" t="s">
        <v>714</v>
      </c>
      <c r="B716">
        <v>114135</v>
      </c>
    </row>
    <row r="717" spans="1:2" x14ac:dyDescent="0.25">
      <c r="A717" t="s">
        <v>715</v>
      </c>
      <c r="B717">
        <v>42736</v>
      </c>
    </row>
    <row r="718" spans="1:2" x14ac:dyDescent="0.25">
      <c r="A718" t="s">
        <v>716</v>
      </c>
      <c r="B718">
        <v>206341</v>
      </c>
    </row>
    <row r="719" spans="1:2" x14ac:dyDescent="0.25">
      <c r="A719" t="s">
        <v>717</v>
      </c>
      <c r="B719">
        <v>23102</v>
      </c>
    </row>
    <row r="720" spans="1:2" x14ac:dyDescent="0.25">
      <c r="A720" t="s">
        <v>718</v>
      </c>
      <c r="B720">
        <v>78522</v>
      </c>
    </row>
    <row r="721" spans="1:2" x14ac:dyDescent="0.25">
      <c r="A721" t="s">
        <v>719</v>
      </c>
      <c r="B721">
        <v>16346</v>
      </c>
    </row>
    <row r="722" spans="1:2" x14ac:dyDescent="0.25">
      <c r="A722" t="s">
        <v>720</v>
      </c>
      <c r="B722">
        <v>22758</v>
      </c>
    </row>
    <row r="723" spans="1:2" x14ac:dyDescent="0.25">
      <c r="A723" t="s">
        <v>721</v>
      </c>
      <c r="B723">
        <v>19974</v>
      </c>
    </row>
    <row r="724" spans="1:2" x14ac:dyDescent="0.25">
      <c r="A724" t="s">
        <v>722</v>
      </c>
      <c r="B724">
        <v>33659</v>
      </c>
    </row>
    <row r="725" spans="1:2" x14ac:dyDescent="0.25">
      <c r="A725" t="s">
        <v>723</v>
      </c>
      <c r="B725">
        <v>65769</v>
      </c>
    </row>
    <row r="726" spans="1:2" x14ac:dyDescent="0.25">
      <c r="A726" t="s">
        <v>724</v>
      </c>
      <c r="B726">
        <v>31922</v>
      </c>
    </row>
    <row r="727" spans="1:2" x14ac:dyDescent="0.25">
      <c r="A727" t="s">
        <v>725</v>
      </c>
      <c r="B727">
        <v>338011</v>
      </c>
    </row>
    <row r="728" spans="1:2" x14ac:dyDescent="0.25">
      <c r="A728" t="s">
        <v>726</v>
      </c>
      <c r="B728">
        <v>78168</v>
      </c>
    </row>
    <row r="729" spans="1:2" x14ac:dyDescent="0.25">
      <c r="A729" t="s">
        <v>727</v>
      </c>
      <c r="B729">
        <v>40515</v>
      </c>
    </row>
    <row r="730" spans="1:2" x14ac:dyDescent="0.25">
      <c r="A730" t="s">
        <v>728</v>
      </c>
      <c r="B730">
        <v>170311</v>
      </c>
    </row>
    <row r="731" spans="1:2" x14ac:dyDescent="0.25">
      <c r="A731" t="s">
        <v>729</v>
      </c>
      <c r="B731">
        <v>47972</v>
      </c>
    </row>
    <row r="732" spans="1:2" x14ac:dyDescent="0.25">
      <c r="A732" t="s">
        <v>730</v>
      </c>
      <c r="B732">
        <v>82544</v>
      </c>
    </row>
    <row r="733" spans="1:2" x14ac:dyDescent="0.25">
      <c r="A733" t="s">
        <v>731</v>
      </c>
      <c r="B733">
        <v>36520</v>
      </c>
    </row>
    <row r="734" spans="1:2" x14ac:dyDescent="0.25">
      <c r="A734" t="s">
        <v>732</v>
      </c>
      <c r="B734">
        <v>44231</v>
      </c>
    </row>
    <row r="735" spans="1:2" x14ac:dyDescent="0.25">
      <c r="A735" t="s">
        <v>733</v>
      </c>
      <c r="B735">
        <v>33562</v>
      </c>
    </row>
    <row r="736" spans="1:2" x14ac:dyDescent="0.25">
      <c r="A736" t="s">
        <v>734</v>
      </c>
      <c r="B736">
        <v>20436</v>
      </c>
    </row>
    <row r="737" spans="1:2" x14ac:dyDescent="0.25">
      <c r="A737" t="s">
        <v>735</v>
      </c>
      <c r="B737">
        <v>32308</v>
      </c>
    </row>
    <row r="738" spans="1:2" x14ac:dyDescent="0.25">
      <c r="A738" t="s">
        <v>736</v>
      </c>
      <c r="B738">
        <v>27735</v>
      </c>
    </row>
    <row r="739" spans="1:2" x14ac:dyDescent="0.25">
      <c r="A739" t="s">
        <v>737</v>
      </c>
      <c r="B739">
        <v>158167</v>
      </c>
    </row>
    <row r="740" spans="1:2" x14ac:dyDescent="0.25">
      <c r="A740" t="s">
        <v>738</v>
      </c>
      <c r="B740">
        <v>36594</v>
      </c>
    </row>
    <row r="741" spans="1:2" x14ac:dyDescent="0.25">
      <c r="A741" t="s">
        <v>739</v>
      </c>
      <c r="B741">
        <v>79456</v>
      </c>
    </row>
    <row r="742" spans="1:2" x14ac:dyDescent="0.25">
      <c r="A742" t="s">
        <v>740</v>
      </c>
      <c r="B742">
        <v>39614</v>
      </c>
    </row>
    <row r="743" spans="1:2" x14ac:dyDescent="0.25">
      <c r="A743" t="s">
        <v>741</v>
      </c>
      <c r="B743">
        <v>485493</v>
      </c>
    </row>
    <row r="744" spans="1:2" x14ac:dyDescent="0.25">
      <c r="A744" t="s">
        <v>742</v>
      </c>
      <c r="B744">
        <v>109888</v>
      </c>
    </row>
    <row r="745" spans="1:2" x14ac:dyDescent="0.25">
      <c r="A745" t="s">
        <v>743</v>
      </c>
      <c r="B745">
        <v>45370</v>
      </c>
    </row>
    <row r="746" spans="1:2" x14ac:dyDescent="0.25">
      <c r="A746" t="s">
        <v>744</v>
      </c>
      <c r="B746">
        <v>129569</v>
      </c>
    </row>
    <row r="747" spans="1:2" x14ac:dyDescent="0.25">
      <c r="A747" t="s">
        <v>745</v>
      </c>
      <c r="B747">
        <v>964582</v>
      </c>
    </row>
    <row r="748" spans="1:2" x14ac:dyDescent="0.25">
      <c r="A748" t="s">
        <v>746</v>
      </c>
      <c r="B748">
        <v>46258</v>
      </c>
    </row>
    <row r="749" spans="1:2" x14ac:dyDescent="0.25">
      <c r="A749" t="s">
        <v>747</v>
      </c>
      <c r="B749">
        <v>10255</v>
      </c>
    </row>
    <row r="750" spans="1:2" x14ac:dyDescent="0.25">
      <c r="A750" t="s">
        <v>748</v>
      </c>
      <c r="B750">
        <v>35516</v>
      </c>
    </row>
    <row r="751" spans="1:2" x14ac:dyDescent="0.25">
      <c r="A751" t="s">
        <v>749</v>
      </c>
      <c r="B751">
        <v>148431</v>
      </c>
    </row>
    <row r="752" spans="1:2" x14ac:dyDescent="0.25">
      <c r="A752" t="s">
        <v>750</v>
      </c>
      <c r="B752">
        <v>38338</v>
      </c>
    </row>
    <row r="753" spans="1:2" x14ac:dyDescent="0.25">
      <c r="A753" t="s">
        <v>751</v>
      </c>
      <c r="B753">
        <v>70489</v>
      </c>
    </row>
    <row r="754" spans="1:2" x14ac:dyDescent="0.25">
      <c r="A754" t="s">
        <v>752</v>
      </c>
      <c r="B754">
        <v>13984</v>
      </c>
    </row>
    <row r="755" spans="1:2" x14ac:dyDescent="0.25">
      <c r="A755" t="s">
        <v>753</v>
      </c>
      <c r="B755">
        <v>47744</v>
      </c>
    </row>
    <row r="756" spans="1:2" x14ac:dyDescent="0.25">
      <c r="A756" t="s">
        <v>754</v>
      </c>
      <c r="B756">
        <v>5875</v>
      </c>
    </row>
    <row r="757" spans="1:2" x14ac:dyDescent="0.25">
      <c r="A757" t="s">
        <v>755</v>
      </c>
      <c r="B757">
        <v>19646</v>
      </c>
    </row>
    <row r="758" spans="1:2" x14ac:dyDescent="0.25">
      <c r="A758" t="s">
        <v>756</v>
      </c>
      <c r="B758">
        <v>20799</v>
      </c>
    </row>
    <row r="759" spans="1:2" x14ac:dyDescent="0.25">
      <c r="A759" t="s">
        <v>757</v>
      </c>
      <c r="B759">
        <v>16937</v>
      </c>
    </row>
    <row r="760" spans="1:2" x14ac:dyDescent="0.25">
      <c r="A760" t="s">
        <v>758</v>
      </c>
      <c r="B760">
        <v>19169</v>
      </c>
    </row>
    <row r="761" spans="1:2" x14ac:dyDescent="0.25">
      <c r="A761" t="s">
        <v>759</v>
      </c>
      <c r="B761">
        <v>12389</v>
      </c>
    </row>
    <row r="762" spans="1:2" x14ac:dyDescent="0.25">
      <c r="A762" t="s">
        <v>760</v>
      </c>
      <c r="B762">
        <v>170389</v>
      </c>
    </row>
    <row r="763" spans="1:2" x14ac:dyDescent="0.25">
      <c r="A763" t="s">
        <v>761</v>
      </c>
      <c r="B763">
        <v>25427</v>
      </c>
    </row>
    <row r="764" spans="1:2" x14ac:dyDescent="0.25">
      <c r="A764" t="s">
        <v>762</v>
      </c>
      <c r="B764">
        <v>12353</v>
      </c>
    </row>
    <row r="765" spans="1:2" x14ac:dyDescent="0.25">
      <c r="A765" t="s">
        <v>763</v>
      </c>
      <c r="B765">
        <v>37576</v>
      </c>
    </row>
    <row r="766" spans="1:2" x14ac:dyDescent="0.25">
      <c r="A766" t="s">
        <v>764</v>
      </c>
      <c r="B766">
        <v>24665</v>
      </c>
    </row>
    <row r="767" spans="1:2" x14ac:dyDescent="0.25">
      <c r="A767" t="s">
        <v>765</v>
      </c>
      <c r="B767">
        <v>28324</v>
      </c>
    </row>
    <row r="768" spans="1:2" x14ac:dyDescent="0.25">
      <c r="A768" t="s">
        <v>766</v>
      </c>
      <c r="B768">
        <v>16581</v>
      </c>
    </row>
    <row r="769" spans="1:2" x14ac:dyDescent="0.25">
      <c r="A769" t="s">
        <v>767</v>
      </c>
      <c r="B769">
        <v>271826</v>
      </c>
    </row>
    <row r="770" spans="1:2" x14ac:dyDescent="0.25">
      <c r="A770" t="s">
        <v>768</v>
      </c>
      <c r="B770">
        <v>23873</v>
      </c>
    </row>
    <row r="771" spans="1:2" x14ac:dyDescent="0.25">
      <c r="A771" t="s">
        <v>769</v>
      </c>
      <c r="B771">
        <v>44729</v>
      </c>
    </row>
    <row r="772" spans="1:2" x14ac:dyDescent="0.25">
      <c r="A772" t="s">
        <v>770</v>
      </c>
      <c r="B772">
        <v>20277</v>
      </c>
    </row>
    <row r="773" spans="1:2" x14ac:dyDescent="0.25">
      <c r="A773" t="s">
        <v>771</v>
      </c>
      <c r="B773">
        <v>22995</v>
      </c>
    </row>
    <row r="774" spans="1:2" x14ac:dyDescent="0.25">
      <c r="A774" t="s">
        <v>772</v>
      </c>
      <c r="B774">
        <v>34594</v>
      </c>
    </row>
    <row r="775" spans="1:2" x14ac:dyDescent="0.25">
      <c r="A775" t="s">
        <v>773</v>
      </c>
      <c r="B775">
        <v>20669</v>
      </c>
    </row>
    <row r="776" spans="1:2" x14ac:dyDescent="0.25">
      <c r="A776" t="s">
        <v>774</v>
      </c>
      <c r="B776">
        <v>10751</v>
      </c>
    </row>
    <row r="777" spans="1:2" x14ac:dyDescent="0.25">
      <c r="A777" t="s">
        <v>775</v>
      </c>
      <c r="B777">
        <v>195732</v>
      </c>
    </row>
    <row r="778" spans="1:2" x14ac:dyDescent="0.25">
      <c r="A778" t="s">
        <v>776</v>
      </c>
      <c r="B778">
        <v>15148</v>
      </c>
    </row>
    <row r="779" spans="1:2" x14ac:dyDescent="0.25">
      <c r="A779" t="s">
        <v>777</v>
      </c>
      <c r="B779">
        <v>7054</v>
      </c>
    </row>
    <row r="780" spans="1:2" x14ac:dyDescent="0.25">
      <c r="A780" t="s">
        <v>778</v>
      </c>
      <c r="B780">
        <v>181451</v>
      </c>
    </row>
    <row r="781" spans="1:2" x14ac:dyDescent="0.25">
      <c r="A781" t="s">
        <v>779</v>
      </c>
      <c r="B781">
        <v>15498</v>
      </c>
    </row>
    <row r="782" spans="1:2" x14ac:dyDescent="0.25">
      <c r="A782" t="s">
        <v>780</v>
      </c>
      <c r="B782">
        <v>107038</v>
      </c>
    </row>
    <row r="783" spans="1:2" x14ac:dyDescent="0.25">
      <c r="A783" t="s">
        <v>781</v>
      </c>
      <c r="B783">
        <v>30996</v>
      </c>
    </row>
    <row r="784" spans="1:2" x14ac:dyDescent="0.25">
      <c r="A784" t="s">
        <v>782</v>
      </c>
      <c r="B784">
        <v>8265</v>
      </c>
    </row>
    <row r="785" spans="1:2" x14ac:dyDescent="0.25">
      <c r="A785" t="s">
        <v>783</v>
      </c>
      <c r="B785">
        <v>62998</v>
      </c>
    </row>
    <row r="786" spans="1:2" x14ac:dyDescent="0.25">
      <c r="A786" t="s">
        <v>784</v>
      </c>
      <c r="B786">
        <v>28036</v>
      </c>
    </row>
    <row r="787" spans="1:2" x14ac:dyDescent="0.25">
      <c r="A787" t="s">
        <v>785</v>
      </c>
      <c r="B787">
        <v>65884</v>
      </c>
    </row>
    <row r="788" spans="1:2" x14ac:dyDescent="0.25">
      <c r="A788" t="s">
        <v>786</v>
      </c>
      <c r="B788">
        <v>28296</v>
      </c>
    </row>
    <row r="789" spans="1:2" x14ac:dyDescent="0.25">
      <c r="A789" t="s">
        <v>787</v>
      </c>
      <c r="B789">
        <v>24102</v>
      </c>
    </row>
    <row r="790" spans="1:2" x14ac:dyDescent="0.25">
      <c r="A790" t="s">
        <v>788</v>
      </c>
      <c r="B790">
        <v>33964</v>
      </c>
    </row>
    <row r="791" spans="1:2" x14ac:dyDescent="0.25">
      <c r="A791" t="s">
        <v>789</v>
      </c>
      <c r="B791">
        <v>7152</v>
      </c>
    </row>
    <row r="792" spans="1:2" x14ac:dyDescent="0.25">
      <c r="A792" t="s">
        <v>790</v>
      </c>
      <c r="B792">
        <v>3602</v>
      </c>
    </row>
    <row r="793" spans="1:2" x14ac:dyDescent="0.25">
      <c r="A793" t="s">
        <v>791</v>
      </c>
      <c r="B793">
        <v>13687</v>
      </c>
    </row>
    <row r="794" spans="1:2" x14ac:dyDescent="0.25">
      <c r="A794" t="s">
        <v>792</v>
      </c>
      <c r="B794">
        <v>12426</v>
      </c>
    </row>
    <row r="795" spans="1:2" x14ac:dyDescent="0.25">
      <c r="A795" t="s">
        <v>793</v>
      </c>
      <c r="B795">
        <v>5496</v>
      </c>
    </row>
    <row r="796" spans="1:2" x14ac:dyDescent="0.25">
      <c r="A796" t="s">
        <v>794</v>
      </c>
      <c r="B796">
        <v>25645</v>
      </c>
    </row>
    <row r="797" spans="1:2" x14ac:dyDescent="0.25">
      <c r="A797" t="s">
        <v>795</v>
      </c>
      <c r="B797">
        <v>131228</v>
      </c>
    </row>
    <row r="798" spans="1:2" x14ac:dyDescent="0.25">
      <c r="A798" t="s">
        <v>796</v>
      </c>
      <c r="B798">
        <v>26234</v>
      </c>
    </row>
    <row r="799" spans="1:2" x14ac:dyDescent="0.25">
      <c r="A799" t="s">
        <v>797</v>
      </c>
      <c r="B799">
        <v>25062</v>
      </c>
    </row>
    <row r="800" spans="1:2" x14ac:dyDescent="0.25">
      <c r="A800" t="s">
        <v>798</v>
      </c>
      <c r="B800">
        <v>21175</v>
      </c>
    </row>
    <row r="801" spans="1:2" x14ac:dyDescent="0.25">
      <c r="A801" t="s">
        <v>799</v>
      </c>
      <c r="B801">
        <v>19620</v>
      </c>
    </row>
    <row r="802" spans="1:2" x14ac:dyDescent="0.25">
      <c r="A802" t="s">
        <v>800</v>
      </c>
      <c r="B802">
        <v>14439</v>
      </c>
    </row>
    <row r="803" spans="1:2" x14ac:dyDescent="0.25">
      <c r="A803" t="s">
        <v>801</v>
      </c>
      <c r="B803">
        <v>9668</v>
      </c>
    </row>
    <row r="804" spans="1:2" x14ac:dyDescent="0.25">
      <c r="A804" t="s">
        <v>802</v>
      </c>
      <c r="B804">
        <v>20165</v>
      </c>
    </row>
    <row r="805" spans="1:2" x14ac:dyDescent="0.25">
      <c r="A805" t="s">
        <v>803</v>
      </c>
      <c r="B805">
        <v>12836</v>
      </c>
    </row>
    <row r="806" spans="1:2" x14ac:dyDescent="0.25">
      <c r="A806" t="s">
        <v>804</v>
      </c>
      <c r="B806">
        <v>18627</v>
      </c>
    </row>
    <row r="807" spans="1:2" x14ac:dyDescent="0.25">
      <c r="A807" t="s">
        <v>805</v>
      </c>
      <c r="B807">
        <v>42450</v>
      </c>
    </row>
    <row r="808" spans="1:2" x14ac:dyDescent="0.25">
      <c r="A808" t="s">
        <v>806</v>
      </c>
      <c r="B808">
        <v>11235</v>
      </c>
    </row>
    <row r="809" spans="1:2" x14ac:dyDescent="0.25">
      <c r="A809" t="s">
        <v>807</v>
      </c>
      <c r="B809">
        <v>11933</v>
      </c>
    </row>
    <row r="810" spans="1:2" x14ac:dyDescent="0.25">
      <c r="A810" t="s">
        <v>808</v>
      </c>
      <c r="B810">
        <v>9395</v>
      </c>
    </row>
    <row r="811" spans="1:2" x14ac:dyDescent="0.25">
      <c r="A811" t="s">
        <v>809</v>
      </c>
      <c r="B811">
        <v>16016</v>
      </c>
    </row>
    <row r="812" spans="1:2" x14ac:dyDescent="0.25">
      <c r="A812" t="s">
        <v>810</v>
      </c>
      <c r="B812">
        <v>17549</v>
      </c>
    </row>
    <row r="813" spans="1:2" x14ac:dyDescent="0.25">
      <c r="A813" t="s">
        <v>811</v>
      </c>
      <c r="B813">
        <v>46429</v>
      </c>
    </row>
    <row r="814" spans="1:2" x14ac:dyDescent="0.25">
      <c r="A814" t="s">
        <v>812</v>
      </c>
      <c r="B814">
        <v>16820</v>
      </c>
    </row>
    <row r="815" spans="1:2" x14ac:dyDescent="0.25">
      <c r="A815" t="s">
        <v>813</v>
      </c>
      <c r="B815">
        <v>93453</v>
      </c>
    </row>
    <row r="816" spans="1:2" x14ac:dyDescent="0.25">
      <c r="A816" t="s">
        <v>814</v>
      </c>
      <c r="B816">
        <v>9000</v>
      </c>
    </row>
    <row r="817" spans="1:2" x14ac:dyDescent="0.25">
      <c r="A817" t="s">
        <v>815</v>
      </c>
      <c r="B817">
        <v>7870</v>
      </c>
    </row>
    <row r="818" spans="1:2" x14ac:dyDescent="0.25">
      <c r="A818" t="s">
        <v>816</v>
      </c>
      <c r="B818">
        <v>17011</v>
      </c>
    </row>
    <row r="819" spans="1:2" x14ac:dyDescent="0.25">
      <c r="A819" t="s">
        <v>817</v>
      </c>
      <c r="B819">
        <v>38967</v>
      </c>
    </row>
    <row r="820" spans="1:2" x14ac:dyDescent="0.25">
      <c r="A820" t="s">
        <v>818</v>
      </c>
      <c r="B820">
        <v>17258</v>
      </c>
    </row>
    <row r="821" spans="1:2" x14ac:dyDescent="0.25">
      <c r="A821" t="s">
        <v>819</v>
      </c>
      <c r="B821">
        <v>97311</v>
      </c>
    </row>
    <row r="822" spans="1:2" x14ac:dyDescent="0.25">
      <c r="A822" t="s">
        <v>820</v>
      </c>
      <c r="B822">
        <v>9208</v>
      </c>
    </row>
    <row r="823" spans="1:2" x14ac:dyDescent="0.25">
      <c r="A823" t="s">
        <v>821</v>
      </c>
      <c r="B823">
        <v>19650</v>
      </c>
    </row>
    <row r="824" spans="1:2" x14ac:dyDescent="0.25">
      <c r="A824" t="s">
        <v>822</v>
      </c>
      <c r="B824">
        <v>15642</v>
      </c>
    </row>
    <row r="825" spans="1:2" x14ac:dyDescent="0.25">
      <c r="A825" t="s">
        <v>823</v>
      </c>
      <c r="B825">
        <v>10070</v>
      </c>
    </row>
    <row r="826" spans="1:2" x14ac:dyDescent="0.25">
      <c r="A826" t="s">
        <v>824</v>
      </c>
      <c r="B826">
        <v>6960</v>
      </c>
    </row>
    <row r="827" spans="1:2" x14ac:dyDescent="0.25">
      <c r="A827" t="s">
        <v>825</v>
      </c>
      <c r="B827">
        <v>8888</v>
      </c>
    </row>
    <row r="828" spans="1:2" x14ac:dyDescent="0.25">
      <c r="A828" t="s">
        <v>826</v>
      </c>
      <c r="B828">
        <v>12232</v>
      </c>
    </row>
    <row r="829" spans="1:2" x14ac:dyDescent="0.25">
      <c r="A829" t="s">
        <v>827</v>
      </c>
      <c r="B829">
        <v>10689</v>
      </c>
    </row>
    <row r="830" spans="1:2" x14ac:dyDescent="0.25">
      <c r="A830" t="s">
        <v>828</v>
      </c>
      <c r="B830">
        <v>14773</v>
      </c>
    </row>
    <row r="831" spans="1:2" x14ac:dyDescent="0.25">
      <c r="A831" t="s">
        <v>829</v>
      </c>
      <c r="B831">
        <v>10630</v>
      </c>
    </row>
    <row r="832" spans="1:2" x14ac:dyDescent="0.25">
      <c r="A832" t="s">
        <v>830</v>
      </c>
      <c r="B832">
        <v>16846</v>
      </c>
    </row>
    <row r="833" spans="1:2" x14ac:dyDescent="0.25">
      <c r="A833" t="s">
        <v>831</v>
      </c>
      <c r="B833">
        <v>14049</v>
      </c>
    </row>
    <row r="834" spans="1:2" x14ac:dyDescent="0.25">
      <c r="A834" t="s">
        <v>832</v>
      </c>
      <c r="B834">
        <v>19954</v>
      </c>
    </row>
    <row r="835" spans="1:2" x14ac:dyDescent="0.25">
      <c r="A835" t="s">
        <v>833</v>
      </c>
      <c r="B835">
        <v>9158</v>
      </c>
    </row>
    <row r="836" spans="1:2" x14ac:dyDescent="0.25">
      <c r="A836" t="s">
        <v>834</v>
      </c>
      <c r="B836">
        <v>9558</v>
      </c>
    </row>
    <row r="837" spans="1:2" x14ac:dyDescent="0.25">
      <c r="A837" t="s">
        <v>835</v>
      </c>
      <c r="B837">
        <v>6860</v>
      </c>
    </row>
    <row r="838" spans="1:2" x14ac:dyDescent="0.25">
      <c r="A838" t="s">
        <v>836</v>
      </c>
      <c r="B838">
        <v>16184</v>
      </c>
    </row>
    <row r="839" spans="1:2" x14ac:dyDescent="0.25">
      <c r="A839" t="s">
        <v>837</v>
      </c>
      <c r="B839">
        <v>19439</v>
      </c>
    </row>
    <row r="840" spans="1:2" x14ac:dyDescent="0.25">
      <c r="A840" t="s">
        <v>838</v>
      </c>
      <c r="B840">
        <v>37185</v>
      </c>
    </row>
    <row r="841" spans="1:2" x14ac:dyDescent="0.25">
      <c r="A841" t="s">
        <v>839</v>
      </c>
      <c r="B841">
        <v>18295</v>
      </c>
    </row>
    <row r="842" spans="1:2" x14ac:dyDescent="0.25">
      <c r="A842" t="s">
        <v>840</v>
      </c>
      <c r="B842">
        <v>151140</v>
      </c>
    </row>
    <row r="843" spans="1:2" x14ac:dyDescent="0.25">
      <c r="A843" t="s">
        <v>841</v>
      </c>
      <c r="B843">
        <v>20681</v>
      </c>
    </row>
    <row r="844" spans="1:2" x14ac:dyDescent="0.25">
      <c r="A844" t="s">
        <v>842</v>
      </c>
      <c r="B844">
        <v>10246</v>
      </c>
    </row>
    <row r="845" spans="1:2" x14ac:dyDescent="0.25">
      <c r="A845" t="s">
        <v>843</v>
      </c>
      <c r="B845">
        <v>14813</v>
      </c>
    </row>
    <row r="846" spans="1:2" x14ac:dyDescent="0.25">
      <c r="A846" t="s">
        <v>844</v>
      </c>
      <c r="B846">
        <v>33657</v>
      </c>
    </row>
    <row r="847" spans="1:2" x14ac:dyDescent="0.25">
      <c r="A847" t="s">
        <v>845</v>
      </c>
      <c r="B847">
        <v>226706</v>
      </c>
    </row>
    <row r="848" spans="1:2" x14ac:dyDescent="0.25">
      <c r="A848" t="s">
        <v>846</v>
      </c>
      <c r="B848">
        <v>11035</v>
      </c>
    </row>
    <row r="849" spans="1:2" x14ac:dyDescent="0.25">
      <c r="A849" t="s">
        <v>847</v>
      </c>
      <c r="B849">
        <v>8600</v>
      </c>
    </row>
    <row r="850" spans="1:2" x14ac:dyDescent="0.25">
      <c r="A850" t="s">
        <v>848</v>
      </c>
      <c r="B850">
        <v>11755</v>
      </c>
    </row>
    <row r="851" spans="1:2" x14ac:dyDescent="0.25">
      <c r="A851" t="s">
        <v>849</v>
      </c>
      <c r="B851">
        <v>16338</v>
      </c>
    </row>
    <row r="852" spans="1:2" x14ac:dyDescent="0.25">
      <c r="A852" t="s">
        <v>850</v>
      </c>
      <c r="B852">
        <v>22095</v>
      </c>
    </row>
    <row r="853" spans="1:2" x14ac:dyDescent="0.25">
      <c r="A853" t="s">
        <v>851</v>
      </c>
      <c r="B853">
        <v>33253</v>
      </c>
    </row>
    <row r="854" spans="1:2" x14ac:dyDescent="0.25">
      <c r="A854" t="s">
        <v>852</v>
      </c>
      <c r="B854">
        <v>39369</v>
      </c>
    </row>
    <row r="855" spans="1:2" x14ac:dyDescent="0.25">
      <c r="A855" t="s">
        <v>853</v>
      </c>
      <c r="B855">
        <v>15109</v>
      </c>
    </row>
    <row r="856" spans="1:2" x14ac:dyDescent="0.25">
      <c r="A856" t="s">
        <v>854</v>
      </c>
      <c r="B856">
        <v>10586</v>
      </c>
    </row>
    <row r="857" spans="1:2" x14ac:dyDescent="0.25">
      <c r="A857" t="s">
        <v>855</v>
      </c>
      <c r="B857">
        <v>8615</v>
      </c>
    </row>
    <row r="858" spans="1:2" x14ac:dyDescent="0.25">
      <c r="A858" t="s">
        <v>856</v>
      </c>
      <c r="B858">
        <v>7707</v>
      </c>
    </row>
    <row r="859" spans="1:2" x14ac:dyDescent="0.25">
      <c r="A859" t="s">
        <v>857</v>
      </c>
      <c r="B859">
        <v>9917</v>
      </c>
    </row>
    <row r="860" spans="1:2" x14ac:dyDescent="0.25">
      <c r="A860" t="s">
        <v>858</v>
      </c>
      <c r="B860">
        <v>42664</v>
      </c>
    </row>
    <row r="861" spans="1:2" x14ac:dyDescent="0.25">
      <c r="A861" t="s">
        <v>859</v>
      </c>
      <c r="B861">
        <v>13753</v>
      </c>
    </row>
    <row r="862" spans="1:2" x14ac:dyDescent="0.25">
      <c r="A862" t="s">
        <v>860</v>
      </c>
      <c r="B862">
        <v>5958</v>
      </c>
    </row>
    <row r="863" spans="1:2" x14ac:dyDescent="0.25">
      <c r="A863" t="s">
        <v>861</v>
      </c>
      <c r="B863">
        <v>15107</v>
      </c>
    </row>
    <row r="864" spans="1:2" x14ac:dyDescent="0.25">
      <c r="A864" t="s">
        <v>862</v>
      </c>
      <c r="B864">
        <v>8886</v>
      </c>
    </row>
    <row r="865" spans="1:2" x14ac:dyDescent="0.25">
      <c r="A865" t="s">
        <v>863</v>
      </c>
      <c r="B865">
        <v>25177</v>
      </c>
    </row>
    <row r="866" spans="1:2" x14ac:dyDescent="0.25">
      <c r="A866" t="s">
        <v>864</v>
      </c>
      <c r="B866">
        <v>6619</v>
      </c>
    </row>
    <row r="867" spans="1:2" x14ac:dyDescent="0.25">
      <c r="A867" t="s">
        <v>865</v>
      </c>
      <c r="B867">
        <v>490161</v>
      </c>
    </row>
    <row r="868" spans="1:2" x14ac:dyDescent="0.25">
      <c r="A868" t="s">
        <v>866</v>
      </c>
      <c r="B868">
        <v>93206</v>
      </c>
    </row>
    <row r="869" spans="1:2" x14ac:dyDescent="0.25">
      <c r="A869" t="s">
        <v>867</v>
      </c>
      <c r="B869">
        <v>18504</v>
      </c>
    </row>
    <row r="870" spans="1:2" x14ac:dyDescent="0.25">
      <c r="A870" t="s">
        <v>868</v>
      </c>
      <c r="B870">
        <v>4894</v>
      </c>
    </row>
    <row r="871" spans="1:2" x14ac:dyDescent="0.25">
      <c r="A871" t="s">
        <v>869</v>
      </c>
      <c r="B871">
        <v>9721</v>
      </c>
    </row>
    <row r="872" spans="1:2" x14ac:dyDescent="0.25">
      <c r="A872" t="s">
        <v>870</v>
      </c>
      <c r="B872">
        <v>172943</v>
      </c>
    </row>
    <row r="873" spans="1:2" x14ac:dyDescent="0.25">
      <c r="A873" t="s">
        <v>871</v>
      </c>
      <c r="B873">
        <v>11454</v>
      </c>
    </row>
    <row r="874" spans="1:2" x14ac:dyDescent="0.25">
      <c r="A874" t="s">
        <v>872</v>
      </c>
      <c r="B874">
        <v>34855</v>
      </c>
    </row>
    <row r="875" spans="1:2" x14ac:dyDescent="0.25">
      <c r="A875" t="s">
        <v>873</v>
      </c>
      <c r="B875">
        <v>97117</v>
      </c>
    </row>
    <row r="876" spans="1:2" x14ac:dyDescent="0.25">
      <c r="A876" t="s">
        <v>874</v>
      </c>
      <c r="B876">
        <v>16854</v>
      </c>
    </row>
    <row r="877" spans="1:2" x14ac:dyDescent="0.25">
      <c r="A877" t="s">
        <v>875</v>
      </c>
      <c r="B877">
        <v>6121</v>
      </c>
    </row>
    <row r="878" spans="1:2" x14ac:dyDescent="0.25">
      <c r="A878" t="s">
        <v>876</v>
      </c>
      <c r="B878">
        <v>12241</v>
      </c>
    </row>
    <row r="879" spans="1:2" x14ac:dyDescent="0.25">
      <c r="A879" t="s">
        <v>877</v>
      </c>
      <c r="B879">
        <v>7044</v>
      </c>
    </row>
    <row r="880" spans="1:2" x14ac:dyDescent="0.25">
      <c r="A880" t="s">
        <v>878</v>
      </c>
      <c r="B880">
        <v>34969</v>
      </c>
    </row>
    <row r="881" spans="1:2" x14ac:dyDescent="0.25">
      <c r="A881" t="s">
        <v>879</v>
      </c>
      <c r="B881">
        <v>51466</v>
      </c>
    </row>
    <row r="882" spans="1:2" x14ac:dyDescent="0.25">
      <c r="A882" t="s">
        <v>880</v>
      </c>
      <c r="B882">
        <v>21965</v>
      </c>
    </row>
    <row r="883" spans="1:2" x14ac:dyDescent="0.25">
      <c r="A883" t="s">
        <v>881</v>
      </c>
      <c r="B883">
        <v>6441</v>
      </c>
    </row>
    <row r="884" spans="1:2" x14ac:dyDescent="0.25">
      <c r="A884" t="s">
        <v>882</v>
      </c>
      <c r="B884">
        <v>35904</v>
      </c>
    </row>
    <row r="885" spans="1:2" x14ac:dyDescent="0.25">
      <c r="A885" t="s">
        <v>883</v>
      </c>
      <c r="B885">
        <v>10354</v>
      </c>
    </row>
    <row r="886" spans="1:2" x14ac:dyDescent="0.25">
      <c r="A886" t="s">
        <v>884</v>
      </c>
      <c r="B886">
        <v>19991</v>
      </c>
    </row>
    <row r="887" spans="1:2" x14ac:dyDescent="0.25">
      <c r="A887" t="s">
        <v>885</v>
      </c>
      <c r="B887">
        <v>103107</v>
      </c>
    </row>
    <row r="888" spans="1:2" x14ac:dyDescent="0.25">
      <c r="A888" t="s">
        <v>886</v>
      </c>
      <c r="B888">
        <v>7381</v>
      </c>
    </row>
    <row r="889" spans="1:2" x14ac:dyDescent="0.25">
      <c r="A889" t="s">
        <v>887</v>
      </c>
      <c r="B889">
        <v>12562</v>
      </c>
    </row>
    <row r="890" spans="1:2" x14ac:dyDescent="0.25">
      <c r="A890" t="s">
        <v>888</v>
      </c>
      <c r="B890">
        <v>12369</v>
      </c>
    </row>
    <row r="891" spans="1:2" x14ac:dyDescent="0.25">
      <c r="A891" t="s">
        <v>889</v>
      </c>
      <c r="B891">
        <v>7858</v>
      </c>
    </row>
    <row r="892" spans="1:2" x14ac:dyDescent="0.25">
      <c r="A892" t="s">
        <v>890</v>
      </c>
      <c r="B892">
        <v>16073</v>
      </c>
    </row>
    <row r="893" spans="1:2" x14ac:dyDescent="0.25">
      <c r="A893" t="s">
        <v>891</v>
      </c>
      <c r="B893">
        <v>4427</v>
      </c>
    </row>
    <row r="894" spans="1:2" x14ac:dyDescent="0.25">
      <c r="A894" t="s">
        <v>892</v>
      </c>
      <c r="B894">
        <v>25779</v>
      </c>
    </row>
    <row r="895" spans="1:2" x14ac:dyDescent="0.25">
      <c r="A895" t="s">
        <v>893</v>
      </c>
      <c r="B895">
        <v>14534</v>
      </c>
    </row>
    <row r="896" spans="1:2" x14ac:dyDescent="0.25">
      <c r="A896" t="s">
        <v>894</v>
      </c>
      <c r="B896">
        <v>9564</v>
      </c>
    </row>
    <row r="897" spans="1:2" x14ac:dyDescent="0.25">
      <c r="A897" t="s">
        <v>895</v>
      </c>
      <c r="B897">
        <v>66911</v>
      </c>
    </row>
    <row r="898" spans="1:2" x14ac:dyDescent="0.25">
      <c r="A898" t="s">
        <v>896</v>
      </c>
      <c r="B898">
        <v>2648</v>
      </c>
    </row>
    <row r="899" spans="1:2" x14ac:dyDescent="0.25">
      <c r="A899" t="s">
        <v>897</v>
      </c>
      <c r="B899">
        <v>3250</v>
      </c>
    </row>
    <row r="900" spans="1:2" x14ac:dyDescent="0.25">
      <c r="A900" t="s">
        <v>898</v>
      </c>
      <c r="B900">
        <v>19939</v>
      </c>
    </row>
    <row r="901" spans="1:2" x14ac:dyDescent="0.25">
      <c r="A901" t="s">
        <v>899</v>
      </c>
      <c r="B901">
        <v>2657</v>
      </c>
    </row>
    <row r="902" spans="1:2" x14ac:dyDescent="0.25">
      <c r="A902" t="s">
        <v>900</v>
      </c>
      <c r="B902">
        <v>1994</v>
      </c>
    </row>
    <row r="903" spans="1:2" x14ac:dyDescent="0.25">
      <c r="A903" t="s">
        <v>901</v>
      </c>
      <c r="B903">
        <v>8002</v>
      </c>
    </row>
    <row r="904" spans="1:2" x14ac:dyDescent="0.25">
      <c r="A904" t="s">
        <v>902</v>
      </c>
      <c r="B904">
        <v>8786</v>
      </c>
    </row>
    <row r="905" spans="1:2" x14ac:dyDescent="0.25">
      <c r="A905" t="s">
        <v>903</v>
      </c>
      <c r="B905">
        <v>8179</v>
      </c>
    </row>
    <row r="906" spans="1:2" x14ac:dyDescent="0.25">
      <c r="A906" t="s">
        <v>904</v>
      </c>
      <c r="B906">
        <v>1700</v>
      </c>
    </row>
    <row r="907" spans="1:2" x14ac:dyDescent="0.25">
      <c r="A907" t="s">
        <v>905</v>
      </c>
      <c r="B907">
        <v>34908</v>
      </c>
    </row>
    <row r="908" spans="1:2" x14ac:dyDescent="0.25">
      <c r="A908" t="s">
        <v>906</v>
      </c>
      <c r="B908">
        <v>38818</v>
      </c>
    </row>
    <row r="909" spans="1:2" x14ac:dyDescent="0.25">
      <c r="A909" t="s">
        <v>907</v>
      </c>
      <c r="B909">
        <v>2827</v>
      </c>
    </row>
    <row r="910" spans="1:2" x14ac:dyDescent="0.25">
      <c r="A910" t="s">
        <v>908</v>
      </c>
      <c r="B910">
        <v>18466</v>
      </c>
    </row>
    <row r="911" spans="1:2" x14ac:dyDescent="0.25">
      <c r="A911" t="s">
        <v>909</v>
      </c>
      <c r="B911">
        <v>7600</v>
      </c>
    </row>
    <row r="912" spans="1:2" x14ac:dyDescent="0.25">
      <c r="A912" t="s">
        <v>910</v>
      </c>
      <c r="B912">
        <v>122259</v>
      </c>
    </row>
    <row r="913" spans="1:2" x14ac:dyDescent="0.25">
      <c r="A913" t="s">
        <v>911</v>
      </c>
      <c r="B913">
        <v>2798</v>
      </c>
    </row>
    <row r="914" spans="1:2" x14ac:dyDescent="0.25">
      <c r="A914" t="s">
        <v>912</v>
      </c>
      <c r="B914">
        <v>2530</v>
      </c>
    </row>
    <row r="915" spans="1:2" x14ac:dyDescent="0.25">
      <c r="A915" t="s">
        <v>913</v>
      </c>
      <c r="B915">
        <v>28553</v>
      </c>
    </row>
    <row r="916" spans="1:2" x14ac:dyDescent="0.25">
      <c r="A916" t="s">
        <v>914</v>
      </c>
      <c r="B916">
        <v>6102</v>
      </c>
    </row>
    <row r="917" spans="1:2" x14ac:dyDescent="0.25">
      <c r="A917" t="s">
        <v>915</v>
      </c>
      <c r="B917">
        <v>36467</v>
      </c>
    </row>
    <row r="918" spans="1:2" x14ac:dyDescent="0.25">
      <c r="A918" t="s">
        <v>916</v>
      </c>
      <c r="B918">
        <v>33619</v>
      </c>
    </row>
    <row r="919" spans="1:2" x14ac:dyDescent="0.25">
      <c r="A919" t="s">
        <v>917</v>
      </c>
      <c r="B919">
        <v>25544</v>
      </c>
    </row>
    <row r="920" spans="1:2" x14ac:dyDescent="0.25">
      <c r="A920" t="s">
        <v>918</v>
      </c>
      <c r="B920">
        <v>31670</v>
      </c>
    </row>
    <row r="921" spans="1:2" x14ac:dyDescent="0.25">
      <c r="A921" t="s">
        <v>919</v>
      </c>
      <c r="B921">
        <v>2636</v>
      </c>
    </row>
    <row r="922" spans="1:2" x14ac:dyDescent="0.25">
      <c r="A922" t="s">
        <v>920</v>
      </c>
      <c r="B922">
        <v>2482</v>
      </c>
    </row>
    <row r="923" spans="1:2" x14ac:dyDescent="0.25">
      <c r="A923" t="s">
        <v>921</v>
      </c>
      <c r="B923">
        <v>7150</v>
      </c>
    </row>
    <row r="924" spans="1:2" x14ac:dyDescent="0.25">
      <c r="A924" t="s">
        <v>922</v>
      </c>
      <c r="B924">
        <v>5988</v>
      </c>
    </row>
    <row r="925" spans="1:2" x14ac:dyDescent="0.25">
      <c r="A925" t="s">
        <v>923</v>
      </c>
      <c r="B925">
        <v>1232</v>
      </c>
    </row>
    <row r="926" spans="1:2" x14ac:dyDescent="0.25">
      <c r="A926" t="s">
        <v>924</v>
      </c>
      <c r="B926">
        <v>5982</v>
      </c>
    </row>
    <row r="927" spans="1:2" x14ac:dyDescent="0.25">
      <c r="A927" t="s">
        <v>925</v>
      </c>
      <c r="B927">
        <v>2539</v>
      </c>
    </row>
    <row r="928" spans="1:2" x14ac:dyDescent="0.25">
      <c r="A928" t="s">
        <v>926</v>
      </c>
      <c r="B928">
        <v>5436</v>
      </c>
    </row>
    <row r="929" spans="1:2" x14ac:dyDescent="0.25">
      <c r="A929" t="s">
        <v>927</v>
      </c>
      <c r="B929">
        <v>34429</v>
      </c>
    </row>
    <row r="930" spans="1:2" x14ac:dyDescent="0.25">
      <c r="A930" t="s">
        <v>928</v>
      </c>
      <c r="B930">
        <v>3968</v>
      </c>
    </row>
    <row r="931" spans="1:2" x14ac:dyDescent="0.25">
      <c r="A931" t="s">
        <v>929</v>
      </c>
      <c r="B931">
        <v>1794</v>
      </c>
    </row>
    <row r="932" spans="1:2" x14ac:dyDescent="0.25">
      <c r="A932" t="s">
        <v>930</v>
      </c>
      <c r="B932">
        <v>13171</v>
      </c>
    </row>
    <row r="933" spans="1:2" x14ac:dyDescent="0.25">
      <c r="A933" t="s">
        <v>931</v>
      </c>
      <c r="B933">
        <v>19043</v>
      </c>
    </row>
    <row r="934" spans="1:2" x14ac:dyDescent="0.25">
      <c r="A934" t="s">
        <v>932</v>
      </c>
      <c r="B934">
        <v>2879</v>
      </c>
    </row>
    <row r="935" spans="1:2" x14ac:dyDescent="0.25">
      <c r="A935" t="s">
        <v>933</v>
      </c>
      <c r="B935">
        <v>602401</v>
      </c>
    </row>
    <row r="936" spans="1:2" x14ac:dyDescent="0.25">
      <c r="A936" t="s">
        <v>934</v>
      </c>
      <c r="B936">
        <v>3838</v>
      </c>
    </row>
    <row r="937" spans="1:2" x14ac:dyDescent="0.25">
      <c r="A937" t="s">
        <v>935</v>
      </c>
      <c r="B937">
        <v>7152</v>
      </c>
    </row>
    <row r="938" spans="1:2" x14ac:dyDescent="0.25">
      <c r="A938" t="s">
        <v>936</v>
      </c>
      <c r="B938">
        <v>2475</v>
      </c>
    </row>
    <row r="939" spans="1:2" x14ac:dyDescent="0.25">
      <c r="A939" t="s">
        <v>937</v>
      </c>
      <c r="B939">
        <v>19618</v>
      </c>
    </row>
    <row r="940" spans="1:2" x14ac:dyDescent="0.25">
      <c r="A940" t="s">
        <v>938</v>
      </c>
      <c r="B940">
        <v>1535</v>
      </c>
    </row>
    <row r="941" spans="1:2" x14ac:dyDescent="0.25">
      <c r="A941" t="s">
        <v>939</v>
      </c>
      <c r="B941">
        <v>81758</v>
      </c>
    </row>
    <row r="942" spans="1:2" x14ac:dyDescent="0.25">
      <c r="A942" t="s">
        <v>940</v>
      </c>
      <c r="B942">
        <v>2962</v>
      </c>
    </row>
    <row r="943" spans="1:2" x14ac:dyDescent="0.25">
      <c r="A943" t="s">
        <v>941</v>
      </c>
      <c r="B943">
        <v>9703</v>
      </c>
    </row>
    <row r="944" spans="1:2" x14ac:dyDescent="0.25">
      <c r="A944" t="s">
        <v>942</v>
      </c>
      <c r="B944">
        <v>2794</v>
      </c>
    </row>
    <row r="945" spans="1:2" x14ac:dyDescent="0.25">
      <c r="A945" t="s">
        <v>943</v>
      </c>
      <c r="B945">
        <v>33195</v>
      </c>
    </row>
    <row r="946" spans="1:2" x14ac:dyDescent="0.25">
      <c r="A946" t="s">
        <v>944</v>
      </c>
      <c r="B946">
        <v>28542</v>
      </c>
    </row>
    <row r="947" spans="1:2" x14ac:dyDescent="0.25">
      <c r="A947" t="s">
        <v>945</v>
      </c>
      <c r="B947">
        <v>11884</v>
      </c>
    </row>
    <row r="948" spans="1:2" x14ac:dyDescent="0.25">
      <c r="A948" t="s">
        <v>946</v>
      </c>
      <c r="B948">
        <v>9707</v>
      </c>
    </row>
    <row r="949" spans="1:2" x14ac:dyDescent="0.25">
      <c r="A949" t="s">
        <v>947</v>
      </c>
      <c r="B949">
        <v>4033</v>
      </c>
    </row>
    <row r="950" spans="1:2" x14ac:dyDescent="0.25">
      <c r="A950" t="s">
        <v>948</v>
      </c>
      <c r="B950">
        <v>34237</v>
      </c>
    </row>
    <row r="951" spans="1:2" x14ac:dyDescent="0.25">
      <c r="A951" t="s">
        <v>949</v>
      </c>
      <c r="B951">
        <v>5979</v>
      </c>
    </row>
    <row r="952" spans="1:2" x14ac:dyDescent="0.25">
      <c r="A952" t="s">
        <v>950</v>
      </c>
      <c r="B952">
        <v>31829</v>
      </c>
    </row>
    <row r="953" spans="1:2" x14ac:dyDescent="0.25">
      <c r="A953" t="s">
        <v>951</v>
      </c>
      <c r="B953">
        <v>5620</v>
      </c>
    </row>
    <row r="954" spans="1:2" x14ac:dyDescent="0.25">
      <c r="A954" t="s">
        <v>952</v>
      </c>
      <c r="B954">
        <v>2587</v>
      </c>
    </row>
    <row r="955" spans="1:2" x14ac:dyDescent="0.25">
      <c r="A955" t="s">
        <v>953</v>
      </c>
      <c r="B955">
        <v>10231</v>
      </c>
    </row>
    <row r="956" spans="1:2" x14ac:dyDescent="0.25">
      <c r="A956" t="s">
        <v>954</v>
      </c>
      <c r="B956">
        <v>16007</v>
      </c>
    </row>
    <row r="957" spans="1:2" x14ac:dyDescent="0.25">
      <c r="A957" t="s">
        <v>955</v>
      </c>
      <c r="B957">
        <v>2750</v>
      </c>
    </row>
    <row r="958" spans="1:2" x14ac:dyDescent="0.25">
      <c r="A958" t="s">
        <v>956</v>
      </c>
      <c r="B958">
        <v>5361</v>
      </c>
    </row>
    <row r="959" spans="1:2" x14ac:dyDescent="0.25">
      <c r="A959" t="s">
        <v>957</v>
      </c>
      <c r="B959">
        <v>15949</v>
      </c>
    </row>
    <row r="960" spans="1:2" x14ac:dyDescent="0.25">
      <c r="A960" t="s">
        <v>958</v>
      </c>
      <c r="B960">
        <v>3421</v>
      </c>
    </row>
    <row r="961" spans="1:2" x14ac:dyDescent="0.25">
      <c r="A961" t="s">
        <v>959</v>
      </c>
      <c r="B961">
        <v>5704</v>
      </c>
    </row>
    <row r="962" spans="1:2" x14ac:dyDescent="0.25">
      <c r="A962" t="s">
        <v>960</v>
      </c>
      <c r="B962">
        <v>6414</v>
      </c>
    </row>
    <row r="963" spans="1:2" x14ac:dyDescent="0.25">
      <c r="A963" t="s">
        <v>961</v>
      </c>
      <c r="B963">
        <v>5234</v>
      </c>
    </row>
    <row r="964" spans="1:2" x14ac:dyDescent="0.25">
      <c r="A964" t="s">
        <v>962</v>
      </c>
      <c r="B964">
        <v>24383</v>
      </c>
    </row>
    <row r="965" spans="1:2" x14ac:dyDescent="0.25">
      <c r="A965" t="s">
        <v>963</v>
      </c>
      <c r="B965">
        <v>9164</v>
      </c>
    </row>
    <row r="966" spans="1:2" x14ac:dyDescent="0.25">
      <c r="A966" t="s">
        <v>964</v>
      </c>
      <c r="B966">
        <v>2530</v>
      </c>
    </row>
    <row r="967" spans="1:2" x14ac:dyDescent="0.25">
      <c r="A967" t="s">
        <v>965</v>
      </c>
      <c r="B967">
        <v>61998</v>
      </c>
    </row>
    <row r="968" spans="1:2" x14ac:dyDescent="0.25">
      <c r="A968" t="s">
        <v>966</v>
      </c>
      <c r="B968">
        <v>4636</v>
      </c>
    </row>
    <row r="969" spans="1:2" x14ac:dyDescent="0.25">
      <c r="A969" t="s">
        <v>967</v>
      </c>
      <c r="B969">
        <v>9537</v>
      </c>
    </row>
    <row r="970" spans="1:2" x14ac:dyDescent="0.25">
      <c r="A970" t="s">
        <v>968</v>
      </c>
      <c r="B970">
        <v>74232</v>
      </c>
    </row>
    <row r="971" spans="1:2" x14ac:dyDescent="0.25">
      <c r="A971" t="s">
        <v>969</v>
      </c>
      <c r="B971">
        <v>4920</v>
      </c>
    </row>
    <row r="972" spans="1:2" x14ac:dyDescent="0.25">
      <c r="A972" t="s">
        <v>970</v>
      </c>
      <c r="B972">
        <v>3036</v>
      </c>
    </row>
    <row r="973" spans="1:2" x14ac:dyDescent="0.25">
      <c r="A973" t="s">
        <v>971</v>
      </c>
      <c r="B973">
        <v>6856</v>
      </c>
    </row>
    <row r="974" spans="1:2" x14ac:dyDescent="0.25">
      <c r="A974" t="s">
        <v>972</v>
      </c>
      <c r="B974">
        <v>54224</v>
      </c>
    </row>
    <row r="975" spans="1:2" x14ac:dyDescent="0.25">
      <c r="A975" t="s">
        <v>973</v>
      </c>
      <c r="B975">
        <v>4823</v>
      </c>
    </row>
    <row r="976" spans="1:2" x14ac:dyDescent="0.25">
      <c r="A976" t="s">
        <v>974</v>
      </c>
      <c r="B976">
        <v>516042</v>
      </c>
    </row>
    <row r="977" spans="1:2" x14ac:dyDescent="0.25">
      <c r="A977" t="s">
        <v>975</v>
      </c>
      <c r="B977">
        <v>21428</v>
      </c>
    </row>
    <row r="978" spans="1:2" x14ac:dyDescent="0.25">
      <c r="A978" t="s">
        <v>976</v>
      </c>
      <c r="B978">
        <v>176875</v>
      </c>
    </row>
    <row r="979" spans="1:2" x14ac:dyDescent="0.25">
      <c r="A979" t="s">
        <v>977</v>
      </c>
      <c r="B979">
        <v>2521</v>
      </c>
    </row>
    <row r="980" spans="1:2" x14ac:dyDescent="0.25">
      <c r="A980" t="s">
        <v>978</v>
      </c>
      <c r="B980">
        <v>5917</v>
      </c>
    </row>
    <row r="981" spans="1:2" x14ac:dyDescent="0.25">
      <c r="A981" t="s">
        <v>979</v>
      </c>
      <c r="B981">
        <v>3583</v>
      </c>
    </row>
    <row r="982" spans="1:2" x14ac:dyDescent="0.25">
      <c r="A982" t="s">
        <v>980</v>
      </c>
      <c r="B982">
        <v>4156</v>
      </c>
    </row>
    <row r="983" spans="1:2" x14ac:dyDescent="0.25">
      <c r="A983" t="s">
        <v>981</v>
      </c>
      <c r="B983">
        <v>2006</v>
      </c>
    </row>
    <row r="984" spans="1:2" x14ac:dyDescent="0.25">
      <c r="A984" t="s">
        <v>982</v>
      </c>
      <c r="B984">
        <v>5485</v>
      </c>
    </row>
    <row r="985" spans="1:2" x14ac:dyDescent="0.25">
      <c r="A985" t="s">
        <v>983</v>
      </c>
      <c r="B985">
        <v>22836</v>
      </c>
    </row>
    <row r="986" spans="1:2" x14ac:dyDescent="0.25">
      <c r="A986" t="s">
        <v>984</v>
      </c>
      <c r="B986">
        <v>7777</v>
      </c>
    </row>
    <row r="987" spans="1:2" x14ac:dyDescent="0.25">
      <c r="A987" t="s">
        <v>985</v>
      </c>
      <c r="B987">
        <v>2803</v>
      </c>
    </row>
    <row r="988" spans="1:2" x14ac:dyDescent="0.25">
      <c r="A988" t="s">
        <v>986</v>
      </c>
      <c r="B988">
        <v>6931</v>
      </c>
    </row>
    <row r="989" spans="1:2" x14ac:dyDescent="0.25">
      <c r="A989" t="s">
        <v>987</v>
      </c>
      <c r="B989">
        <v>1518</v>
      </c>
    </row>
    <row r="990" spans="1:2" x14ac:dyDescent="0.25">
      <c r="A990" t="s">
        <v>988</v>
      </c>
      <c r="B990">
        <v>5406</v>
      </c>
    </row>
    <row r="991" spans="1:2" x14ac:dyDescent="0.25">
      <c r="A991" t="s">
        <v>989</v>
      </c>
      <c r="B991">
        <v>2119</v>
      </c>
    </row>
    <row r="992" spans="1:2" x14ac:dyDescent="0.25">
      <c r="A992" t="s">
        <v>990</v>
      </c>
      <c r="B992">
        <v>8525</v>
      </c>
    </row>
    <row r="993" spans="1:2" x14ac:dyDescent="0.25">
      <c r="A993" t="s">
        <v>991</v>
      </c>
      <c r="B993">
        <v>3138</v>
      </c>
    </row>
    <row r="994" spans="1:2" x14ac:dyDescent="0.25">
      <c r="A994" t="s">
        <v>992</v>
      </c>
      <c r="B994">
        <v>165429</v>
      </c>
    </row>
    <row r="995" spans="1:2" x14ac:dyDescent="0.25">
      <c r="A995" t="s">
        <v>993</v>
      </c>
      <c r="B995">
        <v>19202</v>
      </c>
    </row>
    <row r="996" spans="1:2" x14ac:dyDescent="0.25">
      <c r="A996" t="s">
        <v>994</v>
      </c>
      <c r="B996">
        <v>21315</v>
      </c>
    </row>
    <row r="997" spans="1:2" x14ac:dyDescent="0.25">
      <c r="A997" t="s">
        <v>995</v>
      </c>
      <c r="B997">
        <v>22747</v>
      </c>
    </row>
    <row r="998" spans="1:2" x14ac:dyDescent="0.25">
      <c r="A998" t="s">
        <v>996</v>
      </c>
      <c r="B998">
        <v>7888</v>
      </c>
    </row>
    <row r="999" spans="1:2" x14ac:dyDescent="0.25">
      <c r="A999" t="s">
        <v>997</v>
      </c>
      <c r="B999">
        <v>44249</v>
      </c>
    </row>
    <row r="1000" spans="1:2" x14ac:dyDescent="0.25">
      <c r="A1000" t="s">
        <v>998</v>
      </c>
      <c r="B1000">
        <v>12500</v>
      </c>
    </row>
    <row r="1001" spans="1:2" x14ac:dyDescent="0.25">
      <c r="A1001" t="s">
        <v>999</v>
      </c>
      <c r="B1001">
        <v>26032</v>
      </c>
    </row>
    <row r="1002" spans="1:2" x14ac:dyDescent="0.25">
      <c r="A1002" t="s">
        <v>1000</v>
      </c>
      <c r="B1002">
        <v>133581</v>
      </c>
    </row>
    <row r="1003" spans="1:2" x14ac:dyDescent="0.25">
      <c r="A1003" t="s">
        <v>1001</v>
      </c>
      <c r="B1003">
        <v>19788</v>
      </c>
    </row>
    <row r="1004" spans="1:2" x14ac:dyDescent="0.25">
      <c r="A1004" t="s">
        <v>1002</v>
      </c>
      <c r="B1004">
        <v>46718</v>
      </c>
    </row>
    <row r="1005" spans="1:2" x14ac:dyDescent="0.25">
      <c r="A1005" t="s">
        <v>1003</v>
      </c>
      <c r="B1005">
        <v>30060</v>
      </c>
    </row>
    <row r="1006" spans="1:2" x14ac:dyDescent="0.25">
      <c r="A1006" t="s">
        <v>1004</v>
      </c>
      <c r="B1006">
        <v>8303</v>
      </c>
    </row>
    <row r="1007" spans="1:2" x14ac:dyDescent="0.25">
      <c r="A1007" t="s">
        <v>1005</v>
      </c>
      <c r="B1007">
        <v>12630</v>
      </c>
    </row>
    <row r="1008" spans="1:2" x14ac:dyDescent="0.25">
      <c r="A1008" t="s">
        <v>1006</v>
      </c>
      <c r="B1008">
        <v>20477</v>
      </c>
    </row>
    <row r="1009" spans="1:2" x14ac:dyDescent="0.25">
      <c r="A1009" t="s">
        <v>1007</v>
      </c>
      <c r="B1009">
        <v>81676</v>
      </c>
    </row>
    <row r="1010" spans="1:2" x14ac:dyDescent="0.25">
      <c r="A1010" t="s">
        <v>1008</v>
      </c>
      <c r="B1010">
        <v>12879</v>
      </c>
    </row>
    <row r="1011" spans="1:2" x14ac:dyDescent="0.25">
      <c r="A1011" t="s">
        <v>1009</v>
      </c>
      <c r="B1011">
        <v>12747</v>
      </c>
    </row>
    <row r="1012" spans="1:2" x14ac:dyDescent="0.25">
      <c r="A1012" t="s">
        <v>1010</v>
      </c>
      <c r="B1012">
        <v>39001</v>
      </c>
    </row>
    <row r="1013" spans="1:2" x14ac:dyDescent="0.25">
      <c r="A1013" t="s">
        <v>1011</v>
      </c>
      <c r="B1013">
        <v>93584</v>
      </c>
    </row>
    <row r="1014" spans="1:2" x14ac:dyDescent="0.25">
      <c r="A1014" t="s">
        <v>1012</v>
      </c>
      <c r="B1014">
        <v>4760</v>
      </c>
    </row>
    <row r="1015" spans="1:2" x14ac:dyDescent="0.25">
      <c r="A1015" t="s">
        <v>1013</v>
      </c>
      <c r="B1015">
        <v>10631</v>
      </c>
    </row>
    <row r="1016" spans="1:2" x14ac:dyDescent="0.25">
      <c r="A1016" t="s">
        <v>1014</v>
      </c>
      <c r="B1016">
        <v>26797</v>
      </c>
    </row>
    <row r="1017" spans="1:2" x14ac:dyDescent="0.25">
      <c r="A1017" t="s">
        <v>1015</v>
      </c>
      <c r="B1017">
        <v>16159</v>
      </c>
    </row>
    <row r="1018" spans="1:2" x14ac:dyDescent="0.25">
      <c r="A1018" t="s">
        <v>1016</v>
      </c>
      <c r="B1018">
        <v>70461</v>
      </c>
    </row>
    <row r="1019" spans="1:2" x14ac:dyDescent="0.25">
      <c r="A1019" t="s">
        <v>1017</v>
      </c>
      <c r="B1019">
        <v>36263</v>
      </c>
    </row>
    <row r="1020" spans="1:2" x14ac:dyDescent="0.25">
      <c r="A1020" t="s">
        <v>1018</v>
      </c>
      <c r="B1020">
        <v>19901</v>
      </c>
    </row>
    <row r="1021" spans="1:2" x14ac:dyDescent="0.25">
      <c r="A1021" t="s">
        <v>1019</v>
      </c>
      <c r="B1021">
        <v>10218</v>
      </c>
    </row>
    <row r="1022" spans="1:2" x14ac:dyDescent="0.25">
      <c r="A1022" t="s">
        <v>1020</v>
      </c>
      <c r="B1022">
        <v>8806</v>
      </c>
    </row>
    <row r="1023" spans="1:2" x14ac:dyDescent="0.25">
      <c r="A1023" t="s">
        <v>1021</v>
      </c>
      <c r="B1023">
        <v>6614</v>
      </c>
    </row>
    <row r="1024" spans="1:2" x14ac:dyDescent="0.25">
      <c r="A1024" t="s">
        <v>1022</v>
      </c>
      <c r="B1024">
        <v>101511</v>
      </c>
    </row>
    <row r="1025" spans="1:2" x14ac:dyDescent="0.25">
      <c r="A1025" t="s">
        <v>1023</v>
      </c>
      <c r="B1025">
        <v>12150</v>
      </c>
    </row>
    <row r="1026" spans="1:2" x14ac:dyDescent="0.25">
      <c r="A1026" t="s">
        <v>1024</v>
      </c>
      <c r="B1026">
        <v>7517</v>
      </c>
    </row>
    <row r="1027" spans="1:2" x14ac:dyDescent="0.25">
      <c r="A1027" t="s">
        <v>1025</v>
      </c>
      <c r="B1027">
        <v>14106</v>
      </c>
    </row>
    <row r="1028" spans="1:2" x14ac:dyDescent="0.25">
      <c r="A1028" t="s">
        <v>1026</v>
      </c>
      <c r="B1028">
        <v>323152</v>
      </c>
    </row>
    <row r="1029" spans="1:2" x14ac:dyDescent="0.25">
      <c r="A1029" t="s">
        <v>1027</v>
      </c>
      <c r="B1029">
        <v>14581</v>
      </c>
    </row>
    <row r="1030" spans="1:2" x14ac:dyDescent="0.25">
      <c r="A1030" t="s">
        <v>1028</v>
      </c>
      <c r="B1030">
        <v>35589</v>
      </c>
    </row>
    <row r="1031" spans="1:2" x14ac:dyDescent="0.25">
      <c r="A1031" t="s">
        <v>1029</v>
      </c>
      <c r="B1031">
        <v>50991</v>
      </c>
    </row>
    <row r="1032" spans="1:2" x14ac:dyDescent="0.25">
      <c r="A1032" t="s">
        <v>1030</v>
      </c>
      <c r="B1032">
        <v>5969</v>
      </c>
    </row>
    <row r="1033" spans="1:2" x14ac:dyDescent="0.25">
      <c r="A1033" t="s">
        <v>1031</v>
      </c>
      <c r="B1033">
        <v>8869</v>
      </c>
    </row>
    <row r="1034" spans="1:2" x14ac:dyDescent="0.25">
      <c r="A1034" t="s">
        <v>1032</v>
      </c>
      <c r="B1034">
        <v>17666</v>
      </c>
    </row>
    <row r="1035" spans="1:2" x14ac:dyDescent="0.25">
      <c r="A1035" t="s">
        <v>1033</v>
      </c>
      <c r="B1035">
        <v>25069</v>
      </c>
    </row>
    <row r="1036" spans="1:2" x14ac:dyDescent="0.25">
      <c r="A1036" t="s">
        <v>1034</v>
      </c>
      <c r="B1036">
        <v>37266</v>
      </c>
    </row>
    <row r="1037" spans="1:2" x14ac:dyDescent="0.25">
      <c r="A1037" t="s">
        <v>1035</v>
      </c>
      <c r="B1037">
        <v>26427</v>
      </c>
    </row>
    <row r="1038" spans="1:2" x14ac:dyDescent="0.25">
      <c r="A1038" t="s">
        <v>1036</v>
      </c>
      <c r="B1038">
        <v>10941</v>
      </c>
    </row>
    <row r="1039" spans="1:2" x14ac:dyDescent="0.25">
      <c r="A1039" t="s">
        <v>1037</v>
      </c>
      <c r="B1039">
        <v>35098</v>
      </c>
    </row>
    <row r="1040" spans="1:2" x14ac:dyDescent="0.25">
      <c r="A1040" t="s">
        <v>1038</v>
      </c>
      <c r="B1040">
        <v>8722</v>
      </c>
    </row>
    <row r="1041" spans="1:2" x14ac:dyDescent="0.25">
      <c r="A1041" t="s">
        <v>1039</v>
      </c>
      <c r="B1041">
        <v>110958</v>
      </c>
    </row>
    <row r="1042" spans="1:2" x14ac:dyDescent="0.25">
      <c r="A1042" t="s">
        <v>1040</v>
      </c>
      <c r="B1042">
        <v>26010</v>
      </c>
    </row>
    <row r="1043" spans="1:2" x14ac:dyDescent="0.25">
      <c r="A1043" t="s">
        <v>1041</v>
      </c>
      <c r="B1043">
        <v>18886</v>
      </c>
    </row>
    <row r="1044" spans="1:2" x14ac:dyDescent="0.25">
      <c r="A1044" t="s">
        <v>1042</v>
      </c>
      <c r="B1044">
        <v>19035</v>
      </c>
    </row>
    <row r="1045" spans="1:2" x14ac:dyDescent="0.25">
      <c r="A1045" t="s">
        <v>1043</v>
      </c>
      <c r="B1045">
        <v>45210</v>
      </c>
    </row>
    <row r="1046" spans="1:2" x14ac:dyDescent="0.25">
      <c r="A1046" t="s">
        <v>1044</v>
      </c>
      <c r="B1046">
        <v>16126</v>
      </c>
    </row>
    <row r="1047" spans="1:2" x14ac:dyDescent="0.25">
      <c r="A1047" t="s">
        <v>1045</v>
      </c>
      <c r="B1047">
        <v>4380</v>
      </c>
    </row>
    <row r="1048" spans="1:2" x14ac:dyDescent="0.25">
      <c r="A1048" t="s">
        <v>1046</v>
      </c>
      <c r="B1048">
        <v>44686</v>
      </c>
    </row>
    <row r="1049" spans="1:2" x14ac:dyDescent="0.25">
      <c r="A1049" t="s">
        <v>1047</v>
      </c>
      <c r="B1049">
        <v>13329</v>
      </c>
    </row>
    <row r="1050" spans="1:2" x14ac:dyDescent="0.25">
      <c r="A1050" t="s">
        <v>1048</v>
      </c>
      <c r="B1050">
        <v>766757</v>
      </c>
    </row>
    <row r="1051" spans="1:2" x14ac:dyDescent="0.25">
      <c r="A1051" t="s">
        <v>1049</v>
      </c>
      <c r="B1051">
        <v>54115</v>
      </c>
    </row>
    <row r="1052" spans="1:2" x14ac:dyDescent="0.25">
      <c r="A1052" t="s">
        <v>1050</v>
      </c>
      <c r="B1052">
        <v>22188</v>
      </c>
    </row>
    <row r="1053" spans="1:2" x14ac:dyDescent="0.25">
      <c r="A1053" t="s">
        <v>1051</v>
      </c>
      <c r="B1053">
        <v>166998</v>
      </c>
    </row>
    <row r="1054" spans="1:2" x14ac:dyDescent="0.25">
      <c r="A1054" t="s">
        <v>1052</v>
      </c>
      <c r="B1054">
        <v>14806</v>
      </c>
    </row>
    <row r="1055" spans="1:2" x14ac:dyDescent="0.25">
      <c r="A1055" t="s">
        <v>1053</v>
      </c>
      <c r="B1055">
        <v>31145</v>
      </c>
    </row>
    <row r="1056" spans="1:2" x14ac:dyDescent="0.25">
      <c r="A1056" t="s">
        <v>1054</v>
      </c>
      <c r="B1056">
        <v>14398</v>
      </c>
    </row>
    <row r="1057" spans="1:2" x14ac:dyDescent="0.25">
      <c r="A1057" t="s">
        <v>1055</v>
      </c>
      <c r="B1057">
        <v>60813</v>
      </c>
    </row>
    <row r="1058" spans="1:2" x14ac:dyDescent="0.25">
      <c r="A1058" t="s">
        <v>1056</v>
      </c>
      <c r="B1058">
        <v>15317</v>
      </c>
    </row>
    <row r="1059" spans="1:2" x14ac:dyDescent="0.25">
      <c r="A1059" t="s">
        <v>1057</v>
      </c>
      <c r="B1059">
        <v>7403</v>
      </c>
    </row>
    <row r="1060" spans="1:2" x14ac:dyDescent="0.25">
      <c r="A1060" t="s">
        <v>1058</v>
      </c>
      <c r="B1060">
        <v>9877</v>
      </c>
    </row>
    <row r="1061" spans="1:2" x14ac:dyDescent="0.25">
      <c r="A1061" t="s">
        <v>1059</v>
      </c>
      <c r="B1061">
        <v>21553</v>
      </c>
    </row>
    <row r="1062" spans="1:2" x14ac:dyDescent="0.25">
      <c r="A1062" t="s">
        <v>1060</v>
      </c>
      <c r="B1062">
        <v>13275</v>
      </c>
    </row>
    <row r="1063" spans="1:2" x14ac:dyDescent="0.25">
      <c r="A1063" t="s">
        <v>1061</v>
      </c>
      <c r="B1063">
        <v>24549</v>
      </c>
    </row>
    <row r="1064" spans="1:2" x14ac:dyDescent="0.25">
      <c r="A1064" t="s">
        <v>1062</v>
      </c>
      <c r="B1064">
        <v>9194</v>
      </c>
    </row>
    <row r="1065" spans="1:2" x14ac:dyDescent="0.25">
      <c r="A1065" t="s">
        <v>1063</v>
      </c>
      <c r="B1065">
        <v>27102</v>
      </c>
    </row>
    <row r="1066" spans="1:2" x14ac:dyDescent="0.25">
      <c r="A1066" t="s">
        <v>1064</v>
      </c>
      <c r="B1066">
        <v>8210</v>
      </c>
    </row>
    <row r="1067" spans="1:2" x14ac:dyDescent="0.25">
      <c r="A1067" t="s">
        <v>1065</v>
      </c>
      <c r="B1067">
        <v>65418</v>
      </c>
    </row>
    <row r="1068" spans="1:2" x14ac:dyDescent="0.25">
      <c r="A1068" t="s">
        <v>1066</v>
      </c>
      <c r="B1068">
        <v>17231</v>
      </c>
    </row>
    <row r="1069" spans="1:2" x14ac:dyDescent="0.25">
      <c r="A1069" t="s">
        <v>1067</v>
      </c>
      <c r="B1069">
        <v>9207</v>
      </c>
    </row>
    <row r="1070" spans="1:2" x14ac:dyDescent="0.25">
      <c r="A1070" t="s">
        <v>1068</v>
      </c>
      <c r="B1070">
        <v>92987</v>
      </c>
    </row>
    <row r="1071" spans="1:2" x14ac:dyDescent="0.25">
      <c r="A1071" t="s">
        <v>1069</v>
      </c>
      <c r="B1071">
        <v>12161</v>
      </c>
    </row>
    <row r="1072" spans="1:2" x14ac:dyDescent="0.25">
      <c r="A1072" t="s">
        <v>1070</v>
      </c>
      <c r="B1072">
        <v>19273</v>
      </c>
    </row>
    <row r="1073" spans="1:2" x14ac:dyDescent="0.25">
      <c r="A1073" t="s">
        <v>1071</v>
      </c>
      <c r="B1073">
        <v>31100</v>
      </c>
    </row>
    <row r="1074" spans="1:2" x14ac:dyDescent="0.25">
      <c r="A1074" t="s">
        <v>1072</v>
      </c>
      <c r="B1074">
        <v>11195</v>
      </c>
    </row>
    <row r="1075" spans="1:2" x14ac:dyDescent="0.25">
      <c r="A1075" t="s">
        <v>1073</v>
      </c>
      <c r="B1075">
        <v>17070</v>
      </c>
    </row>
    <row r="1076" spans="1:2" x14ac:dyDescent="0.25">
      <c r="A1076" t="s">
        <v>1074</v>
      </c>
      <c r="B1076">
        <v>28572</v>
      </c>
    </row>
    <row r="1077" spans="1:2" x14ac:dyDescent="0.25">
      <c r="A1077" t="s">
        <v>1075</v>
      </c>
      <c r="B1077">
        <v>6489</v>
      </c>
    </row>
    <row r="1078" spans="1:2" x14ac:dyDescent="0.25">
      <c r="A1078" t="s">
        <v>1076</v>
      </c>
      <c r="B1078">
        <v>21933</v>
      </c>
    </row>
    <row r="1079" spans="1:2" x14ac:dyDescent="0.25">
      <c r="A1079" t="s">
        <v>1077</v>
      </c>
      <c r="B1079">
        <v>10071</v>
      </c>
    </row>
    <row r="1080" spans="1:2" x14ac:dyDescent="0.25">
      <c r="A1080" t="s">
        <v>1078</v>
      </c>
      <c r="B1080">
        <v>10650</v>
      </c>
    </row>
    <row r="1081" spans="1:2" x14ac:dyDescent="0.25">
      <c r="A1081" t="s">
        <v>1079</v>
      </c>
      <c r="B1081">
        <v>28157</v>
      </c>
    </row>
    <row r="1082" spans="1:2" x14ac:dyDescent="0.25">
      <c r="A1082" t="s">
        <v>1080</v>
      </c>
      <c r="B1082">
        <v>13309</v>
      </c>
    </row>
    <row r="1083" spans="1:2" x14ac:dyDescent="0.25">
      <c r="A1083" t="s">
        <v>1081</v>
      </c>
      <c r="B1083">
        <v>30622</v>
      </c>
    </row>
    <row r="1084" spans="1:2" x14ac:dyDescent="0.25">
      <c r="A1084" t="s">
        <v>1082</v>
      </c>
      <c r="B1084">
        <v>46233</v>
      </c>
    </row>
    <row r="1085" spans="1:2" x14ac:dyDescent="0.25">
      <c r="A1085" t="s">
        <v>1083</v>
      </c>
      <c r="B1085">
        <v>7269</v>
      </c>
    </row>
    <row r="1086" spans="1:2" x14ac:dyDescent="0.25">
      <c r="A1086" t="s">
        <v>1084</v>
      </c>
      <c r="B1086">
        <v>23994</v>
      </c>
    </row>
    <row r="1087" spans="1:2" x14ac:dyDescent="0.25">
      <c r="A1087" t="s">
        <v>1085</v>
      </c>
      <c r="B1087">
        <v>66799</v>
      </c>
    </row>
    <row r="1088" spans="1:2" x14ac:dyDescent="0.25">
      <c r="A1088" t="s">
        <v>1086</v>
      </c>
      <c r="B1088">
        <v>10901</v>
      </c>
    </row>
    <row r="1089" spans="1:2" x14ac:dyDescent="0.25">
      <c r="A1089" t="s">
        <v>1087</v>
      </c>
      <c r="B1089">
        <v>4415</v>
      </c>
    </row>
    <row r="1090" spans="1:2" x14ac:dyDescent="0.25">
      <c r="A1090" t="s">
        <v>1088</v>
      </c>
      <c r="B1090">
        <v>14590</v>
      </c>
    </row>
    <row r="1091" spans="1:2" x14ac:dyDescent="0.25">
      <c r="A1091" t="s">
        <v>1089</v>
      </c>
      <c r="B1091">
        <v>25758</v>
      </c>
    </row>
    <row r="1092" spans="1:2" x14ac:dyDescent="0.25">
      <c r="A1092" t="s">
        <v>1090</v>
      </c>
      <c r="B1092">
        <v>57876</v>
      </c>
    </row>
    <row r="1093" spans="1:2" x14ac:dyDescent="0.25">
      <c r="A1093" t="s">
        <v>1091</v>
      </c>
      <c r="B1093">
        <v>12359</v>
      </c>
    </row>
    <row r="1094" spans="1:2" x14ac:dyDescent="0.25">
      <c r="A1094" t="s">
        <v>1092</v>
      </c>
      <c r="B1094">
        <v>64979</v>
      </c>
    </row>
    <row r="1095" spans="1:2" x14ac:dyDescent="0.25">
      <c r="A1095" t="s">
        <v>1093</v>
      </c>
      <c r="B1095">
        <v>2108</v>
      </c>
    </row>
    <row r="1096" spans="1:2" x14ac:dyDescent="0.25">
      <c r="A1096" t="s">
        <v>1094</v>
      </c>
      <c r="B1096">
        <v>16695</v>
      </c>
    </row>
    <row r="1097" spans="1:2" x14ac:dyDescent="0.25">
      <c r="A1097" t="s">
        <v>1095</v>
      </c>
      <c r="B1097">
        <v>24460</v>
      </c>
    </row>
    <row r="1098" spans="1:2" x14ac:dyDescent="0.25">
      <c r="A1098" t="s">
        <v>1096</v>
      </c>
      <c r="B1098">
        <v>17923</v>
      </c>
    </row>
    <row r="1099" spans="1:2" x14ac:dyDescent="0.25">
      <c r="A1099" t="s">
        <v>1097</v>
      </c>
      <c r="B1099">
        <v>57004</v>
      </c>
    </row>
    <row r="1100" spans="1:2" x14ac:dyDescent="0.25">
      <c r="A1100" t="s">
        <v>1098</v>
      </c>
      <c r="B1100">
        <v>49024</v>
      </c>
    </row>
    <row r="1101" spans="1:2" x14ac:dyDescent="0.25">
      <c r="A1101" t="s">
        <v>1099</v>
      </c>
      <c r="B1101">
        <v>18572</v>
      </c>
    </row>
    <row r="1102" spans="1:2" x14ac:dyDescent="0.25">
      <c r="A1102" t="s">
        <v>1100</v>
      </c>
      <c r="B1102">
        <v>19351</v>
      </c>
    </row>
    <row r="1103" spans="1:2" x14ac:dyDescent="0.25">
      <c r="A1103" t="s">
        <v>1101</v>
      </c>
      <c r="B1103">
        <v>25769</v>
      </c>
    </row>
    <row r="1104" spans="1:2" x14ac:dyDescent="0.25">
      <c r="A1104" t="s">
        <v>1102</v>
      </c>
      <c r="B1104">
        <v>12294</v>
      </c>
    </row>
    <row r="1105" spans="1:2" x14ac:dyDescent="0.25">
      <c r="A1105" t="s">
        <v>1103</v>
      </c>
      <c r="B1105">
        <v>14651</v>
      </c>
    </row>
    <row r="1106" spans="1:2" x14ac:dyDescent="0.25">
      <c r="A1106" t="s">
        <v>1104</v>
      </c>
      <c r="B1106">
        <v>8471</v>
      </c>
    </row>
    <row r="1107" spans="1:2" x14ac:dyDescent="0.25">
      <c r="A1107" t="s">
        <v>1105</v>
      </c>
      <c r="B1107">
        <v>14381</v>
      </c>
    </row>
    <row r="1108" spans="1:2" x14ac:dyDescent="0.25">
      <c r="A1108" t="s">
        <v>1106</v>
      </c>
      <c r="B1108">
        <v>132896</v>
      </c>
    </row>
    <row r="1109" spans="1:2" x14ac:dyDescent="0.25">
      <c r="A1109" t="s">
        <v>1107</v>
      </c>
      <c r="B1109">
        <v>12095</v>
      </c>
    </row>
    <row r="1110" spans="1:2" x14ac:dyDescent="0.25">
      <c r="A1110" t="s">
        <v>1108</v>
      </c>
      <c r="B1110">
        <v>20333</v>
      </c>
    </row>
    <row r="1111" spans="1:2" x14ac:dyDescent="0.25">
      <c r="A1111" t="s">
        <v>1109</v>
      </c>
      <c r="B1111">
        <v>12942</v>
      </c>
    </row>
    <row r="1112" spans="1:2" x14ac:dyDescent="0.25">
      <c r="A1112" t="s">
        <v>1110</v>
      </c>
      <c r="B1112">
        <v>36264</v>
      </c>
    </row>
    <row r="1113" spans="1:2" x14ac:dyDescent="0.25">
      <c r="A1113" t="s">
        <v>1111</v>
      </c>
      <c r="B1113">
        <v>7157</v>
      </c>
    </row>
    <row r="1114" spans="1:2" x14ac:dyDescent="0.25">
      <c r="A1114" t="s">
        <v>1112</v>
      </c>
      <c r="B1114">
        <v>26734</v>
      </c>
    </row>
    <row r="1115" spans="1:2" x14ac:dyDescent="0.25">
      <c r="A1115" t="s">
        <v>1113</v>
      </c>
      <c r="B1115">
        <v>62045</v>
      </c>
    </row>
    <row r="1116" spans="1:2" x14ac:dyDescent="0.25">
      <c r="A1116" t="s">
        <v>1114</v>
      </c>
      <c r="B1116">
        <v>25627</v>
      </c>
    </row>
    <row r="1117" spans="1:2" x14ac:dyDescent="0.25">
      <c r="A1117" t="s">
        <v>1115</v>
      </c>
      <c r="B1117">
        <v>126604</v>
      </c>
    </row>
    <row r="1118" spans="1:2" x14ac:dyDescent="0.25">
      <c r="A1118" t="s">
        <v>1116</v>
      </c>
      <c r="B1118">
        <v>21891</v>
      </c>
    </row>
    <row r="1119" spans="1:2" x14ac:dyDescent="0.25">
      <c r="A1119" t="s">
        <v>1117</v>
      </c>
      <c r="B1119">
        <v>40144</v>
      </c>
    </row>
    <row r="1120" spans="1:2" x14ac:dyDescent="0.25">
      <c r="A1120" t="s">
        <v>1118</v>
      </c>
      <c r="B1120">
        <v>37497</v>
      </c>
    </row>
    <row r="1121" spans="1:2" x14ac:dyDescent="0.25">
      <c r="A1121" t="s">
        <v>1119</v>
      </c>
      <c r="B1121">
        <v>13241</v>
      </c>
    </row>
    <row r="1122" spans="1:2" x14ac:dyDescent="0.25">
      <c r="A1122" t="s">
        <v>1120</v>
      </c>
      <c r="B1122">
        <v>127039</v>
      </c>
    </row>
    <row r="1123" spans="1:2" x14ac:dyDescent="0.25">
      <c r="A1123" t="s">
        <v>1121</v>
      </c>
      <c r="B1123">
        <v>240204</v>
      </c>
    </row>
    <row r="1124" spans="1:2" x14ac:dyDescent="0.25">
      <c r="A1124" t="s">
        <v>1122</v>
      </c>
      <c r="B1124">
        <v>203436</v>
      </c>
    </row>
    <row r="1125" spans="1:2" x14ac:dyDescent="0.25">
      <c r="A1125" t="s">
        <v>1123</v>
      </c>
      <c r="B1125">
        <v>9918</v>
      </c>
    </row>
    <row r="1126" spans="1:2" x14ac:dyDescent="0.25">
      <c r="A1126" t="s">
        <v>1124</v>
      </c>
      <c r="B1126">
        <v>6973</v>
      </c>
    </row>
    <row r="1127" spans="1:2" x14ac:dyDescent="0.25">
      <c r="A1127" t="s">
        <v>1125</v>
      </c>
      <c r="B1127">
        <v>9494</v>
      </c>
    </row>
    <row r="1128" spans="1:2" x14ac:dyDescent="0.25">
      <c r="A1128" t="s">
        <v>1126</v>
      </c>
      <c r="B1128">
        <v>15670</v>
      </c>
    </row>
    <row r="1129" spans="1:2" x14ac:dyDescent="0.25">
      <c r="A1129" t="s">
        <v>1127</v>
      </c>
      <c r="B1129">
        <v>19259</v>
      </c>
    </row>
    <row r="1130" spans="1:2" x14ac:dyDescent="0.25">
      <c r="A1130" t="s">
        <v>1128</v>
      </c>
      <c r="B1130">
        <v>27463</v>
      </c>
    </row>
    <row r="1131" spans="1:2" x14ac:dyDescent="0.25">
      <c r="A1131" t="s">
        <v>1129</v>
      </c>
      <c r="B1131">
        <v>440059</v>
      </c>
    </row>
    <row r="1132" spans="1:2" x14ac:dyDescent="0.25">
      <c r="A1132" t="s">
        <v>1130</v>
      </c>
      <c r="B1132">
        <v>6861</v>
      </c>
    </row>
    <row r="1133" spans="1:2" x14ac:dyDescent="0.25">
      <c r="A1133" t="s">
        <v>1131</v>
      </c>
      <c r="B1133">
        <v>19135</v>
      </c>
    </row>
    <row r="1134" spans="1:2" x14ac:dyDescent="0.25">
      <c r="A1134" t="s">
        <v>1132</v>
      </c>
      <c r="B1134">
        <v>33395</v>
      </c>
    </row>
    <row r="1135" spans="1:2" x14ac:dyDescent="0.25">
      <c r="A1135" t="s">
        <v>1133</v>
      </c>
      <c r="B1135">
        <v>20015</v>
      </c>
    </row>
    <row r="1136" spans="1:2" x14ac:dyDescent="0.25">
      <c r="A1136" t="s">
        <v>1134</v>
      </c>
      <c r="B1136">
        <v>22389</v>
      </c>
    </row>
    <row r="1137" spans="1:2" x14ac:dyDescent="0.25">
      <c r="A1137" t="s">
        <v>1135</v>
      </c>
      <c r="B1137">
        <v>69830</v>
      </c>
    </row>
    <row r="1138" spans="1:2" x14ac:dyDescent="0.25">
      <c r="A1138" t="s">
        <v>1136</v>
      </c>
      <c r="B1138">
        <v>32511</v>
      </c>
    </row>
    <row r="1139" spans="1:2" x14ac:dyDescent="0.25">
      <c r="A1139" t="s">
        <v>1137</v>
      </c>
      <c r="B1139">
        <v>15744</v>
      </c>
    </row>
    <row r="1140" spans="1:2" x14ac:dyDescent="0.25">
      <c r="A1140" t="s">
        <v>1138</v>
      </c>
      <c r="B1140">
        <v>432493</v>
      </c>
    </row>
    <row r="1141" spans="1:2" x14ac:dyDescent="0.25">
      <c r="A1141" t="s">
        <v>1139</v>
      </c>
      <c r="B1141">
        <v>31368</v>
      </c>
    </row>
    <row r="1142" spans="1:2" x14ac:dyDescent="0.25">
      <c r="A1142" t="s">
        <v>1140</v>
      </c>
      <c r="B1142">
        <v>244390</v>
      </c>
    </row>
    <row r="1143" spans="1:2" x14ac:dyDescent="0.25">
      <c r="A1143" t="s">
        <v>1141</v>
      </c>
      <c r="B1143">
        <v>97614</v>
      </c>
    </row>
    <row r="1144" spans="1:2" x14ac:dyDescent="0.25">
      <c r="A1144" t="s">
        <v>1142</v>
      </c>
      <c r="B1144">
        <v>14892</v>
      </c>
    </row>
    <row r="1145" spans="1:2" x14ac:dyDescent="0.25">
      <c r="A1145" t="s">
        <v>1143</v>
      </c>
      <c r="B1145">
        <v>46742</v>
      </c>
    </row>
    <row r="1146" spans="1:2" x14ac:dyDescent="0.25">
      <c r="A1146" t="s">
        <v>1144</v>
      </c>
      <c r="B1146">
        <v>140789</v>
      </c>
    </row>
    <row r="1147" spans="1:2" x14ac:dyDescent="0.25">
      <c r="A1147" t="s">
        <v>1145</v>
      </c>
      <c r="B1147">
        <v>10951</v>
      </c>
    </row>
    <row r="1148" spans="1:2" x14ac:dyDescent="0.25">
      <c r="A1148" t="s">
        <v>1146</v>
      </c>
      <c r="B1148">
        <v>24874</v>
      </c>
    </row>
    <row r="1149" spans="1:2" x14ac:dyDescent="0.25">
      <c r="A1149" t="s">
        <v>1147</v>
      </c>
      <c r="B1149">
        <v>38158</v>
      </c>
    </row>
    <row r="1150" spans="1:2" x14ac:dyDescent="0.25">
      <c r="A1150" t="s">
        <v>1148</v>
      </c>
      <c r="B1150">
        <v>390144</v>
      </c>
    </row>
    <row r="1151" spans="1:2" x14ac:dyDescent="0.25">
      <c r="A1151" t="s">
        <v>1149</v>
      </c>
      <c r="B1151">
        <v>153279</v>
      </c>
    </row>
    <row r="1152" spans="1:2" x14ac:dyDescent="0.25">
      <c r="A1152" t="s">
        <v>1150</v>
      </c>
      <c r="B1152">
        <v>23197</v>
      </c>
    </row>
    <row r="1153" spans="1:2" x14ac:dyDescent="0.25">
      <c r="A1153" t="s">
        <v>1151</v>
      </c>
      <c r="B1153">
        <v>21730</v>
      </c>
    </row>
    <row r="1154" spans="1:2" x14ac:dyDescent="0.25">
      <c r="A1154" t="s">
        <v>1152</v>
      </c>
      <c r="B1154">
        <v>129648</v>
      </c>
    </row>
    <row r="1155" spans="1:2" x14ac:dyDescent="0.25">
      <c r="A1155" t="s">
        <v>1153</v>
      </c>
      <c r="B1155">
        <v>8442</v>
      </c>
    </row>
    <row r="1156" spans="1:2" x14ac:dyDescent="0.25">
      <c r="A1156" t="s">
        <v>1154</v>
      </c>
      <c r="B1156">
        <v>20122</v>
      </c>
    </row>
    <row r="1157" spans="1:2" x14ac:dyDescent="0.25">
      <c r="A1157" t="s">
        <v>1155</v>
      </c>
      <c r="B1157">
        <v>23884</v>
      </c>
    </row>
    <row r="1158" spans="1:2" x14ac:dyDescent="0.25">
      <c r="A1158" t="s">
        <v>1156</v>
      </c>
      <c r="B1158">
        <v>47244</v>
      </c>
    </row>
    <row r="1159" spans="1:2" x14ac:dyDescent="0.25">
      <c r="A1159" t="s">
        <v>1157</v>
      </c>
      <c r="B1159">
        <v>53100</v>
      </c>
    </row>
    <row r="1160" spans="1:2" x14ac:dyDescent="0.25">
      <c r="A1160" t="s">
        <v>1158</v>
      </c>
      <c r="B1160">
        <v>10132</v>
      </c>
    </row>
    <row r="1161" spans="1:2" x14ac:dyDescent="0.25">
      <c r="A1161" t="s">
        <v>1159</v>
      </c>
      <c r="B1161">
        <v>21096</v>
      </c>
    </row>
    <row r="1162" spans="1:2" x14ac:dyDescent="0.25">
      <c r="A1162" t="s">
        <v>1160</v>
      </c>
      <c r="B1162">
        <v>42837</v>
      </c>
    </row>
    <row r="1163" spans="1:2" x14ac:dyDescent="0.25">
      <c r="A1163" t="s">
        <v>1161</v>
      </c>
      <c r="B1163">
        <v>82124</v>
      </c>
    </row>
    <row r="1164" spans="1:2" x14ac:dyDescent="0.25">
      <c r="A1164" t="s">
        <v>1162</v>
      </c>
      <c r="B1164">
        <v>53431</v>
      </c>
    </row>
    <row r="1165" spans="1:2" x14ac:dyDescent="0.25">
      <c r="A1165" t="s">
        <v>1163</v>
      </c>
      <c r="B1165">
        <v>49348</v>
      </c>
    </row>
    <row r="1166" spans="1:2" x14ac:dyDescent="0.25">
      <c r="A1166" t="s">
        <v>1164</v>
      </c>
      <c r="B1166">
        <v>260419</v>
      </c>
    </row>
    <row r="1167" spans="1:2" x14ac:dyDescent="0.25">
      <c r="A1167" t="s">
        <v>1165</v>
      </c>
      <c r="B1167">
        <v>134758</v>
      </c>
    </row>
    <row r="1168" spans="1:2" x14ac:dyDescent="0.25">
      <c r="A1168" t="s">
        <v>1166</v>
      </c>
      <c r="B1168">
        <v>4334</v>
      </c>
    </row>
    <row r="1169" spans="1:2" x14ac:dyDescent="0.25">
      <c r="A1169" t="s">
        <v>1167</v>
      </c>
      <c r="B1169">
        <v>110461</v>
      </c>
    </row>
    <row r="1170" spans="1:2" x14ac:dyDescent="0.25">
      <c r="A1170" t="s">
        <v>1168</v>
      </c>
      <c r="B1170">
        <v>22108</v>
      </c>
    </row>
    <row r="1171" spans="1:2" x14ac:dyDescent="0.25">
      <c r="A1171" t="s">
        <v>1169</v>
      </c>
      <c r="B1171">
        <v>59511</v>
      </c>
    </row>
    <row r="1172" spans="1:2" x14ac:dyDescent="0.25">
      <c r="A1172" t="s">
        <v>1170</v>
      </c>
      <c r="B1172">
        <v>47429</v>
      </c>
    </row>
    <row r="1173" spans="1:2" x14ac:dyDescent="0.25">
      <c r="A1173" t="s">
        <v>1171</v>
      </c>
      <c r="B1173">
        <v>46194</v>
      </c>
    </row>
    <row r="1174" spans="1:2" x14ac:dyDescent="0.25">
      <c r="A1174" t="s">
        <v>1172</v>
      </c>
      <c r="B1174">
        <v>38340</v>
      </c>
    </row>
    <row r="1175" spans="1:2" x14ac:dyDescent="0.25">
      <c r="A1175" t="s">
        <v>1173</v>
      </c>
      <c r="B1175">
        <v>26465</v>
      </c>
    </row>
    <row r="1176" spans="1:2" x14ac:dyDescent="0.25">
      <c r="A1176" t="s">
        <v>1174</v>
      </c>
      <c r="B1176">
        <v>10830</v>
      </c>
    </row>
    <row r="1177" spans="1:2" x14ac:dyDescent="0.25">
      <c r="A1177" t="s">
        <v>1175</v>
      </c>
      <c r="B1177">
        <v>15568</v>
      </c>
    </row>
    <row r="1178" spans="1:2" x14ac:dyDescent="0.25">
      <c r="A1178" t="s">
        <v>1176</v>
      </c>
      <c r="B1178">
        <v>13904</v>
      </c>
    </row>
    <row r="1179" spans="1:2" x14ac:dyDescent="0.25">
      <c r="A1179" t="s">
        <v>1177</v>
      </c>
      <c r="B1179">
        <v>108277</v>
      </c>
    </row>
    <row r="1180" spans="1:2" x14ac:dyDescent="0.25">
      <c r="A1180" t="s">
        <v>1178</v>
      </c>
      <c r="B1180">
        <v>67055</v>
      </c>
    </row>
    <row r="1181" spans="1:2" x14ac:dyDescent="0.25">
      <c r="A1181" t="s">
        <v>1179</v>
      </c>
      <c r="B1181">
        <v>295003</v>
      </c>
    </row>
    <row r="1182" spans="1:2" x14ac:dyDescent="0.25">
      <c r="A1182" t="s">
        <v>1180</v>
      </c>
      <c r="B1182">
        <v>30199</v>
      </c>
    </row>
    <row r="1183" spans="1:2" x14ac:dyDescent="0.25">
      <c r="A1183" t="s">
        <v>1181</v>
      </c>
      <c r="B1183">
        <v>54987</v>
      </c>
    </row>
    <row r="1184" spans="1:2" x14ac:dyDescent="0.25">
      <c r="A1184" t="s">
        <v>1182</v>
      </c>
      <c r="B1184">
        <v>122302</v>
      </c>
    </row>
    <row r="1185" spans="1:2" x14ac:dyDescent="0.25">
      <c r="A1185" t="s">
        <v>1183</v>
      </c>
      <c r="B1185">
        <v>39772</v>
      </c>
    </row>
    <row r="1186" spans="1:2" x14ac:dyDescent="0.25">
      <c r="A1186" t="s">
        <v>1184</v>
      </c>
      <c r="B1186">
        <v>34634</v>
      </c>
    </row>
    <row r="1187" spans="1:2" x14ac:dyDescent="0.25">
      <c r="A1187" t="s">
        <v>1185</v>
      </c>
      <c r="B1187">
        <v>57975</v>
      </c>
    </row>
    <row r="1188" spans="1:2" x14ac:dyDescent="0.25">
      <c r="A1188" t="s">
        <v>1186</v>
      </c>
      <c r="B1188">
        <v>152148</v>
      </c>
    </row>
    <row r="1189" spans="1:2" x14ac:dyDescent="0.25">
      <c r="A1189" t="s">
        <v>1187</v>
      </c>
      <c r="B1189">
        <v>16785</v>
      </c>
    </row>
    <row r="1190" spans="1:2" x14ac:dyDescent="0.25">
      <c r="A1190" t="s">
        <v>1188</v>
      </c>
      <c r="B1190">
        <v>35856</v>
      </c>
    </row>
    <row r="1191" spans="1:2" x14ac:dyDescent="0.25">
      <c r="A1191" t="s">
        <v>1189</v>
      </c>
      <c r="B1191">
        <v>50484</v>
      </c>
    </row>
    <row r="1192" spans="1:2" x14ac:dyDescent="0.25">
      <c r="A1192" t="s">
        <v>1190</v>
      </c>
      <c r="B1192">
        <v>39715</v>
      </c>
    </row>
    <row r="1193" spans="1:2" x14ac:dyDescent="0.25">
      <c r="A1193" t="s">
        <v>1191</v>
      </c>
      <c r="B1193">
        <v>31379</v>
      </c>
    </row>
    <row r="1194" spans="1:2" x14ac:dyDescent="0.25">
      <c r="A1194" t="s">
        <v>1192</v>
      </c>
      <c r="B1194">
        <v>207641</v>
      </c>
    </row>
    <row r="1195" spans="1:2" x14ac:dyDescent="0.25">
      <c r="A1195" t="s">
        <v>1193</v>
      </c>
      <c r="B1195">
        <v>70416</v>
      </c>
    </row>
    <row r="1196" spans="1:2" x14ac:dyDescent="0.25">
      <c r="A1196" t="s">
        <v>1194</v>
      </c>
      <c r="B1196">
        <v>579234</v>
      </c>
    </row>
    <row r="1197" spans="1:2" x14ac:dyDescent="0.25">
      <c r="A1197" t="s">
        <v>1195</v>
      </c>
      <c r="B1197">
        <v>827370</v>
      </c>
    </row>
    <row r="1198" spans="1:2" x14ac:dyDescent="0.25">
      <c r="A1198" t="s">
        <v>1196</v>
      </c>
      <c r="B1198">
        <v>92525</v>
      </c>
    </row>
    <row r="1199" spans="1:2" x14ac:dyDescent="0.25">
      <c r="A1199" t="s">
        <v>1197</v>
      </c>
      <c r="B1199">
        <v>33406</v>
      </c>
    </row>
    <row r="1200" spans="1:2" x14ac:dyDescent="0.25">
      <c r="A1200" t="s">
        <v>1198</v>
      </c>
      <c r="B1200">
        <v>168447</v>
      </c>
    </row>
    <row r="1201" spans="1:2" x14ac:dyDescent="0.25">
      <c r="A1201" t="s">
        <v>1199</v>
      </c>
      <c r="B1201">
        <v>102855</v>
      </c>
    </row>
    <row r="1202" spans="1:2" x14ac:dyDescent="0.25">
      <c r="A1202" t="s">
        <v>1200</v>
      </c>
      <c r="B1202">
        <v>163257</v>
      </c>
    </row>
    <row r="1203" spans="1:2" x14ac:dyDescent="0.25">
      <c r="A1203" t="s">
        <v>1201</v>
      </c>
      <c r="B1203">
        <v>31929</v>
      </c>
    </row>
    <row r="1204" spans="1:2" x14ac:dyDescent="0.25">
      <c r="A1204" t="s">
        <v>1202</v>
      </c>
      <c r="B1204">
        <v>259547</v>
      </c>
    </row>
    <row r="1205" spans="1:2" x14ac:dyDescent="0.25">
      <c r="A1205" t="s">
        <v>1203</v>
      </c>
      <c r="B1205">
        <v>29014</v>
      </c>
    </row>
    <row r="1206" spans="1:2" x14ac:dyDescent="0.25">
      <c r="A1206" t="s">
        <v>1204</v>
      </c>
      <c r="B1206">
        <v>255441</v>
      </c>
    </row>
    <row r="1207" spans="1:2" x14ac:dyDescent="0.25">
      <c r="A1207" t="s">
        <v>1205</v>
      </c>
      <c r="B1207">
        <v>325690</v>
      </c>
    </row>
    <row r="1208" spans="1:2" x14ac:dyDescent="0.25">
      <c r="A1208" t="s">
        <v>1206</v>
      </c>
      <c r="B1208">
        <v>19422</v>
      </c>
    </row>
    <row r="1209" spans="1:2" x14ac:dyDescent="0.25">
      <c r="A1209" t="s">
        <v>1207</v>
      </c>
      <c r="B1209">
        <v>1050688</v>
      </c>
    </row>
    <row r="1210" spans="1:2" x14ac:dyDescent="0.25">
      <c r="A1210" t="s">
        <v>1208</v>
      </c>
      <c r="B1210">
        <v>909327</v>
      </c>
    </row>
    <row r="1211" spans="1:2" x14ac:dyDescent="0.25">
      <c r="A1211" t="s">
        <v>1209</v>
      </c>
      <c r="B1211">
        <v>50381</v>
      </c>
    </row>
    <row r="1212" spans="1:2" x14ac:dyDescent="0.25">
      <c r="A1212" t="s">
        <v>1210</v>
      </c>
      <c r="B1212">
        <v>113510</v>
      </c>
    </row>
    <row r="1213" spans="1:2" x14ac:dyDescent="0.25">
      <c r="A1213" t="s">
        <v>1211</v>
      </c>
      <c r="B1213">
        <v>25616</v>
      </c>
    </row>
    <row r="1214" spans="1:2" x14ac:dyDescent="0.25">
      <c r="A1214" t="s">
        <v>1212</v>
      </c>
      <c r="B1214">
        <v>37181</v>
      </c>
    </row>
    <row r="1215" spans="1:2" x14ac:dyDescent="0.25">
      <c r="A1215" t="s">
        <v>1213</v>
      </c>
      <c r="B1215">
        <v>151049</v>
      </c>
    </row>
    <row r="1216" spans="1:2" x14ac:dyDescent="0.25">
      <c r="A1216" t="s">
        <v>1214</v>
      </c>
      <c r="B1216">
        <v>103609</v>
      </c>
    </row>
    <row r="1217" spans="1:2" x14ac:dyDescent="0.25">
      <c r="A1217" t="s">
        <v>1215</v>
      </c>
      <c r="B1217">
        <v>52276</v>
      </c>
    </row>
    <row r="1218" spans="1:2" x14ac:dyDescent="0.25">
      <c r="A1218" t="s">
        <v>1216</v>
      </c>
      <c r="B1218">
        <v>593490</v>
      </c>
    </row>
    <row r="1219" spans="1:2" x14ac:dyDescent="0.25">
      <c r="A1219" t="s">
        <v>1217</v>
      </c>
      <c r="B1219">
        <v>212990</v>
      </c>
    </row>
    <row r="1220" spans="1:2" x14ac:dyDescent="0.25">
      <c r="A1220" t="s">
        <v>1218</v>
      </c>
      <c r="B1220">
        <v>124944</v>
      </c>
    </row>
    <row r="1221" spans="1:2" x14ac:dyDescent="0.25">
      <c r="A1221" t="s">
        <v>1219</v>
      </c>
      <c r="B1221">
        <v>565217</v>
      </c>
    </row>
    <row r="1222" spans="1:2" x14ac:dyDescent="0.25">
      <c r="A1222" t="s">
        <v>1220</v>
      </c>
      <c r="B1222">
        <v>17332</v>
      </c>
    </row>
    <row r="1223" spans="1:2" x14ac:dyDescent="0.25">
      <c r="A1223" t="s">
        <v>1221</v>
      </c>
      <c r="B1223">
        <v>789034</v>
      </c>
    </row>
    <row r="1224" spans="1:2" x14ac:dyDescent="0.25">
      <c r="A1224" t="s">
        <v>1222</v>
      </c>
      <c r="B1224">
        <v>70180</v>
      </c>
    </row>
    <row r="1225" spans="1:2" x14ac:dyDescent="0.25">
      <c r="A1225" t="s">
        <v>1223</v>
      </c>
      <c r="B1225">
        <v>466372</v>
      </c>
    </row>
    <row r="1226" spans="1:2" x14ac:dyDescent="0.25">
      <c r="A1226" t="s">
        <v>1224</v>
      </c>
      <c r="B1226">
        <v>160830</v>
      </c>
    </row>
    <row r="1227" spans="1:2" x14ac:dyDescent="0.25">
      <c r="A1227" t="s">
        <v>1225</v>
      </c>
      <c r="B1227">
        <v>1611699</v>
      </c>
    </row>
    <row r="1228" spans="1:2" x14ac:dyDescent="0.25">
      <c r="A1228" t="s">
        <v>1226</v>
      </c>
      <c r="B1228">
        <v>11399</v>
      </c>
    </row>
    <row r="1229" spans="1:2" x14ac:dyDescent="0.25">
      <c r="A1229" t="s">
        <v>1227</v>
      </c>
      <c r="B1229">
        <v>706775</v>
      </c>
    </row>
    <row r="1230" spans="1:2" x14ac:dyDescent="0.25">
      <c r="A1230" t="s">
        <v>1228</v>
      </c>
      <c r="B1230">
        <v>521202</v>
      </c>
    </row>
    <row r="1231" spans="1:2" x14ac:dyDescent="0.25">
      <c r="A1231" t="s">
        <v>1229</v>
      </c>
      <c r="B1231">
        <v>803907</v>
      </c>
    </row>
    <row r="1232" spans="1:2" x14ac:dyDescent="0.25">
      <c r="A1232" t="s">
        <v>1230</v>
      </c>
      <c r="B1232">
        <v>830622</v>
      </c>
    </row>
    <row r="1233" spans="1:2" x14ac:dyDescent="0.25">
      <c r="A1233" t="s">
        <v>1231</v>
      </c>
      <c r="B1233">
        <v>10405</v>
      </c>
    </row>
    <row r="1234" spans="1:2" x14ac:dyDescent="0.25">
      <c r="A1234" t="s">
        <v>1232</v>
      </c>
      <c r="B1234">
        <v>9108</v>
      </c>
    </row>
    <row r="1235" spans="1:2" x14ac:dyDescent="0.25">
      <c r="A1235" t="s">
        <v>1233</v>
      </c>
      <c r="B1235">
        <v>118081</v>
      </c>
    </row>
    <row r="1236" spans="1:2" x14ac:dyDescent="0.25">
      <c r="A1236" t="s">
        <v>1234</v>
      </c>
      <c r="B1236">
        <v>28405</v>
      </c>
    </row>
    <row r="1237" spans="1:2" x14ac:dyDescent="0.25">
      <c r="A1237" t="s">
        <v>1235</v>
      </c>
      <c r="B1237">
        <v>23324</v>
      </c>
    </row>
    <row r="1238" spans="1:2" x14ac:dyDescent="0.25">
      <c r="A1238" t="s">
        <v>1236</v>
      </c>
      <c r="B1238">
        <v>14883</v>
      </c>
    </row>
    <row r="1239" spans="1:2" x14ac:dyDescent="0.25">
      <c r="A1239" t="s">
        <v>1237</v>
      </c>
      <c r="B1239">
        <v>8209</v>
      </c>
    </row>
    <row r="1240" spans="1:2" x14ac:dyDescent="0.25">
      <c r="A1240" t="s">
        <v>1238</v>
      </c>
      <c r="B1240">
        <v>61550</v>
      </c>
    </row>
    <row r="1241" spans="1:2" x14ac:dyDescent="0.25">
      <c r="A1241" t="s">
        <v>1239</v>
      </c>
      <c r="B1241">
        <v>103126</v>
      </c>
    </row>
    <row r="1242" spans="1:2" x14ac:dyDescent="0.25">
      <c r="A1242" t="s">
        <v>1240</v>
      </c>
      <c r="B1242">
        <v>17766</v>
      </c>
    </row>
    <row r="1243" spans="1:2" x14ac:dyDescent="0.25">
      <c r="A1243" t="s">
        <v>1241</v>
      </c>
      <c r="B1243">
        <v>153401</v>
      </c>
    </row>
    <row r="1244" spans="1:2" x14ac:dyDescent="0.25">
      <c r="A1244" t="s">
        <v>1242</v>
      </c>
      <c r="B1244">
        <v>43517</v>
      </c>
    </row>
    <row r="1245" spans="1:2" x14ac:dyDescent="0.25">
      <c r="A1245" t="s">
        <v>1243</v>
      </c>
      <c r="B1245">
        <v>134159</v>
      </c>
    </row>
    <row r="1246" spans="1:2" x14ac:dyDescent="0.25">
      <c r="A1246" t="s">
        <v>1244</v>
      </c>
      <c r="B1246">
        <v>51787</v>
      </c>
    </row>
    <row r="1247" spans="1:2" x14ac:dyDescent="0.25">
      <c r="A1247" t="s">
        <v>1245</v>
      </c>
      <c r="B1247">
        <v>26143</v>
      </c>
    </row>
    <row r="1248" spans="1:2" x14ac:dyDescent="0.25">
      <c r="A1248" t="s">
        <v>1246</v>
      </c>
      <c r="B1248">
        <v>25276</v>
      </c>
    </row>
    <row r="1249" spans="1:2" x14ac:dyDescent="0.25">
      <c r="A1249" t="s">
        <v>1247</v>
      </c>
      <c r="B1249">
        <v>37349</v>
      </c>
    </row>
    <row r="1250" spans="1:2" x14ac:dyDescent="0.25">
      <c r="A1250" t="s">
        <v>1248</v>
      </c>
      <c r="B1250">
        <v>30950</v>
      </c>
    </row>
    <row r="1251" spans="1:2" x14ac:dyDescent="0.25">
      <c r="A1251" t="s">
        <v>1249</v>
      </c>
      <c r="B1251">
        <v>79595</v>
      </c>
    </row>
    <row r="1252" spans="1:2" x14ac:dyDescent="0.25">
      <c r="A1252" t="s">
        <v>1250</v>
      </c>
      <c r="B1252">
        <v>14029</v>
      </c>
    </row>
    <row r="1253" spans="1:2" x14ac:dyDescent="0.25">
      <c r="A1253" t="s">
        <v>1251</v>
      </c>
      <c r="B1253">
        <v>35784</v>
      </c>
    </row>
    <row r="1254" spans="1:2" x14ac:dyDescent="0.25">
      <c r="A1254" t="s">
        <v>1252</v>
      </c>
      <c r="B1254">
        <v>25239</v>
      </c>
    </row>
    <row r="1255" spans="1:2" x14ac:dyDescent="0.25">
      <c r="A1255" t="s">
        <v>1253</v>
      </c>
      <c r="B1255">
        <v>110268</v>
      </c>
    </row>
    <row r="1256" spans="1:2" x14ac:dyDescent="0.25">
      <c r="A1256" t="s">
        <v>1254</v>
      </c>
      <c r="B1256">
        <v>33415</v>
      </c>
    </row>
    <row r="1257" spans="1:2" x14ac:dyDescent="0.25">
      <c r="A1257" t="s">
        <v>1255</v>
      </c>
      <c r="B1257">
        <v>405813</v>
      </c>
    </row>
    <row r="1258" spans="1:2" x14ac:dyDescent="0.25">
      <c r="A1258" t="s">
        <v>1256</v>
      </c>
      <c r="B1258">
        <v>25449</v>
      </c>
    </row>
    <row r="1259" spans="1:2" x14ac:dyDescent="0.25">
      <c r="A1259" t="s">
        <v>1257</v>
      </c>
      <c r="B1259">
        <v>13975</v>
      </c>
    </row>
    <row r="1260" spans="1:2" x14ac:dyDescent="0.25">
      <c r="A1260" t="s">
        <v>1258</v>
      </c>
      <c r="B1260">
        <v>93088</v>
      </c>
    </row>
    <row r="1261" spans="1:2" x14ac:dyDescent="0.25">
      <c r="A1261" t="s">
        <v>1259</v>
      </c>
      <c r="B1261">
        <v>40711</v>
      </c>
    </row>
    <row r="1262" spans="1:2" x14ac:dyDescent="0.25">
      <c r="A1262" t="s">
        <v>1260</v>
      </c>
      <c r="B1262">
        <v>45605</v>
      </c>
    </row>
    <row r="1263" spans="1:2" x14ac:dyDescent="0.25">
      <c r="A1263" t="s">
        <v>1261</v>
      </c>
      <c r="B1263">
        <v>35684</v>
      </c>
    </row>
    <row r="1264" spans="1:2" x14ac:dyDescent="0.25">
      <c r="A1264" t="s">
        <v>1262</v>
      </c>
      <c r="B1264">
        <v>30981</v>
      </c>
    </row>
    <row r="1265" spans="1:2" x14ac:dyDescent="0.25">
      <c r="A1265" t="s">
        <v>1263</v>
      </c>
      <c r="B1265">
        <v>292406</v>
      </c>
    </row>
    <row r="1266" spans="1:2" x14ac:dyDescent="0.25">
      <c r="A1266" t="s">
        <v>1264</v>
      </c>
      <c r="B1266">
        <v>64697</v>
      </c>
    </row>
    <row r="1267" spans="1:2" x14ac:dyDescent="0.25">
      <c r="A1267" t="s">
        <v>1265</v>
      </c>
      <c r="B1267">
        <v>25127</v>
      </c>
    </row>
    <row r="1268" spans="1:2" x14ac:dyDescent="0.25">
      <c r="A1268" t="s">
        <v>1266</v>
      </c>
      <c r="B1268">
        <v>11066</v>
      </c>
    </row>
    <row r="1269" spans="1:2" x14ac:dyDescent="0.25">
      <c r="A1269" t="s">
        <v>1267</v>
      </c>
      <c r="B1269">
        <v>69872</v>
      </c>
    </row>
    <row r="1270" spans="1:2" x14ac:dyDescent="0.25">
      <c r="A1270" t="s">
        <v>1268</v>
      </c>
      <c r="B1270">
        <v>158510</v>
      </c>
    </row>
    <row r="1271" spans="1:2" x14ac:dyDescent="0.25">
      <c r="A1271" t="s">
        <v>1269</v>
      </c>
      <c r="B1271">
        <v>265066</v>
      </c>
    </row>
    <row r="1272" spans="1:2" x14ac:dyDescent="0.25">
      <c r="A1272" t="s">
        <v>1270</v>
      </c>
      <c r="B1272">
        <v>18038</v>
      </c>
    </row>
    <row r="1273" spans="1:2" x14ac:dyDescent="0.25">
      <c r="A1273" t="s">
        <v>1271</v>
      </c>
      <c r="B1273">
        <v>656955</v>
      </c>
    </row>
    <row r="1274" spans="1:2" x14ac:dyDescent="0.25">
      <c r="A1274" t="s">
        <v>1272</v>
      </c>
      <c r="B1274">
        <v>2116</v>
      </c>
    </row>
    <row r="1275" spans="1:2" x14ac:dyDescent="0.25">
      <c r="A1275" t="s">
        <v>1273</v>
      </c>
      <c r="B1275">
        <v>11853</v>
      </c>
    </row>
    <row r="1276" spans="1:2" x14ac:dyDescent="0.25">
      <c r="A1276" t="s">
        <v>1274</v>
      </c>
      <c r="B1276">
        <v>87607</v>
      </c>
    </row>
    <row r="1277" spans="1:2" x14ac:dyDescent="0.25">
      <c r="A1277" t="s">
        <v>1275</v>
      </c>
      <c r="B1277">
        <v>21761</v>
      </c>
    </row>
    <row r="1278" spans="1:2" x14ac:dyDescent="0.25">
      <c r="A1278" t="s">
        <v>1276</v>
      </c>
      <c r="B1278">
        <v>98451</v>
      </c>
    </row>
    <row r="1279" spans="1:2" x14ac:dyDescent="0.25">
      <c r="A1279" t="s">
        <v>1277</v>
      </c>
      <c r="B1279">
        <v>191995</v>
      </c>
    </row>
    <row r="1280" spans="1:2" x14ac:dyDescent="0.25">
      <c r="A1280" t="s">
        <v>1278</v>
      </c>
      <c r="B1280">
        <v>6229</v>
      </c>
    </row>
    <row r="1281" spans="1:2" x14ac:dyDescent="0.25">
      <c r="A1281" t="s">
        <v>1279</v>
      </c>
      <c r="B1281">
        <v>10799</v>
      </c>
    </row>
    <row r="1282" spans="1:2" x14ac:dyDescent="0.25">
      <c r="A1282" t="s">
        <v>1280</v>
      </c>
      <c r="B1282">
        <v>873972</v>
      </c>
    </row>
    <row r="1283" spans="1:2" x14ac:dyDescent="0.25">
      <c r="A1283" t="s">
        <v>1281</v>
      </c>
      <c r="B1283">
        <v>24558</v>
      </c>
    </row>
    <row r="1284" spans="1:2" x14ac:dyDescent="0.25">
      <c r="A1284" t="s">
        <v>1282</v>
      </c>
      <c r="B1284">
        <v>66699</v>
      </c>
    </row>
    <row r="1285" spans="1:2" x14ac:dyDescent="0.25">
      <c r="A1285" t="s">
        <v>1283</v>
      </c>
      <c r="B1285">
        <v>29144</v>
      </c>
    </row>
    <row r="1286" spans="1:2" x14ac:dyDescent="0.25">
      <c r="A1286" t="s">
        <v>1284</v>
      </c>
      <c r="B1286">
        <v>43453</v>
      </c>
    </row>
    <row r="1287" spans="1:2" x14ac:dyDescent="0.25">
      <c r="A1287" t="s">
        <v>1285</v>
      </c>
      <c r="B1287">
        <v>22780</v>
      </c>
    </row>
    <row r="1288" spans="1:2" x14ac:dyDescent="0.25">
      <c r="A1288" t="s">
        <v>1286</v>
      </c>
      <c r="B1288">
        <v>83156</v>
      </c>
    </row>
    <row r="1289" spans="1:2" x14ac:dyDescent="0.25">
      <c r="A1289" t="s">
        <v>1287</v>
      </c>
      <c r="B1289">
        <v>15118</v>
      </c>
    </row>
    <row r="1290" spans="1:2" x14ac:dyDescent="0.25">
      <c r="A1290" t="s">
        <v>1288</v>
      </c>
      <c r="B1290">
        <v>150500</v>
      </c>
    </row>
    <row r="1291" spans="1:2" x14ac:dyDescent="0.25">
      <c r="A1291" t="s">
        <v>1289</v>
      </c>
      <c r="B1291">
        <v>63888</v>
      </c>
    </row>
    <row r="1292" spans="1:2" x14ac:dyDescent="0.25">
      <c r="A1292" t="s">
        <v>1290</v>
      </c>
      <c r="B1292">
        <v>9328</v>
      </c>
    </row>
    <row r="1293" spans="1:2" x14ac:dyDescent="0.25">
      <c r="A1293" t="s">
        <v>1291</v>
      </c>
      <c r="B1293">
        <v>173566</v>
      </c>
    </row>
    <row r="1294" spans="1:2" x14ac:dyDescent="0.25">
      <c r="A1294" t="s">
        <v>1292</v>
      </c>
      <c r="B1294">
        <v>48980</v>
      </c>
    </row>
    <row r="1295" spans="1:2" x14ac:dyDescent="0.25">
      <c r="A1295" t="s">
        <v>1293</v>
      </c>
      <c r="B1295">
        <v>1257584</v>
      </c>
    </row>
    <row r="1296" spans="1:2" x14ac:dyDescent="0.25">
      <c r="A1296" t="s">
        <v>1294</v>
      </c>
      <c r="B1296">
        <v>26467</v>
      </c>
    </row>
    <row r="1297" spans="1:2" x14ac:dyDescent="0.25">
      <c r="A1297" t="s">
        <v>1295</v>
      </c>
      <c r="B1297">
        <v>20997</v>
      </c>
    </row>
    <row r="1298" spans="1:2" x14ac:dyDescent="0.25">
      <c r="A1298" t="s">
        <v>1296</v>
      </c>
      <c r="B1298">
        <v>5720</v>
      </c>
    </row>
    <row r="1299" spans="1:2" x14ac:dyDescent="0.25">
      <c r="A1299" t="s">
        <v>1297</v>
      </c>
      <c r="B1299">
        <v>23460</v>
      </c>
    </row>
    <row r="1300" spans="1:2" x14ac:dyDescent="0.25">
      <c r="A1300" t="s">
        <v>1298</v>
      </c>
      <c r="B1300">
        <v>8241</v>
      </c>
    </row>
    <row r="1301" spans="1:2" x14ac:dyDescent="0.25">
      <c r="A1301" t="s">
        <v>1299</v>
      </c>
      <c r="B1301">
        <v>24668</v>
      </c>
    </row>
    <row r="1302" spans="1:2" x14ac:dyDescent="0.25">
      <c r="A1302" t="s">
        <v>1300</v>
      </c>
      <c r="B1302">
        <v>291830</v>
      </c>
    </row>
    <row r="1303" spans="1:2" x14ac:dyDescent="0.25">
      <c r="A1303" t="s">
        <v>1301</v>
      </c>
      <c r="B1303">
        <v>12592</v>
      </c>
    </row>
    <row r="1304" spans="1:2" x14ac:dyDescent="0.25">
      <c r="A1304" t="s">
        <v>1302</v>
      </c>
      <c r="B1304">
        <v>24019</v>
      </c>
    </row>
    <row r="1305" spans="1:2" x14ac:dyDescent="0.25">
      <c r="A1305" t="s">
        <v>1303</v>
      </c>
      <c r="B1305">
        <v>190539</v>
      </c>
    </row>
    <row r="1306" spans="1:2" x14ac:dyDescent="0.25">
      <c r="A1306" t="s">
        <v>1304</v>
      </c>
      <c r="B1306">
        <v>159128</v>
      </c>
    </row>
    <row r="1307" spans="1:2" x14ac:dyDescent="0.25">
      <c r="A1307" t="s">
        <v>1305</v>
      </c>
      <c r="B1307">
        <v>60964</v>
      </c>
    </row>
    <row r="1308" spans="1:2" x14ac:dyDescent="0.25">
      <c r="A1308" t="s">
        <v>1306</v>
      </c>
      <c r="B1308">
        <v>41170</v>
      </c>
    </row>
    <row r="1309" spans="1:2" x14ac:dyDescent="0.25">
      <c r="A1309" t="s">
        <v>1307</v>
      </c>
      <c r="B1309">
        <v>8094</v>
      </c>
    </row>
    <row r="1310" spans="1:2" x14ac:dyDescent="0.25">
      <c r="A1310" t="s">
        <v>1308</v>
      </c>
      <c r="B1310">
        <v>68122</v>
      </c>
    </row>
    <row r="1311" spans="1:2" x14ac:dyDescent="0.25">
      <c r="A1311" t="s">
        <v>1309</v>
      </c>
      <c r="B1311">
        <v>52245</v>
      </c>
    </row>
    <row r="1312" spans="1:2" x14ac:dyDescent="0.25">
      <c r="A1312" t="s">
        <v>1310</v>
      </c>
      <c r="B1312">
        <v>75677</v>
      </c>
    </row>
    <row r="1313" spans="1:2" x14ac:dyDescent="0.25">
      <c r="A1313" t="s">
        <v>1311</v>
      </c>
      <c r="B1313">
        <v>367601</v>
      </c>
    </row>
    <row r="1314" spans="1:2" x14ac:dyDescent="0.25">
      <c r="A1314" t="s">
        <v>1312</v>
      </c>
      <c r="B1314">
        <v>1749343</v>
      </c>
    </row>
    <row r="1315" spans="1:2" x14ac:dyDescent="0.25">
      <c r="A1315" t="s">
        <v>1313</v>
      </c>
      <c r="B1315">
        <v>33631</v>
      </c>
    </row>
    <row r="1316" spans="1:2" x14ac:dyDescent="0.25">
      <c r="A1316" t="s">
        <v>1314</v>
      </c>
      <c r="B1316">
        <v>15886</v>
      </c>
    </row>
    <row r="1317" spans="1:2" x14ac:dyDescent="0.25">
      <c r="A1317" t="s">
        <v>1315</v>
      </c>
      <c r="B1317">
        <v>356921</v>
      </c>
    </row>
    <row r="1318" spans="1:2" x14ac:dyDescent="0.25">
      <c r="A1318" t="s">
        <v>1316</v>
      </c>
      <c r="B1318">
        <v>34423</v>
      </c>
    </row>
    <row r="1319" spans="1:2" x14ac:dyDescent="0.25">
      <c r="A1319" t="s">
        <v>1317</v>
      </c>
      <c r="B1319">
        <v>47188</v>
      </c>
    </row>
    <row r="1320" spans="1:2" x14ac:dyDescent="0.25">
      <c r="A1320" t="s">
        <v>1318</v>
      </c>
      <c r="B1320">
        <v>40889</v>
      </c>
    </row>
    <row r="1321" spans="1:2" x14ac:dyDescent="0.25">
      <c r="A1321" t="s">
        <v>1319</v>
      </c>
      <c r="B1321">
        <v>4991</v>
      </c>
    </row>
    <row r="1322" spans="1:2" x14ac:dyDescent="0.25">
      <c r="A1322" t="s">
        <v>1320</v>
      </c>
      <c r="B1322">
        <v>67653</v>
      </c>
    </row>
    <row r="1323" spans="1:2" x14ac:dyDescent="0.25">
      <c r="A1323" t="s">
        <v>1321</v>
      </c>
      <c r="B1323">
        <v>25008</v>
      </c>
    </row>
    <row r="1324" spans="1:2" x14ac:dyDescent="0.25">
      <c r="A1324" t="s">
        <v>1322</v>
      </c>
      <c r="B1324">
        <v>35871</v>
      </c>
    </row>
    <row r="1325" spans="1:2" x14ac:dyDescent="0.25">
      <c r="A1325" t="s">
        <v>1323</v>
      </c>
      <c r="B1325">
        <v>105089</v>
      </c>
    </row>
    <row r="1326" spans="1:2" x14ac:dyDescent="0.25">
      <c r="A1326" t="s">
        <v>1324</v>
      </c>
      <c r="B1326">
        <v>29779</v>
      </c>
    </row>
    <row r="1327" spans="1:2" x14ac:dyDescent="0.25">
      <c r="A1327" t="s">
        <v>1325</v>
      </c>
      <c r="B1327">
        <v>11800</v>
      </c>
    </row>
    <row r="1328" spans="1:2" x14ac:dyDescent="0.25">
      <c r="A1328" t="s">
        <v>1326</v>
      </c>
      <c r="B1328">
        <v>56579</v>
      </c>
    </row>
    <row r="1329" spans="1:2" x14ac:dyDescent="0.25">
      <c r="A1329" t="s">
        <v>1327</v>
      </c>
      <c r="B1329">
        <v>64222</v>
      </c>
    </row>
    <row r="1330" spans="1:2" x14ac:dyDescent="0.25">
      <c r="A1330" t="s">
        <v>1328</v>
      </c>
      <c r="B1330">
        <v>8818</v>
      </c>
    </row>
    <row r="1331" spans="1:2" x14ac:dyDescent="0.25">
      <c r="A1331" t="s">
        <v>1329</v>
      </c>
      <c r="B1331">
        <v>5463</v>
      </c>
    </row>
    <row r="1332" spans="1:2" x14ac:dyDescent="0.25">
      <c r="A1332" t="s">
        <v>1330</v>
      </c>
      <c r="B1332">
        <v>11196</v>
      </c>
    </row>
    <row r="1333" spans="1:2" x14ac:dyDescent="0.25">
      <c r="A1333" t="s">
        <v>1331</v>
      </c>
      <c r="B1333">
        <v>65055</v>
      </c>
    </row>
    <row r="1334" spans="1:2" x14ac:dyDescent="0.25">
      <c r="A1334" t="s">
        <v>1332</v>
      </c>
      <c r="B1334">
        <v>429021</v>
      </c>
    </row>
    <row r="1335" spans="1:2" x14ac:dyDescent="0.25">
      <c r="A1335" t="s">
        <v>1333</v>
      </c>
      <c r="B1335">
        <v>20934</v>
      </c>
    </row>
    <row r="1336" spans="1:2" x14ac:dyDescent="0.25">
      <c r="A1336" t="s">
        <v>1334</v>
      </c>
      <c r="B1336">
        <v>38141</v>
      </c>
    </row>
    <row r="1337" spans="1:2" x14ac:dyDescent="0.25">
      <c r="A1337" t="s">
        <v>1335</v>
      </c>
      <c r="B1337">
        <v>13653</v>
      </c>
    </row>
    <row r="1338" spans="1:2" x14ac:dyDescent="0.25">
      <c r="A1338" t="s">
        <v>1336</v>
      </c>
      <c r="B1338">
        <v>21067</v>
      </c>
    </row>
    <row r="1339" spans="1:2" x14ac:dyDescent="0.25">
      <c r="A1339" t="s">
        <v>1337</v>
      </c>
      <c r="B1339">
        <v>30281</v>
      </c>
    </row>
    <row r="1340" spans="1:2" x14ac:dyDescent="0.25">
      <c r="A1340" t="s">
        <v>1338</v>
      </c>
      <c r="B1340">
        <v>46340</v>
      </c>
    </row>
    <row r="1341" spans="1:2" x14ac:dyDescent="0.25">
      <c r="A1341" t="s">
        <v>1339</v>
      </c>
      <c r="B1341">
        <v>5972</v>
      </c>
    </row>
    <row r="1342" spans="1:2" x14ac:dyDescent="0.25">
      <c r="A1342" t="s">
        <v>1340</v>
      </c>
      <c r="B1342">
        <v>1265843</v>
      </c>
    </row>
    <row r="1343" spans="1:2" x14ac:dyDescent="0.25">
      <c r="A1343" t="s">
        <v>1341</v>
      </c>
      <c r="B1343">
        <v>18600</v>
      </c>
    </row>
    <row r="1344" spans="1:2" x14ac:dyDescent="0.25">
      <c r="A1344" t="s">
        <v>1342</v>
      </c>
      <c r="B1344">
        <v>21491</v>
      </c>
    </row>
    <row r="1345" spans="1:2" x14ac:dyDescent="0.25">
      <c r="A1345" t="s">
        <v>1343</v>
      </c>
      <c r="B1345">
        <v>40596</v>
      </c>
    </row>
    <row r="1346" spans="1:2" x14ac:dyDescent="0.25">
      <c r="A1346" t="s">
        <v>1344</v>
      </c>
      <c r="B1346">
        <v>45130</v>
      </c>
    </row>
    <row r="1347" spans="1:2" x14ac:dyDescent="0.25">
      <c r="A1347" t="s">
        <v>1345</v>
      </c>
      <c r="B1347">
        <v>9846</v>
      </c>
    </row>
    <row r="1348" spans="1:2" x14ac:dyDescent="0.25">
      <c r="A1348" t="s">
        <v>1346</v>
      </c>
      <c r="B1348">
        <v>16337</v>
      </c>
    </row>
    <row r="1349" spans="1:2" x14ac:dyDescent="0.25">
      <c r="A1349" t="s">
        <v>1347</v>
      </c>
      <c r="B1349">
        <v>43199</v>
      </c>
    </row>
    <row r="1350" spans="1:2" x14ac:dyDescent="0.25">
      <c r="A1350" t="s">
        <v>1348</v>
      </c>
      <c r="B1350">
        <v>4298</v>
      </c>
    </row>
    <row r="1351" spans="1:2" x14ac:dyDescent="0.25">
      <c r="A1351" t="s">
        <v>1349</v>
      </c>
      <c r="B1351">
        <v>12229</v>
      </c>
    </row>
    <row r="1352" spans="1:2" x14ac:dyDescent="0.25">
      <c r="A1352" t="s">
        <v>1350</v>
      </c>
      <c r="B1352">
        <v>6623</v>
      </c>
    </row>
    <row r="1353" spans="1:2" x14ac:dyDescent="0.25">
      <c r="A1353" t="s">
        <v>1351</v>
      </c>
      <c r="B1353">
        <v>10641</v>
      </c>
    </row>
    <row r="1354" spans="1:2" x14ac:dyDescent="0.25">
      <c r="A1354" t="s">
        <v>1352</v>
      </c>
      <c r="B1354">
        <v>3740</v>
      </c>
    </row>
    <row r="1355" spans="1:2" x14ac:dyDescent="0.25">
      <c r="A1355" t="s">
        <v>1353</v>
      </c>
      <c r="B1355">
        <v>28887</v>
      </c>
    </row>
    <row r="1356" spans="1:2" x14ac:dyDescent="0.25">
      <c r="A1356" t="s">
        <v>1354</v>
      </c>
      <c r="B1356">
        <v>5639</v>
      </c>
    </row>
    <row r="1357" spans="1:2" x14ac:dyDescent="0.25">
      <c r="A1357" t="s">
        <v>1355</v>
      </c>
      <c r="B1357">
        <v>25474</v>
      </c>
    </row>
    <row r="1358" spans="1:2" x14ac:dyDescent="0.25">
      <c r="A1358" t="s">
        <v>1356</v>
      </c>
      <c r="B1358">
        <v>35893</v>
      </c>
    </row>
    <row r="1359" spans="1:2" x14ac:dyDescent="0.25">
      <c r="A1359" t="s">
        <v>1357</v>
      </c>
      <c r="B1359">
        <v>5527</v>
      </c>
    </row>
    <row r="1360" spans="1:2" x14ac:dyDescent="0.25">
      <c r="A1360" t="s">
        <v>1358</v>
      </c>
      <c r="B1360">
        <v>9336</v>
      </c>
    </row>
    <row r="1361" spans="1:2" x14ac:dyDescent="0.25">
      <c r="A1361" t="s">
        <v>1359</v>
      </c>
      <c r="B1361">
        <v>19683</v>
      </c>
    </row>
    <row r="1362" spans="1:2" x14ac:dyDescent="0.25">
      <c r="A1362" t="s">
        <v>1360</v>
      </c>
      <c r="B1362">
        <v>23222</v>
      </c>
    </row>
    <row r="1363" spans="1:2" x14ac:dyDescent="0.25">
      <c r="A1363" t="s">
        <v>1361</v>
      </c>
      <c r="B1363">
        <v>26277</v>
      </c>
    </row>
    <row r="1364" spans="1:2" x14ac:dyDescent="0.25">
      <c r="A1364" t="s">
        <v>1362</v>
      </c>
      <c r="B1364">
        <v>33386</v>
      </c>
    </row>
    <row r="1365" spans="1:2" x14ac:dyDescent="0.25">
      <c r="A1365" t="s">
        <v>1363</v>
      </c>
      <c r="B1365">
        <v>40062</v>
      </c>
    </row>
    <row r="1366" spans="1:2" x14ac:dyDescent="0.25">
      <c r="A1366" t="s">
        <v>1364</v>
      </c>
      <c r="B1366">
        <v>8194</v>
      </c>
    </row>
    <row r="1367" spans="1:2" x14ac:dyDescent="0.25">
      <c r="A1367" t="s">
        <v>1365</v>
      </c>
      <c r="B1367">
        <v>34274</v>
      </c>
    </row>
    <row r="1368" spans="1:2" x14ac:dyDescent="0.25">
      <c r="A1368" t="s">
        <v>1366</v>
      </c>
      <c r="B1368">
        <v>21629</v>
      </c>
    </row>
    <row r="1369" spans="1:2" x14ac:dyDescent="0.25">
      <c r="A1369" t="s">
        <v>1367</v>
      </c>
      <c r="B1369">
        <v>6375</v>
      </c>
    </row>
    <row r="1370" spans="1:2" x14ac:dyDescent="0.25">
      <c r="A1370" t="s">
        <v>1368</v>
      </c>
      <c r="B1370">
        <v>158293</v>
      </c>
    </row>
    <row r="1371" spans="1:2" x14ac:dyDescent="0.25">
      <c r="A1371" t="s">
        <v>1369</v>
      </c>
      <c r="B1371">
        <v>58746</v>
      </c>
    </row>
    <row r="1372" spans="1:2" x14ac:dyDescent="0.25">
      <c r="A1372" t="s">
        <v>1370</v>
      </c>
      <c r="B1372">
        <v>14119</v>
      </c>
    </row>
    <row r="1373" spans="1:2" x14ac:dyDescent="0.25">
      <c r="A1373" t="s">
        <v>1371</v>
      </c>
      <c r="B1373">
        <v>29579</v>
      </c>
    </row>
    <row r="1374" spans="1:2" x14ac:dyDescent="0.25">
      <c r="A1374" t="s">
        <v>1372</v>
      </c>
      <c r="B1374">
        <v>9126</v>
      </c>
    </row>
    <row r="1375" spans="1:2" x14ac:dyDescent="0.25">
      <c r="A1375" t="s">
        <v>1373</v>
      </c>
      <c r="B1375">
        <v>31364</v>
      </c>
    </row>
    <row r="1376" spans="1:2" x14ac:dyDescent="0.25">
      <c r="A1376" t="s">
        <v>1374</v>
      </c>
      <c r="B1376">
        <v>11249</v>
      </c>
    </row>
    <row r="1377" spans="1:2" x14ac:dyDescent="0.25">
      <c r="A1377" t="s">
        <v>1375</v>
      </c>
      <c r="B1377">
        <v>550321</v>
      </c>
    </row>
    <row r="1378" spans="1:2" x14ac:dyDescent="0.25">
      <c r="A1378" t="s">
        <v>1376</v>
      </c>
      <c r="B1378">
        <v>4055</v>
      </c>
    </row>
    <row r="1379" spans="1:2" x14ac:dyDescent="0.25">
      <c r="A1379" t="s">
        <v>1377</v>
      </c>
      <c r="B1379">
        <v>15170</v>
      </c>
    </row>
    <row r="1380" spans="1:2" x14ac:dyDescent="0.25">
      <c r="A1380" t="s">
        <v>1378</v>
      </c>
      <c r="B1380">
        <v>14548</v>
      </c>
    </row>
    <row r="1381" spans="1:2" x14ac:dyDescent="0.25">
      <c r="A1381" t="s">
        <v>1379</v>
      </c>
      <c r="B1381">
        <v>66972</v>
      </c>
    </row>
    <row r="1382" spans="1:2" x14ac:dyDescent="0.25">
      <c r="A1382" t="s">
        <v>1380</v>
      </c>
      <c r="B1382">
        <v>9315</v>
      </c>
    </row>
    <row r="1383" spans="1:2" x14ac:dyDescent="0.25">
      <c r="A1383" t="s">
        <v>1381</v>
      </c>
      <c r="B1383">
        <v>15165</v>
      </c>
    </row>
    <row r="1384" spans="1:2" x14ac:dyDescent="0.25">
      <c r="A1384" t="s">
        <v>1382</v>
      </c>
      <c r="B1384">
        <v>199070</v>
      </c>
    </row>
    <row r="1385" spans="1:2" x14ac:dyDescent="0.25">
      <c r="A1385" t="s">
        <v>1383</v>
      </c>
      <c r="B1385">
        <v>149013</v>
      </c>
    </row>
    <row r="1386" spans="1:2" x14ac:dyDescent="0.25">
      <c r="A1386" t="s">
        <v>1384</v>
      </c>
      <c r="B1386">
        <v>97238</v>
      </c>
    </row>
    <row r="1387" spans="1:2" x14ac:dyDescent="0.25">
      <c r="A1387" t="s">
        <v>1385</v>
      </c>
      <c r="B1387">
        <v>14865</v>
      </c>
    </row>
    <row r="1388" spans="1:2" x14ac:dyDescent="0.25">
      <c r="A1388" t="s">
        <v>1386</v>
      </c>
      <c r="B1388">
        <v>161075</v>
      </c>
    </row>
    <row r="1389" spans="1:2" x14ac:dyDescent="0.25">
      <c r="A1389" t="s">
        <v>1387</v>
      </c>
      <c r="B1389">
        <v>36649</v>
      </c>
    </row>
    <row r="1390" spans="1:2" x14ac:dyDescent="0.25">
      <c r="A1390" t="s">
        <v>1388</v>
      </c>
      <c r="B1390">
        <v>9805</v>
      </c>
    </row>
    <row r="1391" spans="1:2" x14ac:dyDescent="0.25">
      <c r="A1391" t="s">
        <v>1389</v>
      </c>
      <c r="B1391">
        <v>9266</v>
      </c>
    </row>
    <row r="1392" spans="1:2" x14ac:dyDescent="0.25">
      <c r="A1392" t="s">
        <v>1390</v>
      </c>
      <c r="B1392">
        <v>24664</v>
      </c>
    </row>
    <row r="1393" spans="1:2" x14ac:dyDescent="0.25">
      <c r="A1393" t="s">
        <v>1391</v>
      </c>
      <c r="B1393">
        <v>3259</v>
      </c>
    </row>
    <row r="1394" spans="1:2" x14ac:dyDescent="0.25">
      <c r="A1394" t="s">
        <v>1392</v>
      </c>
      <c r="B1394">
        <v>21627</v>
      </c>
    </row>
    <row r="1395" spans="1:2" x14ac:dyDescent="0.25">
      <c r="A1395" t="s">
        <v>1393</v>
      </c>
      <c r="B1395">
        <v>13682</v>
      </c>
    </row>
    <row r="1396" spans="1:2" x14ac:dyDescent="0.25">
      <c r="A1396" t="s">
        <v>1394</v>
      </c>
      <c r="B1396">
        <v>18612</v>
      </c>
    </row>
    <row r="1397" spans="1:2" x14ac:dyDescent="0.25">
      <c r="A1397" t="s">
        <v>1395</v>
      </c>
      <c r="B1397">
        <v>262440</v>
      </c>
    </row>
    <row r="1398" spans="1:2" x14ac:dyDescent="0.25">
      <c r="A1398" t="s">
        <v>1396</v>
      </c>
      <c r="B1398">
        <v>10897</v>
      </c>
    </row>
    <row r="1399" spans="1:2" x14ac:dyDescent="0.25">
      <c r="A1399" t="s">
        <v>1397</v>
      </c>
      <c r="B1399">
        <v>6207</v>
      </c>
    </row>
    <row r="1400" spans="1:2" x14ac:dyDescent="0.25">
      <c r="A1400" t="s">
        <v>1398</v>
      </c>
      <c r="B1400">
        <v>50484</v>
      </c>
    </row>
    <row r="1401" spans="1:2" x14ac:dyDescent="0.25">
      <c r="A1401" t="s">
        <v>1399</v>
      </c>
      <c r="B1401">
        <v>138377</v>
      </c>
    </row>
    <row r="1402" spans="1:2" x14ac:dyDescent="0.25">
      <c r="A1402" t="s">
        <v>1400</v>
      </c>
      <c r="B1402">
        <v>9709</v>
      </c>
    </row>
    <row r="1403" spans="1:2" x14ac:dyDescent="0.25">
      <c r="A1403" t="s">
        <v>1401</v>
      </c>
      <c r="B1403">
        <v>30693</v>
      </c>
    </row>
    <row r="1404" spans="1:2" x14ac:dyDescent="0.25">
      <c r="A1404" t="s">
        <v>1402</v>
      </c>
      <c r="B1404">
        <v>36953</v>
      </c>
    </row>
    <row r="1405" spans="1:2" x14ac:dyDescent="0.25">
      <c r="A1405" t="s">
        <v>1403</v>
      </c>
      <c r="B1405">
        <v>12297</v>
      </c>
    </row>
    <row r="1406" spans="1:2" x14ac:dyDescent="0.25">
      <c r="A1406" t="s">
        <v>1404</v>
      </c>
      <c r="B1406">
        <v>18174</v>
      </c>
    </row>
    <row r="1407" spans="1:2" x14ac:dyDescent="0.25">
      <c r="A1407" t="s">
        <v>1405</v>
      </c>
      <c r="B1407">
        <v>8259</v>
      </c>
    </row>
    <row r="1408" spans="1:2" x14ac:dyDescent="0.25">
      <c r="A1408" t="s">
        <v>1406</v>
      </c>
      <c r="B1408">
        <v>30628</v>
      </c>
    </row>
    <row r="1409" spans="1:2" x14ac:dyDescent="0.25">
      <c r="A1409" t="s">
        <v>1407</v>
      </c>
      <c r="B1409">
        <v>14361</v>
      </c>
    </row>
    <row r="1410" spans="1:2" x14ac:dyDescent="0.25">
      <c r="A1410" t="s">
        <v>1408</v>
      </c>
      <c r="B1410">
        <v>9947</v>
      </c>
    </row>
    <row r="1411" spans="1:2" x14ac:dyDescent="0.25">
      <c r="A1411" t="s">
        <v>1409</v>
      </c>
      <c r="B1411">
        <v>17103</v>
      </c>
    </row>
    <row r="1412" spans="1:2" x14ac:dyDescent="0.25">
      <c r="A1412" t="s">
        <v>1410</v>
      </c>
      <c r="B1412">
        <v>8210</v>
      </c>
    </row>
    <row r="1413" spans="1:2" x14ac:dyDescent="0.25">
      <c r="A1413" t="s">
        <v>1411</v>
      </c>
      <c r="B1413">
        <v>8988</v>
      </c>
    </row>
    <row r="1414" spans="1:2" x14ac:dyDescent="0.25">
      <c r="A1414" t="s">
        <v>1412</v>
      </c>
      <c r="B1414">
        <v>15541</v>
      </c>
    </row>
    <row r="1415" spans="1:2" x14ac:dyDescent="0.25">
      <c r="A1415" t="s">
        <v>1413</v>
      </c>
      <c r="B1415">
        <v>19316</v>
      </c>
    </row>
    <row r="1416" spans="1:2" x14ac:dyDescent="0.25">
      <c r="A1416" t="s">
        <v>1414</v>
      </c>
      <c r="B1416">
        <v>22124</v>
      </c>
    </row>
    <row r="1417" spans="1:2" x14ac:dyDescent="0.25">
      <c r="A1417" t="s">
        <v>1415</v>
      </c>
      <c r="B1417">
        <v>28065</v>
      </c>
    </row>
    <row r="1418" spans="1:2" x14ac:dyDescent="0.25">
      <c r="A1418" t="s">
        <v>1416</v>
      </c>
      <c r="B1418">
        <v>18636</v>
      </c>
    </row>
    <row r="1419" spans="1:2" x14ac:dyDescent="0.25">
      <c r="A1419" t="s">
        <v>1417</v>
      </c>
      <c r="B1419">
        <v>184945</v>
      </c>
    </row>
    <row r="1420" spans="1:2" x14ac:dyDescent="0.25">
      <c r="A1420" t="s">
        <v>1418</v>
      </c>
      <c r="B1420">
        <v>74897</v>
      </c>
    </row>
    <row r="1421" spans="1:2" x14ac:dyDescent="0.25">
      <c r="A1421" t="s">
        <v>1419</v>
      </c>
      <c r="B1421">
        <v>7713</v>
      </c>
    </row>
    <row r="1422" spans="1:2" x14ac:dyDescent="0.25">
      <c r="A1422" t="s">
        <v>1420</v>
      </c>
      <c r="B1422">
        <v>24500</v>
      </c>
    </row>
    <row r="1423" spans="1:2" x14ac:dyDescent="0.25">
      <c r="A1423" t="s">
        <v>1421</v>
      </c>
      <c r="B1423">
        <v>13586</v>
      </c>
    </row>
    <row r="1424" spans="1:2" x14ac:dyDescent="0.25">
      <c r="A1424" t="s">
        <v>1422</v>
      </c>
      <c r="B1424">
        <v>20758</v>
      </c>
    </row>
    <row r="1425" spans="1:2" x14ac:dyDescent="0.25">
      <c r="A1425" t="s">
        <v>1423</v>
      </c>
      <c r="B1425">
        <v>47632</v>
      </c>
    </row>
    <row r="1426" spans="1:2" x14ac:dyDescent="0.25">
      <c r="A1426" t="s">
        <v>1424</v>
      </c>
      <c r="B1426">
        <v>208080</v>
      </c>
    </row>
    <row r="1427" spans="1:2" x14ac:dyDescent="0.25">
      <c r="A1427" t="s">
        <v>1425</v>
      </c>
      <c r="B1427">
        <v>231840</v>
      </c>
    </row>
    <row r="1428" spans="1:2" x14ac:dyDescent="0.25">
      <c r="A1428" t="s">
        <v>1426</v>
      </c>
      <c r="B1428">
        <v>17010</v>
      </c>
    </row>
    <row r="1429" spans="1:2" x14ac:dyDescent="0.25">
      <c r="A1429" t="s">
        <v>1427</v>
      </c>
      <c r="B1429">
        <v>8064</v>
      </c>
    </row>
    <row r="1430" spans="1:2" x14ac:dyDescent="0.25">
      <c r="A1430" t="s">
        <v>1428</v>
      </c>
      <c r="B1430">
        <v>1327</v>
      </c>
    </row>
    <row r="1431" spans="1:2" x14ac:dyDescent="0.25">
      <c r="A1431" t="s">
        <v>1429</v>
      </c>
      <c r="B1431">
        <v>23390</v>
      </c>
    </row>
    <row r="1432" spans="1:2" x14ac:dyDescent="0.25">
      <c r="A1432" t="s">
        <v>1430</v>
      </c>
      <c r="B1432">
        <v>143617</v>
      </c>
    </row>
    <row r="1433" spans="1:2" x14ac:dyDescent="0.25">
      <c r="A1433" t="s">
        <v>1431</v>
      </c>
      <c r="B1433">
        <v>16383</v>
      </c>
    </row>
    <row r="1434" spans="1:2" x14ac:dyDescent="0.25">
      <c r="A1434" t="s">
        <v>1432</v>
      </c>
      <c r="B1434">
        <v>6990</v>
      </c>
    </row>
    <row r="1435" spans="1:2" x14ac:dyDescent="0.25">
      <c r="A1435" t="s">
        <v>1433</v>
      </c>
      <c r="B1435">
        <v>11128</v>
      </c>
    </row>
    <row r="1436" spans="1:2" x14ac:dyDescent="0.25">
      <c r="A1436" t="s">
        <v>1434</v>
      </c>
      <c r="B1436">
        <v>68098</v>
      </c>
    </row>
    <row r="1437" spans="1:2" x14ac:dyDescent="0.25">
      <c r="A1437" t="s">
        <v>1435</v>
      </c>
      <c r="B1437">
        <v>9742</v>
      </c>
    </row>
    <row r="1438" spans="1:2" x14ac:dyDescent="0.25">
      <c r="A1438" t="s">
        <v>1436</v>
      </c>
      <c r="B1438">
        <v>54019</v>
      </c>
    </row>
    <row r="1439" spans="1:2" x14ac:dyDescent="0.25">
      <c r="A1439" t="s">
        <v>1437</v>
      </c>
      <c r="B1439">
        <v>63343</v>
      </c>
    </row>
    <row r="1440" spans="1:2" x14ac:dyDescent="0.25">
      <c r="A1440" t="s">
        <v>1438</v>
      </c>
      <c r="B1440">
        <v>74125</v>
      </c>
    </row>
    <row r="1441" spans="1:2" x14ac:dyDescent="0.25">
      <c r="A1441" t="s">
        <v>1439</v>
      </c>
      <c r="B1441">
        <v>12586</v>
      </c>
    </row>
    <row r="1442" spans="1:2" x14ac:dyDescent="0.25">
      <c r="A1442" t="s">
        <v>1440</v>
      </c>
      <c r="B1442">
        <v>22786</v>
      </c>
    </row>
    <row r="1443" spans="1:2" x14ac:dyDescent="0.25">
      <c r="A1443" t="s">
        <v>1441</v>
      </c>
      <c r="B1443">
        <v>85436</v>
      </c>
    </row>
    <row r="1444" spans="1:2" x14ac:dyDescent="0.25">
      <c r="A1444" t="s">
        <v>1442</v>
      </c>
      <c r="B1444">
        <v>28183</v>
      </c>
    </row>
    <row r="1445" spans="1:2" x14ac:dyDescent="0.25">
      <c r="A1445" t="s">
        <v>1443</v>
      </c>
      <c r="B1445">
        <v>34153</v>
      </c>
    </row>
    <row r="1446" spans="1:2" x14ac:dyDescent="0.25">
      <c r="A1446" t="s">
        <v>1444</v>
      </c>
      <c r="B1446">
        <v>58595</v>
      </c>
    </row>
    <row r="1447" spans="1:2" x14ac:dyDescent="0.25">
      <c r="A1447" t="s">
        <v>1445</v>
      </c>
      <c r="B1447">
        <v>106272</v>
      </c>
    </row>
    <row r="1448" spans="1:2" x14ac:dyDescent="0.25">
      <c r="A1448" t="s">
        <v>1446</v>
      </c>
      <c r="B1448">
        <v>24573</v>
      </c>
    </row>
    <row r="1449" spans="1:2" x14ac:dyDescent="0.25">
      <c r="A1449" t="s">
        <v>1447</v>
      </c>
      <c r="B1449">
        <v>35294</v>
      </c>
    </row>
    <row r="1450" spans="1:2" x14ac:dyDescent="0.25">
      <c r="A1450" t="s">
        <v>1448</v>
      </c>
      <c r="B1450">
        <v>35252</v>
      </c>
    </row>
    <row r="1451" spans="1:2" x14ac:dyDescent="0.25">
      <c r="A1451" t="s">
        <v>1449</v>
      </c>
      <c r="B1451">
        <v>9775</v>
      </c>
    </row>
    <row r="1452" spans="1:2" x14ac:dyDescent="0.25">
      <c r="A1452" t="s">
        <v>1450</v>
      </c>
      <c r="B1452">
        <v>29118</v>
      </c>
    </row>
    <row r="1453" spans="1:2" x14ac:dyDescent="0.25">
      <c r="A1453" t="s">
        <v>1451</v>
      </c>
      <c r="B1453">
        <v>21018</v>
      </c>
    </row>
    <row r="1454" spans="1:2" x14ac:dyDescent="0.25">
      <c r="A1454" t="s">
        <v>1452</v>
      </c>
      <c r="B1454">
        <v>10417</v>
      </c>
    </row>
    <row r="1455" spans="1:2" x14ac:dyDescent="0.25">
      <c r="A1455" t="s">
        <v>1453</v>
      </c>
      <c r="B1455">
        <v>49587</v>
      </c>
    </row>
    <row r="1456" spans="1:2" x14ac:dyDescent="0.25">
      <c r="A1456" t="s">
        <v>1454</v>
      </c>
      <c r="B1456">
        <v>34192</v>
      </c>
    </row>
    <row r="1457" spans="1:2" x14ac:dyDescent="0.25">
      <c r="A1457" t="s">
        <v>1455</v>
      </c>
      <c r="B1457">
        <v>55535</v>
      </c>
    </row>
    <row r="1458" spans="1:2" x14ac:dyDescent="0.25">
      <c r="A1458" t="s">
        <v>1456</v>
      </c>
      <c r="B1458">
        <v>11973</v>
      </c>
    </row>
    <row r="1459" spans="1:2" x14ac:dyDescent="0.25">
      <c r="A1459" t="s">
        <v>1457</v>
      </c>
      <c r="B1459">
        <v>39288</v>
      </c>
    </row>
    <row r="1460" spans="1:2" x14ac:dyDescent="0.25">
      <c r="A1460" t="s">
        <v>1458</v>
      </c>
      <c r="B1460">
        <v>32174</v>
      </c>
    </row>
    <row r="1461" spans="1:2" x14ac:dyDescent="0.25">
      <c r="A1461" t="s">
        <v>1459</v>
      </c>
      <c r="B1461">
        <v>25126</v>
      </c>
    </row>
    <row r="1462" spans="1:2" x14ac:dyDescent="0.25">
      <c r="A1462" t="s">
        <v>1460</v>
      </c>
      <c r="B1462">
        <v>6792</v>
      </c>
    </row>
    <row r="1463" spans="1:2" x14ac:dyDescent="0.25">
      <c r="A1463" t="s">
        <v>1461</v>
      </c>
      <c r="B1463">
        <v>155271</v>
      </c>
    </row>
    <row r="1464" spans="1:2" x14ac:dyDescent="0.25">
      <c r="A1464" t="s">
        <v>1462</v>
      </c>
      <c r="B1464">
        <v>28124</v>
      </c>
    </row>
    <row r="1465" spans="1:2" x14ac:dyDescent="0.25">
      <c r="A1465" t="s">
        <v>1463</v>
      </c>
      <c r="B1465">
        <v>4321</v>
      </c>
    </row>
    <row r="1466" spans="1:2" x14ac:dyDescent="0.25">
      <c r="A1466" t="s">
        <v>1464</v>
      </c>
      <c r="B1466">
        <v>26658</v>
      </c>
    </row>
    <row r="1467" spans="1:2" x14ac:dyDescent="0.25">
      <c r="A1467" t="s">
        <v>1465</v>
      </c>
      <c r="B1467">
        <v>15916</v>
      </c>
    </row>
    <row r="1468" spans="1:2" x14ac:dyDescent="0.25">
      <c r="A1468" t="s">
        <v>1466</v>
      </c>
      <c r="B1468">
        <v>18336</v>
      </c>
    </row>
    <row r="1469" spans="1:2" x14ac:dyDescent="0.25">
      <c r="A1469" t="s">
        <v>1467</v>
      </c>
      <c r="B1469">
        <v>25110</v>
      </c>
    </row>
    <row r="1470" spans="1:2" x14ac:dyDescent="0.25">
      <c r="A1470" t="s">
        <v>1468</v>
      </c>
      <c r="B1470">
        <v>13809</v>
      </c>
    </row>
    <row r="1471" spans="1:2" x14ac:dyDescent="0.25">
      <c r="A1471" t="s">
        <v>1469</v>
      </c>
      <c r="B1471">
        <v>28321</v>
      </c>
    </row>
    <row r="1472" spans="1:2" x14ac:dyDescent="0.25">
      <c r="A1472" t="s">
        <v>1470</v>
      </c>
      <c r="B1472">
        <v>22015</v>
      </c>
    </row>
    <row r="1473" spans="1:2" x14ac:dyDescent="0.25">
      <c r="A1473" t="s">
        <v>1471</v>
      </c>
      <c r="B1473">
        <v>19383</v>
      </c>
    </row>
    <row r="1474" spans="1:2" x14ac:dyDescent="0.25">
      <c r="A1474" t="s">
        <v>1472</v>
      </c>
      <c r="B1474">
        <v>9632</v>
      </c>
    </row>
    <row r="1475" spans="1:2" x14ac:dyDescent="0.25">
      <c r="A1475" t="s">
        <v>1473</v>
      </c>
      <c r="B1475">
        <v>28815</v>
      </c>
    </row>
    <row r="1476" spans="1:2" x14ac:dyDescent="0.25">
      <c r="A1476" t="s">
        <v>1474</v>
      </c>
      <c r="B1476">
        <v>14286</v>
      </c>
    </row>
    <row r="1477" spans="1:2" x14ac:dyDescent="0.25">
      <c r="A1477" t="s">
        <v>1475</v>
      </c>
      <c r="B1477">
        <v>45381</v>
      </c>
    </row>
    <row r="1478" spans="1:2" x14ac:dyDescent="0.25">
      <c r="A1478" t="s">
        <v>1476</v>
      </c>
      <c r="B1478">
        <v>43909</v>
      </c>
    </row>
    <row r="1479" spans="1:2" x14ac:dyDescent="0.25">
      <c r="A1479" t="s">
        <v>1477</v>
      </c>
      <c r="B1479">
        <v>20183</v>
      </c>
    </row>
    <row r="1480" spans="1:2" x14ac:dyDescent="0.25">
      <c r="A1480" t="s">
        <v>1478</v>
      </c>
      <c r="B1480">
        <v>9689</v>
      </c>
    </row>
    <row r="1481" spans="1:2" x14ac:dyDescent="0.25">
      <c r="A1481" t="s">
        <v>1479</v>
      </c>
      <c r="B1481">
        <v>8630</v>
      </c>
    </row>
    <row r="1482" spans="1:2" x14ac:dyDescent="0.25">
      <c r="A1482" t="s">
        <v>1480</v>
      </c>
      <c r="B1482">
        <v>17955</v>
      </c>
    </row>
    <row r="1483" spans="1:2" x14ac:dyDescent="0.25">
      <c r="A1483" t="s">
        <v>1481</v>
      </c>
      <c r="B1483">
        <v>12108</v>
      </c>
    </row>
    <row r="1484" spans="1:2" x14ac:dyDescent="0.25">
      <c r="A1484" t="s">
        <v>1482</v>
      </c>
      <c r="B1484">
        <v>29690</v>
      </c>
    </row>
    <row r="1485" spans="1:2" x14ac:dyDescent="0.25">
      <c r="A1485" t="s">
        <v>1483</v>
      </c>
      <c r="B1485">
        <v>25343</v>
      </c>
    </row>
    <row r="1486" spans="1:2" x14ac:dyDescent="0.25">
      <c r="A1486" t="s">
        <v>1484</v>
      </c>
      <c r="B1486">
        <v>17712</v>
      </c>
    </row>
    <row r="1487" spans="1:2" x14ac:dyDescent="0.25">
      <c r="A1487" t="s">
        <v>1485</v>
      </c>
      <c r="B1487">
        <v>5143</v>
      </c>
    </row>
    <row r="1488" spans="1:2" x14ac:dyDescent="0.25">
      <c r="A1488" t="s">
        <v>1486</v>
      </c>
      <c r="B1488">
        <v>25388</v>
      </c>
    </row>
    <row r="1489" spans="1:2" x14ac:dyDescent="0.25">
      <c r="A1489" t="s">
        <v>1487</v>
      </c>
      <c r="B1489">
        <v>35789</v>
      </c>
    </row>
    <row r="1490" spans="1:2" x14ac:dyDescent="0.25">
      <c r="A1490" t="s">
        <v>1488</v>
      </c>
      <c r="B1490">
        <v>11754</v>
      </c>
    </row>
    <row r="1491" spans="1:2" x14ac:dyDescent="0.25">
      <c r="A1491" t="s">
        <v>1489</v>
      </c>
      <c r="B1491">
        <v>16172</v>
      </c>
    </row>
    <row r="1492" spans="1:2" x14ac:dyDescent="0.25">
      <c r="A1492" t="s">
        <v>1490</v>
      </c>
      <c r="B1492">
        <v>19443</v>
      </c>
    </row>
    <row r="1493" spans="1:2" x14ac:dyDescent="0.25">
      <c r="A1493" t="s">
        <v>1491</v>
      </c>
      <c r="B1493">
        <v>12133</v>
      </c>
    </row>
    <row r="1494" spans="1:2" x14ac:dyDescent="0.25">
      <c r="A1494" t="s">
        <v>1492</v>
      </c>
      <c r="B1494">
        <v>180463</v>
      </c>
    </row>
    <row r="1495" spans="1:2" x14ac:dyDescent="0.25">
      <c r="A1495" t="s">
        <v>1493</v>
      </c>
      <c r="B1495">
        <v>87364</v>
      </c>
    </row>
    <row r="1496" spans="1:2" x14ac:dyDescent="0.25">
      <c r="A1496" t="s">
        <v>1494</v>
      </c>
      <c r="B1496">
        <v>42478</v>
      </c>
    </row>
    <row r="1497" spans="1:2" x14ac:dyDescent="0.25">
      <c r="A1497" t="s">
        <v>1495</v>
      </c>
      <c r="B1497">
        <v>9020</v>
      </c>
    </row>
    <row r="1498" spans="1:2" x14ac:dyDescent="0.25">
      <c r="A1498" t="s">
        <v>1496</v>
      </c>
      <c r="B1498">
        <v>44743</v>
      </c>
    </row>
    <row r="1499" spans="1:2" x14ac:dyDescent="0.25">
      <c r="A1499" t="s">
        <v>1497</v>
      </c>
      <c r="B1499">
        <v>46305</v>
      </c>
    </row>
    <row r="1500" spans="1:2" x14ac:dyDescent="0.25">
      <c r="A1500" t="s">
        <v>1498</v>
      </c>
      <c r="B1500">
        <v>78871</v>
      </c>
    </row>
    <row r="1501" spans="1:2" x14ac:dyDescent="0.25">
      <c r="A1501" t="s">
        <v>1499</v>
      </c>
      <c r="B1501">
        <v>8679</v>
      </c>
    </row>
    <row r="1502" spans="1:2" x14ac:dyDescent="0.25">
      <c r="A1502" t="s">
        <v>1500</v>
      </c>
      <c r="B1502">
        <v>5982</v>
      </c>
    </row>
    <row r="1503" spans="1:2" x14ac:dyDescent="0.25">
      <c r="A1503" t="s">
        <v>1501</v>
      </c>
      <c r="B1503">
        <v>105780</v>
      </c>
    </row>
    <row r="1504" spans="1:2" x14ac:dyDescent="0.25">
      <c r="A1504" t="s">
        <v>1502</v>
      </c>
      <c r="B1504">
        <v>14349</v>
      </c>
    </row>
    <row r="1505" spans="1:2" x14ac:dyDescent="0.25">
      <c r="A1505" t="s">
        <v>1503</v>
      </c>
      <c r="B1505">
        <v>7426</v>
      </c>
    </row>
    <row r="1506" spans="1:2" x14ac:dyDescent="0.25">
      <c r="A1506" t="s">
        <v>1504</v>
      </c>
      <c r="B1506">
        <v>88595</v>
      </c>
    </row>
    <row r="1507" spans="1:2" x14ac:dyDescent="0.25">
      <c r="A1507" t="s">
        <v>1505</v>
      </c>
      <c r="B1507">
        <v>6797</v>
      </c>
    </row>
    <row r="1508" spans="1:2" x14ac:dyDescent="0.25">
      <c r="A1508" t="s">
        <v>1506</v>
      </c>
      <c r="B1508">
        <v>249948</v>
      </c>
    </row>
    <row r="1509" spans="1:2" x14ac:dyDescent="0.25">
      <c r="A1509" t="s">
        <v>1507</v>
      </c>
      <c r="B1509">
        <v>20387</v>
      </c>
    </row>
    <row r="1510" spans="1:2" x14ac:dyDescent="0.25">
      <c r="A1510" t="s">
        <v>1508</v>
      </c>
      <c r="B1510">
        <v>76745</v>
      </c>
    </row>
    <row r="1511" spans="1:2" x14ac:dyDescent="0.25">
      <c r="A1511" t="s">
        <v>1509</v>
      </c>
      <c r="B1511">
        <v>17709</v>
      </c>
    </row>
    <row r="1512" spans="1:2" x14ac:dyDescent="0.25">
      <c r="A1512" t="s">
        <v>1510</v>
      </c>
      <c r="B1512">
        <v>23920</v>
      </c>
    </row>
    <row r="1513" spans="1:2" x14ac:dyDescent="0.25">
      <c r="A1513" t="s">
        <v>1511</v>
      </c>
      <c r="B1513">
        <v>7561</v>
      </c>
    </row>
    <row r="1514" spans="1:2" x14ac:dyDescent="0.25">
      <c r="A1514" t="s">
        <v>1512</v>
      </c>
      <c r="B1514">
        <v>16878</v>
      </c>
    </row>
    <row r="1515" spans="1:2" x14ac:dyDescent="0.25">
      <c r="A1515" t="s">
        <v>1513</v>
      </c>
      <c r="B1515">
        <v>8278</v>
      </c>
    </row>
    <row r="1516" spans="1:2" x14ac:dyDescent="0.25">
      <c r="A1516" t="s">
        <v>1514</v>
      </c>
      <c r="B1516">
        <v>12547</v>
      </c>
    </row>
    <row r="1517" spans="1:2" x14ac:dyDescent="0.25">
      <c r="A1517" t="s">
        <v>1515</v>
      </c>
      <c r="B1517">
        <v>15573</v>
      </c>
    </row>
    <row r="1518" spans="1:2" x14ac:dyDescent="0.25">
      <c r="A1518" t="s">
        <v>1516</v>
      </c>
      <c r="B1518">
        <v>13185</v>
      </c>
    </row>
    <row r="1519" spans="1:2" x14ac:dyDescent="0.25">
      <c r="A1519" t="s">
        <v>1517</v>
      </c>
      <c r="B1519">
        <v>29131</v>
      </c>
    </row>
    <row r="1520" spans="1:2" x14ac:dyDescent="0.25">
      <c r="A1520" t="s">
        <v>1518</v>
      </c>
      <c r="B1520">
        <v>103967</v>
      </c>
    </row>
    <row r="1521" spans="1:2" x14ac:dyDescent="0.25">
      <c r="A1521" t="s">
        <v>1519</v>
      </c>
      <c r="B1521">
        <v>14706</v>
      </c>
    </row>
    <row r="1522" spans="1:2" x14ac:dyDescent="0.25">
      <c r="A1522" t="s">
        <v>1520</v>
      </c>
      <c r="B1522">
        <v>6571</v>
      </c>
    </row>
    <row r="1523" spans="1:2" x14ac:dyDescent="0.25">
      <c r="A1523" t="s">
        <v>1521</v>
      </c>
      <c r="B1523">
        <v>293086</v>
      </c>
    </row>
    <row r="1524" spans="1:2" x14ac:dyDescent="0.25">
      <c r="A1524" t="s">
        <v>1522</v>
      </c>
      <c r="B1524">
        <v>9850</v>
      </c>
    </row>
    <row r="1525" spans="1:2" x14ac:dyDescent="0.25">
      <c r="A1525" t="s">
        <v>1523</v>
      </c>
      <c r="B1525">
        <v>8352</v>
      </c>
    </row>
    <row r="1526" spans="1:2" x14ac:dyDescent="0.25">
      <c r="A1526" t="s">
        <v>1524</v>
      </c>
      <c r="B1526">
        <v>21824</v>
      </c>
    </row>
    <row r="1527" spans="1:2" x14ac:dyDescent="0.25">
      <c r="A1527" t="s">
        <v>1525</v>
      </c>
      <c r="B1527">
        <v>9544</v>
      </c>
    </row>
    <row r="1528" spans="1:2" x14ac:dyDescent="0.25">
      <c r="A1528" t="s">
        <v>1526</v>
      </c>
      <c r="B1528">
        <v>4403</v>
      </c>
    </row>
    <row r="1529" spans="1:2" x14ac:dyDescent="0.25">
      <c r="A1529" t="s">
        <v>1527</v>
      </c>
      <c r="B1529">
        <v>10001</v>
      </c>
    </row>
    <row r="1530" spans="1:2" x14ac:dyDescent="0.25">
      <c r="A1530" t="s">
        <v>1528</v>
      </c>
      <c r="B1530">
        <v>40117</v>
      </c>
    </row>
    <row r="1531" spans="1:2" x14ac:dyDescent="0.25">
      <c r="A1531" t="s">
        <v>1529</v>
      </c>
      <c r="B1531">
        <v>10125</v>
      </c>
    </row>
    <row r="1532" spans="1:2" x14ac:dyDescent="0.25">
      <c r="A1532" t="s">
        <v>1530</v>
      </c>
      <c r="B1532">
        <v>703011</v>
      </c>
    </row>
    <row r="1533" spans="1:2" x14ac:dyDescent="0.25">
      <c r="A1533" t="s">
        <v>1531</v>
      </c>
      <c r="B1533">
        <v>121328</v>
      </c>
    </row>
    <row r="1534" spans="1:2" x14ac:dyDescent="0.25">
      <c r="A1534" t="s">
        <v>1532</v>
      </c>
      <c r="B1534">
        <v>225081</v>
      </c>
    </row>
    <row r="1535" spans="1:2" x14ac:dyDescent="0.25">
      <c r="A1535" t="s">
        <v>1533</v>
      </c>
      <c r="B1535">
        <v>54062</v>
      </c>
    </row>
    <row r="1536" spans="1:2" x14ac:dyDescent="0.25">
      <c r="A1536" t="s">
        <v>1534</v>
      </c>
      <c r="B1536">
        <v>3959</v>
      </c>
    </row>
    <row r="1537" spans="1:2" x14ac:dyDescent="0.25">
      <c r="A1537" t="s">
        <v>1535</v>
      </c>
      <c r="B1537">
        <v>35723</v>
      </c>
    </row>
    <row r="1538" spans="1:2" x14ac:dyDescent="0.25">
      <c r="A1538" t="s">
        <v>1536</v>
      </c>
      <c r="B1538">
        <v>32708</v>
      </c>
    </row>
    <row r="1539" spans="1:2" x14ac:dyDescent="0.25">
      <c r="A1539" t="s">
        <v>1537</v>
      </c>
      <c r="B1539">
        <v>38355</v>
      </c>
    </row>
    <row r="1540" spans="1:2" x14ac:dyDescent="0.25">
      <c r="A1540" t="s">
        <v>1538</v>
      </c>
      <c r="B1540">
        <v>9776</v>
      </c>
    </row>
    <row r="1541" spans="1:2" x14ac:dyDescent="0.25">
      <c r="A1541" t="s">
        <v>1539</v>
      </c>
      <c r="B1541">
        <v>59013</v>
      </c>
    </row>
    <row r="1542" spans="1:2" x14ac:dyDescent="0.25">
      <c r="A1542" t="s">
        <v>1540</v>
      </c>
      <c r="B1542">
        <v>11920</v>
      </c>
    </row>
    <row r="1543" spans="1:2" x14ac:dyDescent="0.25">
      <c r="A1543" t="s">
        <v>1541</v>
      </c>
      <c r="B1543">
        <v>15227</v>
      </c>
    </row>
    <row r="1544" spans="1:2" x14ac:dyDescent="0.25">
      <c r="A1544" t="s">
        <v>1542</v>
      </c>
      <c r="B1544">
        <v>22837</v>
      </c>
    </row>
    <row r="1545" spans="1:2" x14ac:dyDescent="0.25">
      <c r="A1545" t="s">
        <v>1543</v>
      </c>
      <c r="B1545">
        <v>15117</v>
      </c>
    </row>
    <row r="1546" spans="1:2" x14ac:dyDescent="0.25">
      <c r="A1546" t="s">
        <v>1544</v>
      </c>
      <c r="B1546">
        <v>12088</v>
      </c>
    </row>
    <row r="1547" spans="1:2" x14ac:dyDescent="0.25">
      <c r="A1547" t="s">
        <v>1545</v>
      </c>
      <c r="B1547">
        <v>8697</v>
      </c>
    </row>
    <row r="1548" spans="1:2" x14ac:dyDescent="0.25">
      <c r="A1548" t="s">
        <v>1546</v>
      </c>
      <c r="B1548">
        <v>28530</v>
      </c>
    </row>
    <row r="1549" spans="1:2" x14ac:dyDescent="0.25">
      <c r="A1549" t="s">
        <v>1547</v>
      </c>
      <c r="B1549">
        <v>3617</v>
      </c>
    </row>
    <row r="1550" spans="1:2" x14ac:dyDescent="0.25">
      <c r="A1550" t="s">
        <v>1548</v>
      </c>
      <c r="B1550">
        <v>25619</v>
      </c>
    </row>
    <row r="1551" spans="1:2" x14ac:dyDescent="0.25">
      <c r="A1551" t="s">
        <v>1549</v>
      </c>
      <c r="B1551">
        <v>13180</v>
      </c>
    </row>
    <row r="1552" spans="1:2" x14ac:dyDescent="0.25">
      <c r="A1552" t="s">
        <v>1550</v>
      </c>
      <c r="B1552">
        <v>16132</v>
      </c>
    </row>
    <row r="1553" spans="1:2" x14ac:dyDescent="0.25">
      <c r="A1553" t="s">
        <v>1551</v>
      </c>
      <c r="B1553">
        <v>8644</v>
      </c>
    </row>
    <row r="1554" spans="1:2" x14ac:dyDescent="0.25">
      <c r="A1554" t="s">
        <v>1552</v>
      </c>
      <c r="B1554">
        <v>11551</v>
      </c>
    </row>
    <row r="1555" spans="1:2" x14ac:dyDescent="0.25">
      <c r="A1555" t="s">
        <v>1553</v>
      </c>
      <c r="B1555">
        <v>20627</v>
      </c>
    </row>
    <row r="1556" spans="1:2" x14ac:dyDescent="0.25">
      <c r="A1556" t="s">
        <v>1554</v>
      </c>
      <c r="B1556">
        <v>17076</v>
      </c>
    </row>
    <row r="1557" spans="1:2" x14ac:dyDescent="0.25">
      <c r="A1557" t="s">
        <v>1555</v>
      </c>
      <c r="B1557">
        <v>58236</v>
      </c>
    </row>
    <row r="1558" spans="1:2" x14ac:dyDescent="0.25">
      <c r="A1558" t="s">
        <v>1556</v>
      </c>
      <c r="B1558">
        <v>22092</v>
      </c>
    </row>
    <row r="1559" spans="1:2" x14ac:dyDescent="0.25">
      <c r="A1559" t="s">
        <v>1557</v>
      </c>
      <c r="B1559">
        <v>10529</v>
      </c>
    </row>
    <row r="1560" spans="1:2" x14ac:dyDescent="0.25">
      <c r="A1560" t="s">
        <v>1558</v>
      </c>
      <c r="B1560">
        <v>13615</v>
      </c>
    </row>
    <row r="1561" spans="1:2" x14ac:dyDescent="0.25">
      <c r="A1561" t="s">
        <v>1559</v>
      </c>
      <c r="B1561">
        <v>9174</v>
      </c>
    </row>
    <row r="1562" spans="1:2" x14ac:dyDescent="0.25">
      <c r="A1562" t="s">
        <v>1560</v>
      </c>
      <c r="B1562">
        <v>15805</v>
      </c>
    </row>
    <row r="1563" spans="1:2" x14ac:dyDescent="0.25">
      <c r="A1563" t="s">
        <v>1561</v>
      </c>
      <c r="B1563">
        <v>19136</v>
      </c>
    </row>
    <row r="1564" spans="1:2" x14ac:dyDescent="0.25">
      <c r="A1564" t="s">
        <v>1562</v>
      </c>
      <c r="B1564">
        <v>42339</v>
      </c>
    </row>
    <row r="1565" spans="1:2" x14ac:dyDescent="0.25">
      <c r="A1565" t="s">
        <v>1563</v>
      </c>
      <c r="B1565">
        <v>44573</v>
      </c>
    </row>
    <row r="1566" spans="1:2" x14ac:dyDescent="0.25">
      <c r="A1566" t="s">
        <v>1564</v>
      </c>
      <c r="B1566">
        <v>18302</v>
      </c>
    </row>
    <row r="1567" spans="1:2" x14ac:dyDescent="0.25">
      <c r="A1567" t="s">
        <v>1565</v>
      </c>
      <c r="B1567">
        <v>104418</v>
      </c>
    </row>
    <row r="1568" spans="1:2" x14ac:dyDescent="0.25">
      <c r="A1568" t="s">
        <v>1566</v>
      </c>
      <c r="B1568">
        <v>32149</v>
      </c>
    </row>
    <row r="1569" spans="1:2" x14ac:dyDescent="0.25">
      <c r="A1569" t="s">
        <v>1567</v>
      </c>
      <c r="B1569">
        <v>52607</v>
      </c>
    </row>
    <row r="1570" spans="1:2" x14ac:dyDescent="0.25">
      <c r="A1570" t="s">
        <v>1568</v>
      </c>
      <c r="B1570">
        <v>4696</v>
      </c>
    </row>
    <row r="1571" spans="1:2" x14ac:dyDescent="0.25">
      <c r="A1571" t="s">
        <v>1569</v>
      </c>
      <c r="B1571">
        <v>10309</v>
      </c>
    </row>
    <row r="1572" spans="1:2" x14ac:dyDescent="0.25">
      <c r="A1572" t="s">
        <v>1570</v>
      </c>
      <c r="B1572">
        <v>24748</v>
      </c>
    </row>
    <row r="1573" spans="1:2" x14ac:dyDescent="0.25">
      <c r="A1573" t="s">
        <v>1571</v>
      </c>
      <c r="B1573">
        <v>23018</v>
      </c>
    </row>
    <row r="1574" spans="1:2" x14ac:dyDescent="0.25">
      <c r="A1574" t="s">
        <v>1572</v>
      </c>
      <c r="B1574">
        <v>6270</v>
      </c>
    </row>
    <row r="1575" spans="1:2" x14ac:dyDescent="0.25">
      <c r="A1575" t="s">
        <v>1573</v>
      </c>
      <c r="B1575">
        <v>13288</v>
      </c>
    </row>
    <row r="1576" spans="1:2" x14ac:dyDescent="0.25">
      <c r="A1576" t="s">
        <v>1574</v>
      </c>
      <c r="B1576">
        <v>402022</v>
      </c>
    </row>
    <row r="1577" spans="1:2" x14ac:dyDescent="0.25">
      <c r="A1577" t="s">
        <v>1575</v>
      </c>
      <c r="B1577">
        <v>9397</v>
      </c>
    </row>
    <row r="1578" spans="1:2" x14ac:dyDescent="0.25">
      <c r="A1578" t="s">
        <v>1576</v>
      </c>
      <c r="B1578">
        <v>17894</v>
      </c>
    </row>
    <row r="1579" spans="1:2" x14ac:dyDescent="0.25">
      <c r="A1579" t="s">
        <v>1577</v>
      </c>
      <c r="B1579">
        <v>67215</v>
      </c>
    </row>
    <row r="1580" spans="1:2" x14ac:dyDescent="0.25">
      <c r="A1580" t="s">
        <v>1578</v>
      </c>
      <c r="B1580">
        <v>994205</v>
      </c>
    </row>
    <row r="1581" spans="1:2" x14ac:dyDescent="0.25">
      <c r="A1581" t="s">
        <v>1579</v>
      </c>
      <c r="B1581">
        <v>22761</v>
      </c>
    </row>
    <row r="1582" spans="1:2" x14ac:dyDescent="0.25">
      <c r="A1582" t="s">
        <v>1580</v>
      </c>
      <c r="B1582">
        <v>4660</v>
      </c>
    </row>
    <row r="1583" spans="1:2" x14ac:dyDescent="0.25">
      <c r="A1583" t="s">
        <v>1581</v>
      </c>
      <c r="B1583">
        <v>4902</v>
      </c>
    </row>
    <row r="1584" spans="1:2" x14ac:dyDescent="0.25">
      <c r="A1584" t="s">
        <v>1582</v>
      </c>
      <c r="B1584">
        <v>38280</v>
      </c>
    </row>
    <row r="1585" spans="1:2" x14ac:dyDescent="0.25">
      <c r="A1585" t="s">
        <v>1583</v>
      </c>
      <c r="B1585">
        <v>8166</v>
      </c>
    </row>
    <row r="1586" spans="1:2" x14ac:dyDescent="0.25">
      <c r="A1586" t="s">
        <v>1584</v>
      </c>
      <c r="B1586">
        <v>5930</v>
      </c>
    </row>
    <row r="1587" spans="1:2" x14ac:dyDescent="0.25">
      <c r="A1587" t="s">
        <v>1585</v>
      </c>
      <c r="B1587">
        <v>29025</v>
      </c>
    </row>
    <row r="1588" spans="1:2" x14ac:dyDescent="0.25">
      <c r="A1588" t="s">
        <v>1586</v>
      </c>
      <c r="B1588">
        <v>31952</v>
      </c>
    </row>
    <row r="1589" spans="1:2" x14ac:dyDescent="0.25">
      <c r="A1589" t="s">
        <v>1587</v>
      </c>
      <c r="B1589">
        <v>6089</v>
      </c>
    </row>
    <row r="1590" spans="1:2" x14ac:dyDescent="0.25">
      <c r="A1590" t="s">
        <v>1588</v>
      </c>
      <c r="B1590">
        <v>55928</v>
      </c>
    </row>
    <row r="1591" spans="1:2" x14ac:dyDescent="0.25">
      <c r="A1591" t="s">
        <v>1589</v>
      </c>
      <c r="B1591">
        <v>25398</v>
      </c>
    </row>
    <row r="1592" spans="1:2" x14ac:dyDescent="0.25">
      <c r="A1592" t="s">
        <v>1590</v>
      </c>
      <c r="B1592">
        <v>20563</v>
      </c>
    </row>
    <row r="1593" spans="1:2" x14ac:dyDescent="0.25">
      <c r="A1593" t="s">
        <v>1591</v>
      </c>
      <c r="B1593">
        <v>35649</v>
      </c>
    </row>
    <row r="1594" spans="1:2" x14ac:dyDescent="0.25">
      <c r="A1594" t="s">
        <v>1592</v>
      </c>
      <c r="B1594">
        <v>24730</v>
      </c>
    </row>
    <row r="1595" spans="1:2" x14ac:dyDescent="0.25">
      <c r="A1595" t="s">
        <v>1593</v>
      </c>
      <c r="B1595">
        <v>12873</v>
      </c>
    </row>
    <row r="1596" spans="1:2" x14ac:dyDescent="0.25">
      <c r="A1596" t="s">
        <v>1594</v>
      </c>
      <c r="B1596">
        <v>39592</v>
      </c>
    </row>
    <row r="1597" spans="1:2" x14ac:dyDescent="0.25">
      <c r="A1597" t="s">
        <v>1595</v>
      </c>
      <c r="B1597">
        <v>2013</v>
      </c>
    </row>
    <row r="1598" spans="1:2" x14ac:dyDescent="0.25">
      <c r="A1598" t="s">
        <v>1596</v>
      </c>
      <c r="B1598">
        <v>18289</v>
      </c>
    </row>
    <row r="1599" spans="1:2" x14ac:dyDescent="0.25">
      <c r="A1599" t="s">
        <v>1597</v>
      </c>
      <c r="B1599">
        <v>300576</v>
      </c>
    </row>
    <row r="1600" spans="1:2" x14ac:dyDescent="0.25">
      <c r="A1600" t="s">
        <v>1598</v>
      </c>
      <c r="B1600">
        <v>9453</v>
      </c>
    </row>
    <row r="1601" spans="1:2" x14ac:dyDescent="0.25">
      <c r="A1601" t="s">
        <v>1599</v>
      </c>
      <c r="B1601">
        <v>13319</v>
      </c>
    </row>
    <row r="1602" spans="1:2" x14ac:dyDescent="0.25">
      <c r="A1602" t="s">
        <v>1600</v>
      </c>
      <c r="B1602">
        <v>6681</v>
      </c>
    </row>
    <row r="1603" spans="1:2" x14ac:dyDescent="0.25">
      <c r="A1603" t="s">
        <v>1601</v>
      </c>
      <c r="B1603">
        <v>6237</v>
      </c>
    </row>
    <row r="1604" spans="1:2" x14ac:dyDescent="0.25">
      <c r="A1604" t="s">
        <v>1602</v>
      </c>
      <c r="B1604">
        <v>10725</v>
      </c>
    </row>
    <row r="1605" spans="1:2" x14ac:dyDescent="0.25">
      <c r="A1605" t="s">
        <v>1603</v>
      </c>
      <c r="B1605">
        <v>1252</v>
      </c>
    </row>
    <row r="1606" spans="1:2" x14ac:dyDescent="0.25">
      <c r="A1606" t="s">
        <v>1604</v>
      </c>
      <c r="B1606">
        <v>81366</v>
      </c>
    </row>
    <row r="1607" spans="1:2" x14ac:dyDescent="0.25">
      <c r="A1607" t="s">
        <v>1605</v>
      </c>
      <c r="B1607">
        <v>5635</v>
      </c>
    </row>
    <row r="1608" spans="1:2" x14ac:dyDescent="0.25">
      <c r="A1608" t="s">
        <v>1606</v>
      </c>
      <c r="B1608">
        <v>11402</v>
      </c>
    </row>
    <row r="1609" spans="1:2" x14ac:dyDescent="0.25">
      <c r="A1609" t="s">
        <v>1607</v>
      </c>
      <c r="B1609">
        <v>1690</v>
      </c>
    </row>
    <row r="1610" spans="1:2" x14ac:dyDescent="0.25">
      <c r="A1610" t="s">
        <v>1608</v>
      </c>
      <c r="B1610">
        <v>8613</v>
      </c>
    </row>
    <row r="1611" spans="1:2" x14ac:dyDescent="0.25">
      <c r="A1611" t="s">
        <v>1609</v>
      </c>
      <c r="B1611">
        <v>9140</v>
      </c>
    </row>
    <row r="1612" spans="1:2" x14ac:dyDescent="0.25">
      <c r="A1612" t="s">
        <v>1610</v>
      </c>
      <c r="B1612">
        <v>2846</v>
      </c>
    </row>
    <row r="1613" spans="1:2" x14ac:dyDescent="0.25">
      <c r="A1613" t="s">
        <v>1611</v>
      </c>
      <c r="B1613">
        <v>11050</v>
      </c>
    </row>
    <row r="1614" spans="1:2" x14ac:dyDescent="0.25">
      <c r="A1614" t="s">
        <v>1612</v>
      </c>
      <c r="B1614">
        <v>103806</v>
      </c>
    </row>
    <row r="1615" spans="1:2" x14ac:dyDescent="0.25">
      <c r="A1615" t="s">
        <v>1613</v>
      </c>
      <c r="B1615">
        <v>114434</v>
      </c>
    </row>
    <row r="1616" spans="1:2" x14ac:dyDescent="0.25">
      <c r="A1616" t="s">
        <v>1614</v>
      </c>
      <c r="B1616">
        <v>1258</v>
      </c>
    </row>
    <row r="1617" spans="1:2" x14ac:dyDescent="0.25">
      <c r="A1617" t="s">
        <v>1615</v>
      </c>
      <c r="B1617">
        <v>13753</v>
      </c>
    </row>
    <row r="1618" spans="1:2" x14ac:dyDescent="0.25">
      <c r="A1618" t="s">
        <v>1616</v>
      </c>
      <c r="B1618">
        <v>821</v>
      </c>
    </row>
    <row r="1619" spans="1:2" x14ac:dyDescent="0.25">
      <c r="A1619" t="s">
        <v>1617</v>
      </c>
      <c r="B1619">
        <v>3379</v>
      </c>
    </row>
    <row r="1620" spans="1:2" x14ac:dyDescent="0.25">
      <c r="A1620" t="s">
        <v>1618</v>
      </c>
      <c r="B1620">
        <v>16484</v>
      </c>
    </row>
    <row r="1621" spans="1:2" x14ac:dyDescent="0.25">
      <c r="A1621" t="s">
        <v>1619</v>
      </c>
      <c r="B1621">
        <v>12221</v>
      </c>
    </row>
    <row r="1622" spans="1:2" x14ac:dyDescent="0.25">
      <c r="A1622" t="s">
        <v>1620</v>
      </c>
      <c r="B1622">
        <v>2007</v>
      </c>
    </row>
    <row r="1623" spans="1:2" x14ac:dyDescent="0.25">
      <c r="A1623" t="s">
        <v>1621</v>
      </c>
      <c r="B1623">
        <v>30458</v>
      </c>
    </row>
    <row r="1624" spans="1:2" x14ac:dyDescent="0.25">
      <c r="A1624" t="s">
        <v>1622</v>
      </c>
      <c r="B1624">
        <v>69432</v>
      </c>
    </row>
    <row r="1625" spans="1:2" x14ac:dyDescent="0.25">
      <c r="A1625" t="s">
        <v>1623</v>
      </c>
      <c r="B1625">
        <v>2337</v>
      </c>
    </row>
    <row r="1626" spans="1:2" x14ac:dyDescent="0.25">
      <c r="A1626" t="s">
        <v>1624</v>
      </c>
      <c r="B1626">
        <v>19980</v>
      </c>
    </row>
    <row r="1627" spans="1:2" x14ac:dyDescent="0.25">
      <c r="A1627" t="s">
        <v>1625</v>
      </c>
      <c r="B1627">
        <v>1664</v>
      </c>
    </row>
    <row r="1628" spans="1:2" x14ac:dyDescent="0.25">
      <c r="A1628" t="s">
        <v>1626</v>
      </c>
      <c r="B1628">
        <v>8600</v>
      </c>
    </row>
    <row r="1629" spans="1:2" x14ac:dyDescent="0.25">
      <c r="A1629" t="s">
        <v>1627</v>
      </c>
      <c r="B1629">
        <v>1862</v>
      </c>
    </row>
    <row r="1630" spans="1:2" x14ac:dyDescent="0.25">
      <c r="A1630" t="s">
        <v>1628</v>
      </c>
      <c r="B1630">
        <v>4397</v>
      </c>
    </row>
    <row r="1631" spans="1:2" x14ac:dyDescent="0.25">
      <c r="A1631" t="s">
        <v>1629</v>
      </c>
      <c r="B1631">
        <v>119600</v>
      </c>
    </row>
    <row r="1632" spans="1:2" x14ac:dyDescent="0.25">
      <c r="A1632" t="s">
        <v>1630</v>
      </c>
      <c r="B1632">
        <v>4633</v>
      </c>
    </row>
    <row r="1633" spans="1:2" x14ac:dyDescent="0.25">
      <c r="A1633" t="s">
        <v>1631</v>
      </c>
      <c r="B1633">
        <v>16606</v>
      </c>
    </row>
    <row r="1634" spans="1:2" x14ac:dyDescent="0.25">
      <c r="A1634" t="s">
        <v>1632</v>
      </c>
      <c r="B1634">
        <v>487</v>
      </c>
    </row>
    <row r="1635" spans="1:2" x14ac:dyDescent="0.25">
      <c r="A1635" t="s">
        <v>1633</v>
      </c>
      <c r="B1635">
        <v>3954</v>
      </c>
    </row>
    <row r="1636" spans="1:2" x14ac:dyDescent="0.25">
      <c r="A1636" t="s">
        <v>1634</v>
      </c>
      <c r="B1636">
        <v>5911</v>
      </c>
    </row>
    <row r="1637" spans="1:2" x14ac:dyDescent="0.25">
      <c r="A1637" t="s">
        <v>1635</v>
      </c>
      <c r="B1637">
        <v>1682</v>
      </c>
    </row>
    <row r="1638" spans="1:2" x14ac:dyDescent="0.25">
      <c r="A1638" t="s">
        <v>1636</v>
      </c>
      <c r="B1638">
        <v>6890</v>
      </c>
    </row>
    <row r="1639" spans="1:2" x14ac:dyDescent="0.25">
      <c r="A1639" t="s">
        <v>1637</v>
      </c>
      <c r="B1639">
        <v>1077</v>
      </c>
    </row>
    <row r="1640" spans="1:2" x14ac:dyDescent="0.25">
      <c r="A1640" t="s">
        <v>1638</v>
      </c>
      <c r="B1640">
        <v>43806</v>
      </c>
    </row>
    <row r="1641" spans="1:2" x14ac:dyDescent="0.25">
      <c r="A1641" t="s">
        <v>1639</v>
      </c>
      <c r="B1641">
        <v>10803</v>
      </c>
    </row>
    <row r="1642" spans="1:2" x14ac:dyDescent="0.25">
      <c r="A1642" t="s">
        <v>1640</v>
      </c>
      <c r="B1642">
        <v>11004</v>
      </c>
    </row>
    <row r="1643" spans="1:2" x14ac:dyDescent="0.25">
      <c r="A1643" t="s">
        <v>1641</v>
      </c>
      <c r="B1643">
        <v>8937</v>
      </c>
    </row>
    <row r="1644" spans="1:2" x14ac:dyDescent="0.25">
      <c r="A1644" t="s">
        <v>1642</v>
      </c>
      <c r="B1644">
        <v>12113</v>
      </c>
    </row>
    <row r="1645" spans="1:2" x14ac:dyDescent="0.25">
      <c r="A1645" t="s">
        <v>1643</v>
      </c>
      <c r="B1645">
        <v>3309</v>
      </c>
    </row>
    <row r="1646" spans="1:2" x14ac:dyDescent="0.25">
      <c r="A1646" t="s">
        <v>1644</v>
      </c>
      <c r="B1646">
        <v>34915</v>
      </c>
    </row>
    <row r="1647" spans="1:2" x14ac:dyDescent="0.25">
      <c r="A1647" t="s">
        <v>1645</v>
      </c>
      <c r="B1647">
        <v>9642</v>
      </c>
    </row>
    <row r="1648" spans="1:2" x14ac:dyDescent="0.25">
      <c r="A1648" t="s">
        <v>1646</v>
      </c>
      <c r="B1648">
        <v>3737</v>
      </c>
    </row>
    <row r="1649" spans="1:2" x14ac:dyDescent="0.25">
      <c r="A1649" t="s">
        <v>1647</v>
      </c>
      <c r="B1649">
        <v>6147</v>
      </c>
    </row>
    <row r="1650" spans="1:2" x14ac:dyDescent="0.25">
      <c r="A1650" t="s">
        <v>1648</v>
      </c>
      <c r="B1650">
        <v>4736</v>
      </c>
    </row>
    <row r="1651" spans="1:2" x14ac:dyDescent="0.25">
      <c r="A1651" t="s">
        <v>1649</v>
      </c>
      <c r="B1651">
        <v>696</v>
      </c>
    </row>
    <row r="1652" spans="1:2" x14ac:dyDescent="0.25">
      <c r="A1652" t="s">
        <v>1650</v>
      </c>
      <c r="B1652">
        <v>7396</v>
      </c>
    </row>
    <row r="1653" spans="1:2" x14ac:dyDescent="0.25">
      <c r="A1653" t="s">
        <v>1651</v>
      </c>
      <c r="B1653">
        <v>2126</v>
      </c>
    </row>
    <row r="1654" spans="1:2" x14ac:dyDescent="0.25">
      <c r="A1654" t="s">
        <v>1652</v>
      </c>
      <c r="B1654">
        <v>969</v>
      </c>
    </row>
    <row r="1655" spans="1:2" x14ac:dyDescent="0.25">
      <c r="A1655" t="s">
        <v>1653</v>
      </c>
      <c r="B1655">
        <v>161300</v>
      </c>
    </row>
    <row r="1656" spans="1:2" x14ac:dyDescent="0.25">
      <c r="A1656" t="s">
        <v>1654</v>
      </c>
      <c r="B1656">
        <v>31363</v>
      </c>
    </row>
    <row r="1657" spans="1:2" x14ac:dyDescent="0.25">
      <c r="A1657" t="s">
        <v>1655</v>
      </c>
      <c r="B1657">
        <v>6298</v>
      </c>
    </row>
    <row r="1658" spans="1:2" x14ac:dyDescent="0.25">
      <c r="A1658" t="s">
        <v>1656</v>
      </c>
      <c r="B1658">
        <v>463</v>
      </c>
    </row>
    <row r="1659" spans="1:2" x14ac:dyDescent="0.25">
      <c r="A1659" t="s">
        <v>1657</v>
      </c>
      <c r="B1659">
        <v>745</v>
      </c>
    </row>
    <row r="1660" spans="1:2" x14ac:dyDescent="0.25">
      <c r="A1660" t="s">
        <v>1658</v>
      </c>
      <c r="B1660">
        <v>465</v>
      </c>
    </row>
    <row r="1661" spans="1:2" x14ac:dyDescent="0.25">
      <c r="A1661" t="s">
        <v>1659</v>
      </c>
      <c r="B1661">
        <v>5192</v>
      </c>
    </row>
    <row r="1662" spans="1:2" x14ac:dyDescent="0.25">
      <c r="A1662" t="s">
        <v>1660</v>
      </c>
      <c r="B1662">
        <v>10783</v>
      </c>
    </row>
    <row r="1663" spans="1:2" x14ac:dyDescent="0.25">
      <c r="A1663" t="s">
        <v>1661</v>
      </c>
      <c r="B1663">
        <v>1919</v>
      </c>
    </row>
    <row r="1664" spans="1:2" x14ac:dyDescent="0.25">
      <c r="A1664" t="s">
        <v>1662</v>
      </c>
      <c r="B1664">
        <v>2955</v>
      </c>
    </row>
    <row r="1665" spans="1:2" x14ac:dyDescent="0.25">
      <c r="A1665" t="s">
        <v>1663</v>
      </c>
      <c r="B1665">
        <v>49659</v>
      </c>
    </row>
    <row r="1666" spans="1:2" x14ac:dyDescent="0.25">
      <c r="A1666" t="s">
        <v>1664</v>
      </c>
      <c r="B1666">
        <v>6459</v>
      </c>
    </row>
    <row r="1667" spans="1:2" x14ac:dyDescent="0.25">
      <c r="A1667" t="s">
        <v>1665</v>
      </c>
      <c r="B1667">
        <v>8016</v>
      </c>
    </row>
    <row r="1668" spans="1:2" x14ac:dyDescent="0.25">
      <c r="A1668" t="s">
        <v>1666</v>
      </c>
      <c r="B1668">
        <v>26248</v>
      </c>
    </row>
    <row r="1669" spans="1:2" x14ac:dyDescent="0.25">
      <c r="A1669" t="s">
        <v>1667</v>
      </c>
      <c r="B1669">
        <v>8402</v>
      </c>
    </row>
    <row r="1670" spans="1:2" x14ac:dyDescent="0.25">
      <c r="A1670" t="s">
        <v>1668</v>
      </c>
      <c r="B1670">
        <v>3924</v>
      </c>
    </row>
    <row r="1671" spans="1:2" x14ac:dyDescent="0.25">
      <c r="A1671" t="s">
        <v>1669</v>
      </c>
      <c r="B1671">
        <v>5689</v>
      </c>
    </row>
    <row r="1672" spans="1:2" x14ac:dyDescent="0.25">
      <c r="A1672" t="s">
        <v>1670</v>
      </c>
      <c r="B1672">
        <v>8910</v>
      </c>
    </row>
    <row r="1673" spans="1:2" x14ac:dyDescent="0.25">
      <c r="A1673" t="s">
        <v>1671</v>
      </c>
      <c r="B1673">
        <v>6203</v>
      </c>
    </row>
    <row r="1674" spans="1:2" x14ac:dyDescent="0.25">
      <c r="A1674" t="s">
        <v>1672</v>
      </c>
      <c r="B1674">
        <v>10709</v>
      </c>
    </row>
    <row r="1675" spans="1:2" x14ac:dyDescent="0.25">
      <c r="A1675" t="s">
        <v>1673</v>
      </c>
      <c r="B1675">
        <v>8846</v>
      </c>
    </row>
    <row r="1676" spans="1:2" x14ac:dyDescent="0.25">
      <c r="A1676" t="s">
        <v>1674</v>
      </c>
      <c r="B1676">
        <v>10777</v>
      </c>
    </row>
    <row r="1677" spans="1:2" x14ac:dyDescent="0.25">
      <c r="A1677" t="s">
        <v>1675</v>
      </c>
      <c r="B1677">
        <v>20026</v>
      </c>
    </row>
    <row r="1678" spans="1:2" x14ac:dyDescent="0.25">
      <c r="A1678" t="s">
        <v>1676</v>
      </c>
      <c r="B1678">
        <v>8589</v>
      </c>
    </row>
    <row r="1679" spans="1:2" x14ac:dyDescent="0.25">
      <c r="A1679" t="s">
        <v>1677</v>
      </c>
      <c r="B1679">
        <v>23595</v>
      </c>
    </row>
    <row r="1680" spans="1:2" x14ac:dyDescent="0.25">
      <c r="A1680" t="s">
        <v>1678</v>
      </c>
      <c r="B1680">
        <v>1794</v>
      </c>
    </row>
    <row r="1681" spans="1:2" x14ac:dyDescent="0.25">
      <c r="A1681" t="s">
        <v>1679</v>
      </c>
      <c r="B1681">
        <v>5636</v>
      </c>
    </row>
    <row r="1682" spans="1:2" x14ac:dyDescent="0.25">
      <c r="A1682" t="s">
        <v>1680</v>
      </c>
      <c r="B1682">
        <v>36565</v>
      </c>
    </row>
    <row r="1683" spans="1:2" x14ac:dyDescent="0.25">
      <c r="A1683" t="s">
        <v>1681</v>
      </c>
      <c r="B1683">
        <v>571327</v>
      </c>
    </row>
    <row r="1684" spans="1:2" x14ac:dyDescent="0.25">
      <c r="A1684" t="s">
        <v>1682</v>
      </c>
      <c r="B1684">
        <v>1693</v>
      </c>
    </row>
    <row r="1685" spans="1:2" x14ac:dyDescent="0.25">
      <c r="A1685" t="s">
        <v>1683</v>
      </c>
      <c r="B1685">
        <v>5462</v>
      </c>
    </row>
    <row r="1686" spans="1:2" x14ac:dyDescent="0.25">
      <c r="A1686" t="s">
        <v>1684</v>
      </c>
      <c r="B1686">
        <v>2979</v>
      </c>
    </row>
    <row r="1687" spans="1:2" x14ac:dyDescent="0.25">
      <c r="A1687" t="s">
        <v>1685</v>
      </c>
      <c r="B1687">
        <v>2627</v>
      </c>
    </row>
    <row r="1688" spans="1:2" x14ac:dyDescent="0.25">
      <c r="A1688" t="s">
        <v>1686</v>
      </c>
      <c r="B1688">
        <v>4676</v>
      </c>
    </row>
    <row r="1689" spans="1:2" x14ac:dyDescent="0.25">
      <c r="A1689" t="s">
        <v>1687</v>
      </c>
      <c r="B1689">
        <v>21513</v>
      </c>
    </row>
    <row r="1690" spans="1:2" x14ac:dyDescent="0.25">
      <c r="A1690" t="s">
        <v>1688</v>
      </c>
      <c r="B1690">
        <v>1837</v>
      </c>
    </row>
    <row r="1691" spans="1:2" x14ac:dyDescent="0.25">
      <c r="A1691" t="s">
        <v>1689</v>
      </c>
      <c r="B1691">
        <v>1969</v>
      </c>
    </row>
    <row r="1692" spans="1:2" x14ac:dyDescent="0.25">
      <c r="A1692" t="s">
        <v>1690</v>
      </c>
      <c r="B1692">
        <v>1990</v>
      </c>
    </row>
    <row r="1693" spans="1:2" x14ac:dyDescent="0.25">
      <c r="A1693" t="s">
        <v>1691</v>
      </c>
      <c r="B1693">
        <v>623</v>
      </c>
    </row>
    <row r="1694" spans="1:2" x14ac:dyDescent="0.25">
      <c r="A1694" t="s">
        <v>1692</v>
      </c>
      <c r="B1694">
        <v>2356</v>
      </c>
    </row>
    <row r="1695" spans="1:2" x14ac:dyDescent="0.25">
      <c r="A1695" t="s">
        <v>1693</v>
      </c>
      <c r="B1695">
        <v>61353</v>
      </c>
    </row>
    <row r="1696" spans="1:2" x14ac:dyDescent="0.25">
      <c r="A1696" t="s">
        <v>1694</v>
      </c>
      <c r="B1696">
        <v>9324</v>
      </c>
    </row>
    <row r="1697" spans="1:2" x14ac:dyDescent="0.25">
      <c r="A1697" t="s">
        <v>1695</v>
      </c>
      <c r="B1697">
        <v>3380</v>
      </c>
    </row>
    <row r="1698" spans="1:2" x14ac:dyDescent="0.25">
      <c r="A1698" t="s">
        <v>1696</v>
      </c>
      <c r="B1698">
        <v>922</v>
      </c>
    </row>
    <row r="1699" spans="1:2" x14ac:dyDescent="0.25">
      <c r="A1699" t="s">
        <v>1697</v>
      </c>
      <c r="B1699">
        <v>2762</v>
      </c>
    </row>
    <row r="1700" spans="1:2" x14ac:dyDescent="0.25">
      <c r="A1700" t="s">
        <v>1698</v>
      </c>
      <c r="B1700">
        <v>10067</v>
      </c>
    </row>
    <row r="1701" spans="1:2" x14ac:dyDescent="0.25">
      <c r="A1701" t="s">
        <v>1699</v>
      </c>
      <c r="B1701">
        <v>682</v>
      </c>
    </row>
    <row r="1702" spans="1:2" x14ac:dyDescent="0.25">
      <c r="A1702" t="s">
        <v>1700</v>
      </c>
      <c r="B1702">
        <v>6445</v>
      </c>
    </row>
    <row r="1703" spans="1:2" x14ac:dyDescent="0.25">
      <c r="A1703" t="s">
        <v>1701</v>
      </c>
      <c r="B1703">
        <v>7046</v>
      </c>
    </row>
    <row r="1704" spans="1:2" x14ac:dyDescent="0.25">
      <c r="A1704" t="s">
        <v>1702</v>
      </c>
      <c r="B1704">
        <v>5071</v>
      </c>
    </row>
    <row r="1705" spans="1:2" x14ac:dyDescent="0.25">
      <c r="A1705" t="s">
        <v>1703</v>
      </c>
      <c r="B1705">
        <v>6495</v>
      </c>
    </row>
    <row r="1706" spans="1:2" x14ac:dyDescent="0.25">
      <c r="A1706" t="s">
        <v>1704</v>
      </c>
      <c r="B1706">
        <v>8034</v>
      </c>
    </row>
    <row r="1707" spans="1:2" x14ac:dyDescent="0.25">
      <c r="A1707" t="s">
        <v>1705</v>
      </c>
      <c r="B1707">
        <v>806</v>
      </c>
    </row>
    <row r="1708" spans="1:2" x14ac:dyDescent="0.25">
      <c r="A1708" t="s">
        <v>1706</v>
      </c>
      <c r="B1708">
        <v>3632</v>
      </c>
    </row>
    <row r="1709" spans="1:2" x14ac:dyDescent="0.25">
      <c r="A1709" t="s">
        <v>1707</v>
      </c>
      <c r="B1709">
        <v>8332</v>
      </c>
    </row>
    <row r="1710" spans="1:2" x14ac:dyDescent="0.25">
      <c r="A1710" t="s">
        <v>1708</v>
      </c>
      <c r="B1710">
        <v>319090</v>
      </c>
    </row>
    <row r="1711" spans="1:2" x14ac:dyDescent="0.25">
      <c r="A1711" t="s">
        <v>1709</v>
      </c>
      <c r="B1711">
        <v>34914</v>
      </c>
    </row>
    <row r="1712" spans="1:2" x14ac:dyDescent="0.25">
      <c r="A1712" t="s">
        <v>1710</v>
      </c>
      <c r="B1712">
        <v>748</v>
      </c>
    </row>
    <row r="1713" spans="1:2" x14ac:dyDescent="0.25">
      <c r="A1713" t="s">
        <v>1711</v>
      </c>
      <c r="B1713">
        <v>664</v>
      </c>
    </row>
    <row r="1714" spans="1:2" x14ac:dyDescent="0.25">
      <c r="A1714" t="s">
        <v>1712</v>
      </c>
      <c r="B1714">
        <v>494</v>
      </c>
    </row>
    <row r="1715" spans="1:2" x14ac:dyDescent="0.25">
      <c r="A1715" t="s">
        <v>1713</v>
      </c>
      <c r="B1715">
        <v>35099</v>
      </c>
    </row>
    <row r="1716" spans="1:2" x14ac:dyDescent="0.25">
      <c r="A1716" t="s">
        <v>1714</v>
      </c>
      <c r="B1716">
        <v>7755</v>
      </c>
    </row>
    <row r="1717" spans="1:2" x14ac:dyDescent="0.25">
      <c r="A1717" t="s">
        <v>1715</v>
      </c>
      <c r="B1717">
        <v>4642</v>
      </c>
    </row>
    <row r="1718" spans="1:2" x14ac:dyDescent="0.25">
      <c r="A1718" t="s">
        <v>1716</v>
      </c>
      <c r="B1718">
        <v>3519</v>
      </c>
    </row>
    <row r="1719" spans="1:2" x14ac:dyDescent="0.25">
      <c r="A1719" t="s">
        <v>1717</v>
      </c>
      <c r="B1719">
        <v>6972</v>
      </c>
    </row>
    <row r="1720" spans="1:2" x14ac:dyDescent="0.25">
      <c r="A1720" t="s">
        <v>1718</v>
      </c>
      <c r="B1720">
        <v>4148</v>
      </c>
    </row>
    <row r="1721" spans="1:2" x14ac:dyDescent="0.25">
      <c r="A1721" t="s">
        <v>1719</v>
      </c>
      <c r="B1721">
        <v>16012</v>
      </c>
    </row>
    <row r="1722" spans="1:2" x14ac:dyDescent="0.25">
      <c r="A1722" t="s">
        <v>1720</v>
      </c>
      <c r="B1722">
        <v>2613</v>
      </c>
    </row>
    <row r="1723" spans="1:2" x14ac:dyDescent="0.25">
      <c r="A1723" t="s">
        <v>1721</v>
      </c>
      <c r="B1723">
        <v>2891</v>
      </c>
    </row>
    <row r="1724" spans="1:2" x14ac:dyDescent="0.25">
      <c r="A1724" t="s">
        <v>1722</v>
      </c>
      <c r="B1724">
        <v>9034</v>
      </c>
    </row>
    <row r="1725" spans="1:2" x14ac:dyDescent="0.25">
      <c r="A1725" t="s">
        <v>1723</v>
      </c>
      <c r="B1725">
        <v>7148</v>
      </c>
    </row>
    <row r="1726" spans="1:2" x14ac:dyDescent="0.25">
      <c r="A1726" t="s">
        <v>1724</v>
      </c>
      <c r="B1726">
        <v>33470</v>
      </c>
    </row>
    <row r="1727" spans="1:2" x14ac:dyDescent="0.25">
      <c r="A1727" t="s">
        <v>1725</v>
      </c>
      <c r="B1727">
        <v>5213</v>
      </c>
    </row>
    <row r="1728" spans="1:2" x14ac:dyDescent="0.25">
      <c r="A1728" t="s">
        <v>1726</v>
      </c>
      <c r="B1728">
        <v>10724</v>
      </c>
    </row>
    <row r="1729" spans="1:2" x14ac:dyDescent="0.25">
      <c r="A1729" t="s">
        <v>1727</v>
      </c>
      <c r="B1729">
        <v>7865</v>
      </c>
    </row>
    <row r="1730" spans="1:2" x14ac:dyDescent="0.25">
      <c r="A1730" t="s">
        <v>1728</v>
      </c>
      <c r="B1730">
        <v>1357</v>
      </c>
    </row>
    <row r="1731" spans="1:2" x14ac:dyDescent="0.25">
      <c r="A1731" t="s">
        <v>1729</v>
      </c>
      <c r="B1731">
        <v>14224</v>
      </c>
    </row>
    <row r="1732" spans="1:2" x14ac:dyDescent="0.25">
      <c r="A1732" t="s">
        <v>1730</v>
      </c>
      <c r="B1732">
        <v>187196</v>
      </c>
    </row>
    <row r="1733" spans="1:2" x14ac:dyDescent="0.25">
      <c r="A1733" t="s">
        <v>1731</v>
      </c>
      <c r="B1733">
        <v>21578</v>
      </c>
    </row>
    <row r="1734" spans="1:2" x14ac:dyDescent="0.25">
      <c r="A1734" t="s">
        <v>1732</v>
      </c>
      <c r="B1734">
        <v>35618</v>
      </c>
    </row>
    <row r="1735" spans="1:2" x14ac:dyDescent="0.25">
      <c r="A1735" t="s">
        <v>1733</v>
      </c>
      <c r="B1735">
        <v>17284</v>
      </c>
    </row>
    <row r="1736" spans="1:2" x14ac:dyDescent="0.25">
      <c r="A1736" t="s">
        <v>1734</v>
      </c>
      <c r="B1736">
        <v>5246</v>
      </c>
    </row>
    <row r="1737" spans="1:2" x14ac:dyDescent="0.25">
      <c r="A1737" t="s">
        <v>1735</v>
      </c>
      <c r="B1737">
        <v>3001</v>
      </c>
    </row>
    <row r="1738" spans="1:2" x14ac:dyDescent="0.25">
      <c r="A1738" t="s">
        <v>1736</v>
      </c>
      <c r="B1738">
        <v>1166</v>
      </c>
    </row>
    <row r="1739" spans="1:2" x14ac:dyDescent="0.25">
      <c r="A1739" t="s">
        <v>1737</v>
      </c>
      <c r="B1739">
        <v>5920</v>
      </c>
    </row>
    <row r="1740" spans="1:2" x14ac:dyDescent="0.25">
      <c r="A1740" t="s">
        <v>1738</v>
      </c>
      <c r="B1740">
        <v>5003</v>
      </c>
    </row>
    <row r="1741" spans="1:2" x14ac:dyDescent="0.25">
      <c r="A1741" t="s">
        <v>1739</v>
      </c>
      <c r="B1741">
        <v>722</v>
      </c>
    </row>
    <row r="1742" spans="1:2" x14ac:dyDescent="0.25">
      <c r="A1742" t="s">
        <v>1740</v>
      </c>
      <c r="B1742">
        <v>7224</v>
      </c>
    </row>
    <row r="1743" spans="1:2" x14ac:dyDescent="0.25">
      <c r="A1743" t="s">
        <v>1741</v>
      </c>
      <c r="B1743">
        <v>4158</v>
      </c>
    </row>
    <row r="1744" spans="1:2" x14ac:dyDescent="0.25">
      <c r="A1744" t="s">
        <v>1742</v>
      </c>
      <c r="B1744">
        <v>20729</v>
      </c>
    </row>
    <row r="1745" spans="1:2" x14ac:dyDescent="0.25">
      <c r="A1745" t="s">
        <v>1743</v>
      </c>
      <c r="B1745">
        <v>9385</v>
      </c>
    </row>
    <row r="1746" spans="1:2" x14ac:dyDescent="0.25">
      <c r="A1746" t="s">
        <v>1744</v>
      </c>
      <c r="B1746">
        <v>3487</v>
      </c>
    </row>
    <row r="1747" spans="1:2" x14ac:dyDescent="0.25">
      <c r="A1747" t="s">
        <v>1745</v>
      </c>
      <c r="B1747">
        <v>783</v>
      </c>
    </row>
    <row r="1748" spans="1:2" x14ac:dyDescent="0.25">
      <c r="A1748" t="s">
        <v>1746</v>
      </c>
      <c r="B1748">
        <v>13679</v>
      </c>
    </row>
    <row r="1749" spans="1:2" x14ac:dyDescent="0.25">
      <c r="A1749" t="s">
        <v>1747</v>
      </c>
      <c r="B1749">
        <v>24909</v>
      </c>
    </row>
    <row r="1750" spans="1:2" x14ac:dyDescent="0.25">
      <c r="A1750" t="s">
        <v>1748</v>
      </c>
      <c r="B1750">
        <v>2266715</v>
      </c>
    </row>
    <row r="1751" spans="1:2" x14ac:dyDescent="0.25">
      <c r="A1751" t="s">
        <v>1749</v>
      </c>
      <c r="B1751">
        <v>48905</v>
      </c>
    </row>
    <row r="1752" spans="1:2" x14ac:dyDescent="0.25">
      <c r="A1752" t="s">
        <v>1750</v>
      </c>
      <c r="B1752">
        <v>52778</v>
      </c>
    </row>
    <row r="1753" spans="1:2" x14ac:dyDescent="0.25">
      <c r="A1753" t="s">
        <v>1751</v>
      </c>
      <c r="B1753">
        <v>873</v>
      </c>
    </row>
    <row r="1754" spans="1:2" x14ac:dyDescent="0.25">
      <c r="A1754" t="s">
        <v>1752</v>
      </c>
      <c r="B1754">
        <v>2029</v>
      </c>
    </row>
    <row r="1755" spans="1:2" x14ac:dyDescent="0.25">
      <c r="A1755" t="s">
        <v>1753</v>
      </c>
      <c r="B1755">
        <v>16831</v>
      </c>
    </row>
    <row r="1756" spans="1:2" x14ac:dyDescent="0.25">
      <c r="A1756" t="s">
        <v>1754</v>
      </c>
      <c r="B1756">
        <v>5532</v>
      </c>
    </row>
    <row r="1757" spans="1:2" x14ac:dyDescent="0.25">
      <c r="A1757" t="s">
        <v>1755</v>
      </c>
      <c r="B1757">
        <v>5183</v>
      </c>
    </row>
    <row r="1758" spans="1:2" x14ac:dyDescent="0.25">
      <c r="A1758" t="s">
        <v>1756</v>
      </c>
      <c r="B1758">
        <v>57510</v>
      </c>
    </row>
    <row r="1759" spans="1:2" x14ac:dyDescent="0.25">
      <c r="A1759" t="s">
        <v>1757</v>
      </c>
      <c r="B1759">
        <v>4505</v>
      </c>
    </row>
    <row r="1760" spans="1:2" x14ac:dyDescent="0.25">
      <c r="A1760" t="s">
        <v>1758</v>
      </c>
      <c r="B1760">
        <v>46523</v>
      </c>
    </row>
    <row r="1761" spans="1:2" x14ac:dyDescent="0.25">
      <c r="A1761" t="s">
        <v>1759</v>
      </c>
      <c r="B1761">
        <v>6725</v>
      </c>
    </row>
    <row r="1762" spans="1:2" x14ac:dyDescent="0.25">
      <c r="A1762" t="s">
        <v>1760</v>
      </c>
      <c r="B1762">
        <v>4123</v>
      </c>
    </row>
    <row r="1763" spans="1:2" x14ac:dyDescent="0.25">
      <c r="A1763" t="s">
        <v>1761</v>
      </c>
      <c r="B1763">
        <v>471519</v>
      </c>
    </row>
    <row r="1764" spans="1:2" x14ac:dyDescent="0.25">
      <c r="A1764" t="s">
        <v>1762</v>
      </c>
      <c r="B1764">
        <v>9580</v>
      </c>
    </row>
    <row r="1765" spans="1:2" x14ac:dyDescent="0.25">
      <c r="A1765" t="s">
        <v>1763</v>
      </c>
      <c r="B1765">
        <v>55916</v>
      </c>
    </row>
    <row r="1766" spans="1:2" x14ac:dyDescent="0.25">
      <c r="A1766" t="s">
        <v>1764</v>
      </c>
      <c r="B1766">
        <v>61303</v>
      </c>
    </row>
    <row r="1767" spans="1:2" x14ac:dyDescent="0.25">
      <c r="A1767" t="s">
        <v>1765</v>
      </c>
      <c r="B1767">
        <v>48910</v>
      </c>
    </row>
    <row r="1768" spans="1:2" x14ac:dyDescent="0.25">
      <c r="A1768" t="s">
        <v>1766</v>
      </c>
      <c r="B1768">
        <v>76085</v>
      </c>
    </row>
    <row r="1769" spans="1:2" x14ac:dyDescent="0.25">
      <c r="A1769" t="s">
        <v>1767</v>
      </c>
      <c r="B1769">
        <v>31563</v>
      </c>
    </row>
    <row r="1770" spans="1:2" x14ac:dyDescent="0.25">
      <c r="A1770" t="s">
        <v>1768</v>
      </c>
      <c r="B1770">
        <v>89886</v>
      </c>
    </row>
    <row r="1771" spans="1:2" x14ac:dyDescent="0.25">
      <c r="A1771" t="s">
        <v>1769</v>
      </c>
      <c r="B1771">
        <v>417025</v>
      </c>
    </row>
    <row r="1772" spans="1:2" x14ac:dyDescent="0.25">
      <c r="A1772" t="s">
        <v>1770</v>
      </c>
      <c r="B1772">
        <v>151391</v>
      </c>
    </row>
    <row r="1773" spans="1:2" x14ac:dyDescent="0.25">
      <c r="A1773" t="s">
        <v>1771</v>
      </c>
      <c r="B1773">
        <v>309769</v>
      </c>
    </row>
    <row r="1774" spans="1:2" x14ac:dyDescent="0.25">
      <c r="A1774" t="s">
        <v>1772</v>
      </c>
      <c r="B1774">
        <v>130633</v>
      </c>
    </row>
    <row r="1775" spans="1:2" x14ac:dyDescent="0.25">
      <c r="A1775" t="s">
        <v>1773</v>
      </c>
      <c r="B1775">
        <v>43146</v>
      </c>
    </row>
    <row r="1776" spans="1:2" x14ac:dyDescent="0.25">
      <c r="A1776" t="s">
        <v>1774</v>
      </c>
      <c r="B1776">
        <v>263670</v>
      </c>
    </row>
    <row r="1777" spans="1:2" x14ac:dyDescent="0.25">
      <c r="A1777" t="s">
        <v>1775</v>
      </c>
      <c r="B1777">
        <v>932202</v>
      </c>
    </row>
    <row r="1778" spans="1:2" x14ac:dyDescent="0.25">
      <c r="A1778" t="s">
        <v>1776</v>
      </c>
      <c r="B1778">
        <v>445349</v>
      </c>
    </row>
    <row r="1779" spans="1:2" x14ac:dyDescent="0.25">
      <c r="A1779" t="s">
        <v>1777</v>
      </c>
      <c r="B1779">
        <v>506471</v>
      </c>
    </row>
    <row r="1780" spans="1:2" x14ac:dyDescent="0.25">
      <c r="A1780" t="s">
        <v>1778</v>
      </c>
      <c r="B1780">
        <v>92039</v>
      </c>
    </row>
    <row r="1781" spans="1:2" x14ac:dyDescent="0.25">
      <c r="A1781" t="s">
        <v>1779</v>
      </c>
      <c r="B1781">
        <v>149527</v>
      </c>
    </row>
    <row r="1782" spans="1:2" x14ac:dyDescent="0.25">
      <c r="A1782" t="s">
        <v>1780</v>
      </c>
      <c r="B1782">
        <v>798975</v>
      </c>
    </row>
    <row r="1783" spans="1:2" x14ac:dyDescent="0.25">
      <c r="A1783" t="s">
        <v>1781</v>
      </c>
      <c r="B1783">
        <v>291636</v>
      </c>
    </row>
    <row r="1784" spans="1:2" x14ac:dyDescent="0.25">
      <c r="A1784" t="s">
        <v>1782</v>
      </c>
      <c r="B1784">
        <v>672391</v>
      </c>
    </row>
    <row r="1785" spans="1:2" x14ac:dyDescent="0.25">
      <c r="A1785" t="s">
        <v>1783</v>
      </c>
      <c r="B1785">
        <v>124371</v>
      </c>
    </row>
    <row r="1786" spans="1:2" x14ac:dyDescent="0.25">
      <c r="A1786" t="s">
        <v>1784</v>
      </c>
      <c r="B1786">
        <v>367430</v>
      </c>
    </row>
    <row r="1787" spans="1:2" x14ac:dyDescent="0.25">
      <c r="A1787" t="s">
        <v>1785</v>
      </c>
      <c r="B1787">
        <v>825062</v>
      </c>
    </row>
    <row r="1788" spans="1:2" x14ac:dyDescent="0.25">
      <c r="A1788" t="s">
        <v>1786</v>
      </c>
      <c r="B1788">
        <v>618795</v>
      </c>
    </row>
    <row r="1789" spans="1:2" x14ac:dyDescent="0.25">
      <c r="A1789" t="s">
        <v>1787</v>
      </c>
      <c r="B1789">
        <v>491845</v>
      </c>
    </row>
    <row r="1790" spans="1:2" x14ac:dyDescent="0.25">
      <c r="A1790" t="s">
        <v>1788</v>
      </c>
      <c r="B1790">
        <v>607186</v>
      </c>
    </row>
    <row r="1791" spans="1:2" x14ac:dyDescent="0.25">
      <c r="A1791" t="s">
        <v>1789</v>
      </c>
      <c r="B1791">
        <v>501826</v>
      </c>
    </row>
    <row r="1792" spans="1:2" x14ac:dyDescent="0.25">
      <c r="A1792" t="s">
        <v>1790</v>
      </c>
      <c r="B1792">
        <v>62385</v>
      </c>
    </row>
    <row r="1793" spans="1:2" x14ac:dyDescent="0.25">
      <c r="A1793" t="s">
        <v>1791</v>
      </c>
      <c r="B1793">
        <v>328934</v>
      </c>
    </row>
    <row r="1794" spans="1:2" x14ac:dyDescent="0.25">
      <c r="A1794" t="s">
        <v>1792</v>
      </c>
      <c r="B1794">
        <v>140488</v>
      </c>
    </row>
    <row r="1795" spans="1:2" x14ac:dyDescent="0.25">
      <c r="A1795" t="s">
        <v>1793</v>
      </c>
      <c r="B1795">
        <v>556341</v>
      </c>
    </row>
    <row r="1796" spans="1:2" x14ac:dyDescent="0.25">
      <c r="A1796" t="s">
        <v>1794</v>
      </c>
      <c r="B1796">
        <v>105267</v>
      </c>
    </row>
    <row r="1797" spans="1:2" x14ac:dyDescent="0.25">
      <c r="A1797" t="s">
        <v>1795</v>
      </c>
      <c r="B1797">
        <v>679121</v>
      </c>
    </row>
    <row r="1798" spans="1:2" x14ac:dyDescent="0.25">
      <c r="A1798" t="s">
        <v>1796</v>
      </c>
      <c r="B1798">
        <v>3527</v>
      </c>
    </row>
    <row r="1799" spans="1:2" x14ac:dyDescent="0.25">
      <c r="A1799" t="s">
        <v>1797</v>
      </c>
      <c r="B1799">
        <v>64615</v>
      </c>
    </row>
    <row r="1800" spans="1:2" x14ac:dyDescent="0.25">
      <c r="A1800" t="s">
        <v>1798</v>
      </c>
      <c r="B1800">
        <v>26675</v>
      </c>
    </row>
    <row r="1801" spans="1:2" x14ac:dyDescent="0.25">
      <c r="A1801" t="s">
        <v>1799</v>
      </c>
      <c r="B1801">
        <v>11941</v>
      </c>
    </row>
    <row r="1802" spans="1:2" x14ac:dyDescent="0.25">
      <c r="A1802" t="s">
        <v>1800</v>
      </c>
      <c r="B1802">
        <v>48954</v>
      </c>
    </row>
    <row r="1803" spans="1:2" x14ac:dyDescent="0.25">
      <c r="A1803" t="s">
        <v>1801</v>
      </c>
      <c r="B1803">
        <v>1748</v>
      </c>
    </row>
    <row r="1804" spans="1:2" x14ac:dyDescent="0.25">
      <c r="A1804" t="s">
        <v>1802</v>
      </c>
      <c r="B1804">
        <v>218195</v>
      </c>
    </row>
    <row r="1805" spans="1:2" x14ac:dyDescent="0.25">
      <c r="A1805" t="s">
        <v>1803</v>
      </c>
      <c r="B1805">
        <v>58460</v>
      </c>
    </row>
    <row r="1806" spans="1:2" x14ac:dyDescent="0.25">
      <c r="A1806" t="s">
        <v>1804</v>
      </c>
      <c r="B1806">
        <v>26998</v>
      </c>
    </row>
    <row r="1807" spans="1:2" x14ac:dyDescent="0.25">
      <c r="A1807" t="s">
        <v>1805</v>
      </c>
      <c r="B1807">
        <v>4300</v>
      </c>
    </row>
    <row r="1808" spans="1:2" x14ac:dyDescent="0.25">
      <c r="A1808" t="s">
        <v>1806</v>
      </c>
      <c r="B1808">
        <v>625</v>
      </c>
    </row>
    <row r="1809" spans="1:2" x14ac:dyDescent="0.25">
      <c r="A1809" t="s">
        <v>1807</v>
      </c>
      <c r="B1809">
        <v>4198</v>
      </c>
    </row>
    <row r="1810" spans="1:2" x14ac:dyDescent="0.25">
      <c r="A1810" t="s">
        <v>1808</v>
      </c>
      <c r="B1810">
        <v>71070</v>
      </c>
    </row>
    <row r="1811" spans="1:2" x14ac:dyDescent="0.25">
      <c r="A1811" t="s">
        <v>1809</v>
      </c>
      <c r="B1811">
        <v>19572</v>
      </c>
    </row>
    <row r="1812" spans="1:2" x14ac:dyDescent="0.25">
      <c r="A1812" t="s">
        <v>1810</v>
      </c>
      <c r="B1812">
        <v>19369</v>
      </c>
    </row>
    <row r="1813" spans="1:2" x14ac:dyDescent="0.25">
      <c r="A1813" t="s">
        <v>1811</v>
      </c>
      <c r="B1813">
        <v>23709</v>
      </c>
    </row>
    <row r="1814" spans="1:2" x14ac:dyDescent="0.25">
      <c r="A1814" t="s">
        <v>1812</v>
      </c>
      <c r="B1814">
        <v>71367</v>
      </c>
    </row>
    <row r="1815" spans="1:2" x14ac:dyDescent="0.25">
      <c r="A1815" t="s">
        <v>1813</v>
      </c>
      <c r="B1815">
        <v>4521</v>
      </c>
    </row>
    <row r="1816" spans="1:2" x14ac:dyDescent="0.25">
      <c r="A1816" t="s">
        <v>1814</v>
      </c>
      <c r="B1816">
        <v>67490</v>
      </c>
    </row>
    <row r="1817" spans="1:2" x14ac:dyDescent="0.25">
      <c r="A1817" t="s">
        <v>1815</v>
      </c>
      <c r="B1817">
        <v>8253</v>
      </c>
    </row>
    <row r="1818" spans="1:2" x14ac:dyDescent="0.25">
      <c r="A1818" t="s">
        <v>1816</v>
      </c>
      <c r="B1818">
        <v>38921</v>
      </c>
    </row>
    <row r="1819" spans="1:2" x14ac:dyDescent="0.25">
      <c r="A1819" t="s">
        <v>1817</v>
      </c>
      <c r="B1819">
        <v>18500</v>
      </c>
    </row>
    <row r="1820" spans="1:2" x14ac:dyDescent="0.25">
      <c r="A1820" t="s">
        <v>1818</v>
      </c>
      <c r="B1820">
        <v>146748</v>
      </c>
    </row>
    <row r="1821" spans="1:2" x14ac:dyDescent="0.25">
      <c r="A1821" t="s">
        <v>1819</v>
      </c>
      <c r="B1821">
        <v>123958</v>
      </c>
    </row>
    <row r="1822" spans="1:2" x14ac:dyDescent="0.25">
      <c r="A1822" t="s">
        <v>1820</v>
      </c>
      <c r="B1822">
        <v>27277</v>
      </c>
    </row>
    <row r="1823" spans="1:2" x14ac:dyDescent="0.25">
      <c r="A1823" t="s">
        <v>1821</v>
      </c>
      <c r="B1823">
        <v>150358</v>
      </c>
    </row>
    <row r="1824" spans="1:2" x14ac:dyDescent="0.25">
      <c r="A1824" t="s">
        <v>1822</v>
      </c>
      <c r="B1824">
        <v>10791</v>
      </c>
    </row>
    <row r="1825" spans="1:2" x14ac:dyDescent="0.25">
      <c r="A1825" t="s">
        <v>1823</v>
      </c>
      <c r="B1825">
        <v>16637</v>
      </c>
    </row>
    <row r="1826" spans="1:2" x14ac:dyDescent="0.25">
      <c r="A1826" t="s">
        <v>1824</v>
      </c>
      <c r="B1826">
        <v>32723</v>
      </c>
    </row>
    <row r="1827" spans="1:2" x14ac:dyDescent="0.25">
      <c r="A1827" t="s">
        <v>1825</v>
      </c>
      <c r="B1827">
        <v>15461</v>
      </c>
    </row>
    <row r="1828" spans="1:2" x14ac:dyDescent="0.25">
      <c r="A1828" t="s">
        <v>1826</v>
      </c>
      <c r="B1828">
        <v>4059</v>
      </c>
    </row>
    <row r="1829" spans="1:2" x14ac:dyDescent="0.25">
      <c r="A1829" t="s">
        <v>1827</v>
      </c>
      <c r="B1829">
        <v>76688</v>
      </c>
    </row>
    <row r="1830" spans="1:2" x14ac:dyDescent="0.25">
      <c r="A1830" t="s">
        <v>1828</v>
      </c>
      <c r="B1830">
        <v>305506</v>
      </c>
    </row>
    <row r="1831" spans="1:2" x14ac:dyDescent="0.25">
      <c r="A1831" t="s">
        <v>1829</v>
      </c>
      <c r="B1831">
        <v>46091</v>
      </c>
    </row>
    <row r="1832" spans="1:2" x14ac:dyDescent="0.25">
      <c r="A1832" t="s">
        <v>1830</v>
      </c>
      <c r="B1832">
        <v>1418207</v>
      </c>
    </row>
    <row r="1833" spans="1:2" x14ac:dyDescent="0.25">
      <c r="A1833" t="s">
        <v>1831</v>
      </c>
      <c r="B1833">
        <v>190488</v>
      </c>
    </row>
    <row r="1834" spans="1:2" x14ac:dyDescent="0.25">
      <c r="A1834" t="s">
        <v>1832</v>
      </c>
      <c r="B1834">
        <v>76117</v>
      </c>
    </row>
    <row r="1835" spans="1:2" x14ac:dyDescent="0.25">
      <c r="A1835" t="s">
        <v>1833</v>
      </c>
      <c r="B1835">
        <v>76576</v>
      </c>
    </row>
    <row r="1836" spans="1:2" x14ac:dyDescent="0.25">
      <c r="A1836" t="s">
        <v>1834</v>
      </c>
      <c r="B1836">
        <v>126903</v>
      </c>
    </row>
    <row r="1837" spans="1:2" x14ac:dyDescent="0.25">
      <c r="A1837" t="s">
        <v>1835</v>
      </c>
      <c r="B1837">
        <v>83456</v>
      </c>
    </row>
    <row r="1838" spans="1:2" x14ac:dyDescent="0.25">
      <c r="A1838" t="s">
        <v>1836</v>
      </c>
      <c r="B1838">
        <v>47207</v>
      </c>
    </row>
    <row r="1839" spans="1:2" x14ac:dyDescent="0.25">
      <c r="A1839" t="s">
        <v>1837</v>
      </c>
      <c r="B1839">
        <v>80485</v>
      </c>
    </row>
    <row r="1840" spans="1:2" x14ac:dyDescent="0.25">
      <c r="A1840" t="s">
        <v>1838</v>
      </c>
      <c r="B1840">
        <v>59461</v>
      </c>
    </row>
    <row r="1841" spans="1:2" x14ac:dyDescent="0.25">
      <c r="A1841" t="s">
        <v>1839</v>
      </c>
      <c r="B1841">
        <v>47581</v>
      </c>
    </row>
    <row r="1842" spans="1:2" x14ac:dyDescent="0.25">
      <c r="A1842" t="s">
        <v>1840</v>
      </c>
      <c r="B1842">
        <v>44135</v>
      </c>
    </row>
    <row r="1843" spans="1:2" x14ac:dyDescent="0.25">
      <c r="A1843" t="s">
        <v>1841</v>
      </c>
      <c r="B1843">
        <v>294218</v>
      </c>
    </row>
    <row r="1844" spans="1:2" x14ac:dyDescent="0.25">
      <c r="A1844" t="s">
        <v>1842</v>
      </c>
      <c r="B1844">
        <v>918702</v>
      </c>
    </row>
    <row r="1845" spans="1:2" x14ac:dyDescent="0.25">
      <c r="A1845" t="s">
        <v>1843</v>
      </c>
      <c r="B1845">
        <v>36885</v>
      </c>
    </row>
    <row r="1846" spans="1:2" x14ac:dyDescent="0.25">
      <c r="A1846" t="s">
        <v>1844</v>
      </c>
      <c r="B1846">
        <v>50022</v>
      </c>
    </row>
    <row r="1847" spans="1:2" x14ac:dyDescent="0.25">
      <c r="A1847" t="s">
        <v>1845</v>
      </c>
      <c r="B1847">
        <v>53383</v>
      </c>
    </row>
    <row r="1848" spans="1:2" x14ac:dyDescent="0.25">
      <c r="A1848" t="s">
        <v>1846</v>
      </c>
      <c r="B1848">
        <v>57280</v>
      </c>
    </row>
    <row r="1849" spans="1:2" x14ac:dyDescent="0.25">
      <c r="A1849" t="s">
        <v>1847</v>
      </c>
      <c r="B1849">
        <v>47188</v>
      </c>
    </row>
    <row r="1850" spans="1:2" x14ac:dyDescent="0.25">
      <c r="A1850" t="s">
        <v>1848</v>
      </c>
      <c r="B1850">
        <v>4416</v>
      </c>
    </row>
    <row r="1851" spans="1:2" x14ac:dyDescent="0.25">
      <c r="A1851" t="s">
        <v>1849</v>
      </c>
      <c r="B1851">
        <v>61319</v>
      </c>
    </row>
    <row r="1852" spans="1:2" x14ac:dyDescent="0.25">
      <c r="A1852" t="s">
        <v>1850</v>
      </c>
      <c r="B1852">
        <v>109834</v>
      </c>
    </row>
    <row r="1853" spans="1:2" x14ac:dyDescent="0.25">
      <c r="A1853" t="s">
        <v>1851</v>
      </c>
      <c r="B1853">
        <v>2559903</v>
      </c>
    </row>
    <row r="1854" spans="1:2" x14ac:dyDescent="0.25">
      <c r="A1854" t="s">
        <v>1852</v>
      </c>
      <c r="B1854">
        <v>26296</v>
      </c>
    </row>
    <row r="1855" spans="1:2" x14ac:dyDescent="0.25">
      <c r="A1855" t="s">
        <v>1853</v>
      </c>
      <c r="B1855">
        <v>62914</v>
      </c>
    </row>
    <row r="1856" spans="1:2" x14ac:dyDescent="0.25">
      <c r="A1856" t="s">
        <v>1854</v>
      </c>
      <c r="B1856">
        <v>70941</v>
      </c>
    </row>
    <row r="1857" spans="1:2" x14ac:dyDescent="0.25">
      <c r="A1857" t="s">
        <v>1855</v>
      </c>
      <c r="B1857">
        <v>741770</v>
      </c>
    </row>
    <row r="1858" spans="1:2" x14ac:dyDescent="0.25">
      <c r="A1858" t="s">
        <v>1856</v>
      </c>
      <c r="B1858">
        <v>49221</v>
      </c>
    </row>
    <row r="1859" spans="1:2" x14ac:dyDescent="0.25">
      <c r="A1859" t="s">
        <v>1857</v>
      </c>
      <c r="B1859">
        <v>1356924</v>
      </c>
    </row>
    <row r="1860" spans="1:2" x14ac:dyDescent="0.25">
      <c r="A1860" t="s">
        <v>1858</v>
      </c>
      <c r="B1860">
        <v>1628706</v>
      </c>
    </row>
    <row r="1861" spans="1:2" x14ac:dyDescent="0.25">
      <c r="A1861" t="s">
        <v>1859</v>
      </c>
      <c r="B1861">
        <v>209281</v>
      </c>
    </row>
    <row r="1862" spans="1:2" x14ac:dyDescent="0.25">
      <c r="A1862" t="s">
        <v>1860</v>
      </c>
      <c r="B1862">
        <v>228671</v>
      </c>
    </row>
    <row r="1863" spans="1:2" x14ac:dyDescent="0.25">
      <c r="A1863" t="s">
        <v>1861</v>
      </c>
      <c r="B1863">
        <v>460528</v>
      </c>
    </row>
    <row r="1864" spans="1:2" x14ac:dyDescent="0.25">
      <c r="A1864" t="s">
        <v>1862</v>
      </c>
      <c r="B1864">
        <v>109777</v>
      </c>
    </row>
    <row r="1865" spans="1:2" x14ac:dyDescent="0.25">
      <c r="A1865" t="s">
        <v>1863</v>
      </c>
      <c r="B1865">
        <v>384940</v>
      </c>
    </row>
    <row r="1866" spans="1:2" x14ac:dyDescent="0.25">
      <c r="A1866" t="s">
        <v>1864</v>
      </c>
      <c r="B1866">
        <v>40352</v>
      </c>
    </row>
    <row r="1867" spans="1:2" x14ac:dyDescent="0.25">
      <c r="A1867" t="s">
        <v>1865</v>
      </c>
      <c r="B1867">
        <v>117124</v>
      </c>
    </row>
    <row r="1868" spans="1:2" x14ac:dyDescent="0.25">
      <c r="A1868" t="s">
        <v>1866</v>
      </c>
      <c r="B1868">
        <v>59493</v>
      </c>
    </row>
    <row r="1869" spans="1:2" x14ac:dyDescent="0.25">
      <c r="A1869" t="s">
        <v>1867</v>
      </c>
      <c r="B1869">
        <v>98320</v>
      </c>
    </row>
    <row r="1870" spans="1:2" x14ac:dyDescent="0.25">
      <c r="A1870" t="s">
        <v>1868</v>
      </c>
      <c r="B1870">
        <v>2253858</v>
      </c>
    </row>
    <row r="1871" spans="1:2" x14ac:dyDescent="0.25">
      <c r="A1871" t="s">
        <v>1869</v>
      </c>
      <c r="B1871">
        <v>158714</v>
      </c>
    </row>
    <row r="1872" spans="1:2" x14ac:dyDescent="0.25">
      <c r="A1872" t="s">
        <v>1870</v>
      </c>
      <c r="B1872">
        <v>476143</v>
      </c>
    </row>
    <row r="1873" spans="1:2" x14ac:dyDescent="0.25">
      <c r="A1873" t="s">
        <v>1871</v>
      </c>
      <c r="B1873">
        <v>325789</v>
      </c>
    </row>
    <row r="1874" spans="1:2" x14ac:dyDescent="0.25">
      <c r="A1874" t="s">
        <v>1872</v>
      </c>
      <c r="B1874">
        <v>107740</v>
      </c>
    </row>
    <row r="1875" spans="1:2" x14ac:dyDescent="0.25">
      <c r="A1875" t="s">
        <v>1873</v>
      </c>
      <c r="B1875">
        <v>229863</v>
      </c>
    </row>
    <row r="1876" spans="1:2" x14ac:dyDescent="0.25">
      <c r="A1876" t="s">
        <v>1874</v>
      </c>
      <c r="B1876">
        <v>155299</v>
      </c>
    </row>
    <row r="1877" spans="1:2" x14ac:dyDescent="0.25">
      <c r="A1877" t="s">
        <v>1875</v>
      </c>
      <c r="B1877">
        <v>30999</v>
      </c>
    </row>
    <row r="1878" spans="1:2" x14ac:dyDescent="0.25">
      <c r="A1878" t="s">
        <v>1876</v>
      </c>
      <c r="B1878">
        <v>17807</v>
      </c>
    </row>
    <row r="1879" spans="1:2" x14ac:dyDescent="0.25">
      <c r="A1879" t="s">
        <v>1877</v>
      </c>
      <c r="B1879">
        <v>34016</v>
      </c>
    </row>
    <row r="1880" spans="1:2" x14ac:dyDescent="0.25">
      <c r="A1880" t="s">
        <v>1878</v>
      </c>
      <c r="B1880">
        <v>95379</v>
      </c>
    </row>
    <row r="1881" spans="1:2" x14ac:dyDescent="0.25">
      <c r="A1881" t="s">
        <v>1879</v>
      </c>
      <c r="B1881">
        <v>1476601</v>
      </c>
    </row>
    <row r="1882" spans="1:2" x14ac:dyDescent="0.25">
      <c r="A1882" t="s">
        <v>1880</v>
      </c>
      <c r="B1882">
        <v>75432</v>
      </c>
    </row>
    <row r="1883" spans="1:2" x14ac:dyDescent="0.25">
      <c r="A1883" t="s">
        <v>1881</v>
      </c>
      <c r="B1883">
        <v>48203</v>
      </c>
    </row>
    <row r="1884" spans="1:2" x14ac:dyDescent="0.25">
      <c r="A1884" t="s">
        <v>1882</v>
      </c>
      <c r="B1884">
        <v>102180</v>
      </c>
    </row>
    <row r="1885" spans="1:2" x14ac:dyDescent="0.25">
      <c r="A1885" t="s">
        <v>1883</v>
      </c>
      <c r="B1885">
        <v>177573</v>
      </c>
    </row>
    <row r="1886" spans="1:2" x14ac:dyDescent="0.25">
      <c r="A1886" t="s">
        <v>1884</v>
      </c>
      <c r="B1886">
        <v>63944</v>
      </c>
    </row>
    <row r="1887" spans="1:2" x14ac:dyDescent="0.25">
      <c r="A1887" t="s">
        <v>1885</v>
      </c>
      <c r="B1887">
        <v>61204</v>
      </c>
    </row>
    <row r="1888" spans="1:2" x14ac:dyDescent="0.25">
      <c r="A1888" t="s">
        <v>1886</v>
      </c>
      <c r="B1888">
        <v>89918</v>
      </c>
    </row>
    <row r="1889" spans="1:2" x14ac:dyDescent="0.25">
      <c r="A1889" t="s">
        <v>1887</v>
      </c>
      <c r="B1889">
        <v>967506</v>
      </c>
    </row>
    <row r="1890" spans="1:2" x14ac:dyDescent="0.25">
      <c r="A1890" t="s">
        <v>1888</v>
      </c>
      <c r="B1890">
        <v>39859</v>
      </c>
    </row>
    <row r="1891" spans="1:2" x14ac:dyDescent="0.25">
      <c r="A1891" t="s">
        <v>1889</v>
      </c>
      <c r="B1891">
        <v>24913</v>
      </c>
    </row>
    <row r="1892" spans="1:2" x14ac:dyDescent="0.25">
      <c r="A1892" t="s">
        <v>1890</v>
      </c>
      <c r="B1892">
        <v>169509</v>
      </c>
    </row>
    <row r="1893" spans="1:2" x14ac:dyDescent="0.25">
      <c r="A1893" t="s">
        <v>1891</v>
      </c>
      <c r="B1893">
        <v>37497</v>
      </c>
    </row>
    <row r="1894" spans="1:2" x14ac:dyDescent="0.25">
      <c r="A1894" t="s">
        <v>1892</v>
      </c>
      <c r="B1894">
        <v>11137</v>
      </c>
    </row>
    <row r="1895" spans="1:2" x14ac:dyDescent="0.25">
      <c r="A1895" t="s">
        <v>1893</v>
      </c>
      <c r="B1895">
        <v>24446</v>
      </c>
    </row>
    <row r="1896" spans="1:2" x14ac:dyDescent="0.25">
      <c r="A1896" t="s">
        <v>1894</v>
      </c>
      <c r="B1896">
        <v>27203</v>
      </c>
    </row>
    <row r="1897" spans="1:2" x14ac:dyDescent="0.25">
      <c r="A1897" t="s">
        <v>1895</v>
      </c>
      <c r="B1897">
        <v>17557</v>
      </c>
    </row>
    <row r="1898" spans="1:2" x14ac:dyDescent="0.25">
      <c r="A1898" t="s">
        <v>1896</v>
      </c>
      <c r="B1898">
        <v>46994</v>
      </c>
    </row>
    <row r="1899" spans="1:2" x14ac:dyDescent="0.25">
      <c r="A1899" t="s">
        <v>1897</v>
      </c>
      <c r="B1899">
        <v>18947</v>
      </c>
    </row>
    <row r="1900" spans="1:2" x14ac:dyDescent="0.25">
      <c r="A1900" t="s">
        <v>1898</v>
      </c>
      <c r="B1900">
        <v>32722</v>
      </c>
    </row>
    <row r="1901" spans="1:2" x14ac:dyDescent="0.25">
      <c r="A1901" t="s">
        <v>1899</v>
      </c>
      <c r="B1901">
        <v>142820</v>
      </c>
    </row>
    <row r="1902" spans="1:2" x14ac:dyDescent="0.25">
      <c r="A1902" t="s">
        <v>1900</v>
      </c>
      <c r="B1902">
        <v>261191</v>
      </c>
    </row>
    <row r="1903" spans="1:2" x14ac:dyDescent="0.25">
      <c r="A1903" t="s">
        <v>1901</v>
      </c>
      <c r="B1903">
        <v>90485</v>
      </c>
    </row>
    <row r="1904" spans="1:2" x14ac:dyDescent="0.25">
      <c r="A1904" t="s">
        <v>1902</v>
      </c>
      <c r="B1904">
        <v>216453</v>
      </c>
    </row>
    <row r="1905" spans="1:2" x14ac:dyDescent="0.25">
      <c r="A1905" t="s">
        <v>1903</v>
      </c>
      <c r="B1905">
        <v>82178</v>
      </c>
    </row>
    <row r="1906" spans="1:2" x14ac:dyDescent="0.25">
      <c r="A1906" t="s">
        <v>1904</v>
      </c>
      <c r="B1906">
        <v>10867</v>
      </c>
    </row>
    <row r="1907" spans="1:2" x14ac:dyDescent="0.25">
      <c r="A1907" t="s">
        <v>1905</v>
      </c>
      <c r="B1907">
        <v>69473</v>
      </c>
    </row>
    <row r="1908" spans="1:2" x14ac:dyDescent="0.25">
      <c r="A1908" t="s">
        <v>1906</v>
      </c>
      <c r="B1908">
        <v>22604</v>
      </c>
    </row>
    <row r="1909" spans="1:2" x14ac:dyDescent="0.25">
      <c r="A1909" t="s">
        <v>1907</v>
      </c>
      <c r="B1909">
        <v>159551</v>
      </c>
    </row>
    <row r="1910" spans="1:2" x14ac:dyDescent="0.25">
      <c r="A1910" t="s">
        <v>1908</v>
      </c>
      <c r="B1910">
        <v>74470</v>
      </c>
    </row>
    <row r="1911" spans="1:2" x14ac:dyDescent="0.25">
      <c r="A1911" t="s">
        <v>1909</v>
      </c>
      <c r="B1911">
        <v>28612</v>
      </c>
    </row>
    <row r="1912" spans="1:2" x14ac:dyDescent="0.25">
      <c r="A1912" t="s">
        <v>1910</v>
      </c>
      <c r="B1912">
        <v>13943</v>
      </c>
    </row>
    <row r="1913" spans="1:2" x14ac:dyDescent="0.25">
      <c r="A1913" t="s">
        <v>1911</v>
      </c>
      <c r="B1913">
        <v>11231</v>
      </c>
    </row>
    <row r="1914" spans="1:2" x14ac:dyDescent="0.25">
      <c r="A1914" t="s">
        <v>1912</v>
      </c>
      <c r="B1914">
        <v>97947</v>
      </c>
    </row>
    <row r="1915" spans="1:2" x14ac:dyDescent="0.25">
      <c r="A1915" t="s">
        <v>1913</v>
      </c>
      <c r="B1915">
        <v>55508</v>
      </c>
    </row>
    <row r="1916" spans="1:2" x14ac:dyDescent="0.25">
      <c r="A1916" t="s">
        <v>1914</v>
      </c>
      <c r="B1916">
        <v>102139</v>
      </c>
    </row>
    <row r="1917" spans="1:2" x14ac:dyDescent="0.25">
      <c r="A1917" t="s">
        <v>1915</v>
      </c>
      <c r="B1917">
        <v>335509</v>
      </c>
    </row>
    <row r="1918" spans="1:2" x14ac:dyDescent="0.25">
      <c r="A1918" t="s">
        <v>1916</v>
      </c>
      <c r="B1918">
        <v>27763</v>
      </c>
    </row>
    <row r="1919" spans="1:2" x14ac:dyDescent="0.25">
      <c r="A1919" t="s">
        <v>1917</v>
      </c>
      <c r="B1919">
        <v>37009</v>
      </c>
    </row>
    <row r="1920" spans="1:2" x14ac:dyDescent="0.25">
      <c r="A1920" t="s">
        <v>1918</v>
      </c>
      <c r="B1920">
        <v>167609</v>
      </c>
    </row>
    <row r="1921" spans="1:2" x14ac:dyDescent="0.25">
      <c r="A1921" t="s">
        <v>1919</v>
      </c>
      <c r="B1921">
        <v>42846</v>
      </c>
    </row>
    <row r="1922" spans="1:2" x14ac:dyDescent="0.25">
      <c r="A1922" t="s">
        <v>1920</v>
      </c>
      <c r="B1922">
        <v>58741</v>
      </c>
    </row>
    <row r="1923" spans="1:2" x14ac:dyDescent="0.25">
      <c r="A1923" t="s">
        <v>1921</v>
      </c>
      <c r="B1923">
        <v>321488</v>
      </c>
    </row>
    <row r="1924" spans="1:2" x14ac:dyDescent="0.25">
      <c r="A1924" t="s">
        <v>1922</v>
      </c>
      <c r="B1924">
        <v>51472</v>
      </c>
    </row>
    <row r="1925" spans="1:2" x14ac:dyDescent="0.25">
      <c r="A1925" t="s">
        <v>1923</v>
      </c>
      <c r="B1925">
        <v>382295</v>
      </c>
    </row>
    <row r="1926" spans="1:2" x14ac:dyDescent="0.25">
      <c r="A1926" t="s">
        <v>1924</v>
      </c>
      <c r="B1926">
        <v>69685</v>
      </c>
    </row>
    <row r="1927" spans="1:2" x14ac:dyDescent="0.25">
      <c r="A1927" t="s">
        <v>1925</v>
      </c>
      <c r="B1927">
        <v>224529</v>
      </c>
    </row>
    <row r="1928" spans="1:2" x14ac:dyDescent="0.25">
      <c r="A1928" t="s">
        <v>1926</v>
      </c>
      <c r="B1928">
        <v>11562</v>
      </c>
    </row>
    <row r="1929" spans="1:2" x14ac:dyDescent="0.25">
      <c r="A1929" t="s">
        <v>1927</v>
      </c>
      <c r="B1929">
        <v>8441</v>
      </c>
    </row>
    <row r="1930" spans="1:2" x14ac:dyDescent="0.25">
      <c r="A1930" t="s">
        <v>1928</v>
      </c>
      <c r="B1930">
        <v>60443</v>
      </c>
    </row>
    <row r="1931" spans="1:2" x14ac:dyDescent="0.25">
      <c r="A1931" t="s">
        <v>1929</v>
      </c>
      <c r="B1931">
        <v>21069</v>
      </c>
    </row>
    <row r="1932" spans="1:2" x14ac:dyDescent="0.25">
      <c r="A1932" t="s">
        <v>1930</v>
      </c>
      <c r="B1932">
        <v>537174</v>
      </c>
    </row>
    <row r="1933" spans="1:2" x14ac:dyDescent="0.25">
      <c r="A1933" t="s">
        <v>1931</v>
      </c>
      <c r="B1933">
        <v>50010</v>
      </c>
    </row>
    <row r="1934" spans="1:2" x14ac:dyDescent="0.25">
      <c r="A1934" t="s">
        <v>1932</v>
      </c>
      <c r="B1934">
        <v>135976</v>
      </c>
    </row>
    <row r="1935" spans="1:2" x14ac:dyDescent="0.25">
      <c r="A1935" t="s">
        <v>1933</v>
      </c>
      <c r="B1935">
        <v>62317</v>
      </c>
    </row>
    <row r="1936" spans="1:2" x14ac:dyDescent="0.25">
      <c r="A1936" t="s">
        <v>1934</v>
      </c>
      <c r="B1936">
        <v>117417</v>
      </c>
    </row>
    <row r="1937" spans="1:2" x14ac:dyDescent="0.25">
      <c r="A1937" t="s">
        <v>1935</v>
      </c>
      <c r="B1937">
        <v>23677</v>
      </c>
    </row>
    <row r="1938" spans="1:2" x14ac:dyDescent="0.25">
      <c r="A1938" t="s">
        <v>1936</v>
      </c>
      <c r="B1938">
        <v>55234</v>
      </c>
    </row>
    <row r="1939" spans="1:2" x14ac:dyDescent="0.25">
      <c r="A1939" t="s">
        <v>1937</v>
      </c>
      <c r="B1939">
        <v>4937</v>
      </c>
    </row>
    <row r="1940" spans="1:2" x14ac:dyDescent="0.25">
      <c r="A1940" t="s">
        <v>1938</v>
      </c>
      <c r="B1940">
        <v>181806</v>
      </c>
    </row>
    <row r="1941" spans="1:2" x14ac:dyDescent="0.25">
      <c r="A1941" t="s">
        <v>1939</v>
      </c>
      <c r="B1941">
        <v>43938</v>
      </c>
    </row>
    <row r="1942" spans="1:2" x14ac:dyDescent="0.25">
      <c r="A1942" t="s">
        <v>1940</v>
      </c>
      <c r="B1942">
        <v>209339</v>
      </c>
    </row>
    <row r="1943" spans="1:2" x14ac:dyDescent="0.25">
      <c r="A1943" t="s">
        <v>1941</v>
      </c>
      <c r="B1943">
        <v>9419</v>
      </c>
    </row>
    <row r="1944" spans="1:2" x14ac:dyDescent="0.25">
      <c r="A1944" t="s">
        <v>1942</v>
      </c>
      <c r="B1944">
        <v>61779</v>
      </c>
    </row>
    <row r="1945" spans="1:2" x14ac:dyDescent="0.25">
      <c r="A1945" t="s">
        <v>1943</v>
      </c>
      <c r="B1945">
        <v>55949</v>
      </c>
    </row>
    <row r="1946" spans="1:2" x14ac:dyDescent="0.25">
      <c r="A1946" t="s">
        <v>1944</v>
      </c>
      <c r="B1946">
        <v>86111</v>
      </c>
    </row>
    <row r="1947" spans="1:2" x14ac:dyDescent="0.25">
      <c r="A1947" t="s">
        <v>1945</v>
      </c>
      <c r="B1947">
        <v>45756</v>
      </c>
    </row>
    <row r="1948" spans="1:2" x14ac:dyDescent="0.25">
      <c r="A1948" t="s">
        <v>1946</v>
      </c>
      <c r="B1948">
        <v>35858</v>
      </c>
    </row>
    <row r="1949" spans="1:2" x14ac:dyDescent="0.25">
      <c r="A1949" t="s">
        <v>1947</v>
      </c>
      <c r="B1949">
        <v>21755</v>
      </c>
    </row>
    <row r="1950" spans="1:2" x14ac:dyDescent="0.25">
      <c r="A1950" t="s">
        <v>1948</v>
      </c>
      <c r="B1950">
        <v>22440</v>
      </c>
    </row>
    <row r="1951" spans="1:2" x14ac:dyDescent="0.25">
      <c r="A1951" t="s">
        <v>1949</v>
      </c>
      <c r="B1951">
        <v>1110356</v>
      </c>
    </row>
    <row r="1952" spans="1:2" x14ac:dyDescent="0.25">
      <c r="A1952" t="s">
        <v>1950</v>
      </c>
      <c r="B1952">
        <v>14964</v>
      </c>
    </row>
    <row r="1953" spans="1:2" x14ac:dyDescent="0.25">
      <c r="A1953" t="s">
        <v>1951</v>
      </c>
      <c r="B1953">
        <v>27173</v>
      </c>
    </row>
    <row r="1954" spans="1:2" x14ac:dyDescent="0.25">
      <c r="A1954" t="s">
        <v>1952</v>
      </c>
      <c r="B1954">
        <v>100880</v>
      </c>
    </row>
    <row r="1955" spans="1:2" x14ac:dyDescent="0.25">
      <c r="A1955" t="s">
        <v>1953</v>
      </c>
      <c r="B1955">
        <v>94298</v>
      </c>
    </row>
    <row r="1956" spans="1:2" x14ac:dyDescent="0.25">
      <c r="A1956" t="s">
        <v>1954</v>
      </c>
      <c r="B1956">
        <v>234473</v>
      </c>
    </row>
    <row r="1957" spans="1:2" x14ac:dyDescent="0.25">
      <c r="A1957" t="s">
        <v>1955</v>
      </c>
      <c r="B1957">
        <v>19483</v>
      </c>
    </row>
    <row r="1958" spans="1:2" x14ac:dyDescent="0.25">
      <c r="A1958" t="s">
        <v>1956</v>
      </c>
      <c r="B1958">
        <v>197938</v>
      </c>
    </row>
    <row r="1959" spans="1:2" x14ac:dyDescent="0.25">
      <c r="A1959" t="s">
        <v>1957</v>
      </c>
      <c r="B1959">
        <v>148476</v>
      </c>
    </row>
    <row r="1960" spans="1:2" x14ac:dyDescent="0.25">
      <c r="A1960" t="s">
        <v>1958</v>
      </c>
      <c r="B1960">
        <v>12726</v>
      </c>
    </row>
    <row r="1961" spans="1:2" x14ac:dyDescent="0.25">
      <c r="A1961" t="s">
        <v>1959</v>
      </c>
      <c r="B1961">
        <v>39824</v>
      </c>
    </row>
    <row r="1962" spans="1:2" x14ac:dyDescent="0.25">
      <c r="A1962" t="s">
        <v>1960</v>
      </c>
      <c r="B1962">
        <v>63060</v>
      </c>
    </row>
    <row r="1963" spans="1:2" x14ac:dyDescent="0.25">
      <c r="A1963" t="s">
        <v>1961</v>
      </c>
      <c r="B1963">
        <v>13463</v>
      </c>
    </row>
    <row r="1964" spans="1:2" x14ac:dyDescent="0.25">
      <c r="A1964" t="s">
        <v>1962</v>
      </c>
      <c r="B1964">
        <v>39490</v>
      </c>
    </row>
    <row r="1965" spans="1:2" x14ac:dyDescent="0.25">
      <c r="A1965" t="s">
        <v>1963</v>
      </c>
      <c r="B1965">
        <v>180742</v>
      </c>
    </row>
    <row r="1966" spans="1:2" x14ac:dyDescent="0.25">
      <c r="A1966" t="s">
        <v>1964</v>
      </c>
      <c r="B1966">
        <v>20724</v>
      </c>
    </row>
    <row r="1967" spans="1:2" x14ac:dyDescent="0.25">
      <c r="A1967" t="s">
        <v>1965</v>
      </c>
      <c r="B1967">
        <v>143667</v>
      </c>
    </row>
    <row r="1968" spans="1:2" x14ac:dyDescent="0.25">
      <c r="A1968" t="s">
        <v>1966</v>
      </c>
      <c r="B1968">
        <v>44829</v>
      </c>
    </row>
    <row r="1969" spans="1:2" x14ac:dyDescent="0.25">
      <c r="A1969" t="s">
        <v>1967</v>
      </c>
      <c r="B1969">
        <v>130625</v>
      </c>
    </row>
    <row r="1970" spans="1:2" x14ac:dyDescent="0.25">
      <c r="A1970" t="s">
        <v>1968</v>
      </c>
      <c r="B1970">
        <v>91010</v>
      </c>
    </row>
    <row r="1971" spans="1:2" x14ac:dyDescent="0.25">
      <c r="A1971" t="s">
        <v>1969</v>
      </c>
      <c r="B1971">
        <v>142088</v>
      </c>
    </row>
    <row r="1972" spans="1:2" x14ac:dyDescent="0.25">
      <c r="A1972" t="s">
        <v>1970</v>
      </c>
      <c r="B1972">
        <v>67029</v>
      </c>
    </row>
    <row r="1973" spans="1:2" x14ac:dyDescent="0.25">
      <c r="A1973" t="s">
        <v>1971</v>
      </c>
      <c r="B1973">
        <v>63531</v>
      </c>
    </row>
    <row r="1974" spans="1:2" x14ac:dyDescent="0.25">
      <c r="A1974" t="s">
        <v>1972</v>
      </c>
      <c r="B1974">
        <v>34823</v>
      </c>
    </row>
    <row r="1975" spans="1:2" x14ac:dyDescent="0.25">
      <c r="A1975" t="s">
        <v>1973</v>
      </c>
      <c r="B1975">
        <v>62806</v>
      </c>
    </row>
    <row r="1976" spans="1:2" x14ac:dyDescent="0.25">
      <c r="A1976" t="s">
        <v>1974</v>
      </c>
      <c r="B1976">
        <v>45591</v>
      </c>
    </row>
    <row r="1977" spans="1:2" x14ac:dyDescent="0.25">
      <c r="A1977" t="s">
        <v>1975</v>
      </c>
      <c r="B1977">
        <v>71783</v>
      </c>
    </row>
    <row r="1978" spans="1:2" x14ac:dyDescent="0.25">
      <c r="A1978" t="s">
        <v>1976</v>
      </c>
      <c r="B1978">
        <v>14271</v>
      </c>
    </row>
    <row r="1979" spans="1:2" x14ac:dyDescent="0.25">
      <c r="A1979" t="s">
        <v>1977</v>
      </c>
      <c r="B1979">
        <v>34385</v>
      </c>
    </row>
    <row r="1980" spans="1:2" x14ac:dyDescent="0.25">
      <c r="A1980" t="s">
        <v>1978</v>
      </c>
      <c r="B1980">
        <v>4016</v>
      </c>
    </row>
    <row r="1981" spans="1:2" x14ac:dyDescent="0.25">
      <c r="A1981" t="s">
        <v>1979</v>
      </c>
      <c r="B1981">
        <v>239859</v>
      </c>
    </row>
    <row r="1982" spans="1:2" x14ac:dyDescent="0.25">
      <c r="A1982" t="s">
        <v>1980</v>
      </c>
      <c r="B1982">
        <v>44535</v>
      </c>
    </row>
    <row r="1983" spans="1:2" x14ac:dyDescent="0.25">
      <c r="A1983" t="s">
        <v>1981</v>
      </c>
      <c r="B1983">
        <v>1111761</v>
      </c>
    </row>
    <row r="1984" spans="1:2" x14ac:dyDescent="0.25">
      <c r="A1984" t="s">
        <v>1982</v>
      </c>
      <c r="B1984">
        <v>19731</v>
      </c>
    </row>
    <row r="1985" spans="1:2" x14ac:dyDescent="0.25">
      <c r="A1985" t="s">
        <v>1983</v>
      </c>
      <c r="B1985">
        <v>11580</v>
      </c>
    </row>
    <row r="1986" spans="1:2" x14ac:dyDescent="0.25">
      <c r="A1986" t="s">
        <v>1984</v>
      </c>
      <c r="B1986">
        <v>56177</v>
      </c>
    </row>
    <row r="1987" spans="1:2" x14ac:dyDescent="0.25">
      <c r="A1987" t="s">
        <v>1985</v>
      </c>
      <c r="B1987">
        <v>123131</v>
      </c>
    </row>
    <row r="1988" spans="1:2" x14ac:dyDescent="0.25">
      <c r="A1988" t="s">
        <v>1986</v>
      </c>
      <c r="B1988">
        <v>68412</v>
      </c>
    </row>
    <row r="1989" spans="1:2" x14ac:dyDescent="0.25">
      <c r="A1989" t="s">
        <v>1987</v>
      </c>
      <c r="B1989">
        <v>81801</v>
      </c>
    </row>
    <row r="1990" spans="1:2" x14ac:dyDescent="0.25">
      <c r="A1990" t="s">
        <v>1988</v>
      </c>
      <c r="B1990">
        <v>37667</v>
      </c>
    </row>
    <row r="1991" spans="1:2" x14ac:dyDescent="0.25">
      <c r="A1991" t="s">
        <v>1989</v>
      </c>
      <c r="B1991">
        <v>18069</v>
      </c>
    </row>
    <row r="1992" spans="1:2" x14ac:dyDescent="0.25">
      <c r="A1992" t="s">
        <v>1990</v>
      </c>
      <c r="B1992">
        <v>2216</v>
      </c>
    </row>
    <row r="1993" spans="1:2" x14ac:dyDescent="0.25">
      <c r="A1993" t="s">
        <v>1991</v>
      </c>
      <c r="B1993">
        <v>10415</v>
      </c>
    </row>
    <row r="1994" spans="1:2" x14ac:dyDescent="0.25">
      <c r="A1994" t="s">
        <v>1992</v>
      </c>
      <c r="B1994">
        <v>6832</v>
      </c>
    </row>
    <row r="1995" spans="1:2" x14ac:dyDescent="0.25">
      <c r="A1995" t="s">
        <v>1993</v>
      </c>
      <c r="B1995">
        <v>928</v>
      </c>
    </row>
    <row r="1996" spans="1:2" x14ac:dyDescent="0.25">
      <c r="A1996" t="s">
        <v>1994</v>
      </c>
      <c r="B1996">
        <v>6282</v>
      </c>
    </row>
    <row r="1997" spans="1:2" x14ac:dyDescent="0.25">
      <c r="A1997" t="s">
        <v>1995</v>
      </c>
      <c r="B1997">
        <v>3024</v>
      </c>
    </row>
    <row r="1998" spans="1:2" x14ac:dyDescent="0.25">
      <c r="A1998" t="s">
        <v>1996</v>
      </c>
      <c r="B1998">
        <v>2115</v>
      </c>
    </row>
    <row r="1999" spans="1:2" x14ac:dyDescent="0.25">
      <c r="A1999" t="s">
        <v>1997</v>
      </c>
      <c r="B1999">
        <v>95626</v>
      </c>
    </row>
    <row r="2000" spans="1:2" x14ac:dyDescent="0.25">
      <c r="A2000" t="s">
        <v>1998</v>
      </c>
      <c r="B2000">
        <v>181923</v>
      </c>
    </row>
    <row r="2001" spans="1:2" x14ac:dyDescent="0.25">
      <c r="A2001" t="s">
        <v>1999</v>
      </c>
      <c r="B2001">
        <v>3762</v>
      </c>
    </row>
    <row r="2002" spans="1:2" x14ac:dyDescent="0.25">
      <c r="A2002" t="s">
        <v>2000</v>
      </c>
      <c r="B2002">
        <v>4872</v>
      </c>
    </row>
    <row r="2003" spans="1:2" x14ac:dyDescent="0.25">
      <c r="A2003" t="s">
        <v>2001</v>
      </c>
      <c r="B2003">
        <v>2264</v>
      </c>
    </row>
    <row r="2004" spans="1:2" x14ac:dyDescent="0.25">
      <c r="A2004" t="s">
        <v>2002</v>
      </c>
      <c r="B2004">
        <v>4424</v>
      </c>
    </row>
    <row r="2005" spans="1:2" x14ac:dyDescent="0.25">
      <c r="A2005" t="s">
        <v>2003</v>
      </c>
      <c r="B2005">
        <v>2287</v>
      </c>
    </row>
    <row r="2006" spans="1:2" x14ac:dyDescent="0.25">
      <c r="A2006" t="s">
        <v>2004</v>
      </c>
      <c r="B2006">
        <v>3241</v>
      </c>
    </row>
    <row r="2007" spans="1:2" x14ac:dyDescent="0.25">
      <c r="A2007" t="s">
        <v>2005</v>
      </c>
      <c r="B2007">
        <v>3210</v>
      </c>
    </row>
    <row r="2008" spans="1:2" x14ac:dyDescent="0.25">
      <c r="A2008" t="s">
        <v>2006</v>
      </c>
      <c r="B2008">
        <v>1761</v>
      </c>
    </row>
    <row r="2009" spans="1:2" x14ac:dyDescent="0.25">
      <c r="A2009" t="s">
        <v>2007</v>
      </c>
      <c r="B2009">
        <v>69451</v>
      </c>
    </row>
    <row r="2010" spans="1:2" x14ac:dyDescent="0.25">
      <c r="A2010" t="s">
        <v>2008</v>
      </c>
      <c r="B2010">
        <v>2274</v>
      </c>
    </row>
    <row r="2011" spans="1:2" x14ac:dyDescent="0.25">
      <c r="A2011" t="s">
        <v>2009</v>
      </c>
      <c r="B2011">
        <v>2231</v>
      </c>
    </row>
    <row r="2012" spans="1:2" x14ac:dyDescent="0.25">
      <c r="A2012" t="s">
        <v>2010</v>
      </c>
      <c r="B2012">
        <v>2499</v>
      </c>
    </row>
    <row r="2013" spans="1:2" x14ac:dyDescent="0.25">
      <c r="A2013" t="s">
        <v>2011</v>
      </c>
      <c r="B2013">
        <v>2480</v>
      </c>
    </row>
    <row r="2014" spans="1:2" x14ac:dyDescent="0.25">
      <c r="A2014" t="s">
        <v>2012</v>
      </c>
      <c r="B2014">
        <v>4046</v>
      </c>
    </row>
    <row r="2015" spans="1:2" x14ac:dyDescent="0.25">
      <c r="A2015" t="s">
        <v>2013</v>
      </c>
      <c r="B2015">
        <v>1850</v>
      </c>
    </row>
    <row r="2016" spans="1:2" x14ac:dyDescent="0.25">
      <c r="A2016" t="s">
        <v>2014</v>
      </c>
      <c r="B2016">
        <v>5745</v>
      </c>
    </row>
    <row r="2017" spans="1:2" x14ac:dyDescent="0.25">
      <c r="A2017" t="s">
        <v>2015</v>
      </c>
      <c r="B2017">
        <v>2497</v>
      </c>
    </row>
    <row r="2018" spans="1:2" x14ac:dyDescent="0.25">
      <c r="A2018" t="s">
        <v>2016</v>
      </c>
      <c r="B2018">
        <v>15024</v>
      </c>
    </row>
    <row r="2019" spans="1:2" x14ac:dyDescent="0.25">
      <c r="A2019" t="s">
        <v>2017</v>
      </c>
      <c r="B2019">
        <v>9450</v>
      </c>
    </row>
    <row r="2020" spans="1:2" x14ac:dyDescent="0.25">
      <c r="A2020" t="s">
        <v>2018</v>
      </c>
      <c r="B2020">
        <v>8187</v>
      </c>
    </row>
    <row r="2021" spans="1:2" x14ac:dyDescent="0.25">
      <c r="A2021" t="s">
        <v>2019</v>
      </c>
      <c r="B2021">
        <v>31364</v>
      </c>
    </row>
    <row r="2022" spans="1:2" x14ac:dyDescent="0.25">
      <c r="A2022" t="s">
        <v>2020</v>
      </c>
      <c r="B2022">
        <v>10545</v>
      </c>
    </row>
    <row r="2023" spans="1:2" x14ac:dyDescent="0.25">
      <c r="A2023" t="s">
        <v>2021</v>
      </c>
      <c r="B2023">
        <v>2879</v>
      </c>
    </row>
    <row r="2024" spans="1:2" x14ac:dyDescent="0.25">
      <c r="A2024" t="s">
        <v>2022</v>
      </c>
      <c r="B2024">
        <v>1959</v>
      </c>
    </row>
    <row r="2025" spans="1:2" x14ac:dyDescent="0.25">
      <c r="A2025" t="s">
        <v>2023</v>
      </c>
      <c r="B2025">
        <v>6801</v>
      </c>
    </row>
    <row r="2026" spans="1:2" x14ac:dyDescent="0.25">
      <c r="A2026" t="s">
        <v>2024</v>
      </c>
      <c r="B2026">
        <v>3975</v>
      </c>
    </row>
    <row r="2027" spans="1:2" x14ac:dyDescent="0.25">
      <c r="A2027" t="s">
        <v>2025</v>
      </c>
      <c r="B2027">
        <v>11519</v>
      </c>
    </row>
    <row r="2028" spans="1:2" x14ac:dyDescent="0.25">
      <c r="A2028" t="s">
        <v>2026</v>
      </c>
      <c r="B2028">
        <v>5218</v>
      </c>
    </row>
    <row r="2029" spans="1:2" x14ac:dyDescent="0.25">
      <c r="A2029" t="s">
        <v>2027</v>
      </c>
      <c r="B2029">
        <v>2327</v>
      </c>
    </row>
    <row r="2030" spans="1:2" x14ac:dyDescent="0.25">
      <c r="A2030" t="s">
        <v>2028</v>
      </c>
      <c r="B2030">
        <v>16177</v>
      </c>
    </row>
    <row r="2031" spans="1:2" x14ac:dyDescent="0.25">
      <c r="A2031" t="s">
        <v>2029</v>
      </c>
      <c r="B2031">
        <v>14176</v>
      </c>
    </row>
    <row r="2032" spans="1:2" x14ac:dyDescent="0.25">
      <c r="A2032" t="s">
        <v>2030</v>
      </c>
      <c r="B2032">
        <v>3898</v>
      </c>
    </row>
    <row r="2033" spans="1:2" x14ac:dyDescent="0.25">
      <c r="A2033" t="s">
        <v>2031</v>
      </c>
      <c r="B2033">
        <v>1315</v>
      </c>
    </row>
    <row r="2034" spans="1:2" x14ac:dyDescent="0.25">
      <c r="A2034" t="s">
        <v>2032</v>
      </c>
      <c r="B2034">
        <v>4230</v>
      </c>
    </row>
    <row r="2035" spans="1:2" x14ac:dyDescent="0.25">
      <c r="A2035" t="s">
        <v>2033</v>
      </c>
      <c r="B2035">
        <v>750</v>
      </c>
    </row>
    <row r="2036" spans="1:2" x14ac:dyDescent="0.25">
      <c r="A2036" t="s">
        <v>2034</v>
      </c>
      <c r="B2036">
        <v>31489</v>
      </c>
    </row>
    <row r="2037" spans="1:2" x14ac:dyDescent="0.25">
      <c r="A2037" t="s">
        <v>2035</v>
      </c>
      <c r="B2037">
        <v>1890</v>
      </c>
    </row>
    <row r="2038" spans="1:2" x14ac:dyDescent="0.25">
      <c r="A2038" t="s">
        <v>2036</v>
      </c>
      <c r="B2038">
        <v>20704</v>
      </c>
    </row>
    <row r="2039" spans="1:2" x14ac:dyDescent="0.25">
      <c r="A2039" t="s">
        <v>2037</v>
      </c>
      <c r="B2039">
        <v>2189</v>
      </c>
    </row>
    <row r="2040" spans="1:2" x14ac:dyDescent="0.25">
      <c r="A2040" t="s">
        <v>2038</v>
      </c>
      <c r="B2040">
        <v>8036</v>
      </c>
    </row>
    <row r="2041" spans="1:2" x14ac:dyDescent="0.25">
      <c r="A2041" t="s">
        <v>2039</v>
      </c>
      <c r="B2041">
        <v>10641</v>
      </c>
    </row>
    <row r="2042" spans="1:2" x14ac:dyDescent="0.25">
      <c r="A2042" t="s">
        <v>2040</v>
      </c>
      <c r="B2042">
        <v>67641</v>
      </c>
    </row>
    <row r="2043" spans="1:2" x14ac:dyDescent="0.25">
      <c r="A2043" t="s">
        <v>2041</v>
      </c>
      <c r="B2043">
        <v>3834</v>
      </c>
    </row>
    <row r="2044" spans="1:2" x14ac:dyDescent="0.25">
      <c r="A2044" t="s">
        <v>2042</v>
      </c>
      <c r="B2044">
        <v>37589</v>
      </c>
    </row>
    <row r="2045" spans="1:2" x14ac:dyDescent="0.25">
      <c r="A2045" t="s">
        <v>2043</v>
      </c>
      <c r="B2045">
        <v>27698</v>
      </c>
    </row>
    <row r="2046" spans="1:2" x14ac:dyDescent="0.25">
      <c r="A2046" t="s">
        <v>2044</v>
      </c>
      <c r="B2046">
        <v>102351</v>
      </c>
    </row>
    <row r="2047" spans="1:2" x14ac:dyDescent="0.25">
      <c r="A2047" t="s">
        <v>2045</v>
      </c>
      <c r="B2047">
        <v>53484</v>
      </c>
    </row>
    <row r="2048" spans="1:2" x14ac:dyDescent="0.25">
      <c r="A2048" t="s">
        <v>2046</v>
      </c>
      <c r="B2048">
        <v>97241</v>
      </c>
    </row>
    <row r="2049" spans="1:2" x14ac:dyDescent="0.25">
      <c r="A2049" t="s">
        <v>2047</v>
      </c>
      <c r="B2049">
        <v>65327</v>
      </c>
    </row>
    <row r="2050" spans="1:2" x14ac:dyDescent="0.25">
      <c r="A2050" t="s">
        <v>2048</v>
      </c>
      <c r="B2050">
        <v>45656</v>
      </c>
    </row>
    <row r="2051" spans="1:2" x14ac:dyDescent="0.25">
      <c r="A2051" t="s">
        <v>2049</v>
      </c>
      <c r="B2051">
        <v>67006</v>
      </c>
    </row>
    <row r="2052" spans="1:2" x14ac:dyDescent="0.25">
      <c r="A2052" t="s">
        <v>2050</v>
      </c>
      <c r="B2052">
        <v>43432</v>
      </c>
    </row>
    <row r="2053" spans="1:2" x14ac:dyDescent="0.25">
      <c r="A2053" t="s">
        <v>2051</v>
      </c>
      <c r="B2053">
        <v>383134</v>
      </c>
    </row>
    <row r="2054" spans="1:2" x14ac:dyDescent="0.25">
      <c r="A2054" t="s">
        <v>2052</v>
      </c>
      <c r="B2054">
        <v>26914</v>
      </c>
    </row>
    <row r="2055" spans="1:2" x14ac:dyDescent="0.25">
      <c r="A2055" t="s">
        <v>2053</v>
      </c>
      <c r="B2055">
        <v>38885</v>
      </c>
    </row>
    <row r="2056" spans="1:2" x14ac:dyDescent="0.25">
      <c r="A2056" t="s">
        <v>2054</v>
      </c>
      <c r="B2056">
        <v>134083</v>
      </c>
    </row>
    <row r="2057" spans="1:2" x14ac:dyDescent="0.25">
      <c r="A2057" t="s">
        <v>2055</v>
      </c>
      <c r="B2057">
        <v>206428</v>
      </c>
    </row>
    <row r="2058" spans="1:2" x14ac:dyDescent="0.25">
      <c r="A2058" t="s">
        <v>2056</v>
      </c>
      <c r="B2058">
        <v>41968</v>
      </c>
    </row>
    <row r="2059" spans="1:2" x14ac:dyDescent="0.25">
      <c r="A2059" t="s">
        <v>2057</v>
      </c>
      <c r="B2059">
        <v>101883</v>
      </c>
    </row>
    <row r="2060" spans="1:2" x14ac:dyDescent="0.25">
      <c r="A2060" t="s">
        <v>2058</v>
      </c>
      <c r="B2060">
        <v>36600</v>
      </c>
    </row>
    <row r="2061" spans="1:2" x14ac:dyDescent="0.25">
      <c r="A2061" t="s">
        <v>2059</v>
      </c>
      <c r="B2061">
        <v>41494</v>
      </c>
    </row>
    <row r="2062" spans="1:2" x14ac:dyDescent="0.25">
      <c r="A2062" t="s">
        <v>2060</v>
      </c>
      <c r="B2062">
        <v>1235072</v>
      </c>
    </row>
    <row r="2063" spans="1:2" x14ac:dyDescent="0.25">
      <c r="A2063" t="s">
        <v>2061</v>
      </c>
      <c r="B2063">
        <v>51113</v>
      </c>
    </row>
    <row r="2064" spans="1:2" x14ac:dyDescent="0.25">
      <c r="A2064" t="s">
        <v>2062</v>
      </c>
      <c r="B2064">
        <v>38087</v>
      </c>
    </row>
    <row r="2065" spans="1:2" x14ac:dyDescent="0.25">
      <c r="A2065" t="s">
        <v>2063</v>
      </c>
      <c r="B2065">
        <v>209177</v>
      </c>
    </row>
    <row r="2066" spans="1:2" x14ac:dyDescent="0.25">
      <c r="A2066" t="s">
        <v>2064</v>
      </c>
      <c r="B2066">
        <v>74266</v>
      </c>
    </row>
    <row r="2067" spans="1:2" x14ac:dyDescent="0.25">
      <c r="A2067" t="s">
        <v>2065</v>
      </c>
      <c r="B2067">
        <v>157574</v>
      </c>
    </row>
    <row r="2068" spans="1:2" x14ac:dyDescent="0.25">
      <c r="A2068" t="s">
        <v>2066</v>
      </c>
      <c r="B2068">
        <v>28525</v>
      </c>
    </row>
    <row r="2069" spans="1:2" x14ac:dyDescent="0.25">
      <c r="A2069" t="s">
        <v>2067</v>
      </c>
      <c r="B2069">
        <v>1316756</v>
      </c>
    </row>
    <row r="2070" spans="1:2" x14ac:dyDescent="0.25">
      <c r="A2070" t="s">
        <v>2068</v>
      </c>
      <c r="B2070">
        <v>42126</v>
      </c>
    </row>
    <row r="2071" spans="1:2" x14ac:dyDescent="0.25">
      <c r="A2071" t="s">
        <v>2069</v>
      </c>
      <c r="B2071">
        <v>29898</v>
      </c>
    </row>
    <row r="2072" spans="1:2" x14ac:dyDescent="0.25">
      <c r="A2072" t="s">
        <v>2070</v>
      </c>
      <c r="B2072">
        <v>93649</v>
      </c>
    </row>
    <row r="2073" spans="1:2" x14ac:dyDescent="0.25">
      <c r="A2073" t="s">
        <v>2071</v>
      </c>
      <c r="B2073">
        <v>168937</v>
      </c>
    </row>
    <row r="2074" spans="1:2" x14ac:dyDescent="0.25">
      <c r="A2074" t="s">
        <v>2072</v>
      </c>
      <c r="B2074">
        <v>38875</v>
      </c>
    </row>
    <row r="2075" spans="1:2" x14ac:dyDescent="0.25">
      <c r="A2075" t="s">
        <v>2073</v>
      </c>
      <c r="B2075">
        <v>817473</v>
      </c>
    </row>
    <row r="2076" spans="1:2" x14ac:dyDescent="0.25">
      <c r="A2076" t="s">
        <v>2074</v>
      </c>
      <c r="B2076">
        <v>75783</v>
      </c>
    </row>
    <row r="2077" spans="1:2" x14ac:dyDescent="0.25">
      <c r="A2077" t="s">
        <v>2075</v>
      </c>
      <c r="B2077">
        <v>31365</v>
      </c>
    </row>
    <row r="2078" spans="1:2" x14ac:dyDescent="0.25">
      <c r="A2078" t="s">
        <v>2076</v>
      </c>
      <c r="B2078">
        <v>15040</v>
      </c>
    </row>
    <row r="2079" spans="1:2" x14ac:dyDescent="0.25">
      <c r="A2079" t="s">
        <v>2077</v>
      </c>
      <c r="B2079">
        <v>27006</v>
      </c>
    </row>
    <row r="2080" spans="1:2" x14ac:dyDescent="0.25">
      <c r="A2080" t="s">
        <v>2078</v>
      </c>
      <c r="B2080">
        <v>43161</v>
      </c>
    </row>
    <row r="2081" spans="1:2" x14ac:dyDescent="0.25">
      <c r="A2081" t="s">
        <v>2079</v>
      </c>
      <c r="B2081">
        <v>28264</v>
      </c>
    </row>
    <row r="2082" spans="1:2" x14ac:dyDescent="0.25">
      <c r="A2082" t="s">
        <v>2080</v>
      </c>
      <c r="B2082">
        <v>43960</v>
      </c>
    </row>
    <row r="2083" spans="1:2" x14ac:dyDescent="0.25">
      <c r="A2083" t="s">
        <v>2081</v>
      </c>
      <c r="B2083">
        <v>58266</v>
      </c>
    </row>
    <row r="2084" spans="1:2" x14ac:dyDescent="0.25">
      <c r="A2084" t="s">
        <v>2082</v>
      </c>
      <c r="B2084">
        <v>32413</v>
      </c>
    </row>
    <row r="2085" spans="1:2" x14ac:dyDescent="0.25">
      <c r="A2085" t="s">
        <v>2083</v>
      </c>
      <c r="B2085">
        <v>65325</v>
      </c>
    </row>
    <row r="2086" spans="1:2" x14ac:dyDescent="0.25">
      <c r="A2086" t="s">
        <v>2084</v>
      </c>
      <c r="B2086">
        <v>62322</v>
      </c>
    </row>
    <row r="2087" spans="1:2" x14ac:dyDescent="0.25">
      <c r="A2087" t="s">
        <v>2085</v>
      </c>
      <c r="B2087">
        <v>230149</v>
      </c>
    </row>
    <row r="2088" spans="1:2" x14ac:dyDescent="0.25">
      <c r="A2088" t="s">
        <v>2086</v>
      </c>
      <c r="B2088">
        <v>59463</v>
      </c>
    </row>
    <row r="2089" spans="1:2" x14ac:dyDescent="0.25">
      <c r="A2089" t="s">
        <v>2087</v>
      </c>
      <c r="B2089">
        <v>176862</v>
      </c>
    </row>
    <row r="2090" spans="1:2" x14ac:dyDescent="0.25">
      <c r="A2090" t="s">
        <v>2088</v>
      </c>
      <c r="B2090">
        <v>45672</v>
      </c>
    </row>
    <row r="2091" spans="1:2" x14ac:dyDescent="0.25">
      <c r="A2091" t="s">
        <v>2089</v>
      </c>
      <c r="B2091">
        <v>309833</v>
      </c>
    </row>
    <row r="2092" spans="1:2" x14ac:dyDescent="0.25">
      <c r="A2092" t="s">
        <v>2090</v>
      </c>
      <c r="B2092">
        <v>428348</v>
      </c>
    </row>
    <row r="2093" spans="1:2" x14ac:dyDescent="0.25">
      <c r="A2093" t="s">
        <v>2091</v>
      </c>
      <c r="B2093">
        <v>44731</v>
      </c>
    </row>
    <row r="2094" spans="1:2" x14ac:dyDescent="0.25">
      <c r="A2094" t="s">
        <v>2092</v>
      </c>
      <c r="B2094">
        <v>228683</v>
      </c>
    </row>
    <row r="2095" spans="1:2" x14ac:dyDescent="0.25">
      <c r="A2095" t="s">
        <v>2093</v>
      </c>
      <c r="B2095">
        <v>65093</v>
      </c>
    </row>
    <row r="2096" spans="1:2" x14ac:dyDescent="0.25">
      <c r="A2096" t="s">
        <v>2094</v>
      </c>
      <c r="B2096">
        <v>179746</v>
      </c>
    </row>
    <row r="2097" spans="1:2" x14ac:dyDescent="0.25">
      <c r="A2097" t="s">
        <v>2095</v>
      </c>
      <c r="B2097">
        <v>22907</v>
      </c>
    </row>
    <row r="2098" spans="1:2" x14ac:dyDescent="0.25">
      <c r="A2098" t="s">
        <v>2096</v>
      </c>
      <c r="B2098">
        <v>41172</v>
      </c>
    </row>
    <row r="2099" spans="1:2" x14ac:dyDescent="0.25">
      <c r="A2099" t="s">
        <v>2097</v>
      </c>
      <c r="B2099">
        <v>106987</v>
      </c>
    </row>
    <row r="2100" spans="1:2" x14ac:dyDescent="0.25">
      <c r="A2100" t="s">
        <v>2098</v>
      </c>
      <c r="B2100">
        <v>13654</v>
      </c>
    </row>
    <row r="2101" spans="1:2" x14ac:dyDescent="0.25">
      <c r="A2101" t="s">
        <v>2099</v>
      </c>
      <c r="B2101">
        <v>531687</v>
      </c>
    </row>
    <row r="2102" spans="1:2" x14ac:dyDescent="0.25">
      <c r="A2102" t="s">
        <v>2100</v>
      </c>
      <c r="B2102">
        <v>14508</v>
      </c>
    </row>
    <row r="2103" spans="1:2" x14ac:dyDescent="0.25">
      <c r="A2103" t="s">
        <v>2101</v>
      </c>
      <c r="B2103">
        <v>35328</v>
      </c>
    </row>
    <row r="2104" spans="1:2" x14ac:dyDescent="0.25">
      <c r="A2104" t="s">
        <v>2102</v>
      </c>
      <c r="B2104">
        <v>86215</v>
      </c>
    </row>
    <row r="2105" spans="1:2" x14ac:dyDescent="0.25">
      <c r="A2105" t="s">
        <v>2103</v>
      </c>
      <c r="B2105">
        <v>14424</v>
      </c>
    </row>
    <row r="2106" spans="1:2" x14ac:dyDescent="0.25">
      <c r="A2106" t="s">
        <v>2104</v>
      </c>
      <c r="B2106">
        <v>40525</v>
      </c>
    </row>
    <row r="2107" spans="1:2" x14ac:dyDescent="0.25">
      <c r="A2107" t="s">
        <v>2105</v>
      </c>
      <c r="B2107">
        <v>18672</v>
      </c>
    </row>
    <row r="2108" spans="1:2" x14ac:dyDescent="0.25">
      <c r="A2108" t="s">
        <v>2106</v>
      </c>
      <c r="B2108">
        <v>36134</v>
      </c>
    </row>
    <row r="2109" spans="1:2" x14ac:dyDescent="0.25">
      <c r="A2109" t="s">
        <v>2107</v>
      </c>
      <c r="B2109">
        <v>58457</v>
      </c>
    </row>
    <row r="2110" spans="1:2" x14ac:dyDescent="0.25">
      <c r="A2110" t="s">
        <v>2108</v>
      </c>
      <c r="B2110">
        <v>27772</v>
      </c>
    </row>
    <row r="2111" spans="1:2" x14ac:dyDescent="0.25">
      <c r="A2111" t="s">
        <v>2109</v>
      </c>
      <c r="B2111">
        <v>162466</v>
      </c>
    </row>
    <row r="2112" spans="1:2" x14ac:dyDescent="0.25">
      <c r="A2112" t="s">
        <v>2110</v>
      </c>
      <c r="B2112">
        <v>40882</v>
      </c>
    </row>
    <row r="2113" spans="1:2" x14ac:dyDescent="0.25">
      <c r="A2113" t="s">
        <v>2111</v>
      </c>
      <c r="B2113">
        <v>33861</v>
      </c>
    </row>
    <row r="2114" spans="1:2" x14ac:dyDescent="0.25">
      <c r="A2114" t="s">
        <v>2112</v>
      </c>
      <c r="B2114">
        <v>121154</v>
      </c>
    </row>
    <row r="2115" spans="1:2" x14ac:dyDescent="0.25">
      <c r="A2115" t="s">
        <v>2113</v>
      </c>
      <c r="B2115">
        <v>76666</v>
      </c>
    </row>
    <row r="2116" spans="1:2" x14ac:dyDescent="0.25">
      <c r="A2116" t="s">
        <v>2114</v>
      </c>
      <c r="B2116">
        <v>58518</v>
      </c>
    </row>
    <row r="2117" spans="1:2" x14ac:dyDescent="0.25">
      <c r="A2117" t="s">
        <v>2115</v>
      </c>
      <c r="B2117">
        <v>75314</v>
      </c>
    </row>
    <row r="2118" spans="1:2" x14ac:dyDescent="0.25">
      <c r="A2118" t="s">
        <v>2116</v>
      </c>
      <c r="B2118">
        <v>55178</v>
      </c>
    </row>
    <row r="2119" spans="1:2" x14ac:dyDescent="0.25">
      <c r="A2119" t="s">
        <v>2117</v>
      </c>
      <c r="B2119">
        <v>48590</v>
      </c>
    </row>
    <row r="2120" spans="1:2" x14ac:dyDescent="0.25">
      <c r="A2120" t="s">
        <v>2118</v>
      </c>
      <c r="B2120">
        <v>370606</v>
      </c>
    </row>
    <row r="2121" spans="1:2" x14ac:dyDescent="0.25">
      <c r="A2121" t="s">
        <v>2119</v>
      </c>
      <c r="B2121">
        <v>541013</v>
      </c>
    </row>
    <row r="2122" spans="1:2" x14ac:dyDescent="0.25">
      <c r="A2122" t="s">
        <v>2120</v>
      </c>
      <c r="B2122">
        <v>197974</v>
      </c>
    </row>
    <row r="2123" spans="1:2" x14ac:dyDescent="0.25">
      <c r="A2123" t="s">
        <v>2121</v>
      </c>
      <c r="B2123">
        <v>91987</v>
      </c>
    </row>
    <row r="2124" spans="1:2" x14ac:dyDescent="0.25">
      <c r="A2124" t="s">
        <v>2122</v>
      </c>
      <c r="B2124">
        <v>58988</v>
      </c>
    </row>
    <row r="2125" spans="1:2" x14ac:dyDescent="0.25">
      <c r="A2125" t="s">
        <v>2123</v>
      </c>
      <c r="B2125">
        <v>28275</v>
      </c>
    </row>
    <row r="2126" spans="1:2" x14ac:dyDescent="0.25">
      <c r="A2126" t="s">
        <v>2124</v>
      </c>
      <c r="B2126">
        <v>13085</v>
      </c>
    </row>
    <row r="2127" spans="1:2" x14ac:dyDescent="0.25">
      <c r="A2127" t="s">
        <v>2125</v>
      </c>
      <c r="B2127">
        <v>234602</v>
      </c>
    </row>
    <row r="2128" spans="1:2" x14ac:dyDescent="0.25">
      <c r="A2128" t="s">
        <v>2126</v>
      </c>
      <c r="B2128">
        <v>59911</v>
      </c>
    </row>
    <row r="2129" spans="1:2" x14ac:dyDescent="0.25">
      <c r="A2129" t="s">
        <v>2127</v>
      </c>
      <c r="B2129">
        <v>115710</v>
      </c>
    </row>
    <row r="2130" spans="1:2" x14ac:dyDescent="0.25">
      <c r="A2130" t="s">
        <v>2128</v>
      </c>
      <c r="B2130">
        <v>36692</v>
      </c>
    </row>
    <row r="2131" spans="1:2" x14ac:dyDescent="0.25">
      <c r="A2131" t="s">
        <v>2129</v>
      </c>
      <c r="B2131">
        <v>130817</v>
      </c>
    </row>
    <row r="2132" spans="1:2" x14ac:dyDescent="0.25">
      <c r="A2132" t="s">
        <v>2130</v>
      </c>
      <c r="B2132">
        <v>21772</v>
      </c>
    </row>
    <row r="2133" spans="1:2" x14ac:dyDescent="0.25">
      <c r="A2133" t="s">
        <v>2131</v>
      </c>
      <c r="B2133">
        <v>22194</v>
      </c>
    </row>
    <row r="2134" spans="1:2" x14ac:dyDescent="0.25">
      <c r="A2134" t="s">
        <v>2132</v>
      </c>
      <c r="B2134">
        <v>5702</v>
      </c>
    </row>
    <row r="2135" spans="1:2" x14ac:dyDescent="0.25">
      <c r="A2135" t="s">
        <v>2133</v>
      </c>
      <c r="B2135">
        <v>13758</v>
      </c>
    </row>
    <row r="2136" spans="1:2" x14ac:dyDescent="0.25">
      <c r="A2136" t="s">
        <v>2134</v>
      </c>
      <c r="B2136">
        <v>5311</v>
      </c>
    </row>
    <row r="2137" spans="1:2" x14ac:dyDescent="0.25">
      <c r="A2137" t="s">
        <v>2135</v>
      </c>
      <c r="B2137">
        <v>21859</v>
      </c>
    </row>
    <row r="2138" spans="1:2" x14ac:dyDescent="0.25">
      <c r="A2138" t="s">
        <v>2136</v>
      </c>
      <c r="B2138">
        <v>9429</v>
      </c>
    </row>
    <row r="2139" spans="1:2" x14ac:dyDescent="0.25">
      <c r="A2139" t="s">
        <v>2137</v>
      </c>
      <c r="B2139">
        <v>47995</v>
      </c>
    </row>
    <row r="2140" spans="1:2" x14ac:dyDescent="0.25">
      <c r="A2140" t="s">
        <v>2138</v>
      </c>
      <c r="B2140">
        <v>28762</v>
      </c>
    </row>
    <row r="2141" spans="1:2" x14ac:dyDescent="0.25">
      <c r="A2141" t="s">
        <v>2139</v>
      </c>
      <c r="B2141">
        <v>148306</v>
      </c>
    </row>
    <row r="2142" spans="1:2" x14ac:dyDescent="0.25">
      <c r="A2142" t="s">
        <v>2140</v>
      </c>
      <c r="B2142">
        <v>48111</v>
      </c>
    </row>
    <row r="2143" spans="1:2" x14ac:dyDescent="0.25">
      <c r="A2143" t="s">
        <v>2141</v>
      </c>
      <c r="B2143">
        <v>48657</v>
      </c>
    </row>
    <row r="2144" spans="1:2" x14ac:dyDescent="0.25">
      <c r="A2144" t="s">
        <v>2142</v>
      </c>
      <c r="B2144">
        <v>14672</v>
      </c>
    </row>
    <row r="2145" spans="1:2" x14ac:dyDescent="0.25">
      <c r="A2145" t="s">
        <v>2143</v>
      </c>
      <c r="B2145">
        <v>2137</v>
      </c>
    </row>
    <row r="2146" spans="1:2" x14ac:dyDescent="0.25">
      <c r="A2146" t="s">
        <v>2144</v>
      </c>
      <c r="B2146">
        <v>284014</v>
      </c>
    </row>
    <row r="2147" spans="1:2" x14ac:dyDescent="0.25">
      <c r="A2147" t="s">
        <v>2145</v>
      </c>
      <c r="B2147">
        <v>5495</v>
      </c>
    </row>
    <row r="2148" spans="1:2" x14ac:dyDescent="0.25">
      <c r="A2148" t="s">
        <v>2146</v>
      </c>
      <c r="B2148">
        <v>120749</v>
      </c>
    </row>
    <row r="2149" spans="1:2" x14ac:dyDescent="0.25">
      <c r="A2149" t="s">
        <v>2147</v>
      </c>
      <c r="B2149">
        <v>5666</v>
      </c>
    </row>
    <row r="2150" spans="1:2" x14ac:dyDescent="0.25">
      <c r="A2150" t="s">
        <v>2148</v>
      </c>
      <c r="B2150">
        <v>14142</v>
      </c>
    </row>
    <row r="2151" spans="1:2" x14ac:dyDescent="0.25">
      <c r="A2151" t="s">
        <v>2149</v>
      </c>
      <c r="B2151">
        <v>71522</v>
      </c>
    </row>
    <row r="2152" spans="1:2" x14ac:dyDescent="0.25">
      <c r="A2152" t="s">
        <v>2150</v>
      </c>
      <c r="B2152">
        <v>29003</v>
      </c>
    </row>
    <row r="2153" spans="1:2" x14ac:dyDescent="0.25">
      <c r="A2153" t="s">
        <v>2151</v>
      </c>
      <c r="B2153">
        <v>43009</v>
      </c>
    </row>
    <row r="2154" spans="1:2" x14ac:dyDescent="0.25">
      <c r="A2154" t="s">
        <v>2152</v>
      </c>
      <c r="B2154">
        <v>4891</v>
      </c>
    </row>
    <row r="2155" spans="1:2" x14ac:dyDescent="0.25">
      <c r="A2155" t="s">
        <v>2153</v>
      </c>
      <c r="B2155">
        <v>3859</v>
      </c>
    </row>
    <row r="2156" spans="1:2" x14ac:dyDescent="0.25">
      <c r="A2156" t="s">
        <v>2154</v>
      </c>
      <c r="B2156">
        <v>61056</v>
      </c>
    </row>
    <row r="2157" spans="1:2" x14ac:dyDescent="0.25">
      <c r="A2157" t="s">
        <v>2155</v>
      </c>
      <c r="B2157">
        <v>27711</v>
      </c>
    </row>
    <row r="2158" spans="1:2" x14ac:dyDescent="0.25">
      <c r="A2158" t="s">
        <v>2156</v>
      </c>
      <c r="B2158">
        <v>55834</v>
      </c>
    </row>
    <row r="2159" spans="1:2" x14ac:dyDescent="0.25">
      <c r="A2159" t="s">
        <v>2157</v>
      </c>
      <c r="B2159">
        <v>4333</v>
      </c>
    </row>
    <row r="2160" spans="1:2" x14ac:dyDescent="0.25">
      <c r="A2160" t="s">
        <v>2158</v>
      </c>
      <c r="B2160">
        <v>5712</v>
      </c>
    </row>
    <row r="2161" spans="1:2" x14ac:dyDescent="0.25">
      <c r="A2161" t="s">
        <v>2159</v>
      </c>
      <c r="B2161">
        <v>2653</v>
      </c>
    </row>
    <row r="2162" spans="1:2" x14ac:dyDescent="0.25">
      <c r="A2162" t="s">
        <v>2160</v>
      </c>
      <c r="B2162">
        <v>3688</v>
      </c>
    </row>
    <row r="2163" spans="1:2" x14ac:dyDescent="0.25">
      <c r="A2163" t="s">
        <v>2161</v>
      </c>
      <c r="B2163">
        <v>12627</v>
      </c>
    </row>
    <row r="2164" spans="1:2" x14ac:dyDescent="0.25">
      <c r="A2164" t="s">
        <v>2162</v>
      </c>
      <c r="B2164">
        <v>13279</v>
      </c>
    </row>
    <row r="2165" spans="1:2" x14ac:dyDescent="0.25">
      <c r="A2165" t="s">
        <v>2163</v>
      </c>
      <c r="B2165">
        <v>24530</v>
      </c>
    </row>
    <row r="2166" spans="1:2" x14ac:dyDescent="0.25">
      <c r="A2166" t="s">
        <v>2164</v>
      </c>
      <c r="B2166">
        <v>6002</v>
      </c>
    </row>
    <row r="2167" spans="1:2" x14ac:dyDescent="0.25">
      <c r="A2167" t="s">
        <v>2165</v>
      </c>
      <c r="B2167">
        <v>11085</v>
      </c>
    </row>
    <row r="2168" spans="1:2" x14ac:dyDescent="0.25">
      <c r="A2168" t="s">
        <v>2166</v>
      </c>
      <c r="B2168">
        <v>43538</v>
      </c>
    </row>
    <row r="2169" spans="1:2" x14ac:dyDescent="0.25">
      <c r="A2169" t="s">
        <v>2167</v>
      </c>
      <c r="B2169">
        <v>15765</v>
      </c>
    </row>
    <row r="2170" spans="1:2" x14ac:dyDescent="0.25">
      <c r="A2170" t="s">
        <v>2168</v>
      </c>
      <c r="B2170">
        <v>8708</v>
      </c>
    </row>
    <row r="2171" spans="1:2" x14ac:dyDescent="0.25">
      <c r="A2171" t="s">
        <v>2169</v>
      </c>
      <c r="B2171">
        <v>10073</v>
      </c>
    </row>
    <row r="2172" spans="1:2" x14ac:dyDescent="0.25">
      <c r="A2172" t="s">
        <v>2170</v>
      </c>
      <c r="B2172">
        <v>49853</v>
      </c>
    </row>
    <row r="2173" spans="1:2" x14ac:dyDescent="0.25">
      <c r="A2173" t="s">
        <v>2171</v>
      </c>
      <c r="B2173">
        <v>34877</v>
      </c>
    </row>
    <row r="2174" spans="1:2" x14ac:dyDescent="0.25">
      <c r="A2174" t="s">
        <v>2172</v>
      </c>
      <c r="B2174">
        <v>48011</v>
      </c>
    </row>
    <row r="2175" spans="1:2" x14ac:dyDescent="0.25">
      <c r="A2175" t="s">
        <v>2173</v>
      </c>
      <c r="B2175">
        <v>10253</v>
      </c>
    </row>
    <row r="2176" spans="1:2" x14ac:dyDescent="0.25">
      <c r="A2176" t="s">
        <v>2174</v>
      </c>
      <c r="B2176">
        <v>40474</v>
      </c>
    </row>
    <row r="2177" spans="1:2" x14ac:dyDescent="0.25">
      <c r="A2177" t="s">
        <v>2175</v>
      </c>
      <c r="B2177">
        <v>32832</v>
      </c>
    </row>
    <row r="2178" spans="1:2" x14ac:dyDescent="0.25">
      <c r="A2178" t="s">
        <v>2176</v>
      </c>
      <c r="B2178">
        <v>19596</v>
      </c>
    </row>
    <row r="2179" spans="1:2" x14ac:dyDescent="0.25">
      <c r="A2179" t="s">
        <v>2177</v>
      </c>
      <c r="B2179">
        <v>7629</v>
      </c>
    </row>
    <row r="2180" spans="1:2" x14ac:dyDescent="0.25">
      <c r="A2180" t="s">
        <v>2178</v>
      </c>
      <c r="B2180">
        <v>16931</v>
      </c>
    </row>
    <row r="2181" spans="1:2" x14ac:dyDescent="0.25">
      <c r="A2181" t="s">
        <v>2179</v>
      </c>
      <c r="B2181">
        <v>41100</v>
      </c>
    </row>
    <row r="2182" spans="1:2" x14ac:dyDescent="0.25">
      <c r="A2182" t="s">
        <v>2180</v>
      </c>
      <c r="B2182">
        <v>14073</v>
      </c>
    </row>
    <row r="2183" spans="1:2" x14ac:dyDescent="0.25">
      <c r="A2183" t="s">
        <v>2181</v>
      </c>
      <c r="B2183">
        <v>67997</v>
      </c>
    </row>
    <row r="2184" spans="1:2" x14ac:dyDescent="0.25">
      <c r="A2184" t="s">
        <v>2182</v>
      </c>
      <c r="B2184">
        <v>11131</v>
      </c>
    </row>
    <row r="2185" spans="1:2" x14ac:dyDescent="0.25">
      <c r="A2185" t="s">
        <v>2183</v>
      </c>
      <c r="B2185">
        <v>10076</v>
      </c>
    </row>
    <row r="2186" spans="1:2" x14ac:dyDescent="0.25">
      <c r="A2186" t="s">
        <v>2184</v>
      </c>
      <c r="B2186">
        <v>11993</v>
      </c>
    </row>
    <row r="2187" spans="1:2" x14ac:dyDescent="0.25">
      <c r="A2187" t="s">
        <v>2185</v>
      </c>
      <c r="B2187">
        <v>797434</v>
      </c>
    </row>
    <row r="2188" spans="1:2" x14ac:dyDescent="0.25">
      <c r="A2188" t="s">
        <v>2186</v>
      </c>
      <c r="B2188">
        <v>38465</v>
      </c>
    </row>
    <row r="2189" spans="1:2" x14ac:dyDescent="0.25">
      <c r="A2189" t="s">
        <v>2187</v>
      </c>
      <c r="B2189">
        <v>46963</v>
      </c>
    </row>
    <row r="2190" spans="1:2" x14ac:dyDescent="0.25">
      <c r="A2190" t="s">
        <v>2188</v>
      </c>
      <c r="B2190">
        <v>31127</v>
      </c>
    </row>
    <row r="2191" spans="1:2" x14ac:dyDescent="0.25">
      <c r="A2191" t="s">
        <v>2189</v>
      </c>
      <c r="B2191">
        <v>16376</v>
      </c>
    </row>
    <row r="2192" spans="1:2" x14ac:dyDescent="0.25">
      <c r="A2192" t="s">
        <v>2190</v>
      </c>
      <c r="B2192">
        <v>81784</v>
      </c>
    </row>
    <row r="2193" spans="1:2" x14ac:dyDescent="0.25">
      <c r="A2193" t="s">
        <v>2191</v>
      </c>
      <c r="B2193">
        <v>43654</v>
      </c>
    </row>
    <row r="2194" spans="1:2" x14ac:dyDescent="0.25">
      <c r="A2194" t="s">
        <v>2192</v>
      </c>
      <c r="B2194">
        <v>38284</v>
      </c>
    </row>
    <row r="2195" spans="1:2" x14ac:dyDescent="0.25">
      <c r="A2195" t="s">
        <v>2193</v>
      </c>
      <c r="B2195">
        <v>72592</v>
      </c>
    </row>
    <row r="2196" spans="1:2" x14ac:dyDescent="0.25">
      <c r="A2196" t="s">
        <v>2194</v>
      </c>
      <c r="B2196">
        <v>11096</v>
      </c>
    </row>
    <row r="2197" spans="1:2" x14ac:dyDescent="0.25">
      <c r="A2197" t="s">
        <v>2195</v>
      </c>
      <c r="B2197">
        <v>3583</v>
      </c>
    </row>
    <row r="2198" spans="1:2" x14ac:dyDescent="0.25">
      <c r="A2198" t="s">
        <v>2196</v>
      </c>
      <c r="B2198">
        <v>92459</v>
      </c>
    </row>
    <row r="2199" spans="1:2" x14ac:dyDescent="0.25">
      <c r="A2199" t="s">
        <v>2197</v>
      </c>
      <c r="B2199">
        <v>24258</v>
      </c>
    </row>
    <row r="2200" spans="1:2" x14ac:dyDescent="0.25">
      <c r="A2200" t="s">
        <v>2198</v>
      </c>
      <c r="B2200">
        <v>41569</v>
      </c>
    </row>
    <row r="2201" spans="1:2" x14ac:dyDescent="0.25">
      <c r="A2201" t="s">
        <v>2199</v>
      </c>
      <c r="B2201">
        <v>43143</v>
      </c>
    </row>
    <row r="2202" spans="1:2" x14ac:dyDescent="0.25">
      <c r="A2202" t="s">
        <v>2200</v>
      </c>
      <c r="B2202">
        <v>19983</v>
      </c>
    </row>
    <row r="2203" spans="1:2" x14ac:dyDescent="0.25">
      <c r="A2203" t="s">
        <v>2201</v>
      </c>
      <c r="B2203">
        <v>7250</v>
      </c>
    </row>
    <row r="2204" spans="1:2" x14ac:dyDescent="0.25">
      <c r="A2204" t="s">
        <v>2202</v>
      </c>
      <c r="B2204">
        <v>651552</v>
      </c>
    </row>
    <row r="2205" spans="1:2" x14ac:dyDescent="0.25">
      <c r="A2205" t="s">
        <v>2203</v>
      </c>
      <c r="B2205">
        <v>81289</v>
      </c>
    </row>
    <row r="2206" spans="1:2" x14ac:dyDescent="0.25">
      <c r="A2206" t="s">
        <v>2204</v>
      </c>
      <c r="B2206">
        <v>51527</v>
      </c>
    </row>
    <row r="2207" spans="1:2" x14ac:dyDescent="0.25">
      <c r="A2207" t="s">
        <v>2205</v>
      </c>
      <c r="B2207">
        <v>10916</v>
      </c>
    </row>
    <row r="2208" spans="1:2" x14ac:dyDescent="0.25">
      <c r="A2208" t="s">
        <v>2206</v>
      </c>
      <c r="B2208">
        <v>8793</v>
      </c>
    </row>
    <row r="2209" spans="1:2" x14ac:dyDescent="0.25">
      <c r="A2209" t="s">
        <v>2207</v>
      </c>
      <c r="B2209">
        <v>20211</v>
      </c>
    </row>
    <row r="2210" spans="1:2" x14ac:dyDescent="0.25">
      <c r="A2210" t="s">
        <v>2208</v>
      </c>
      <c r="B2210">
        <v>16124</v>
      </c>
    </row>
    <row r="2211" spans="1:2" x14ac:dyDescent="0.25">
      <c r="A2211" t="s">
        <v>2209</v>
      </c>
      <c r="B2211">
        <v>93053</v>
      </c>
    </row>
    <row r="2212" spans="1:2" x14ac:dyDescent="0.25">
      <c r="A2212" t="s">
        <v>2210</v>
      </c>
      <c r="B2212">
        <v>418187</v>
      </c>
    </row>
    <row r="2213" spans="1:2" x14ac:dyDescent="0.25">
      <c r="A2213" t="s">
        <v>2211</v>
      </c>
      <c r="B2213">
        <v>40224</v>
      </c>
    </row>
    <row r="2214" spans="1:2" x14ac:dyDescent="0.25">
      <c r="A2214" t="s">
        <v>2212</v>
      </c>
      <c r="B2214">
        <v>52354</v>
      </c>
    </row>
    <row r="2215" spans="1:2" x14ac:dyDescent="0.25">
      <c r="A2215" t="s">
        <v>2213</v>
      </c>
      <c r="B2215">
        <v>64487</v>
      </c>
    </row>
    <row r="2216" spans="1:2" x14ac:dyDescent="0.25">
      <c r="A2216" t="s">
        <v>2214</v>
      </c>
      <c r="B2216">
        <v>24404</v>
      </c>
    </row>
    <row r="2217" spans="1:2" x14ac:dyDescent="0.25">
      <c r="A2217" t="s">
        <v>2215</v>
      </c>
      <c r="B2217">
        <v>22925</v>
      </c>
    </row>
    <row r="2218" spans="1:2" x14ac:dyDescent="0.25">
      <c r="A2218" t="s">
        <v>2216</v>
      </c>
      <c r="B2218">
        <v>197692</v>
      </c>
    </row>
    <row r="2219" spans="1:2" x14ac:dyDescent="0.25">
      <c r="A2219" t="s">
        <v>2217</v>
      </c>
      <c r="B2219">
        <v>110980</v>
      </c>
    </row>
    <row r="2220" spans="1:2" x14ac:dyDescent="0.25">
      <c r="A2220" t="s">
        <v>2218</v>
      </c>
      <c r="B2220">
        <v>1912</v>
      </c>
    </row>
    <row r="2221" spans="1:2" x14ac:dyDescent="0.25">
      <c r="A2221" t="s">
        <v>2219</v>
      </c>
      <c r="B2221">
        <v>7199</v>
      </c>
    </row>
    <row r="2222" spans="1:2" x14ac:dyDescent="0.25">
      <c r="A2222" t="s">
        <v>2220</v>
      </c>
      <c r="B2222">
        <v>7393</v>
      </c>
    </row>
    <row r="2223" spans="1:2" x14ac:dyDescent="0.25">
      <c r="A2223" t="s">
        <v>2221</v>
      </c>
      <c r="B2223">
        <v>23382</v>
      </c>
    </row>
    <row r="2224" spans="1:2" x14ac:dyDescent="0.25">
      <c r="A2224" t="s">
        <v>2222</v>
      </c>
      <c r="B2224">
        <v>220944</v>
      </c>
    </row>
    <row r="2225" spans="1:2" x14ac:dyDescent="0.25">
      <c r="A2225" t="s">
        <v>2223</v>
      </c>
      <c r="B2225">
        <v>24658</v>
      </c>
    </row>
    <row r="2226" spans="1:2" x14ac:dyDescent="0.25">
      <c r="A2226" t="s">
        <v>2224</v>
      </c>
      <c r="B2226">
        <v>87487</v>
      </c>
    </row>
    <row r="2227" spans="1:2" x14ac:dyDescent="0.25">
      <c r="A2227" t="s">
        <v>2225</v>
      </c>
      <c r="B2227">
        <v>68238</v>
      </c>
    </row>
    <row r="2228" spans="1:2" x14ac:dyDescent="0.25">
      <c r="A2228" t="s">
        <v>2226</v>
      </c>
      <c r="B2228">
        <v>7869</v>
      </c>
    </row>
    <row r="2229" spans="1:2" x14ac:dyDescent="0.25">
      <c r="A2229" t="s">
        <v>2227</v>
      </c>
      <c r="B2229">
        <v>382067</v>
      </c>
    </row>
    <row r="2230" spans="1:2" x14ac:dyDescent="0.25">
      <c r="A2230" t="s">
        <v>2228</v>
      </c>
      <c r="B2230">
        <v>49962</v>
      </c>
    </row>
    <row r="2231" spans="1:2" x14ac:dyDescent="0.25">
      <c r="A2231" t="s">
        <v>2229</v>
      </c>
      <c r="B2231">
        <v>129749</v>
      </c>
    </row>
    <row r="2232" spans="1:2" x14ac:dyDescent="0.25">
      <c r="A2232" t="s">
        <v>2230</v>
      </c>
      <c r="B2232">
        <v>30571</v>
      </c>
    </row>
    <row r="2233" spans="1:2" x14ac:dyDescent="0.25">
      <c r="A2233" t="s">
        <v>2231</v>
      </c>
      <c r="B2233">
        <v>347818</v>
      </c>
    </row>
    <row r="2234" spans="1:2" x14ac:dyDescent="0.25">
      <c r="A2234" t="s">
        <v>2232</v>
      </c>
      <c r="B2234">
        <v>11603</v>
      </c>
    </row>
    <row r="2235" spans="1:2" x14ac:dyDescent="0.25">
      <c r="A2235" t="s">
        <v>2233</v>
      </c>
      <c r="B2235">
        <v>812855</v>
      </c>
    </row>
    <row r="2236" spans="1:2" x14ac:dyDescent="0.25">
      <c r="A2236" t="s">
        <v>2234</v>
      </c>
      <c r="B2236">
        <v>86085</v>
      </c>
    </row>
    <row r="2237" spans="1:2" x14ac:dyDescent="0.25">
      <c r="A2237" t="s">
        <v>2235</v>
      </c>
      <c r="B2237">
        <v>1780</v>
      </c>
    </row>
    <row r="2238" spans="1:2" x14ac:dyDescent="0.25">
      <c r="A2238" t="s">
        <v>2236</v>
      </c>
      <c r="B2238">
        <v>27036</v>
      </c>
    </row>
    <row r="2239" spans="1:2" x14ac:dyDescent="0.25">
      <c r="A2239" t="s">
        <v>2237</v>
      </c>
      <c r="B2239">
        <v>77950</v>
      </c>
    </row>
    <row r="2240" spans="1:2" x14ac:dyDescent="0.25">
      <c r="A2240" t="s">
        <v>2238</v>
      </c>
      <c r="B2240">
        <v>26835</v>
      </c>
    </row>
    <row r="2241" spans="1:2" x14ac:dyDescent="0.25">
      <c r="A2241" t="s">
        <v>2239</v>
      </c>
      <c r="B2241">
        <v>7208</v>
      </c>
    </row>
    <row r="2242" spans="1:2" x14ac:dyDescent="0.25">
      <c r="A2242" t="s">
        <v>2240</v>
      </c>
      <c r="B2242">
        <v>26682</v>
      </c>
    </row>
    <row r="2243" spans="1:2" x14ac:dyDescent="0.25">
      <c r="A2243" t="s">
        <v>2241</v>
      </c>
      <c r="B2243">
        <v>601592</v>
      </c>
    </row>
    <row r="2244" spans="1:2" x14ac:dyDescent="0.25">
      <c r="A2244" t="s">
        <v>2242</v>
      </c>
      <c r="B2244">
        <v>1332</v>
      </c>
    </row>
    <row r="2245" spans="1:2" x14ac:dyDescent="0.25">
      <c r="A2245" t="s">
        <v>2243</v>
      </c>
      <c r="B2245">
        <v>107100</v>
      </c>
    </row>
    <row r="2246" spans="1:2" x14ac:dyDescent="0.25">
      <c r="A2246" t="s">
        <v>2244</v>
      </c>
      <c r="B2246">
        <v>103009</v>
      </c>
    </row>
    <row r="2247" spans="1:2" x14ac:dyDescent="0.25">
      <c r="A2247" t="s">
        <v>2245</v>
      </c>
      <c r="B2247">
        <v>1216045</v>
      </c>
    </row>
    <row r="2248" spans="1:2" x14ac:dyDescent="0.25">
      <c r="A2248" t="s">
        <v>2246</v>
      </c>
      <c r="B2248">
        <v>64735</v>
      </c>
    </row>
    <row r="2249" spans="1:2" x14ac:dyDescent="0.25">
      <c r="A2249" t="s">
        <v>2247</v>
      </c>
      <c r="B2249">
        <v>163929</v>
      </c>
    </row>
    <row r="2250" spans="1:2" x14ac:dyDescent="0.25">
      <c r="A2250" t="s">
        <v>2248</v>
      </c>
      <c r="B2250">
        <v>47888</v>
      </c>
    </row>
    <row r="2251" spans="1:2" x14ac:dyDescent="0.25">
      <c r="A2251" t="s">
        <v>2249</v>
      </c>
      <c r="B2251">
        <v>421164</v>
      </c>
    </row>
    <row r="2252" spans="1:2" x14ac:dyDescent="0.25">
      <c r="A2252" t="s">
        <v>2250</v>
      </c>
      <c r="B2252">
        <v>121829</v>
      </c>
    </row>
    <row r="2253" spans="1:2" x14ac:dyDescent="0.25">
      <c r="A2253" t="s">
        <v>2251</v>
      </c>
      <c r="B2253">
        <v>60323</v>
      </c>
    </row>
    <row r="2254" spans="1:2" x14ac:dyDescent="0.25">
      <c r="A2254" t="s">
        <v>2252</v>
      </c>
      <c r="B2254">
        <v>628270</v>
      </c>
    </row>
    <row r="2255" spans="1:2" x14ac:dyDescent="0.25">
      <c r="A2255" t="s">
        <v>2253</v>
      </c>
      <c r="B2255">
        <v>187853</v>
      </c>
    </row>
    <row r="2256" spans="1:2" x14ac:dyDescent="0.25">
      <c r="A2256" t="s">
        <v>2254</v>
      </c>
      <c r="B2256">
        <v>130192</v>
      </c>
    </row>
    <row r="2257" spans="1:2" x14ac:dyDescent="0.25">
      <c r="A2257" t="s">
        <v>2255</v>
      </c>
      <c r="B2257">
        <v>4447</v>
      </c>
    </row>
    <row r="2258" spans="1:2" x14ac:dyDescent="0.25">
      <c r="A2258" t="s">
        <v>2256</v>
      </c>
      <c r="B2258">
        <v>64182</v>
      </c>
    </row>
    <row r="2259" spans="1:2" x14ac:dyDescent="0.25">
      <c r="A2259" t="s">
        <v>2257</v>
      </c>
      <c r="B2259">
        <v>162385</v>
      </c>
    </row>
    <row r="2260" spans="1:2" x14ac:dyDescent="0.25">
      <c r="A2260" t="s">
        <v>2258</v>
      </c>
      <c r="B2260">
        <v>524989</v>
      </c>
    </row>
    <row r="2261" spans="1:2" x14ac:dyDescent="0.25">
      <c r="A2261" t="s">
        <v>2259</v>
      </c>
      <c r="B2261">
        <v>38438</v>
      </c>
    </row>
    <row r="2262" spans="1:2" x14ac:dyDescent="0.25">
      <c r="A2262" t="s">
        <v>2260</v>
      </c>
      <c r="B2262">
        <v>79255</v>
      </c>
    </row>
    <row r="2263" spans="1:2" x14ac:dyDescent="0.25">
      <c r="A2263" t="s">
        <v>2261</v>
      </c>
      <c r="B2263">
        <v>38632</v>
      </c>
    </row>
    <row r="2264" spans="1:2" x14ac:dyDescent="0.25">
      <c r="A2264" t="s">
        <v>2262</v>
      </c>
      <c r="B2264">
        <v>64964</v>
      </c>
    </row>
    <row r="2265" spans="1:2" x14ac:dyDescent="0.25">
      <c r="A2265" t="s">
        <v>2263</v>
      </c>
      <c r="B2265">
        <v>84629</v>
      </c>
    </row>
    <row r="2266" spans="1:2" x14ac:dyDescent="0.25">
      <c r="A2266" t="s">
        <v>2264</v>
      </c>
      <c r="B2266">
        <v>253370</v>
      </c>
    </row>
    <row r="2267" spans="1:2" x14ac:dyDescent="0.25">
      <c r="A2267" t="s">
        <v>2265</v>
      </c>
      <c r="B2267">
        <v>278299</v>
      </c>
    </row>
    <row r="2268" spans="1:2" x14ac:dyDescent="0.25">
      <c r="A2268" t="s">
        <v>2266</v>
      </c>
      <c r="B2268">
        <v>566747</v>
      </c>
    </row>
    <row r="2269" spans="1:2" x14ac:dyDescent="0.25">
      <c r="A2269" t="s">
        <v>2267</v>
      </c>
      <c r="B2269">
        <v>29910</v>
      </c>
    </row>
    <row r="2270" spans="1:2" x14ac:dyDescent="0.25">
      <c r="A2270" t="s">
        <v>2268</v>
      </c>
      <c r="B2270">
        <v>269728</v>
      </c>
    </row>
    <row r="2271" spans="1:2" x14ac:dyDescent="0.25">
      <c r="A2271" t="s">
        <v>2269</v>
      </c>
      <c r="B2271">
        <v>129274</v>
      </c>
    </row>
    <row r="2272" spans="1:2" x14ac:dyDescent="0.25">
      <c r="A2272" t="s">
        <v>2270</v>
      </c>
      <c r="B2272">
        <v>7247</v>
      </c>
    </row>
    <row r="2273" spans="1:2" x14ac:dyDescent="0.25">
      <c r="A2273" t="s">
        <v>2271</v>
      </c>
      <c r="B2273">
        <v>155027</v>
      </c>
    </row>
    <row r="2274" spans="1:2" x14ac:dyDescent="0.25">
      <c r="A2274" t="s">
        <v>2272</v>
      </c>
      <c r="B2274">
        <v>14530</v>
      </c>
    </row>
    <row r="2275" spans="1:2" x14ac:dyDescent="0.25">
      <c r="A2275" t="s">
        <v>2273</v>
      </c>
      <c r="B2275">
        <v>36233</v>
      </c>
    </row>
    <row r="2276" spans="1:2" x14ac:dyDescent="0.25">
      <c r="A2276" t="s">
        <v>2274</v>
      </c>
      <c r="B2276">
        <v>45144</v>
      </c>
    </row>
    <row r="2277" spans="1:2" x14ac:dyDescent="0.25">
      <c r="A2277" t="s">
        <v>2275</v>
      </c>
      <c r="B2277">
        <v>84073</v>
      </c>
    </row>
    <row r="2278" spans="1:2" x14ac:dyDescent="0.25">
      <c r="A2278" t="s">
        <v>2276</v>
      </c>
      <c r="B2278">
        <v>43425</v>
      </c>
    </row>
    <row r="2279" spans="1:2" x14ac:dyDescent="0.25">
      <c r="A2279" t="s">
        <v>2277</v>
      </c>
      <c r="B2279">
        <v>24763</v>
      </c>
    </row>
    <row r="2280" spans="1:2" x14ac:dyDescent="0.25">
      <c r="A2280" t="s">
        <v>2278</v>
      </c>
      <c r="B2280">
        <v>209674</v>
      </c>
    </row>
    <row r="2281" spans="1:2" x14ac:dyDescent="0.25">
      <c r="A2281" t="s">
        <v>2279</v>
      </c>
      <c r="B2281">
        <v>545724</v>
      </c>
    </row>
    <row r="2282" spans="1:2" x14ac:dyDescent="0.25">
      <c r="A2282" t="s">
        <v>2280</v>
      </c>
      <c r="B2282">
        <v>85512</v>
      </c>
    </row>
    <row r="2283" spans="1:2" x14ac:dyDescent="0.25">
      <c r="A2283" t="s">
        <v>2281</v>
      </c>
      <c r="B2283">
        <v>141793</v>
      </c>
    </row>
    <row r="2284" spans="1:2" x14ac:dyDescent="0.25">
      <c r="A2284" t="s">
        <v>2282</v>
      </c>
      <c r="B2284">
        <v>369318</v>
      </c>
    </row>
    <row r="2285" spans="1:2" x14ac:dyDescent="0.25">
      <c r="A2285" t="s">
        <v>2283</v>
      </c>
      <c r="B2285">
        <v>317417</v>
      </c>
    </row>
    <row r="2286" spans="1:2" x14ac:dyDescent="0.25">
      <c r="A2286" t="s">
        <v>2284</v>
      </c>
      <c r="B2286">
        <v>113299</v>
      </c>
    </row>
    <row r="2287" spans="1:2" x14ac:dyDescent="0.25">
      <c r="A2287" t="s">
        <v>2285</v>
      </c>
      <c r="B2287">
        <v>40625</v>
      </c>
    </row>
    <row r="2288" spans="1:2" x14ac:dyDescent="0.25">
      <c r="A2288" t="s">
        <v>2286</v>
      </c>
      <c r="B2288">
        <v>109424</v>
      </c>
    </row>
    <row r="2289" spans="1:2" x14ac:dyDescent="0.25">
      <c r="A2289" t="s">
        <v>2287</v>
      </c>
      <c r="B2289">
        <v>46138</v>
      </c>
    </row>
    <row r="2290" spans="1:2" x14ac:dyDescent="0.25">
      <c r="A2290" t="s">
        <v>2288</v>
      </c>
      <c r="B2290">
        <v>170271</v>
      </c>
    </row>
    <row r="2291" spans="1:2" x14ac:dyDescent="0.25">
      <c r="A2291" t="s">
        <v>2289</v>
      </c>
      <c r="B2291">
        <v>830915</v>
      </c>
    </row>
    <row r="2292" spans="1:2" x14ac:dyDescent="0.25">
      <c r="A2292" t="s">
        <v>2290</v>
      </c>
      <c r="B2292">
        <v>18230</v>
      </c>
    </row>
    <row r="2293" spans="1:2" x14ac:dyDescent="0.25">
      <c r="A2293" t="s">
        <v>2291</v>
      </c>
      <c r="B2293">
        <v>305285</v>
      </c>
    </row>
    <row r="2294" spans="1:2" x14ac:dyDescent="0.25">
      <c r="A2294" t="s">
        <v>2292</v>
      </c>
      <c r="B2294">
        <v>90843</v>
      </c>
    </row>
    <row r="2295" spans="1:2" x14ac:dyDescent="0.25">
      <c r="A2295" t="s">
        <v>2293</v>
      </c>
      <c r="B2295">
        <v>46272</v>
      </c>
    </row>
    <row r="2296" spans="1:2" x14ac:dyDescent="0.25">
      <c r="A2296" t="s">
        <v>2294</v>
      </c>
      <c r="B2296">
        <v>1584064</v>
      </c>
    </row>
    <row r="2297" spans="1:2" x14ac:dyDescent="0.25">
      <c r="A2297" t="s">
        <v>2295</v>
      </c>
      <c r="B2297">
        <v>55809</v>
      </c>
    </row>
    <row r="2298" spans="1:2" x14ac:dyDescent="0.25">
      <c r="A2298" t="s">
        <v>2296</v>
      </c>
      <c r="B2298">
        <v>16526</v>
      </c>
    </row>
    <row r="2299" spans="1:2" x14ac:dyDescent="0.25">
      <c r="A2299" t="s">
        <v>2297</v>
      </c>
      <c r="B2299">
        <v>141359</v>
      </c>
    </row>
    <row r="2300" spans="1:2" x14ac:dyDescent="0.25">
      <c r="A2300" t="s">
        <v>2298</v>
      </c>
      <c r="B2300">
        <v>40372</v>
      </c>
    </row>
    <row r="2301" spans="1:2" x14ac:dyDescent="0.25">
      <c r="A2301" t="s">
        <v>2299</v>
      </c>
      <c r="B2301">
        <v>73447</v>
      </c>
    </row>
    <row r="2302" spans="1:2" x14ac:dyDescent="0.25">
      <c r="A2302" t="s">
        <v>2300</v>
      </c>
      <c r="B2302">
        <v>6066</v>
      </c>
    </row>
    <row r="2303" spans="1:2" x14ac:dyDescent="0.25">
      <c r="A2303" t="s">
        <v>2301</v>
      </c>
      <c r="B2303">
        <v>40328</v>
      </c>
    </row>
    <row r="2304" spans="1:2" x14ac:dyDescent="0.25">
      <c r="A2304" t="s">
        <v>2302</v>
      </c>
      <c r="B2304">
        <v>40591</v>
      </c>
    </row>
    <row r="2305" spans="1:2" x14ac:dyDescent="0.25">
      <c r="A2305" t="s">
        <v>2303</v>
      </c>
      <c r="B2305">
        <v>44923</v>
      </c>
    </row>
    <row r="2306" spans="1:2" x14ac:dyDescent="0.25">
      <c r="A2306" t="s">
        <v>2304</v>
      </c>
      <c r="B2306">
        <v>50668</v>
      </c>
    </row>
    <row r="2307" spans="1:2" x14ac:dyDescent="0.25">
      <c r="A2307" t="s">
        <v>2305</v>
      </c>
      <c r="B2307">
        <v>39191</v>
      </c>
    </row>
    <row r="2308" spans="1:2" x14ac:dyDescent="0.25">
      <c r="A2308" t="s">
        <v>2306</v>
      </c>
      <c r="B2308">
        <v>206865</v>
      </c>
    </row>
    <row r="2309" spans="1:2" x14ac:dyDescent="0.25">
      <c r="A2309" t="s">
        <v>2307</v>
      </c>
      <c r="B2309">
        <v>51361</v>
      </c>
    </row>
    <row r="2310" spans="1:2" x14ac:dyDescent="0.25">
      <c r="A2310" t="s">
        <v>2308</v>
      </c>
      <c r="B2310">
        <v>348899</v>
      </c>
    </row>
    <row r="2311" spans="1:2" x14ac:dyDescent="0.25">
      <c r="A2311" t="s">
        <v>2309</v>
      </c>
      <c r="B2311">
        <v>26794</v>
      </c>
    </row>
    <row r="2312" spans="1:2" x14ac:dyDescent="0.25">
      <c r="A2312" t="s">
        <v>2310</v>
      </c>
      <c r="B2312">
        <v>449058</v>
      </c>
    </row>
    <row r="2313" spans="1:2" x14ac:dyDescent="0.25">
      <c r="A2313" t="s">
        <v>2311</v>
      </c>
      <c r="B2313">
        <v>48479</v>
      </c>
    </row>
    <row r="2314" spans="1:2" x14ac:dyDescent="0.25">
      <c r="A2314" t="s">
        <v>2312</v>
      </c>
      <c r="B2314">
        <v>164292</v>
      </c>
    </row>
    <row r="2315" spans="1:2" x14ac:dyDescent="0.25">
      <c r="A2315" t="s">
        <v>2313</v>
      </c>
      <c r="B2315">
        <v>82082</v>
      </c>
    </row>
    <row r="2316" spans="1:2" x14ac:dyDescent="0.25">
      <c r="A2316" t="s">
        <v>2314</v>
      </c>
      <c r="B2316">
        <v>638931</v>
      </c>
    </row>
    <row r="2317" spans="1:2" x14ac:dyDescent="0.25">
      <c r="A2317" t="s">
        <v>2315</v>
      </c>
      <c r="B2317">
        <v>125577</v>
      </c>
    </row>
    <row r="2318" spans="1:2" x14ac:dyDescent="0.25">
      <c r="A2318" t="s">
        <v>2316</v>
      </c>
      <c r="B2318">
        <v>24527</v>
      </c>
    </row>
    <row r="2319" spans="1:2" x14ac:dyDescent="0.25">
      <c r="A2319" t="s">
        <v>2317</v>
      </c>
      <c r="B2319">
        <v>170872</v>
      </c>
    </row>
    <row r="2320" spans="1:2" x14ac:dyDescent="0.25">
      <c r="A2320" t="s">
        <v>2318</v>
      </c>
      <c r="B2320">
        <v>8688</v>
      </c>
    </row>
    <row r="2321" spans="1:2" x14ac:dyDescent="0.25">
      <c r="A2321" t="s">
        <v>2319</v>
      </c>
      <c r="B2321">
        <v>202558</v>
      </c>
    </row>
    <row r="2322" spans="1:2" x14ac:dyDescent="0.25">
      <c r="A2322" t="s">
        <v>2320</v>
      </c>
      <c r="B2322">
        <v>14066</v>
      </c>
    </row>
    <row r="2323" spans="1:2" x14ac:dyDescent="0.25">
      <c r="A2323" t="s">
        <v>2321</v>
      </c>
      <c r="B2323">
        <v>20866</v>
      </c>
    </row>
    <row r="2324" spans="1:2" x14ac:dyDescent="0.25">
      <c r="A2324" t="s">
        <v>2322</v>
      </c>
      <c r="B2324">
        <v>192122</v>
      </c>
    </row>
    <row r="2325" spans="1:2" x14ac:dyDescent="0.25">
      <c r="A2325" t="s">
        <v>2323</v>
      </c>
      <c r="B2325">
        <v>227907</v>
      </c>
    </row>
    <row r="2326" spans="1:2" x14ac:dyDescent="0.25">
      <c r="A2326" t="s">
        <v>2324</v>
      </c>
      <c r="B2326">
        <v>14553</v>
      </c>
    </row>
    <row r="2327" spans="1:2" x14ac:dyDescent="0.25">
      <c r="A2327" t="s">
        <v>2325</v>
      </c>
      <c r="B2327">
        <v>411406</v>
      </c>
    </row>
    <row r="2328" spans="1:2" x14ac:dyDescent="0.25">
      <c r="A2328" t="s">
        <v>2326</v>
      </c>
      <c r="B2328">
        <v>57300</v>
      </c>
    </row>
    <row r="2329" spans="1:2" x14ac:dyDescent="0.25">
      <c r="A2329" t="s">
        <v>2327</v>
      </c>
      <c r="B2329">
        <v>32244</v>
      </c>
    </row>
    <row r="2330" spans="1:2" x14ac:dyDescent="0.25">
      <c r="A2330" t="s">
        <v>2328</v>
      </c>
      <c r="B2330">
        <v>45650</v>
      </c>
    </row>
    <row r="2331" spans="1:2" x14ac:dyDescent="0.25">
      <c r="A2331" t="s">
        <v>2329</v>
      </c>
      <c r="B2331">
        <v>33745</v>
      </c>
    </row>
    <row r="2332" spans="1:2" x14ac:dyDescent="0.25">
      <c r="A2332" t="s">
        <v>2330</v>
      </c>
      <c r="B2332">
        <v>37677</v>
      </c>
    </row>
    <row r="2333" spans="1:2" x14ac:dyDescent="0.25">
      <c r="A2333" t="s">
        <v>2331</v>
      </c>
      <c r="B2333">
        <v>66618</v>
      </c>
    </row>
    <row r="2334" spans="1:2" x14ac:dyDescent="0.25">
      <c r="A2334" t="s">
        <v>2332</v>
      </c>
      <c r="B2334">
        <v>30479</v>
      </c>
    </row>
    <row r="2335" spans="1:2" x14ac:dyDescent="0.25">
      <c r="A2335" t="s">
        <v>2333</v>
      </c>
      <c r="B2335">
        <v>162809</v>
      </c>
    </row>
    <row r="2336" spans="1:2" x14ac:dyDescent="0.25">
      <c r="A2336" t="s">
        <v>2334</v>
      </c>
      <c r="B2336">
        <v>27260</v>
      </c>
    </row>
    <row r="2337" spans="1:2" x14ac:dyDescent="0.25">
      <c r="A2337" t="s">
        <v>2335</v>
      </c>
      <c r="B2337">
        <v>22347</v>
      </c>
    </row>
    <row r="2338" spans="1:2" x14ac:dyDescent="0.25">
      <c r="A2338" t="s">
        <v>2336</v>
      </c>
      <c r="B2338">
        <v>138293</v>
      </c>
    </row>
    <row r="2339" spans="1:2" x14ac:dyDescent="0.25">
      <c r="A2339" t="s">
        <v>2337</v>
      </c>
      <c r="B2339">
        <v>62680</v>
      </c>
    </row>
    <row r="2340" spans="1:2" x14ac:dyDescent="0.25">
      <c r="A2340" t="s">
        <v>2338</v>
      </c>
      <c r="B2340">
        <v>523542</v>
      </c>
    </row>
    <row r="2341" spans="1:2" x14ac:dyDescent="0.25">
      <c r="A2341" t="s">
        <v>2339</v>
      </c>
      <c r="B2341">
        <v>70811</v>
      </c>
    </row>
    <row r="2342" spans="1:2" x14ac:dyDescent="0.25">
      <c r="A2342" t="s">
        <v>2340</v>
      </c>
      <c r="B2342">
        <v>19222</v>
      </c>
    </row>
    <row r="2343" spans="1:2" x14ac:dyDescent="0.25">
      <c r="A2343" t="s">
        <v>2341</v>
      </c>
      <c r="B2343">
        <v>354081</v>
      </c>
    </row>
    <row r="2344" spans="1:2" x14ac:dyDescent="0.25">
      <c r="A2344" t="s">
        <v>2342</v>
      </c>
      <c r="B2344">
        <v>30073</v>
      </c>
    </row>
    <row r="2345" spans="1:2" x14ac:dyDescent="0.25">
      <c r="A2345" t="s">
        <v>2343</v>
      </c>
      <c r="B2345">
        <v>66551</v>
      </c>
    </row>
    <row r="2346" spans="1:2" x14ac:dyDescent="0.25">
      <c r="A2346" t="s">
        <v>2344</v>
      </c>
      <c r="B2346">
        <v>98012</v>
      </c>
    </row>
    <row r="2347" spans="1:2" x14ac:dyDescent="0.25">
      <c r="A2347" t="s">
        <v>2345</v>
      </c>
      <c r="B2347">
        <v>67493</v>
      </c>
    </row>
    <row r="2348" spans="1:2" x14ac:dyDescent="0.25">
      <c r="A2348" t="s">
        <v>2346</v>
      </c>
      <c r="B2348">
        <v>16828</v>
      </c>
    </row>
    <row r="2349" spans="1:2" x14ac:dyDescent="0.25">
      <c r="A2349" t="s">
        <v>2347</v>
      </c>
      <c r="B2349">
        <v>298750</v>
      </c>
    </row>
    <row r="2350" spans="1:2" x14ac:dyDescent="0.25">
      <c r="A2350" t="s">
        <v>2348</v>
      </c>
      <c r="B2350">
        <v>9463</v>
      </c>
    </row>
    <row r="2351" spans="1:2" x14ac:dyDescent="0.25">
      <c r="A2351" t="s">
        <v>2349</v>
      </c>
      <c r="B2351">
        <v>30657</v>
      </c>
    </row>
    <row r="2352" spans="1:2" x14ac:dyDescent="0.25">
      <c r="A2352" t="s">
        <v>2350</v>
      </c>
      <c r="B2352">
        <v>26118</v>
      </c>
    </row>
    <row r="2353" spans="1:2" x14ac:dyDescent="0.25">
      <c r="A2353" t="s">
        <v>2351</v>
      </c>
      <c r="B2353">
        <v>38440</v>
      </c>
    </row>
    <row r="2354" spans="1:2" x14ac:dyDescent="0.25">
      <c r="A2354" t="s">
        <v>2352</v>
      </c>
      <c r="B2354">
        <v>79546</v>
      </c>
    </row>
    <row r="2355" spans="1:2" x14ac:dyDescent="0.25">
      <c r="A2355" t="s">
        <v>2353</v>
      </c>
      <c r="B2355">
        <v>86175</v>
      </c>
    </row>
    <row r="2356" spans="1:2" x14ac:dyDescent="0.25">
      <c r="A2356" t="s">
        <v>2354</v>
      </c>
      <c r="B2356">
        <v>126884</v>
      </c>
    </row>
    <row r="2357" spans="1:2" x14ac:dyDescent="0.25">
      <c r="A2357" t="s">
        <v>2355</v>
      </c>
      <c r="B2357">
        <v>415759</v>
      </c>
    </row>
    <row r="2358" spans="1:2" x14ac:dyDescent="0.25">
      <c r="A2358" t="s">
        <v>2356</v>
      </c>
      <c r="B2358">
        <v>20473</v>
      </c>
    </row>
    <row r="2359" spans="1:2" x14ac:dyDescent="0.25">
      <c r="A2359" t="s">
        <v>2357</v>
      </c>
      <c r="B2359">
        <v>319785</v>
      </c>
    </row>
    <row r="2360" spans="1:2" x14ac:dyDescent="0.25">
      <c r="A2360" t="s">
        <v>2358</v>
      </c>
      <c r="B2360">
        <v>106721</v>
      </c>
    </row>
    <row r="2361" spans="1:2" x14ac:dyDescent="0.25">
      <c r="A2361" t="s">
        <v>2359</v>
      </c>
      <c r="B2361">
        <v>27316</v>
      </c>
    </row>
    <row r="2362" spans="1:2" x14ac:dyDescent="0.25">
      <c r="A2362" t="s">
        <v>2360</v>
      </c>
      <c r="B2362">
        <v>30368</v>
      </c>
    </row>
    <row r="2363" spans="1:2" x14ac:dyDescent="0.25">
      <c r="A2363" t="s">
        <v>2361</v>
      </c>
      <c r="B2363">
        <v>280979</v>
      </c>
    </row>
    <row r="2364" spans="1:2" x14ac:dyDescent="0.25">
      <c r="A2364" t="s">
        <v>2362</v>
      </c>
      <c r="B2364">
        <v>2751</v>
      </c>
    </row>
    <row r="2365" spans="1:2" x14ac:dyDescent="0.25">
      <c r="A2365" t="s">
        <v>2363</v>
      </c>
      <c r="B2365">
        <v>18453</v>
      </c>
    </row>
    <row r="2366" spans="1:2" x14ac:dyDescent="0.25">
      <c r="A2366" t="s">
        <v>2364</v>
      </c>
      <c r="B2366">
        <v>3365</v>
      </c>
    </row>
    <row r="2367" spans="1:2" x14ac:dyDescent="0.25">
      <c r="A2367" t="s">
        <v>2365</v>
      </c>
      <c r="B2367">
        <v>6901</v>
      </c>
    </row>
    <row r="2368" spans="1:2" x14ac:dyDescent="0.25">
      <c r="A2368" t="s">
        <v>2366</v>
      </c>
      <c r="B2368">
        <v>35077</v>
      </c>
    </row>
    <row r="2369" spans="1:2" x14ac:dyDescent="0.25">
      <c r="A2369" t="s">
        <v>2367</v>
      </c>
      <c r="B2369">
        <v>38839</v>
      </c>
    </row>
    <row r="2370" spans="1:2" x14ac:dyDescent="0.25">
      <c r="A2370" t="s">
        <v>2368</v>
      </c>
      <c r="B2370">
        <v>5297</v>
      </c>
    </row>
    <row r="2371" spans="1:2" x14ac:dyDescent="0.25">
      <c r="A2371" t="s">
        <v>2369</v>
      </c>
      <c r="B2371">
        <v>1962</v>
      </c>
    </row>
    <row r="2372" spans="1:2" x14ac:dyDescent="0.25">
      <c r="A2372" t="s">
        <v>2370</v>
      </c>
      <c r="B2372">
        <v>10429</v>
      </c>
    </row>
    <row r="2373" spans="1:2" x14ac:dyDescent="0.25">
      <c r="A2373" t="s">
        <v>2371</v>
      </c>
      <c r="B2373">
        <v>1376</v>
      </c>
    </row>
    <row r="2374" spans="1:2" x14ac:dyDescent="0.25">
      <c r="A2374" t="s">
        <v>2372</v>
      </c>
      <c r="B2374">
        <v>9292</v>
      </c>
    </row>
    <row r="2375" spans="1:2" x14ac:dyDescent="0.25">
      <c r="A2375" t="s">
        <v>2373</v>
      </c>
      <c r="B2375">
        <v>3736</v>
      </c>
    </row>
    <row r="2376" spans="1:2" x14ac:dyDescent="0.25">
      <c r="A2376" t="s">
        <v>2374</v>
      </c>
      <c r="B2376">
        <v>14070</v>
      </c>
    </row>
    <row r="2377" spans="1:2" x14ac:dyDescent="0.25">
      <c r="A2377" t="s">
        <v>2375</v>
      </c>
      <c r="B2377">
        <v>28009</v>
      </c>
    </row>
    <row r="2378" spans="1:2" x14ac:dyDescent="0.25">
      <c r="A2378" t="s">
        <v>2376</v>
      </c>
      <c r="B2378">
        <v>4086</v>
      </c>
    </row>
    <row r="2379" spans="1:2" x14ac:dyDescent="0.25">
      <c r="A2379" t="s">
        <v>2377</v>
      </c>
      <c r="B2379">
        <v>8972</v>
      </c>
    </row>
    <row r="2380" spans="1:2" x14ac:dyDescent="0.25">
      <c r="A2380" t="s">
        <v>2378</v>
      </c>
      <c r="B2380">
        <v>19775</v>
      </c>
    </row>
    <row r="2381" spans="1:2" x14ac:dyDescent="0.25">
      <c r="A2381" t="s">
        <v>2379</v>
      </c>
      <c r="B2381">
        <v>5424</v>
      </c>
    </row>
    <row r="2382" spans="1:2" x14ac:dyDescent="0.25">
      <c r="A2382" t="s">
        <v>2380</v>
      </c>
      <c r="B2382">
        <v>4351</v>
      </c>
    </row>
    <row r="2383" spans="1:2" x14ac:dyDescent="0.25">
      <c r="A2383" t="s">
        <v>2381</v>
      </c>
      <c r="B2383">
        <v>5892</v>
      </c>
    </row>
    <row r="2384" spans="1:2" x14ac:dyDescent="0.25">
      <c r="A2384" t="s">
        <v>2382</v>
      </c>
      <c r="B2384">
        <v>2921</v>
      </c>
    </row>
    <row r="2385" spans="1:2" x14ac:dyDescent="0.25">
      <c r="A2385" t="s">
        <v>2383</v>
      </c>
      <c r="B2385">
        <v>3829</v>
      </c>
    </row>
    <row r="2386" spans="1:2" x14ac:dyDescent="0.25">
      <c r="A2386" t="s">
        <v>2384</v>
      </c>
      <c r="B2386">
        <v>6713</v>
      </c>
    </row>
    <row r="2387" spans="1:2" x14ac:dyDescent="0.25">
      <c r="A2387" t="s">
        <v>2385</v>
      </c>
      <c r="B2387">
        <v>2299</v>
      </c>
    </row>
    <row r="2388" spans="1:2" x14ac:dyDescent="0.25">
      <c r="A2388" t="s">
        <v>2386</v>
      </c>
      <c r="B2388">
        <v>7052</v>
      </c>
    </row>
    <row r="2389" spans="1:2" x14ac:dyDescent="0.25">
      <c r="A2389" t="s">
        <v>2387</v>
      </c>
      <c r="B2389">
        <v>4185</v>
      </c>
    </row>
    <row r="2390" spans="1:2" x14ac:dyDescent="0.25">
      <c r="A2390" t="s">
        <v>2388</v>
      </c>
      <c r="B2390">
        <v>1899</v>
      </c>
    </row>
    <row r="2391" spans="1:2" x14ac:dyDescent="0.25">
      <c r="A2391" t="s">
        <v>2389</v>
      </c>
      <c r="B2391">
        <v>6164</v>
      </c>
    </row>
    <row r="2392" spans="1:2" x14ac:dyDescent="0.25">
      <c r="A2392" t="s">
        <v>2390</v>
      </c>
      <c r="B2392">
        <v>3191</v>
      </c>
    </row>
    <row r="2393" spans="1:2" x14ac:dyDescent="0.25">
      <c r="A2393" t="s">
        <v>2391</v>
      </c>
      <c r="B2393">
        <v>3453</v>
      </c>
    </row>
    <row r="2394" spans="1:2" x14ac:dyDescent="0.25">
      <c r="A2394" t="s">
        <v>2392</v>
      </c>
      <c r="B2394">
        <v>1298</v>
      </c>
    </row>
    <row r="2395" spans="1:2" x14ac:dyDescent="0.25">
      <c r="A2395" t="s">
        <v>2393</v>
      </c>
      <c r="B2395">
        <v>17526</v>
      </c>
    </row>
    <row r="2396" spans="1:2" x14ac:dyDescent="0.25">
      <c r="A2396" t="s">
        <v>2394</v>
      </c>
      <c r="B2396">
        <v>7291</v>
      </c>
    </row>
    <row r="2397" spans="1:2" x14ac:dyDescent="0.25">
      <c r="A2397" t="s">
        <v>2395</v>
      </c>
      <c r="B2397">
        <v>1301</v>
      </c>
    </row>
    <row r="2398" spans="1:2" x14ac:dyDescent="0.25">
      <c r="A2398" t="s">
        <v>2396</v>
      </c>
      <c r="B2398">
        <v>3344</v>
      </c>
    </row>
    <row r="2399" spans="1:2" x14ac:dyDescent="0.25">
      <c r="A2399" t="s">
        <v>2397</v>
      </c>
      <c r="B2399">
        <v>2013</v>
      </c>
    </row>
    <row r="2400" spans="1:2" x14ac:dyDescent="0.25">
      <c r="A2400" t="s">
        <v>2398</v>
      </c>
      <c r="B2400">
        <v>903</v>
      </c>
    </row>
    <row r="2401" spans="1:2" x14ac:dyDescent="0.25">
      <c r="A2401" t="s">
        <v>2399</v>
      </c>
      <c r="B2401">
        <v>4939</v>
      </c>
    </row>
    <row r="2402" spans="1:2" x14ac:dyDescent="0.25">
      <c r="A2402" t="s">
        <v>2400</v>
      </c>
      <c r="B2402">
        <v>12797</v>
      </c>
    </row>
    <row r="2403" spans="1:2" x14ac:dyDescent="0.25">
      <c r="A2403" t="s">
        <v>2401</v>
      </c>
      <c r="B2403">
        <v>25844</v>
      </c>
    </row>
    <row r="2404" spans="1:2" x14ac:dyDescent="0.25">
      <c r="A2404" t="s">
        <v>2402</v>
      </c>
      <c r="B2404">
        <v>61128</v>
      </c>
    </row>
    <row r="2405" spans="1:2" x14ac:dyDescent="0.25">
      <c r="A2405" t="s">
        <v>2403</v>
      </c>
      <c r="B2405">
        <v>3781</v>
      </c>
    </row>
    <row r="2406" spans="1:2" x14ac:dyDescent="0.25">
      <c r="A2406" t="s">
        <v>2404</v>
      </c>
      <c r="B2406">
        <v>5586</v>
      </c>
    </row>
    <row r="2407" spans="1:2" x14ac:dyDescent="0.25">
      <c r="A2407" t="s">
        <v>2405</v>
      </c>
      <c r="B2407">
        <v>2379</v>
      </c>
    </row>
    <row r="2408" spans="1:2" x14ac:dyDescent="0.25">
      <c r="A2408" t="s">
        <v>2406</v>
      </c>
      <c r="B2408">
        <v>4935</v>
      </c>
    </row>
    <row r="2409" spans="1:2" x14ac:dyDescent="0.25">
      <c r="A2409" t="s">
        <v>2407</v>
      </c>
      <c r="B2409">
        <v>28332</v>
      </c>
    </row>
    <row r="2410" spans="1:2" x14ac:dyDescent="0.25">
      <c r="A2410" t="s">
        <v>2408</v>
      </c>
      <c r="B2410">
        <v>2061</v>
      </c>
    </row>
    <row r="2411" spans="1:2" x14ac:dyDescent="0.25">
      <c r="A2411" t="s">
        <v>2409</v>
      </c>
      <c r="B2411">
        <v>2216</v>
      </c>
    </row>
    <row r="2412" spans="1:2" x14ac:dyDescent="0.25">
      <c r="A2412" t="s">
        <v>2410</v>
      </c>
      <c r="B2412">
        <v>193134</v>
      </c>
    </row>
    <row r="2413" spans="1:2" x14ac:dyDescent="0.25">
      <c r="A2413" t="s">
        <v>2411</v>
      </c>
      <c r="B2413">
        <v>6576</v>
      </c>
    </row>
    <row r="2414" spans="1:2" x14ac:dyDescent="0.25">
      <c r="A2414" t="s">
        <v>2412</v>
      </c>
      <c r="B2414">
        <v>14177</v>
      </c>
    </row>
    <row r="2415" spans="1:2" x14ac:dyDescent="0.25">
      <c r="A2415" t="s">
        <v>2413</v>
      </c>
      <c r="B2415">
        <v>113775</v>
      </c>
    </row>
    <row r="2416" spans="1:2" x14ac:dyDescent="0.25">
      <c r="A2416" t="s">
        <v>2414</v>
      </c>
      <c r="B2416">
        <v>2865</v>
      </c>
    </row>
    <row r="2417" spans="1:2" x14ac:dyDescent="0.25">
      <c r="A2417" t="s">
        <v>2415</v>
      </c>
      <c r="B2417">
        <v>2153</v>
      </c>
    </row>
    <row r="2418" spans="1:2" x14ac:dyDescent="0.25">
      <c r="A2418" t="s">
        <v>2416</v>
      </c>
      <c r="B2418">
        <v>10394</v>
      </c>
    </row>
    <row r="2419" spans="1:2" x14ac:dyDescent="0.25">
      <c r="A2419" t="s">
        <v>2417</v>
      </c>
      <c r="B2419">
        <v>2344</v>
      </c>
    </row>
    <row r="2420" spans="1:2" x14ac:dyDescent="0.25">
      <c r="A2420" t="s">
        <v>2418</v>
      </c>
      <c r="B2420">
        <v>6376</v>
      </c>
    </row>
    <row r="2421" spans="1:2" x14ac:dyDescent="0.25">
      <c r="A2421" t="s">
        <v>2419</v>
      </c>
      <c r="B2421">
        <v>3098</v>
      </c>
    </row>
    <row r="2422" spans="1:2" x14ac:dyDescent="0.25">
      <c r="A2422" t="s">
        <v>2420</v>
      </c>
      <c r="B2422">
        <v>1391</v>
      </c>
    </row>
    <row r="2423" spans="1:2" x14ac:dyDescent="0.25">
      <c r="A2423" t="s">
        <v>2421</v>
      </c>
      <c r="B2423">
        <v>10177</v>
      </c>
    </row>
    <row r="2424" spans="1:2" x14ac:dyDescent="0.25">
      <c r="A2424" t="s">
        <v>2422</v>
      </c>
      <c r="B2424">
        <v>5441</v>
      </c>
    </row>
    <row r="2425" spans="1:2" x14ac:dyDescent="0.25">
      <c r="A2425" t="s">
        <v>2423</v>
      </c>
      <c r="B2425">
        <v>8384</v>
      </c>
    </row>
    <row r="2426" spans="1:2" x14ac:dyDescent="0.25">
      <c r="A2426" t="s">
        <v>2424</v>
      </c>
      <c r="B2426">
        <v>15932</v>
      </c>
    </row>
    <row r="2427" spans="1:2" x14ac:dyDescent="0.25">
      <c r="A2427" t="s">
        <v>2425</v>
      </c>
      <c r="B2427">
        <v>5435</v>
      </c>
    </row>
    <row r="2428" spans="1:2" x14ac:dyDescent="0.25">
      <c r="A2428" t="s">
        <v>2426</v>
      </c>
      <c r="B2428">
        <v>22814</v>
      </c>
    </row>
    <row r="2429" spans="1:2" x14ac:dyDescent="0.25">
      <c r="A2429" t="s">
        <v>2427</v>
      </c>
      <c r="B2429">
        <v>2756</v>
      </c>
    </row>
    <row r="2430" spans="1:2" x14ac:dyDescent="0.25">
      <c r="A2430" t="s">
        <v>2428</v>
      </c>
      <c r="B2430">
        <v>76978</v>
      </c>
    </row>
    <row r="2431" spans="1:2" x14ac:dyDescent="0.25">
      <c r="A2431" t="s">
        <v>2429</v>
      </c>
      <c r="B2431">
        <v>49713</v>
      </c>
    </row>
    <row r="2432" spans="1:2" x14ac:dyDescent="0.25">
      <c r="A2432" t="s">
        <v>2430</v>
      </c>
      <c r="B2432">
        <v>16160</v>
      </c>
    </row>
    <row r="2433" spans="1:2" x14ac:dyDescent="0.25">
      <c r="A2433" t="s">
        <v>2431</v>
      </c>
      <c r="B2433">
        <v>15064</v>
      </c>
    </row>
    <row r="2434" spans="1:2" x14ac:dyDescent="0.25">
      <c r="A2434" t="s">
        <v>2432</v>
      </c>
      <c r="B2434">
        <v>133088</v>
      </c>
    </row>
    <row r="2435" spans="1:2" x14ac:dyDescent="0.25">
      <c r="A2435" t="s">
        <v>2433</v>
      </c>
      <c r="B2435">
        <v>108110</v>
      </c>
    </row>
    <row r="2436" spans="1:2" x14ac:dyDescent="0.25">
      <c r="A2436" t="s">
        <v>2434</v>
      </c>
      <c r="B2436">
        <v>39842</v>
      </c>
    </row>
    <row r="2437" spans="1:2" x14ac:dyDescent="0.25">
      <c r="A2437" t="s">
        <v>2435</v>
      </c>
      <c r="B2437">
        <v>14678</v>
      </c>
    </row>
    <row r="2438" spans="1:2" x14ac:dyDescent="0.25">
      <c r="A2438" t="s">
        <v>2436</v>
      </c>
      <c r="B2438">
        <v>27767</v>
      </c>
    </row>
    <row r="2439" spans="1:2" x14ac:dyDescent="0.25">
      <c r="A2439" t="s">
        <v>2437</v>
      </c>
      <c r="B2439">
        <v>56391</v>
      </c>
    </row>
    <row r="2440" spans="1:2" x14ac:dyDescent="0.25">
      <c r="A2440" t="s">
        <v>2438</v>
      </c>
      <c r="B2440">
        <v>40667</v>
      </c>
    </row>
    <row r="2441" spans="1:2" x14ac:dyDescent="0.25">
      <c r="A2441" t="s">
        <v>2439</v>
      </c>
      <c r="B2441">
        <v>17297</v>
      </c>
    </row>
    <row r="2442" spans="1:2" x14ac:dyDescent="0.25">
      <c r="A2442" t="s">
        <v>2440</v>
      </c>
      <c r="B2442">
        <v>31959</v>
      </c>
    </row>
    <row r="2443" spans="1:2" x14ac:dyDescent="0.25">
      <c r="A2443" t="s">
        <v>2441</v>
      </c>
      <c r="B2443">
        <v>7615</v>
      </c>
    </row>
    <row r="2444" spans="1:2" x14ac:dyDescent="0.25">
      <c r="A2444" t="s">
        <v>2442</v>
      </c>
      <c r="B2444">
        <v>36004</v>
      </c>
    </row>
    <row r="2445" spans="1:2" x14ac:dyDescent="0.25">
      <c r="A2445" t="s">
        <v>2443</v>
      </c>
      <c r="B2445">
        <v>56520</v>
      </c>
    </row>
    <row r="2446" spans="1:2" x14ac:dyDescent="0.25">
      <c r="A2446" t="s">
        <v>2444</v>
      </c>
      <c r="B2446">
        <v>14230</v>
      </c>
    </row>
    <row r="2447" spans="1:2" x14ac:dyDescent="0.25">
      <c r="A2447" t="s">
        <v>2445</v>
      </c>
      <c r="B2447">
        <v>60520</v>
      </c>
    </row>
    <row r="2448" spans="1:2" x14ac:dyDescent="0.25">
      <c r="A2448" t="s">
        <v>2446</v>
      </c>
      <c r="B2448">
        <v>694144</v>
      </c>
    </row>
    <row r="2449" spans="1:2" x14ac:dyDescent="0.25">
      <c r="A2449" t="s">
        <v>2447</v>
      </c>
      <c r="B2449">
        <v>11663</v>
      </c>
    </row>
    <row r="2450" spans="1:2" x14ac:dyDescent="0.25">
      <c r="A2450" t="s">
        <v>2448</v>
      </c>
      <c r="B2450">
        <v>20490</v>
      </c>
    </row>
    <row r="2451" spans="1:2" x14ac:dyDescent="0.25">
      <c r="A2451" t="s">
        <v>2449</v>
      </c>
      <c r="B2451">
        <v>53948</v>
      </c>
    </row>
    <row r="2452" spans="1:2" x14ac:dyDescent="0.25">
      <c r="A2452" t="s">
        <v>2450</v>
      </c>
      <c r="B2452">
        <v>37159</v>
      </c>
    </row>
    <row r="2453" spans="1:2" x14ac:dyDescent="0.25">
      <c r="A2453" t="s">
        <v>2451</v>
      </c>
      <c r="B2453">
        <v>41133</v>
      </c>
    </row>
    <row r="2454" spans="1:2" x14ac:dyDescent="0.25">
      <c r="A2454" t="s">
        <v>2452</v>
      </c>
      <c r="B2454">
        <v>18523</v>
      </c>
    </row>
    <row r="2455" spans="1:2" x14ac:dyDescent="0.25">
      <c r="A2455" t="s">
        <v>2453</v>
      </c>
      <c r="B2455">
        <v>42208</v>
      </c>
    </row>
    <row r="2456" spans="1:2" x14ac:dyDescent="0.25">
      <c r="A2456" t="s">
        <v>2454</v>
      </c>
      <c r="B2456">
        <v>49133</v>
      </c>
    </row>
    <row r="2457" spans="1:2" x14ac:dyDescent="0.25">
      <c r="A2457" t="s">
        <v>2455</v>
      </c>
      <c r="B2457">
        <v>29464</v>
      </c>
    </row>
    <row r="2458" spans="1:2" x14ac:dyDescent="0.25">
      <c r="A2458" t="s">
        <v>2456</v>
      </c>
      <c r="B2458">
        <v>23320</v>
      </c>
    </row>
    <row r="2459" spans="1:2" x14ac:dyDescent="0.25">
      <c r="A2459" t="s">
        <v>2457</v>
      </c>
      <c r="B2459">
        <v>69069</v>
      </c>
    </row>
    <row r="2460" spans="1:2" x14ac:dyDescent="0.25">
      <c r="A2460" t="s">
        <v>2458</v>
      </c>
      <c r="B2460">
        <v>13427</v>
      </c>
    </row>
    <row r="2461" spans="1:2" x14ac:dyDescent="0.25">
      <c r="A2461" t="s">
        <v>2459</v>
      </c>
      <c r="B2461">
        <v>64934</v>
      </c>
    </row>
    <row r="2462" spans="1:2" x14ac:dyDescent="0.25">
      <c r="A2462" t="s">
        <v>2460</v>
      </c>
      <c r="B2462">
        <v>367804</v>
      </c>
    </row>
    <row r="2463" spans="1:2" x14ac:dyDescent="0.25">
      <c r="A2463" t="s">
        <v>2461</v>
      </c>
      <c r="B2463">
        <v>6620</v>
      </c>
    </row>
    <row r="2464" spans="1:2" x14ac:dyDescent="0.25">
      <c r="A2464" t="s">
        <v>2462</v>
      </c>
      <c r="B2464">
        <v>25050</v>
      </c>
    </row>
    <row r="2465" spans="1:2" x14ac:dyDescent="0.25">
      <c r="A2465" t="s">
        <v>2463</v>
      </c>
      <c r="B2465">
        <v>25652</v>
      </c>
    </row>
    <row r="2466" spans="1:2" x14ac:dyDescent="0.25">
      <c r="A2466" t="s">
        <v>2464</v>
      </c>
      <c r="B2466">
        <v>56786</v>
      </c>
    </row>
    <row r="2467" spans="1:2" x14ac:dyDescent="0.25">
      <c r="A2467" t="s">
        <v>2465</v>
      </c>
      <c r="B2467">
        <v>17304</v>
      </c>
    </row>
    <row r="2468" spans="1:2" x14ac:dyDescent="0.25">
      <c r="A2468" t="s">
        <v>2466</v>
      </c>
      <c r="B2468">
        <v>28117</v>
      </c>
    </row>
    <row r="2469" spans="1:2" x14ac:dyDescent="0.25">
      <c r="A2469" t="s">
        <v>2467</v>
      </c>
      <c r="B2469">
        <v>32345</v>
      </c>
    </row>
    <row r="2470" spans="1:2" x14ac:dyDescent="0.25">
      <c r="A2470" t="s">
        <v>2468</v>
      </c>
      <c r="B2470">
        <v>25178</v>
      </c>
    </row>
    <row r="2471" spans="1:2" x14ac:dyDescent="0.25">
      <c r="A2471" t="s">
        <v>2469</v>
      </c>
      <c r="B2471">
        <v>8201</v>
      </c>
    </row>
    <row r="2472" spans="1:2" x14ac:dyDescent="0.25">
      <c r="A2472" t="s">
        <v>2470</v>
      </c>
      <c r="B2472">
        <v>18582</v>
      </c>
    </row>
    <row r="2473" spans="1:2" x14ac:dyDescent="0.25">
      <c r="A2473" t="s">
        <v>2471</v>
      </c>
      <c r="B2473">
        <v>11786</v>
      </c>
    </row>
    <row r="2474" spans="1:2" x14ac:dyDescent="0.25">
      <c r="A2474" t="s">
        <v>2472</v>
      </c>
      <c r="B2474">
        <v>54495</v>
      </c>
    </row>
    <row r="2475" spans="1:2" x14ac:dyDescent="0.25">
      <c r="A2475" t="s">
        <v>2473</v>
      </c>
      <c r="B2475">
        <v>17788</v>
      </c>
    </row>
    <row r="2476" spans="1:2" x14ac:dyDescent="0.25">
      <c r="A2476" t="s">
        <v>2474</v>
      </c>
      <c r="B2476">
        <v>470313</v>
      </c>
    </row>
    <row r="2477" spans="1:2" x14ac:dyDescent="0.25">
      <c r="A2477" t="s">
        <v>2475</v>
      </c>
      <c r="B2477">
        <v>7016</v>
      </c>
    </row>
    <row r="2478" spans="1:2" x14ac:dyDescent="0.25">
      <c r="A2478" t="s">
        <v>2476</v>
      </c>
      <c r="B2478">
        <v>25633</v>
      </c>
    </row>
    <row r="2479" spans="1:2" x14ac:dyDescent="0.25">
      <c r="A2479" t="s">
        <v>2477</v>
      </c>
      <c r="B2479">
        <v>44142</v>
      </c>
    </row>
    <row r="2480" spans="1:2" x14ac:dyDescent="0.25">
      <c r="A2480" t="s">
        <v>2478</v>
      </c>
      <c r="B2480">
        <v>12268</v>
      </c>
    </row>
    <row r="2481" spans="1:2" x14ac:dyDescent="0.25">
      <c r="A2481" t="s">
        <v>2479</v>
      </c>
      <c r="B2481">
        <v>34366</v>
      </c>
    </row>
    <row r="2482" spans="1:2" x14ac:dyDescent="0.25">
      <c r="A2482" t="s">
        <v>2480</v>
      </c>
      <c r="B2482">
        <v>54068</v>
      </c>
    </row>
    <row r="2483" spans="1:2" x14ac:dyDescent="0.25">
      <c r="A2483" t="s">
        <v>2481</v>
      </c>
      <c r="B2483">
        <v>53794</v>
      </c>
    </row>
    <row r="2484" spans="1:2" x14ac:dyDescent="0.25">
      <c r="A2484" t="s">
        <v>2482</v>
      </c>
      <c r="B2484">
        <v>25694</v>
      </c>
    </row>
    <row r="2485" spans="1:2" x14ac:dyDescent="0.25">
      <c r="A2485" t="s">
        <v>2483</v>
      </c>
      <c r="B2485">
        <v>24602</v>
      </c>
    </row>
    <row r="2486" spans="1:2" x14ac:dyDescent="0.25">
      <c r="A2486" t="s">
        <v>2484</v>
      </c>
      <c r="B2486">
        <v>97984</v>
      </c>
    </row>
    <row r="2487" spans="1:2" x14ac:dyDescent="0.25">
      <c r="A2487" t="s">
        <v>2485</v>
      </c>
      <c r="B2487">
        <v>28907</v>
      </c>
    </row>
    <row r="2488" spans="1:2" x14ac:dyDescent="0.25">
      <c r="A2488" t="s">
        <v>2486</v>
      </c>
      <c r="B2488">
        <v>34375</v>
      </c>
    </row>
    <row r="2489" spans="1:2" x14ac:dyDescent="0.25">
      <c r="A2489" t="s">
        <v>2487</v>
      </c>
      <c r="B2489">
        <v>96387</v>
      </c>
    </row>
    <row r="2490" spans="1:2" x14ac:dyDescent="0.25">
      <c r="A2490" t="s">
        <v>2488</v>
      </c>
      <c r="B2490">
        <v>12422</v>
      </c>
    </row>
    <row r="2491" spans="1:2" x14ac:dyDescent="0.25">
      <c r="A2491" t="s">
        <v>2489</v>
      </c>
      <c r="B2491">
        <v>46545</v>
      </c>
    </row>
    <row r="2492" spans="1:2" x14ac:dyDescent="0.25">
      <c r="A2492" t="s">
        <v>2490</v>
      </c>
      <c r="B2492">
        <v>208993</v>
      </c>
    </row>
    <row r="2493" spans="1:2" x14ac:dyDescent="0.25">
      <c r="A2493" t="s">
        <v>2491</v>
      </c>
      <c r="B2493">
        <v>6488</v>
      </c>
    </row>
    <row r="2494" spans="1:2" x14ac:dyDescent="0.25">
      <c r="A2494" t="s">
        <v>2492</v>
      </c>
      <c r="B2494">
        <v>21403</v>
      </c>
    </row>
    <row r="2495" spans="1:2" x14ac:dyDescent="0.25">
      <c r="A2495" t="s">
        <v>2493</v>
      </c>
      <c r="B2495">
        <v>30069</v>
      </c>
    </row>
    <row r="2496" spans="1:2" x14ac:dyDescent="0.25">
      <c r="A2496" t="s">
        <v>2494</v>
      </c>
      <c r="B2496">
        <v>22241</v>
      </c>
    </row>
    <row r="2497" spans="1:2" x14ac:dyDescent="0.25">
      <c r="A2497" t="s">
        <v>2495</v>
      </c>
      <c r="B2497">
        <v>8076</v>
      </c>
    </row>
    <row r="2498" spans="1:2" x14ac:dyDescent="0.25">
      <c r="A2498" t="s">
        <v>2496</v>
      </c>
      <c r="B2498">
        <v>5048</v>
      </c>
    </row>
    <row r="2499" spans="1:2" x14ac:dyDescent="0.25">
      <c r="A2499" t="s">
        <v>2497</v>
      </c>
      <c r="B2499">
        <v>16832</v>
      </c>
    </row>
    <row r="2500" spans="1:2" x14ac:dyDescent="0.25">
      <c r="A2500" t="s">
        <v>2498</v>
      </c>
      <c r="B2500">
        <v>80245</v>
      </c>
    </row>
    <row r="2501" spans="1:2" x14ac:dyDescent="0.25">
      <c r="A2501" t="s">
        <v>2499</v>
      </c>
      <c r="B2501">
        <v>33167</v>
      </c>
    </row>
    <row r="2502" spans="1:2" x14ac:dyDescent="0.25">
      <c r="A2502" t="s">
        <v>2500</v>
      </c>
      <c r="B2502">
        <v>53382</v>
      </c>
    </row>
    <row r="2503" spans="1:2" x14ac:dyDescent="0.25">
      <c r="A2503" t="s">
        <v>2501</v>
      </c>
      <c r="B2503">
        <v>71813</v>
      </c>
    </row>
    <row r="2504" spans="1:2" x14ac:dyDescent="0.25">
      <c r="A2504" t="s">
        <v>2502</v>
      </c>
      <c r="B2504">
        <v>332285</v>
      </c>
    </row>
    <row r="2505" spans="1:2" x14ac:dyDescent="0.25">
      <c r="A2505" t="s">
        <v>2503</v>
      </c>
      <c r="B2505">
        <v>22068</v>
      </c>
    </row>
    <row r="2506" spans="1:2" x14ac:dyDescent="0.25">
      <c r="A2506" t="s">
        <v>2504</v>
      </c>
      <c r="B2506">
        <v>15026</v>
      </c>
    </row>
    <row r="2507" spans="1:2" x14ac:dyDescent="0.25">
      <c r="A2507" t="s">
        <v>2505</v>
      </c>
      <c r="B2507">
        <v>98250</v>
      </c>
    </row>
    <row r="2508" spans="1:2" x14ac:dyDescent="0.25">
      <c r="A2508" t="s">
        <v>2506</v>
      </c>
      <c r="B2508">
        <v>937166</v>
      </c>
    </row>
    <row r="2509" spans="1:2" x14ac:dyDescent="0.25">
      <c r="A2509" t="s">
        <v>2507</v>
      </c>
      <c r="B2509">
        <v>20157</v>
      </c>
    </row>
    <row r="2510" spans="1:2" x14ac:dyDescent="0.25">
      <c r="A2510" t="s">
        <v>2508</v>
      </c>
      <c r="B2510">
        <v>13715</v>
      </c>
    </row>
    <row r="2511" spans="1:2" x14ac:dyDescent="0.25">
      <c r="A2511" t="s">
        <v>2509</v>
      </c>
      <c r="B2511">
        <v>158348</v>
      </c>
    </row>
    <row r="2512" spans="1:2" x14ac:dyDescent="0.25">
      <c r="A2512" t="s">
        <v>2510</v>
      </c>
      <c r="B2512">
        <v>191283</v>
      </c>
    </row>
    <row r="2513" spans="1:2" x14ac:dyDescent="0.25">
      <c r="A2513" t="s">
        <v>2511</v>
      </c>
      <c r="B2513">
        <v>61599</v>
      </c>
    </row>
    <row r="2514" spans="1:2" x14ac:dyDescent="0.25">
      <c r="A2514" t="s">
        <v>2512</v>
      </c>
      <c r="B2514">
        <v>11284</v>
      </c>
    </row>
    <row r="2515" spans="1:2" x14ac:dyDescent="0.25">
      <c r="A2515" t="s">
        <v>2513</v>
      </c>
      <c r="B2515">
        <v>17883</v>
      </c>
    </row>
    <row r="2516" spans="1:2" x14ac:dyDescent="0.25">
      <c r="A2516" t="s">
        <v>2514</v>
      </c>
      <c r="B2516">
        <v>19972</v>
      </c>
    </row>
    <row r="2517" spans="1:2" x14ac:dyDescent="0.25">
      <c r="A2517" t="s">
        <v>2515</v>
      </c>
      <c r="B2517">
        <v>5872</v>
      </c>
    </row>
    <row r="2518" spans="1:2" x14ac:dyDescent="0.25">
      <c r="A2518" t="s">
        <v>2516</v>
      </c>
      <c r="B2518">
        <v>41277</v>
      </c>
    </row>
    <row r="2519" spans="1:2" x14ac:dyDescent="0.25">
      <c r="A2519" t="s">
        <v>2517</v>
      </c>
      <c r="B2519">
        <v>129375</v>
      </c>
    </row>
    <row r="2520" spans="1:2" x14ac:dyDescent="0.25">
      <c r="A2520" t="s">
        <v>2518</v>
      </c>
      <c r="B2520">
        <v>16673</v>
      </c>
    </row>
    <row r="2521" spans="1:2" x14ac:dyDescent="0.25">
      <c r="A2521" t="s">
        <v>2519</v>
      </c>
      <c r="B2521">
        <v>33328</v>
      </c>
    </row>
    <row r="2522" spans="1:2" x14ac:dyDescent="0.25">
      <c r="A2522" t="s">
        <v>2520</v>
      </c>
      <c r="B2522">
        <v>27345</v>
      </c>
    </row>
    <row r="2523" spans="1:2" x14ac:dyDescent="0.25">
      <c r="A2523" t="s">
        <v>2521</v>
      </c>
      <c r="B2523">
        <v>238412</v>
      </c>
    </row>
    <row r="2524" spans="1:2" x14ac:dyDescent="0.25">
      <c r="A2524" t="s">
        <v>2522</v>
      </c>
      <c r="B2524">
        <v>144657</v>
      </c>
    </row>
    <row r="2525" spans="1:2" x14ac:dyDescent="0.25">
      <c r="A2525" t="s">
        <v>2523</v>
      </c>
      <c r="B2525">
        <v>57735</v>
      </c>
    </row>
    <row r="2526" spans="1:2" x14ac:dyDescent="0.25">
      <c r="A2526" t="s">
        <v>2524</v>
      </c>
      <c r="B2526">
        <v>18705</v>
      </c>
    </row>
    <row r="2527" spans="1:2" x14ac:dyDescent="0.25">
      <c r="A2527" t="s">
        <v>2525</v>
      </c>
      <c r="B2527">
        <v>86715</v>
      </c>
    </row>
    <row r="2528" spans="1:2" x14ac:dyDescent="0.25">
      <c r="A2528" t="s">
        <v>2526</v>
      </c>
      <c r="B2528">
        <v>23510</v>
      </c>
    </row>
    <row r="2529" spans="1:2" x14ac:dyDescent="0.25">
      <c r="A2529" t="s">
        <v>2527</v>
      </c>
      <c r="B2529">
        <v>8553</v>
      </c>
    </row>
    <row r="2530" spans="1:2" x14ac:dyDescent="0.25">
      <c r="A2530" t="s">
        <v>2528</v>
      </c>
      <c r="B2530">
        <v>1887</v>
      </c>
    </row>
    <row r="2531" spans="1:2" x14ac:dyDescent="0.25">
      <c r="A2531" t="s">
        <v>2529</v>
      </c>
      <c r="B2531">
        <v>51153</v>
      </c>
    </row>
    <row r="2532" spans="1:2" x14ac:dyDescent="0.25">
      <c r="A2532" t="s">
        <v>2530</v>
      </c>
      <c r="B2532">
        <v>30032</v>
      </c>
    </row>
    <row r="2533" spans="1:2" x14ac:dyDescent="0.25">
      <c r="A2533" t="s">
        <v>2531</v>
      </c>
      <c r="B2533">
        <v>7000</v>
      </c>
    </row>
    <row r="2534" spans="1:2" x14ac:dyDescent="0.25">
      <c r="A2534" t="s">
        <v>2532</v>
      </c>
      <c r="B2534">
        <v>23112</v>
      </c>
    </row>
    <row r="2535" spans="1:2" x14ac:dyDescent="0.25">
      <c r="A2535" t="s">
        <v>2533</v>
      </c>
      <c r="B2535">
        <v>88723</v>
      </c>
    </row>
    <row r="2536" spans="1:2" x14ac:dyDescent="0.25">
      <c r="A2536" t="s">
        <v>2534</v>
      </c>
      <c r="B2536">
        <v>3509</v>
      </c>
    </row>
    <row r="2537" spans="1:2" x14ac:dyDescent="0.25">
      <c r="A2537" t="s">
        <v>2535</v>
      </c>
      <c r="B2537">
        <v>32565</v>
      </c>
    </row>
    <row r="2538" spans="1:2" x14ac:dyDescent="0.25">
      <c r="A2538" t="s">
        <v>2536</v>
      </c>
      <c r="B2538">
        <v>362924</v>
      </c>
    </row>
    <row r="2539" spans="1:2" x14ac:dyDescent="0.25">
      <c r="A2539" t="s">
        <v>2537</v>
      </c>
      <c r="B2539">
        <v>2003554</v>
      </c>
    </row>
    <row r="2540" spans="1:2" x14ac:dyDescent="0.25">
      <c r="A2540" t="s">
        <v>2538</v>
      </c>
      <c r="B2540">
        <v>11931</v>
      </c>
    </row>
    <row r="2541" spans="1:2" x14ac:dyDescent="0.25">
      <c r="A2541" t="s">
        <v>2539</v>
      </c>
      <c r="B2541">
        <v>654</v>
      </c>
    </row>
    <row r="2542" spans="1:2" x14ac:dyDescent="0.25">
      <c r="A2542" t="s">
        <v>2540</v>
      </c>
      <c r="B2542">
        <v>18685</v>
      </c>
    </row>
    <row r="2543" spans="1:2" x14ac:dyDescent="0.25">
      <c r="A2543" t="s">
        <v>2541</v>
      </c>
      <c r="B2543">
        <v>93245</v>
      </c>
    </row>
    <row r="2544" spans="1:2" x14ac:dyDescent="0.25">
      <c r="A2544" t="s">
        <v>2542</v>
      </c>
      <c r="B2544">
        <v>374264</v>
      </c>
    </row>
    <row r="2545" spans="1:2" x14ac:dyDescent="0.25">
      <c r="A2545" t="s">
        <v>2543</v>
      </c>
      <c r="B2545">
        <v>229211</v>
      </c>
    </row>
    <row r="2546" spans="1:2" x14ac:dyDescent="0.25">
      <c r="A2546" t="s">
        <v>2544</v>
      </c>
      <c r="B2546">
        <v>9203</v>
      </c>
    </row>
    <row r="2547" spans="1:2" x14ac:dyDescent="0.25">
      <c r="A2547" t="s">
        <v>2545</v>
      </c>
      <c r="B2547">
        <v>1546</v>
      </c>
    </row>
    <row r="2548" spans="1:2" x14ac:dyDescent="0.25">
      <c r="A2548" t="s">
        <v>2546</v>
      </c>
      <c r="B2548">
        <v>7093</v>
      </c>
    </row>
    <row r="2549" spans="1:2" x14ac:dyDescent="0.25">
      <c r="A2549" t="s">
        <v>2547</v>
      </c>
      <c r="B2549">
        <v>37864</v>
      </c>
    </row>
    <row r="2550" spans="1:2" x14ac:dyDescent="0.25">
      <c r="A2550" t="s">
        <v>2548</v>
      </c>
      <c r="B2550">
        <v>18443</v>
      </c>
    </row>
    <row r="2551" spans="1:2" x14ac:dyDescent="0.25">
      <c r="A2551" t="s">
        <v>2549</v>
      </c>
      <c r="B2551">
        <v>48155</v>
      </c>
    </row>
    <row r="2552" spans="1:2" x14ac:dyDescent="0.25">
      <c r="A2552" t="s">
        <v>2550</v>
      </c>
      <c r="B2552">
        <v>43664</v>
      </c>
    </row>
    <row r="2553" spans="1:2" x14ac:dyDescent="0.25">
      <c r="A2553" t="s">
        <v>2551</v>
      </c>
      <c r="B2553">
        <v>21290</v>
      </c>
    </row>
    <row r="2554" spans="1:2" x14ac:dyDescent="0.25">
      <c r="A2554" t="s">
        <v>2552</v>
      </c>
      <c r="B2554">
        <v>13943</v>
      </c>
    </row>
    <row r="2555" spans="1:2" x14ac:dyDescent="0.25">
      <c r="A2555" t="s">
        <v>2553</v>
      </c>
      <c r="B2555">
        <v>423163</v>
      </c>
    </row>
    <row r="2556" spans="1:2" x14ac:dyDescent="0.25">
      <c r="A2556" t="s">
        <v>2554</v>
      </c>
      <c r="B2556">
        <v>13094</v>
      </c>
    </row>
    <row r="2557" spans="1:2" x14ac:dyDescent="0.25">
      <c r="A2557" t="s">
        <v>2555</v>
      </c>
      <c r="B2557">
        <v>5926</v>
      </c>
    </row>
    <row r="2558" spans="1:2" x14ac:dyDescent="0.25">
      <c r="A2558" t="s">
        <v>2556</v>
      </c>
      <c r="B2558">
        <v>30026</v>
      </c>
    </row>
    <row r="2559" spans="1:2" x14ac:dyDescent="0.25">
      <c r="A2559" t="s">
        <v>2557</v>
      </c>
      <c r="B2559">
        <v>7530</v>
      </c>
    </row>
    <row r="2560" spans="1:2" x14ac:dyDescent="0.25">
      <c r="A2560" t="s">
        <v>2558</v>
      </c>
      <c r="B2560">
        <v>43837</v>
      </c>
    </row>
    <row r="2561" spans="1:2" x14ac:dyDescent="0.25">
      <c r="A2561" t="s">
        <v>2559</v>
      </c>
      <c r="B2561">
        <v>52646</v>
      </c>
    </row>
    <row r="2562" spans="1:2" x14ac:dyDescent="0.25">
      <c r="A2562" t="s">
        <v>2560</v>
      </c>
      <c r="B2562">
        <v>7306</v>
      </c>
    </row>
    <row r="2563" spans="1:2" x14ac:dyDescent="0.25">
      <c r="A2563" t="s">
        <v>2561</v>
      </c>
      <c r="B2563">
        <v>10471</v>
      </c>
    </row>
    <row r="2564" spans="1:2" x14ac:dyDescent="0.25">
      <c r="A2564" t="s">
        <v>2562</v>
      </c>
      <c r="B2564">
        <v>2853</v>
      </c>
    </row>
    <row r="2565" spans="1:2" x14ac:dyDescent="0.25">
      <c r="A2565" t="s">
        <v>2563</v>
      </c>
      <c r="B2565">
        <v>3387</v>
      </c>
    </row>
    <row r="2566" spans="1:2" x14ac:dyDescent="0.25">
      <c r="A2566" t="s">
        <v>2564</v>
      </c>
      <c r="B2566">
        <v>8175</v>
      </c>
    </row>
    <row r="2567" spans="1:2" x14ac:dyDescent="0.25">
      <c r="A2567" t="s">
        <v>2565</v>
      </c>
      <c r="B2567">
        <v>1034730</v>
      </c>
    </row>
    <row r="2568" spans="1:2" x14ac:dyDescent="0.25">
      <c r="A2568" t="s">
        <v>2566</v>
      </c>
      <c r="B2568">
        <v>2920</v>
      </c>
    </row>
    <row r="2569" spans="1:2" x14ac:dyDescent="0.25">
      <c r="A2569" t="s">
        <v>2567</v>
      </c>
      <c r="B2569">
        <v>21493</v>
      </c>
    </row>
    <row r="2570" spans="1:2" x14ac:dyDescent="0.25">
      <c r="A2570" t="s">
        <v>2568</v>
      </c>
      <c r="B2570">
        <v>156209</v>
      </c>
    </row>
    <row r="2571" spans="1:2" x14ac:dyDescent="0.25">
      <c r="A2571" t="s">
        <v>2569</v>
      </c>
      <c r="B2571">
        <v>13635</v>
      </c>
    </row>
    <row r="2572" spans="1:2" x14ac:dyDescent="0.25">
      <c r="A2572" t="s">
        <v>2570</v>
      </c>
      <c r="B2572">
        <v>2726</v>
      </c>
    </row>
    <row r="2573" spans="1:2" x14ac:dyDescent="0.25">
      <c r="A2573" t="s">
        <v>2571</v>
      </c>
      <c r="B2573">
        <v>41257</v>
      </c>
    </row>
    <row r="2574" spans="1:2" x14ac:dyDescent="0.25">
      <c r="A2574" t="s">
        <v>2572</v>
      </c>
      <c r="B2574">
        <v>75951</v>
      </c>
    </row>
    <row r="2575" spans="1:2" x14ac:dyDescent="0.25">
      <c r="A2575" t="s">
        <v>2573</v>
      </c>
      <c r="B2575">
        <v>1398</v>
      </c>
    </row>
    <row r="2576" spans="1:2" x14ac:dyDescent="0.25">
      <c r="A2576" t="s">
        <v>2574</v>
      </c>
      <c r="B2576">
        <v>4797</v>
      </c>
    </row>
    <row r="2577" spans="1:2" x14ac:dyDescent="0.25">
      <c r="A2577" t="s">
        <v>2575</v>
      </c>
      <c r="B2577">
        <v>3464</v>
      </c>
    </row>
    <row r="2578" spans="1:2" x14ac:dyDescent="0.25">
      <c r="A2578" t="s">
        <v>2576</v>
      </c>
      <c r="B2578">
        <v>5737</v>
      </c>
    </row>
    <row r="2579" spans="1:2" x14ac:dyDescent="0.25">
      <c r="A2579" t="s">
        <v>2577</v>
      </c>
      <c r="B2579">
        <v>2171</v>
      </c>
    </row>
    <row r="2580" spans="1:2" x14ac:dyDescent="0.25">
      <c r="A2580" t="s">
        <v>2578</v>
      </c>
      <c r="B2580">
        <v>7287</v>
      </c>
    </row>
    <row r="2581" spans="1:2" x14ac:dyDescent="0.25">
      <c r="A2581" t="s">
        <v>2579</v>
      </c>
      <c r="B2581">
        <v>2635516</v>
      </c>
    </row>
    <row r="2582" spans="1:2" x14ac:dyDescent="0.25">
      <c r="A2582" t="s">
        <v>2580</v>
      </c>
      <c r="B2582">
        <v>12728</v>
      </c>
    </row>
    <row r="2583" spans="1:2" x14ac:dyDescent="0.25">
      <c r="A2583" t="s">
        <v>2581</v>
      </c>
      <c r="B2583">
        <v>18546</v>
      </c>
    </row>
    <row r="2584" spans="1:2" x14ac:dyDescent="0.25">
      <c r="A2584" t="s">
        <v>2582</v>
      </c>
      <c r="B2584">
        <v>5331</v>
      </c>
    </row>
    <row r="2585" spans="1:2" x14ac:dyDescent="0.25">
      <c r="A2585" t="s">
        <v>2583</v>
      </c>
      <c r="B2585">
        <v>887207</v>
      </c>
    </row>
    <row r="2586" spans="1:2" x14ac:dyDescent="0.25">
      <c r="A2586" t="s">
        <v>2584</v>
      </c>
      <c r="B2586">
        <v>20160</v>
      </c>
    </row>
    <row r="2587" spans="1:2" x14ac:dyDescent="0.25">
      <c r="A2587" t="s">
        <v>2585</v>
      </c>
      <c r="B2587">
        <v>2211</v>
      </c>
    </row>
    <row r="2588" spans="1:2" x14ac:dyDescent="0.25">
      <c r="A2588" t="s">
        <v>2586</v>
      </c>
      <c r="B2588">
        <v>10124</v>
      </c>
    </row>
    <row r="2589" spans="1:2" x14ac:dyDescent="0.25">
      <c r="A2589" t="s">
        <v>2587</v>
      </c>
      <c r="B2589">
        <v>3278</v>
      </c>
    </row>
    <row r="2590" spans="1:2" x14ac:dyDescent="0.25">
      <c r="A2590" t="s">
        <v>2588</v>
      </c>
      <c r="B2590">
        <v>11157</v>
      </c>
    </row>
    <row r="2591" spans="1:2" x14ac:dyDescent="0.25">
      <c r="A2591" t="s">
        <v>2589</v>
      </c>
      <c r="B2591">
        <v>18360</v>
      </c>
    </row>
    <row r="2592" spans="1:2" x14ac:dyDescent="0.25">
      <c r="A2592" t="s">
        <v>2590</v>
      </c>
      <c r="B2592">
        <v>166223</v>
      </c>
    </row>
    <row r="2593" spans="1:2" x14ac:dyDescent="0.25">
      <c r="A2593" t="s">
        <v>2591</v>
      </c>
      <c r="B2593">
        <v>1932</v>
      </c>
    </row>
    <row r="2594" spans="1:2" x14ac:dyDescent="0.25">
      <c r="A2594" t="s">
        <v>2592</v>
      </c>
      <c r="B2594">
        <v>184826</v>
      </c>
    </row>
    <row r="2595" spans="1:2" x14ac:dyDescent="0.25">
      <c r="A2595" t="s">
        <v>2593</v>
      </c>
      <c r="B2595">
        <v>839238</v>
      </c>
    </row>
    <row r="2596" spans="1:2" x14ac:dyDescent="0.25">
      <c r="A2596" t="s">
        <v>2594</v>
      </c>
      <c r="B2596">
        <v>42698</v>
      </c>
    </row>
    <row r="2597" spans="1:2" x14ac:dyDescent="0.25">
      <c r="A2597" t="s">
        <v>2595</v>
      </c>
      <c r="B2597">
        <v>17297</v>
      </c>
    </row>
    <row r="2598" spans="1:2" x14ac:dyDescent="0.25">
      <c r="A2598" t="s">
        <v>2596</v>
      </c>
      <c r="B2598">
        <v>35514</v>
      </c>
    </row>
    <row r="2599" spans="1:2" x14ac:dyDescent="0.25">
      <c r="A2599" t="s">
        <v>2597</v>
      </c>
      <c r="B2599">
        <v>25346</v>
      </c>
    </row>
    <row r="2600" spans="1:2" x14ac:dyDescent="0.25">
      <c r="A2600" t="s">
        <v>2598</v>
      </c>
      <c r="B2600">
        <v>3830</v>
      </c>
    </row>
    <row r="2601" spans="1:2" x14ac:dyDescent="0.25">
      <c r="A2601" t="s">
        <v>2599</v>
      </c>
      <c r="B2601">
        <v>5712</v>
      </c>
    </row>
    <row r="2602" spans="1:2" x14ac:dyDescent="0.25">
      <c r="A2602" t="s">
        <v>2600</v>
      </c>
      <c r="B2602">
        <v>1155</v>
      </c>
    </row>
    <row r="2603" spans="1:2" x14ac:dyDescent="0.25">
      <c r="A2603" t="s">
        <v>2601</v>
      </c>
      <c r="B2603">
        <v>811688</v>
      </c>
    </row>
    <row r="2604" spans="1:2" x14ac:dyDescent="0.25">
      <c r="A2604" t="s">
        <v>2602</v>
      </c>
      <c r="B2604">
        <v>10725</v>
      </c>
    </row>
    <row r="2605" spans="1:2" x14ac:dyDescent="0.25">
      <c r="A2605" t="s">
        <v>2603</v>
      </c>
      <c r="B2605">
        <v>19717</v>
      </c>
    </row>
    <row r="2606" spans="1:2" x14ac:dyDescent="0.25">
      <c r="A2606" t="s">
        <v>2604</v>
      </c>
      <c r="B2606">
        <v>20306</v>
      </c>
    </row>
    <row r="2607" spans="1:2" x14ac:dyDescent="0.25">
      <c r="A2607" t="s">
        <v>2605</v>
      </c>
      <c r="B2607">
        <v>21492</v>
      </c>
    </row>
    <row r="2608" spans="1:2" x14ac:dyDescent="0.25">
      <c r="A2608" t="s">
        <v>2606</v>
      </c>
      <c r="B2608">
        <v>342139</v>
      </c>
    </row>
    <row r="2609" spans="1:2" x14ac:dyDescent="0.25">
      <c r="A2609" t="s">
        <v>2607</v>
      </c>
      <c r="B2609">
        <v>6229</v>
      </c>
    </row>
    <row r="2610" spans="1:2" x14ac:dyDescent="0.25">
      <c r="A2610" t="s">
        <v>2608</v>
      </c>
      <c r="B2610">
        <v>26988</v>
      </c>
    </row>
    <row r="2611" spans="1:2" x14ac:dyDescent="0.25">
      <c r="A2611" t="s">
        <v>2609</v>
      </c>
      <c r="B2611">
        <v>1409</v>
      </c>
    </row>
    <row r="2612" spans="1:2" x14ac:dyDescent="0.25">
      <c r="A2612" t="s">
        <v>2610</v>
      </c>
      <c r="B2612">
        <v>7658</v>
      </c>
    </row>
    <row r="2613" spans="1:2" x14ac:dyDescent="0.25">
      <c r="A2613" t="s">
        <v>2611</v>
      </c>
      <c r="B2613">
        <v>20837</v>
      </c>
    </row>
    <row r="2614" spans="1:2" x14ac:dyDescent="0.25">
      <c r="A2614" t="s">
        <v>2612</v>
      </c>
      <c r="B2614">
        <v>21886</v>
      </c>
    </row>
    <row r="2615" spans="1:2" x14ac:dyDescent="0.25">
      <c r="A2615" t="s">
        <v>2613</v>
      </c>
      <c r="B2615">
        <v>136212</v>
      </c>
    </row>
    <row r="2616" spans="1:2" x14ac:dyDescent="0.25">
      <c r="A2616" t="s">
        <v>2614</v>
      </c>
      <c r="B2616">
        <v>123945</v>
      </c>
    </row>
    <row r="2617" spans="1:2" x14ac:dyDescent="0.25">
      <c r="A2617" t="s">
        <v>2615</v>
      </c>
      <c r="B2617">
        <v>28880</v>
      </c>
    </row>
    <row r="2618" spans="1:2" x14ac:dyDescent="0.25">
      <c r="A2618" t="s">
        <v>2616</v>
      </c>
      <c r="B2618">
        <v>166847</v>
      </c>
    </row>
    <row r="2619" spans="1:2" x14ac:dyDescent="0.25">
      <c r="A2619" t="s">
        <v>2617</v>
      </c>
      <c r="B2619">
        <v>33406</v>
      </c>
    </row>
    <row r="2620" spans="1:2" x14ac:dyDescent="0.25">
      <c r="A2620" t="s">
        <v>2618</v>
      </c>
      <c r="B2620">
        <v>2964</v>
      </c>
    </row>
    <row r="2621" spans="1:2" x14ac:dyDescent="0.25">
      <c r="A2621" t="s">
        <v>2619</v>
      </c>
      <c r="B2621">
        <v>8461</v>
      </c>
    </row>
    <row r="2622" spans="1:2" x14ac:dyDescent="0.25">
      <c r="A2622" t="s">
        <v>2620</v>
      </c>
      <c r="B2622">
        <v>5399</v>
      </c>
    </row>
    <row r="2623" spans="1:2" x14ac:dyDescent="0.25">
      <c r="A2623" t="s">
        <v>2621</v>
      </c>
      <c r="B2623">
        <v>3933</v>
      </c>
    </row>
    <row r="2624" spans="1:2" x14ac:dyDescent="0.25">
      <c r="A2624" t="s">
        <v>2622</v>
      </c>
      <c r="B2624">
        <v>57602</v>
      </c>
    </row>
    <row r="2625" spans="1:2" x14ac:dyDescent="0.25">
      <c r="A2625" t="s">
        <v>2623</v>
      </c>
      <c r="B2625">
        <v>4713325</v>
      </c>
    </row>
    <row r="2626" spans="1:2" x14ac:dyDescent="0.25">
      <c r="A2626" t="s">
        <v>2624</v>
      </c>
      <c r="B2626">
        <v>66553</v>
      </c>
    </row>
    <row r="2627" spans="1:2" x14ac:dyDescent="0.25">
      <c r="A2627" t="s">
        <v>2625</v>
      </c>
      <c r="B2627">
        <v>5576</v>
      </c>
    </row>
    <row r="2628" spans="1:2" x14ac:dyDescent="0.25">
      <c r="A2628" t="s">
        <v>2626</v>
      </c>
      <c r="B2628">
        <v>5658</v>
      </c>
    </row>
    <row r="2629" spans="1:2" x14ac:dyDescent="0.25">
      <c r="A2629" t="s">
        <v>2627</v>
      </c>
      <c r="B2629">
        <v>230191</v>
      </c>
    </row>
    <row r="2630" spans="1:2" x14ac:dyDescent="0.25">
      <c r="A2630" t="s">
        <v>2628</v>
      </c>
      <c r="B2630">
        <v>3819</v>
      </c>
    </row>
    <row r="2631" spans="1:2" x14ac:dyDescent="0.25">
      <c r="A2631" t="s">
        <v>2629</v>
      </c>
      <c r="B2631">
        <v>82737</v>
      </c>
    </row>
    <row r="2632" spans="1:2" x14ac:dyDescent="0.25">
      <c r="A2632" t="s">
        <v>2630</v>
      </c>
      <c r="B2632">
        <v>868707</v>
      </c>
    </row>
    <row r="2633" spans="1:2" x14ac:dyDescent="0.25">
      <c r="A2633" t="s">
        <v>2631</v>
      </c>
      <c r="B2633">
        <v>36649</v>
      </c>
    </row>
    <row r="2634" spans="1:2" x14ac:dyDescent="0.25">
      <c r="A2634" t="s">
        <v>2632</v>
      </c>
      <c r="B2634">
        <v>23021</v>
      </c>
    </row>
    <row r="2635" spans="1:2" x14ac:dyDescent="0.25">
      <c r="A2635" t="s">
        <v>2633</v>
      </c>
      <c r="B2635">
        <v>61643</v>
      </c>
    </row>
    <row r="2636" spans="1:2" x14ac:dyDescent="0.25">
      <c r="A2636" t="s">
        <v>2634</v>
      </c>
      <c r="B2636">
        <v>37084</v>
      </c>
    </row>
    <row r="2637" spans="1:2" x14ac:dyDescent="0.25">
      <c r="A2637" t="s">
        <v>2635</v>
      </c>
      <c r="B2637">
        <v>22968</v>
      </c>
    </row>
    <row r="2638" spans="1:2" x14ac:dyDescent="0.25">
      <c r="A2638" t="s">
        <v>2636</v>
      </c>
      <c r="B2638">
        <v>36664</v>
      </c>
    </row>
    <row r="2639" spans="1:2" x14ac:dyDescent="0.25">
      <c r="A2639" t="s">
        <v>2637</v>
      </c>
      <c r="B2639">
        <v>4886</v>
      </c>
    </row>
    <row r="2640" spans="1:2" x14ac:dyDescent="0.25">
      <c r="A2640" t="s">
        <v>2638</v>
      </c>
      <c r="B2640">
        <v>98594</v>
      </c>
    </row>
    <row r="2641" spans="1:2" x14ac:dyDescent="0.25">
      <c r="A2641" t="s">
        <v>2639</v>
      </c>
      <c r="B2641">
        <v>20938</v>
      </c>
    </row>
    <row r="2642" spans="1:2" x14ac:dyDescent="0.25">
      <c r="A2642" t="s">
        <v>2640</v>
      </c>
      <c r="B2642">
        <v>1536</v>
      </c>
    </row>
    <row r="2643" spans="1:2" x14ac:dyDescent="0.25">
      <c r="A2643" t="s">
        <v>2641</v>
      </c>
      <c r="B2643">
        <v>8935</v>
      </c>
    </row>
    <row r="2644" spans="1:2" x14ac:dyDescent="0.25">
      <c r="A2644" t="s">
        <v>2642</v>
      </c>
      <c r="B2644">
        <v>14760</v>
      </c>
    </row>
    <row r="2645" spans="1:2" x14ac:dyDescent="0.25">
      <c r="A2645" t="s">
        <v>2643</v>
      </c>
      <c r="B2645">
        <v>35529</v>
      </c>
    </row>
    <row r="2646" spans="1:2" x14ac:dyDescent="0.25">
      <c r="A2646" t="s">
        <v>2644</v>
      </c>
      <c r="B2646">
        <v>2274</v>
      </c>
    </row>
    <row r="2647" spans="1:2" x14ac:dyDescent="0.25">
      <c r="A2647" t="s">
        <v>2645</v>
      </c>
      <c r="B2647">
        <v>251565</v>
      </c>
    </row>
    <row r="2648" spans="1:2" x14ac:dyDescent="0.25">
      <c r="A2648" t="s">
        <v>2646</v>
      </c>
      <c r="B2648">
        <v>5200</v>
      </c>
    </row>
    <row r="2649" spans="1:2" x14ac:dyDescent="0.25">
      <c r="A2649" t="s">
        <v>2647</v>
      </c>
      <c r="B2649">
        <v>40482</v>
      </c>
    </row>
    <row r="2650" spans="1:2" x14ac:dyDescent="0.25">
      <c r="A2650" t="s">
        <v>2648</v>
      </c>
      <c r="B2650">
        <v>175817</v>
      </c>
    </row>
    <row r="2651" spans="1:2" x14ac:dyDescent="0.25">
      <c r="A2651" t="s">
        <v>2649</v>
      </c>
      <c r="B2651">
        <v>20083</v>
      </c>
    </row>
    <row r="2652" spans="1:2" x14ac:dyDescent="0.25">
      <c r="A2652" t="s">
        <v>2650</v>
      </c>
      <c r="B2652">
        <v>15601</v>
      </c>
    </row>
    <row r="2653" spans="1:2" x14ac:dyDescent="0.25">
      <c r="A2653" t="s">
        <v>2651</v>
      </c>
      <c r="B2653">
        <v>136154</v>
      </c>
    </row>
    <row r="2654" spans="1:2" x14ac:dyDescent="0.25">
      <c r="A2654" t="s">
        <v>2652</v>
      </c>
      <c r="B2654">
        <v>47431</v>
      </c>
    </row>
    <row r="2655" spans="1:2" x14ac:dyDescent="0.25">
      <c r="A2655" t="s">
        <v>2653</v>
      </c>
      <c r="B2655">
        <v>404</v>
      </c>
    </row>
    <row r="2656" spans="1:2" x14ac:dyDescent="0.25">
      <c r="A2656" t="s">
        <v>2654</v>
      </c>
      <c r="B2656">
        <v>762</v>
      </c>
    </row>
    <row r="2657" spans="1:2" x14ac:dyDescent="0.25">
      <c r="A2657" t="s">
        <v>2655</v>
      </c>
      <c r="B2657">
        <v>52600</v>
      </c>
    </row>
    <row r="2658" spans="1:2" x14ac:dyDescent="0.25">
      <c r="A2658" t="s">
        <v>2656</v>
      </c>
      <c r="B2658">
        <v>4337</v>
      </c>
    </row>
    <row r="2659" spans="1:2" x14ac:dyDescent="0.25">
      <c r="A2659" t="s">
        <v>2657</v>
      </c>
      <c r="B2659">
        <v>272</v>
      </c>
    </row>
    <row r="2660" spans="1:2" x14ac:dyDescent="0.25">
      <c r="A2660" t="s">
        <v>2658</v>
      </c>
      <c r="B2660">
        <v>3667</v>
      </c>
    </row>
    <row r="2661" spans="1:2" x14ac:dyDescent="0.25">
      <c r="A2661" t="s">
        <v>2659</v>
      </c>
      <c r="B2661">
        <v>30680</v>
      </c>
    </row>
    <row r="2662" spans="1:2" x14ac:dyDescent="0.25">
      <c r="A2662" t="s">
        <v>2660</v>
      </c>
      <c r="B2662">
        <v>3664</v>
      </c>
    </row>
    <row r="2663" spans="1:2" x14ac:dyDescent="0.25">
      <c r="A2663" t="s">
        <v>2661</v>
      </c>
      <c r="B2663">
        <v>49859</v>
      </c>
    </row>
    <row r="2664" spans="1:2" x14ac:dyDescent="0.25">
      <c r="A2664" t="s">
        <v>2662</v>
      </c>
      <c r="B2664">
        <v>12893</v>
      </c>
    </row>
    <row r="2665" spans="1:2" x14ac:dyDescent="0.25">
      <c r="A2665" t="s">
        <v>2663</v>
      </c>
      <c r="B2665">
        <v>21428</v>
      </c>
    </row>
    <row r="2666" spans="1:2" x14ac:dyDescent="0.25">
      <c r="A2666" t="s">
        <v>2664</v>
      </c>
      <c r="B2666">
        <v>7520</v>
      </c>
    </row>
    <row r="2667" spans="1:2" x14ac:dyDescent="0.25">
      <c r="A2667" t="s">
        <v>2665</v>
      </c>
      <c r="B2667">
        <v>20154</v>
      </c>
    </row>
    <row r="2668" spans="1:2" x14ac:dyDescent="0.25">
      <c r="A2668" t="s">
        <v>2666</v>
      </c>
      <c r="B2668">
        <v>17239</v>
      </c>
    </row>
    <row r="2669" spans="1:2" x14ac:dyDescent="0.25">
      <c r="A2669" t="s">
        <v>2667</v>
      </c>
      <c r="B2669">
        <v>17404</v>
      </c>
    </row>
    <row r="2670" spans="1:2" x14ac:dyDescent="0.25">
      <c r="A2670" t="s">
        <v>2668</v>
      </c>
      <c r="B2670">
        <v>88219</v>
      </c>
    </row>
    <row r="2671" spans="1:2" x14ac:dyDescent="0.25">
      <c r="A2671" t="s">
        <v>2669</v>
      </c>
      <c r="B2671">
        <v>23437</v>
      </c>
    </row>
    <row r="2672" spans="1:2" x14ac:dyDescent="0.25">
      <c r="A2672" t="s">
        <v>2670</v>
      </c>
      <c r="B2672">
        <v>3233</v>
      </c>
    </row>
    <row r="2673" spans="1:2" x14ac:dyDescent="0.25">
      <c r="A2673" t="s">
        <v>2671</v>
      </c>
      <c r="B2673">
        <v>12207</v>
      </c>
    </row>
    <row r="2674" spans="1:2" x14ac:dyDescent="0.25">
      <c r="A2674" t="s">
        <v>2672</v>
      </c>
      <c r="B2674">
        <v>21795</v>
      </c>
    </row>
    <row r="2675" spans="1:2" x14ac:dyDescent="0.25">
      <c r="A2675" t="s">
        <v>2673</v>
      </c>
      <c r="B2675">
        <v>169</v>
      </c>
    </row>
    <row r="2676" spans="1:2" x14ac:dyDescent="0.25">
      <c r="A2676" t="s">
        <v>2674</v>
      </c>
      <c r="B2676">
        <v>310569</v>
      </c>
    </row>
    <row r="2677" spans="1:2" x14ac:dyDescent="0.25">
      <c r="A2677" t="s">
        <v>2675</v>
      </c>
      <c r="B2677">
        <v>5951</v>
      </c>
    </row>
    <row r="2678" spans="1:2" x14ac:dyDescent="0.25">
      <c r="A2678" t="s">
        <v>2676</v>
      </c>
      <c r="B2678">
        <v>7984</v>
      </c>
    </row>
    <row r="2679" spans="1:2" x14ac:dyDescent="0.25">
      <c r="A2679" t="s">
        <v>2677</v>
      </c>
      <c r="B2679">
        <v>256623</v>
      </c>
    </row>
    <row r="2680" spans="1:2" x14ac:dyDescent="0.25">
      <c r="A2680" t="s">
        <v>2678</v>
      </c>
      <c r="B2680">
        <v>743</v>
      </c>
    </row>
    <row r="2681" spans="1:2" x14ac:dyDescent="0.25">
      <c r="A2681" t="s">
        <v>2679</v>
      </c>
      <c r="B2681">
        <v>14284</v>
      </c>
    </row>
    <row r="2682" spans="1:2" x14ac:dyDescent="0.25">
      <c r="A2682" t="s">
        <v>2680</v>
      </c>
      <c r="B2682">
        <v>9854</v>
      </c>
    </row>
    <row r="2683" spans="1:2" x14ac:dyDescent="0.25">
      <c r="A2683" t="s">
        <v>2681</v>
      </c>
      <c r="B2683">
        <v>5771</v>
      </c>
    </row>
    <row r="2684" spans="1:2" x14ac:dyDescent="0.25">
      <c r="A2684" t="s">
        <v>2682</v>
      </c>
      <c r="B2684">
        <v>4274</v>
      </c>
    </row>
    <row r="2685" spans="1:2" x14ac:dyDescent="0.25">
      <c r="A2685" t="s">
        <v>2683</v>
      </c>
      <c r="B2685">
        <v>36643</v>
      </c>
    </row>
    <row r="2686" spans="1:2" x14ac:dyDescent="0.25">
      <c r="A2686" t="s">
        <v>2684</v>
      </c>
      <c r="B2686">
        <v>58722</v>
      </c>
    </row>
    <row r="2687" spans="1:2" x14ac:dyDescent="0.25">
      <c r="A2687" t="s">
        <v>2685</v>
      </c>
      <c r="B2687">
        <v>51584</v>
      </c>
    </row>
    <row r="2688" spans="1:2" x14ac:dyDescent="0.25">
      <c r="A2688" t="s">
        <v>2686</v>
      </c>
      <c r="B2688">
        <v>2138</v>
      </c>
    </row>
    <row r="2689" spans="1:2" x14ac:dyDescent="0.25">
      <c r="A2689" t="s">
        <v>2687</v>
      </c>
      <c r="B2689">
        <v>176832</v>
      </c>
    </row>
    <row r="2690" spans="1:2" x14ac:dyDescent="0.25">
      <c r="A2690" t="s">
        <v>2688</v>
      </c>
      <c r="B2690">
        <v>24823</v>
      </c>
    </row>
    <row r="2691" spans="1:2" x14ac:dyDescent="0.25">
      <c r="A2691" t="s">
        <v>2689</v>
      </c>
      <c r="B2691">
        <v>4873</v>
      </c>
    </row>
    <row r="2692" spans="1:2" x14ac:dyDescent="0.25">
      <c r="A2692" t="s">
        <v>2690</v>
      </c>
      <c r="B2692">
        <v>8545</v>
      </c>
    </row>
    <row r="2693" spans="1:2" x14ac:dyDescent="0.25">
      <c r="A2693" t="s">
        <v>2691</v>
      </c>
      <c r="B2693">
        <v>19818</v>
      </c>
    </row>
    <row r="2694" spans="1:2" x14ac:dyDescent="0.25">
      <c r="A2694" t="s">
        <v>2692</v>
      </c>
      <c r="B2694">
        <v>607391</v>
      </c>
    </row>
    <row r="2695" spans="1:2" x14ac:dyDescent="0.25">
      <c r="A2695" t="s">
        <v>2693</v>
      </c>
      <c r="B2695">
        <v>20940</v>
      </c>
    </row>
    <row r="2696" spans="1:2" x14ac:dyDescent="0.25">
      <c r="A2696" t="s">
        <v>2694</v>
      </c>
      <c r="B2696">
        <v>12388</v>
      </c>
    </row>
    <row r="2697" spans="1:2" x14ac:dyDescent="0.25">
      <c r="A2697" t="s">
        <v>2695</v>
      </c>
      <c r="B2697">
        <v>1200</v>
      </c>
    </row>
    <row r="2698" spans="1:2" x14ac:dyDescent="0.25">
      <c r="A2698" t="s">
        <v>2696</v>
      </c>
      <c r="B2698">
        <v>65204</v>
      </c>
    </row>
    <row r="2699" spans="1:2" x14ac:dyDescent="0.25">
      <c r="A2699" t="s">
        <v>2697</v>
      </c>
      <c r="B2699">
        <v>50113</v>
      </c>
    </row>
    <row r="2700" spans="1:2" x14ac:dyDescent="0.25">
      <c r="A2700" t="s">
        <v>2698</v>
      </c>
      <c r="B2700">
        <v>13595</v>
      </c>
    </row>
    <row r="2701" spans="1:2" x14ac:dyDescent="0.25">
      <c r="A2701" t="s">
        <v>2699</v>
      </c>
      <c r="B2701">
        <v>14714</v>
      </c>
    </row>
    <row r="2702" spans="1:2" x14ac:dyDescent="0.25">
      <c r="A2702" t="s">
        <v>2700</v>
      </c>
      <c r="B2702">
        <v>362294</v>
      </c>
    </row>
    <row r="2703" spans="1:2" x14ac:dyDescent="0.25">
      <c r="A2703" t="s">
        <v>2701</v>
      </c>
      <c r="B2703">
        <v>9836</v>
      </c>
    </row>
    <row r="2704" spans="1:2" x14ac:dyDescent="0.25">
      <c r="A2704" t="s">
        <v>2702</v>
      </c>
      <c r="B2704">
        <v>2112</v>
      </c>
    </row>
    <row r="2705" spans="1:2" x14ac:dyDescent="0.25">
      <c r="A2705" t="s">
        <v>2703</v>
      </c>
      <c r="B2705">
        <v>83396</v>
      </c>
    </row>
    <row r="2706" spans="1:2" x14ac:dyDescent="0.25">
      <c r="A2706" t="s">
        <v>2704</v>
      </c>
      <c r="B2706">
        <v>29189</v>
      </c>
    </row>
    <row r="2707" spans="1:2" x14ac:dyDescent="0.25">
      <c r="A2707" t="s">
        <v>2705</v>
      </c>
      <c r="B2707">
        <v>23194</v>
      </c>
    </row>
    <row r="2708" spans="1:2" x14ac:dyDescent="0.25">
      <c r="A2708" t="s">
        <v>2706</v>
      </c>
      <c r="B2708">
        <v>142878</v>
      </c>
    </row>
    <row r="2709" spans="1:2" x14ac:dyDescent="0.25">
      <c r="A2709" t="s">
        <v>2707</v>
      </c>
      <c r="B2709">
        <v>9605</v>
      </c>
    </row>
    <row r="2710" spans="1:2" x14ac:dyDescent="0.25">
      <c r="A2710" t="s">
        <v>2708</v>
      </c>
      <c r="B2710">
        <v>15823</v>
      </c>
    </row>
    <row r="2711" spans="1:2" x14ac:dyDescent="0.25">
      <c r="A2711" t="s">
        <v>2709</v>
      </c>
      <c r="B2711">
        <v>51353</v>
      </c>
    </row>
    <row r="2712" spans="1:2" x14ac:dyDescent="0.25">
      <c r="A2712" t="s">
        <v>2710</v>
      </c>
      <c r="B2712">
        <v>117415</v>
      </c>
    </row>
    <row r="2713" spans="1:2" x14ac:dyDescent="0.25">
      <c r="A2713" t="s">
        <v>2711</v>
      </c>
      <c r="B2713">
        <v>6704</v>
      </c>
    </row>
    <row r="2714" spans="1:2" x14ac:dyDescent="0.25">
      <c r="A2714" t="s">
        <v>2712</v>
      </c>
      <c r="B2714">
        <v>12514</v>
      </c>
    </row>
    <row r="2715" spans="1:2" x14ac:dyDescent="0.25">
      <c r="A2715" t="s">
        <v>2713</v>
      </c>
      <c r="B2715">
        <v>137713</v>
      </c>
    </row>
    <row r="2716" spans="1:2" x14ac:dyDescent="0.25">
      <c r="A2716" t="s">
        <v>2714</v>
      </c>
      <c r="B2716">
        <v>3849</v>
      </c>
    </row>
    <row r="2717" spans="1:2" x14ac:dyDescent="0.25">
      <c r="A2717" t="s">
        <v>2715</v>
      </c>
      <c r="B2717">
        <v>3452</v>
      </c>
    </row>
    <row r="2718" spans="1:2" x14ac:dyDescent="0.25">
      <c r="A2718" t="s">
        <v>2716</v>
      </c>
      <c r="B2718">
        <v>12023</v>
      </c>
    </row>
    <row r="2719" spans="1:2" x14ac:dyDescent="0.25">
      <c r="A2719" t="s">
        <v>2717</v>
      </c>
      <c r="B2719">
        <v>15976</v>
      </c>
    </row>
    <row r="2720" spans="1:2" x14ac:dyDescent="0.25">
      <c r="A2720" t="s">
        <v>2718</v>
      </c>
      <c r="B2720">
        <v>6948</v>
      </c>
    </row>
    <row r="2721" spans="1:2" x14ac:dyDescent="0.25">
      <c r="A2721" t="s">
        <v>2719</v>
      </c>
      <c r="B2721">
        <v>854</v>
      </c>
    </row>
    <row r="2722" spans="1:2" x14ac:dyDescent="0.25">
      <c r="A2722" t="s">
        <v>2720</v>
      </c>
      <c r="B2722">
        <v>17074</v>
      </c>
    </row>
    <row r="2723" spans="1:2" x14ac:dyDescent="0.25">
      <c r="A2723" t="s">
        <v>2721</v>
      </c>
      <c r="B2723">
        <v>104915</v>
      </c>
    </row>
    <row r="2724" spans="1:2" x14ac:dyDescent="0.25">
      <c r="A2724" t="s">
        <v>2722</v>
      </c>
      <c r="B2724">
        <v>10264</v>
      </c>
    </row>
    <row r="2725" spans="1:2" x14ac:dyDescent="0.25">
      <c r="A2725" t="s">
        <v>2723</v>
      </c>
      <c r="B2725">
        <v>54406</v>
      </c>
    </row>
    <row r="2726" spans="1:2" x14ac:dyDescent="0.25">
      <c r="A2726" t="s">
        <v>2724</v>
      </c>
      <c r="B2726">
        <v>10542</v>
      </c>
    </row>
    <row r="2727" spans="1:2" x14ac:dyDescent="0.25">
      <c r="A2727" t="s">
        <v>2725</v>
      </c>
      <c r="B2727">
        <v>8237</v>
      </c>
    </row>
    <row r="2728" spans="1:2" x14ac:dyDescent="0.25">
      <c r="A2728" t="s">
        <v>2726</v>
      </c>
      <c r="B2728">
        <v>28859</v>
      </c>
    </row>
    <row r="2729" spans="1:2" x14ac:dyDescent="0.25">
      <c r="A2729" t="s">
        <v>2727</v>
      </c>
      <c r="B2729">
        <v>66730</v>
      </c>
    </row>
    <row r="2730" spans="1:2" x14ac:dyDescent="0.25">
      <c r="A2730" t="s">
        <v>2728</v>
      </c>
      <c r="B2730">
        <v>6055</v>
      </c>
    </row>
    <row r="2731" spans="1:2" x14ac:dyDescent="0.25">
      <c r="A2731" t="s">
        <v>2729</v>
      </c>
      <c r="B2731">
        <v>2793</v>
      </c>
    </row>
    <row r="2732" spans="1:2" x14ac:dyDescent="0.25">
      <c r="A2732" t="s">
        <v>2730</v>
      </c>
      <c r="B2732">
        <v>16703</v>
      </c>
    </row>
    <row r="2733" spans="1:2" x14ac:dyDescent="0.25">
      <c r="A2733" t="s">
        <v>2731</v>
      </c>
      <c r="B2733">
        <v>3265</v>
      </c>
    </row>
    <row r="2734" spans="1:2" x14ac:dyDescent="0.25">
      <c r="A2734" t="s">
        <v>2732</v>
      </c>
      <c r="B2734">
        <v>25274</v>
      </c>
    </row>
    <row r="2735" spans="1:2" x14ac:dyDescent="0.25">
      <c r="A2735" t="s">
        <v>2733</v>
      </c>
      <c r="B2735">
        <v>3022</v>
      </c>
    </row>
    <row r="2736" spans="1:2" x14ac:dyDescent="0.25">
      <c r="A2736" t="s">
        <v>2734</v>
      </c>
      <c r="B2736">
        <v>232751</v>
      </c>
    </row>
    <row r="2737" spans="1:2" x14ac:dyDescent="0.25">
      <c r="A2737" t="s">
        <v>2735</v>
      </c>
      <c r="B2737">
        <v>9128</v>
      </c>
    </row>
    <row r="2738" spans="1:2" x14ac:dyDescent="0.25">
      <c r="A2738" t="s">
        <v>2736</v>
      </c>
      <c r="B2738">
        <v>64633</v>
      </c>
    </row>
    <row r="2739" spans="1:2" x14ac:dyDescent="0.25">
      <c r="A2739" t="s">
        <v>2737</v>
      </c>
      <c r="B2739">
        <v>9366</v>
      </c>
    </row>
    <row r="2740" spans="1:2" x14ac:dyDescent="0.25">
      <c r="A2740" t="s">
        <v>2738</v>
      </c>
      <c r="B2740">
        <v>1291</v>
      </c>
    </row>
    <row r="2741" spans="1:2" x14ac:dyDescent="0.25">
      <c r="A2741" t="s">
        <v>2739</v>
      </c>
      <c r="B2741">
        <v>1350</v>
      </c>
    </row>
    <row r="2742" spans="1:2" x14ac:dyDescent="0.25">
      <c r="A2742" t="s">
        <v>2740</v>
      </c>
      <c r="B2742">
        <v>3776</v>
      </c>
    </row>
    <row r="2743" spans="1:2" x14ac:dyDescent="0.25">
      <c r="A2743" t="s">
        <v>2741</v>
      </c>
      <c r="B2743">
        <v>7397</v>
      </c>
    </row>
    <row r="2744" spans="1:2" x14ac:dyDescent="0.25">
      <c r="A2744" t="s">
        <v>2742</v>
      </c>
      <c r="B2744">
        <v>2102515</v>
      </c>
    </row>
    <row r="2745" spans="1:2" x14ac:dyDescent="0.25">
      <c r="A2745" t="s">
        <v>2743</v>
      </c>
      <c r="B2745">
        <v>138034</v>
      </c>
    </row>
    <row r="2746" spans="1:2" x14ac:dyDescent="0.25">
      <c r="A2746" t="s">
        <v>2744</v>
      </c>
      <c r="B2746">
        <v>776</v>
      </c>
    </row>
    <row r="2747" spans="1:2" x14ac:dyDescent="0.25">
      <c r="A2747" t="s">
        <v>2745</v>
      </c>
      <c r="B2747">
        <v>12337</v>
      </c>
    </row>
    <row r="2748" spans="1:2" x14ac:dyDescent="0.25">
      <c r="A2748" t="s">
        <v>2746</v>
      </c>
      <c r="B2748">
        <v>1501</v>
      </c>
    </row>
    <row r="2749" spans="1:2" x14ac:dyDescent="0.25">
      <c r="A2749" t="s">
        <v>2747</v>
      </c>
      <c r="B2749">
        <v>32750</v>
      </c>
    </row>
    <row r="2750" spans="1:2" x14ac:dyDescent="0.25">
      <c r="A2750" t="s">
        <v>2748</v>
      </c>
      <c r="B2750">
        <v>119200</v>
      </c>
    </row>
    <row r="2751" spans="1:2" x14ac:dyDescent="0.25">
      <c r="A2751" t="s">
        <v>2749</v>
      </c>
      <c r="B2751">
        <v>1273954</v>
      </c>
    </row>
    <row r="2752" spans="1:2" x14ac:dyDescent="0.25">
      <c r="A2752" t="s">
        <v>2750</v>
      </c>
      <c r="B2752">
        <v>14651</v>
      </c>
    </row>
    <row r="2753" spans="1:2" x14ac:dyDescent="0.25">
      <c r="A2753" t="s">
        <v>2751</v>
      </c>
      <c r="B2753">
        <v>21672</v>
      </c>
    </row>
    <row r="2754" spans="1:2" x14ac:dyDescent="0.25">
      <c r="A2754" t="s">
        <v>2752</v>
      </c>
      <c r="B2754">
        <v>41753</v>
      </c>
    </row>
    <row r="2755" spans="1:2" x14ac:dyDescent="0.25">
      <c r="A2755" t="s">
        <v>2753</v>
      </c>
      <c r="B2755">
        <v>3657</v>
      </c>
    </row>
    <row r="2756" spans="1:2" x14ac:dyDescent="0.25">
      <c r="A2756" t="s">
        <v>2754</v>
      </c>
      <c r="B2756">
        <v>26741</v>
      </c>
    </row>
    <row r="2757" spans="1:2" x14ac:dyDescent="0.25">
      <c r="A2757" t="s">
        <v>2755</v>
      </c>
      <c r="B2757">
        <v>49025</v>
      </c>
    </row>
    <row r="2758" spans="1:2" x14ac:dyDescent="0.25">
      <c r="A2758" t="s">
        <v>2756</v>
      </c>
      <c r="B2758">
        <v>56590</v>
      </c>
    </row>
    <row r="2759" spans="1:2" x14ac:dyDescent="0.25">
      <c r="A2759" t="s">
        <v>2757</v>
      </c>
      <c r="B2759">
        <v>92084</v>
      </c>
    </row>
    <row r="2760" spans="1:2" x14ac:dyDescent="0.25">
      <c r="A2760" t="s">
        <v>2758</v>
      </c>
      <c r="B2760">
        <v>72971</v>
      </c>
    </row>
    <row r="2761" spans="1:2" x14ac:dyDescent="0.25">
      <c r="A2761" t="s">
        <v>2759</v>
      </c>
      <c r="B2761">
        <v>55246</v>
      </c>
    </row>
    <row r="2762" spans="1:2" x14ac:dyDescent="0.25">
      <c r="A2762" t="s">
        <v>2760</v>
      </c>
      <c r="B2762">
        <v>11998</v>
      </c>
    </row>
    <row r="2763" spans="1:2" x14ac:dyDescent="0.25">
      <c r="A2763" t="s">
        <v>2761</v>
      </c>
      <c r="B2763">
        <v>35882</v>
      </c>
    </row>
    <row r="2764" spans="1:2" x14ac:dyDescent="0.25">
      <c r="A2764" t="s">
        <v>2762</v>
      </c>
      <c r="B2764">
        <v>276652</v>
      </c>
    </row>
    <row r="2765" spans="1:2" x14ac:dyDescent="0.25">
      <c r="A2765" t="s">
        <v>2763</v>
      </c>
      <c r="B2765">
        <v>41556</v>
      </c>
    </row>
    <row r="2766" spans="1:2" x14ac:dyDescent="0.25">
      <c r="A2766" t="s">
        <v>2764</v>
      </c>
      <c r="B2766">
        <v>5056</v>
      </c>
    </row>
    <row r="2767" spans="1:2" x14ac:dyDescent="0.25">
      <c r="A2767" t="s">
        <v>2765</v>
      </c>
      <c r="B2767">
        <v>132230</v>
      </c>
    </row>
    <row r="2768" spans="1:2" x14ac:dyDescent="0.25">
      <c r="A2768" t="s">
        <v>2766</v>
      </c>
      <c r="B2768">
        <v>12769</v>
      </c>
    </row>
    <row r="2769" spans="1:2" x14ac:dyDescent="0.25">
      <c r="A2769" t="s">
        <v>2767</v>
      </c>
      <c r="B2769">
        <v>21358</v>
      </c>
    </row>
    <row r="2770" spans="1:2" x14ac:dyDescent="0.25">
      <c r="A2770" t="s">
        <v>2768</v>
      </c>
      <c r="B2770">
        <v>590551</v>
      </c>
    </row>
    <row r="2771" spans="1:2" x14ac:dyDescent="0.25">
      <c r="A2771" t="s">
        <v>2769</v>
      </c>
      <c r="B2771">
        <v>51070</v>
      </c>
    </row>
    <row r="2772" spans="1:2" x14ac:dyDescent="0.25">
      <c r="A2772" t="s">
        <v>2770</v>
      </c>
      <c r="B2772">
        <v>8010</v>
      </c>
    </row>
    <row r="2773" spans="1:2" x14ac:dyDescent="0.25">
      <c r="A2773" t="s">
        <v>2771</v>
      </c>
      <c r="B2773">
        <v>69984</v>
      </c>
    </row>
    <row r="2774" spans="1:2" x14ac:dyDescent="0.25">
      <c r="A2774" t="s">
        <v>2772</v>
      </c>
      <c r="B2774">
        <v>45539</v>
      </c>
    </row>
    <row r="2775" spans="1:2" x14ac:dyDescent="0.25">
      <c r="A2775" t="s">
        <v>2773</v>
      </c>
      <c r="B2775">
        <v>8713</v>
      </c>
    </row>
    <row r="2776" spans="1:2" x14ac:dyDescent="0.25">
      <c r="A2776" t="s">
        <v>2774</v>
      </c>
      <c r="B2776">
        <v>18010</v>
      </c>
    </row>
    <row r="2777" spans="1:2" x14ac:dyDescent="0.25">
      <c r="A2777" t="s">
        <v>2775</v>
      </c>
      <c r="B2777">
        <v>14179</v>
      </c>
    </row>
    <row r="2778" spans="1:2" x14ac:dyDescent="0.25">
      <c r="A2778" t="s">
        <v>2776</v>
      </c>
      <c r="B2778">
        <v>11840</v>
      </c>
    </row>
    <row r="2779" spans="1:2" x14ac:dyDescent="0.25">
      <c r="A2779" t="s">
        <v>2777</v>
      </c>
      <c r="B2779">
        <v>6710</v>
      </c>
    </row>
    <row r="2780" spans="1:2" x14ac:dyDescent="0.25">
      <c r="A2780" t="s">
        <v>2778</v>
      </c>
      <c r="B2780">
        <v>56046</v>
      </c>
    </row>
    <row r="2781" spans="1:2" x14ac:dyDescent="0.25">
      <c r="A2781" t="s">
        <v>2779</v>
      </c>
      <c r="B2781">
        <v>128289</v>
      </c>
    </row>
    <row r="2782" spans="1:2" x14ac:dyDescent="0.25">
      <c r="A2782" t="s">
        <v>2780</v>
      </c>
      <c r="B2782">
        <v>20463</v>
      </c>
    </row>
    <row r="2783" spans="1:2" x14ac:dyDescent="0.25">
      <c r="A2783" t="s">
        <v>2781</v>
      </c>
      <c r="B2783">
        <v>950</v>
      </c>
    </row>
    <row r="2784" spans="1:2" x14ac:dyDescent="0.25">
      <c r="A2784" t="s">
        <v>2782</v>
      </c>
      <c r="B2784">
        <v>355481</v>
      </c>
    </row>
    <row r="2785" spans="1:2" x14ac:dyDescent="0.25">
      <c r="A2785" t="s">
        <v>2783</v>
      </c>
      <c r="B2785">
        <v>19938</v>
      </c>
    </row>
    <row r="2786" spans="1:2" x14ac:dyDescent="0.25">
      <c r="A2786" t="s">
        <v>2784</v>
      </c>
      <c r="B2786">
        <v>10012</v>
      </c>
    </row>
    <row r="2787" spans="1:2" x14ac:dyDescent="0.25">
      <c r="A2787" t="s">
        <v>2785</v>
      </c>
      <c r="B2787">
        <v>5051</v>
      </c>
    </row>
    <row r="2788" spans="1:2" x14ac:dyDescent="0.25">
      <c r="A2788" t="s">
        <v>2786</v>
      </c>
      <c r="B2788">
        <v>9754</v>
      </c>
    </row>
    <row r="2789" spans="1:2" x14ac:dyDescent="0.25">
      <c r="A2789" t="s">
        <v>2787</v>
      </c>
      <c r="B2789">
        <v>54839</v>
      </c>
    </row>
    <row r="2790" spans="1:2" x14ac:dyDescent="0.25">
      <c r="A2790" t="s">
        <v>2788</v>
      </c>
      <c r="B2790">
        <v>12017</v>
      </c>
    </row>
    <row r="2791" spans="1:2" x14ac:dyDescent="0.25">
      <c r="A2791" t="s">
        <v>2789</v>
      </c>
      <c r="B2791">
        <v>7886</v>
      </c>
    </row>
    <row r="2792" spans="1:2" x14ac:dyDescent="0.25">
      <c r="A2792" t="s">
        <v>2790</v>
      </c>
      <c r="B2792">
        <v>13188</v>
      </c>
    </row>
    <row r="2793" spans="1:2" x14ac:dyDescent="0.25">
      <c r="A2793" t="s">
        <v>2791</v>
      </c>
      <c r="B2793">
        <v>12124</v>
      </c>
    </row>
    <row r="2794" spans="1:2" x14ac:dyDescent="0.25">
      <c r="A2794" t="s">
        <v>2792</v>
      </c>
      <c r="B2794">
        <v>1479</v>
      </c>
    </row>
    <row r="2795" spans="1:2" x14ac:dyDescent="0.25">
      <c r="A2795" t="s">
        <v>2793</v>
      </c>
      <c r="B2795">
        <v>2483</v>
      </c>
    </row>
    <row r="2796" spans="1:2" x14ac:dyDescent="0.25">
      <c r="A2796" t="s">
        <v>2794</v>
      </c>
      <c r="B2796">
        <v>1160437</v>
      </c>
    </row>
    <row r="2797" spans="1:2" x14ac:dyDescent="0.25">
      <c r="A2797" t="s">
        <v>2795</v>
      </c>
      <c r="B2797">
        <v>15308</v>
      </c>
    </row>
    <row r="2798" spans="1:2" x14ac:dyDescent="0.25">
      <c r="A2798" t="s">
        <v>2796</v>
      </c>
      <c r="B2798">
        <v>30939</v>
      </c>
    </row>
    <row r="2799" spans="1:2" x14ac:dyDescent="0.25">
      <c r="A2799" t="s">
        <v>2797</v>
      </c>
      <c r="B2799">
        <v>21620</v>
      </c>
    </row>
    <row r="2800" spans="1:2" x14ac:dyDescent="0.25">
      <c r="A2800" t="s">
        <v>2798</v>
      </c>
      <c r="B2800">
        <v>42145</v>
      </c>
    </row>
    <row r="2801" spans="1:2" x14ac:dyDescent="0.25">
      <c r="A2801" t="s">
        <v>2799</v>
      </c>
      <c r="B2801">
        <v>72259</v>
      </c>
    </row>
    <row r="2802" spans="1:2" x14ac:dyDescent="0.25">
      <c r="A2802" t="s">
        <v>2800</v>
      </c>
      <c r="B2802">
        <v>35734</v>
      </c>
    </row>
    <row r="2803" spans="1:2" x14ac:dyDescent="0.25">
      <c r="A2803" t="s">
        <v>2801</v>
      </c>
      <c r="B2803">
        <v>636235</v>
      </c>
    </row>
    <row r="2804" spans="1:2" x14ac:dyDescent="0.25">
      <c r="A2804" t="s">
        <v>2802</v>
      </c>
      <c r="B2804">
        <v>34091</v>
      </c>
    </row>
    <row r="2805" spans="1:2" x14ac:dyDescent="0.25">
      <c r="A2805" t="s">
        <v>2803</v>
      </c>
      <c r="B2805">
        <v>177556</v>
      </c>
    </row>
    <row r="2806" spans="1:2" x14ac:dyDescent="0.25">
      <c r="A2806" t="s">
        <v>2804</v>
      </c>
      <c r="B2806">
        <v>2711</v>
      </c>
    </row>
    <row r="2807" spans="1:2" x14ac:dyDescent="0.25">
      <c r="A2807" t="s">
        <v>2805</v>
      </c>
      <c r="B2807">
        <v>260213</v>
      </c>
    </row>
    <row r="2808" spans="1:2" x14ac:dyDescent="0.25">
      <c r="A2808" t="s">
        <v>2806</v>
      </c>
      <c r="B2808">
        <v>36777</v>
      </c>
    </row>
    <row r="2809" spans="1:2" x14ac:dyDescent="0.25">
      <c r="A2809" t="s">
        <v>2807</v>
      </c>
      <c r="B2809">
        <v>35470</v>
      </c>
    </row>
    <row r="2810" spans="1:2" x14ac:dyDescent="0.25">
      <c r="A2810" t="s">
        <v>2808</v>
      </c>
      <c r="B2810">
        <v>29993</v>
      </c>
    </row>
    <row r="2811" spans="1:2" x14ac:dyDescent="0.25">
      <c r="A2811" t="s">
        <v>2809</v>
      </c>
      <c r="B2811">
        <v>163774</v>
      </c>
    </row>
    <row r="2812" spans="1:2" x14ac:dyDescent="0.25">
      <c r="A2812" t="s">
        <v>2810</v>
      </c>
      <c r="B2812">
        <v>6163</v>
      </c>
    </row>
    <row r="2813" spans="1:2" x14ac:dyDescent="0.25">
      <c r="A2813" t="s">
        <v>2811</v>
      </c>
      <c r="B2813">
        <v>49402</v>
      </c>
    </row>
    <row r="2814" spans="1:2" x14ac:dyDescent="0.25">
      <c r="A2814" t="s">
        <v>2812</v>
      </c>
      <c r="B2814">
        <v>7235</v>
      </c>
    </row>
    <row r="2815" spans="1:2" x14ac:dyDescent="0.25">
      <c r="A2815" t="s">
        <v>2813</v>
      </c>
      <c r="B2815">
        <v>25362</v>
      </c>
    </row>
    <row r="2816" spans="1:2" x14ac:dyDescent="0.25">
      <c r="A2816" t="s">
        <v>2814</v>
      </c>
      <c r="B2816">
        <v>28892</v>
      </c>
    </row>
    <row r="2817" spans="1:2" x14ac:dyDescent="0.25">
      <c r="A2817" t="s">
        <v>2815</v>
      </c>
      <c r="B2817">
        <v>27037</v>
      </c>
    </row>
    <row r="2818" spans="1:2" x14ac:dyDescent="0.25">
      <c r="A2818" t="s">
        <v>2816</v>
      </c>
      <c r="B2818">
        <v>58191</v>
      </c>
    </row>
    <row r="2819" spans="1:2" x14ac:dyDescent="0.25">
      <c r="A2819" t="s">
        <v>2817</v>
      </c>
      <c r="B2819">
        <v>58409</v>
      </c>
    </row>
    <row r="2820" spans="1:2" x14ac:dyDescent="0.25">
      <c r="A2820" t="s">
        <v>2818</v>
      </c>
      <c r="B2820">
        <v>42222</v>
      </c>
    </row>
    <row r="2821" spans="1:2" x14ac:dyDescent="0.25">
      <c r="A2821" t="s">
        <v>2819</v>
      </c>
      <c r="B2821">
        <v>55062</v>
      </c>
    </row>
    <row r="2822" spans="1:2" x14ac:dyDescent="0.25">
      <c r="A2822" t="s">
        <v>2820</v>
      </c>
      <c r="B2822">
        <v>32316</v>
      </c>
    </row>
    <row r="2823" spans="1:2" x14ac:dyDescent="0.25">
      <c r="A2823" t="s">
        <v>2821</v>
      </c>
      <c r="B2823">
        <v>109330</v>
      </c>
    </row>
    <row r="2824" spans="1:2" x14ac:dyDescent="0.25">
      <c r="A2824" t="s">
        <v>2822</v>
      </c>
      <c r="B2824">
        <v>14860</v>
      </c>
    </row>
    <row r="2825" spans="1:2" x14ac:dyDescent="0.25">
      <c r="A2825" t="s">
        <v>2823</v>
      </c>
      <c r="B2825">
        <v>13145</v>
      </c>
    </row>
    <row r="2826" spans="1:2" x14ac:dyDescent="0.25">
      <c r="A2826" t="s">
        <v>2824</v>
      </c>
      <c r="B2826">
        <v>31605</v>
      </c>
    </row>
    <row r="2827" spans="1:2" x14ac:dyDescent="0.25">
      <c r="A2827" t="s">
        <v>2825</v>
      </c>
      <c r="B2827">
        <v>15911</v>
      </c>
    </row>
    <row r="2828" spans="1:2" x14ac:dyDescent="0.25">
      <c r="A2828" t="s">
        <v>2826</v>
      </c>
      <c r="B2828">
        <v>236842</v>
      </c>
    </row>
    <row r="2829" spans="1:2" x14ac:dyDescent="0.25">
      <c r="A2829" t="s">
        <v>2827</v>
      </c>
      <c r="B2829">
        <v>75558</v>
      </c>
    </row>
    <row r="2830" spans="1:2" x14ac:dyDescent="0.25">
      <c r="A2830" t="s">
        <v>2828</v>
      </c>
      <c r="B2830">
        <v>4147</v>
      </c>
    </row>
    <row r="2831" spans="1:2" x14ac:dyDescent="0.25">
      <c r="A2831" t="s">
        <v>2829</v>
      </c>
      <c r="B2831">
        <v>78997</v>
      </c>
    </row>
    <row r="2832" spans="1:2" x14ac:dyDescent="0.25">
      <c r="A2832" t="s">
        <v>2830</v>
      </c>
      <c r="B2832">
        <v>6280</v>
      </c>
    </row>
    <row r="2833" spans="1:2" x14ac:dyDescent="0.25">
      <c r="A2833" t="s">
        <v>2831</v>
      </c>
      <c r="B2833">
        <v>33419</v>
      </c>
    </row>
    <row r="2834" spans="1:2" x14ac:dyDescent="0.25">
      <c r="A2834" t="s">
        <v>2832</v>
      </c>
      <c r="B2834">
        <v>16231</v>
      </c>
    </row>
    <row r="2835" spans="1:2" x14ac:dyDescent="0.25">
      <c r="A2835" t="s">
        <v>2833</v>
      </c>
      <c r="B2835">
        <v>21004</v>
      </c>
    </row>
    <row r="2836" spans="1:2" x14ac:dyDescent="0.25">
      <c r="A2836" t="s">
        <v>2834</v>
      </c>
      <c r="B2836">
        <v>17148</v>
      </c>
    </row>
    <row r="2837" spans="1:2" x14ac:dyDescent="0.25">
      <c r="A2837" t="s">
        <v>2835</v>
      </c>
      <c r="B2837">
        <v>54885</v>
      </c>
    </row>
    <row r="2838" spans="1:2" x14ac:dyDescent="0.25">
      <c r="A2838" t="s">
        <v>2836</v>
      </c>
      <c r="B2838">
        <v>30725</v>
      </c>
    </row>
    <row r="2839" spans="1:2" x14ac:dyDescent="0.25">
      <c r="A2839" t="s">
        <v>2837</v>
      </c>
      <c r="B2839">
        <v>29791</v>
      </c>
    </row>
    <row r="2840" spans="1:2" x14ac:dyDescent="0.25">
      <c r="A2840" t="s">
        <v>2838</v>
      </c>
      <c r="B2840">
        <v>6963</v>
      </c>
    </row>
    <row r="2841" spans="1:2" x14ac:dyDescent="0.25">
      <c r="A2841" t="s">
        <v>2839</v>
      </c>
      <c r="B2841">
        <v>11880</v>
      </c>
    </row>
    <row r="2842" spans="1:2" x14ac:dyDescent="0.25">
      <c r="A2842" t="s">
        <v>2840</v>
      </c>
      <c r="B2842">
        <v>352802</v>
      </c>
    </row>
    <row r="2843" spans="1:2" x14ac:dyDescent="0.25">
      <c r="A2843" t="s">
        <v>2841</v>
      </c>
      <c r="B2843">
        <v>14619</v>
      </c>
    </row>
    <row r="2844" spans="1:2" x14ac:dyDescent="0.25">
      <c r="A2844" t="s">
        <v>2842</v>
      </c>
      <c r="B2844">
        <v>5131</v>
      </c>
    </row>
    <row r="2845" spans="1:2" x14ac:dyDescent="0.25">
      <c r="A2845" t="s">
        <v>2843</v>
      </c>
      <c r="B2845">
        <v>52605</v>
      </c>
    </row>
    <row r="2846" spans="1:2" x14ac:dyDescent="0.25">
      <c r="A2846" t="s">
        <v>2844</v>
      </c>
      <c r="B2846">
        <v>9932</v>
      </c>
    </row>
    <row r="2847" spans="1:2" x14ac:dyDescent="0.25">
      <c r="A2847" t="s">
        <v>2845</v>
      </c>
      <c r="B2847">
        <v>14318</v>
      </c>
    </row>
    <row r="2848" spans="1:2" x14ac:dyDescent="0.25">
      <c r="A2848" t="s">
        <v>2846</v>
      </c>
      <c r="B2848">
        <v>28544</v>
      </c>
    </row>
    <row r="2849" spans="1:2" x14ac:dyDescent="0.25">
      <c r="A2849" t="s">
        <v>2847</v>
      </c>
      <c r="B2849">
        <v>10953</v>
      </c>
    </row>
    <row r="2850" spans="1:2" x14ac:dyDescent="0.25">
      <c r="A2850" t="s">
        <v>2848</v>
      </c>
      <c r="B2850">
        <v>1147532</v>
      </c>
    </row>
    <row r="2851" spans="1:2" x14ac:dyDescent="0.25">
      <c r="A2851" t="s">
        <v>2849</v>
      </c>
      <c r="B2851">
        <v>71222</v>
      </c>
    </row>
    <row r="2852" spans="1:2" x14ac:dyDescent="0.25">
      <c r="A2852" t="s">
        <v>2850</v>
      </c>
      <c r="B2852">
        <v>15749</v>
      </c>
    </row>
    <row r="2853" spans="1:2" x14ac:dyDescent="0.25">
      <c r="A2853" t="s">
        <v>2851</v>
      </c>
      <c r="B2853">
        <v>27270</v>
      </c>
    </row>
    <row r="2854" spans="1:2" x14ac:dyDescent="0.25">
      <c r="A2854" t="s">
        <v>2852</v>
      </c>
      <c r="B2854">
        <v>56042</v>
      </c>
    </row>
    <row r="2855" spans="1:2" x14ac:dyDescent="0.25">
      <c r="A2855" t="s">
        <v>2853</v>
      </c>
      <c r="B2855">
        <v>89313</v>
      </c>
    </row>
    <row r="2856" spans="1:2" x14ac:dyDescent="0.25">
      <c r="A2856" t="s">
        <v>2854</v>
      </c>
      <c r="B2856">
        <v>16720</v>
      </c>
    </row>
    <row r="2857" spans="1:2" x14ac:dyDescent="0.25">
      <c r="A2857" t="s">
        <v>2855</v>
      </c>
      <c r="B2857">
        <v>37348</v>
      </c>
    </row>
    <row r="2858" spans="1:2" x14ac:dyDescent="0.25">
      <c r="A2858" t="s">
        <v>2856</v>
      </c>
      <c r="B2858">
        <v>23753</v>
      </c>
    </row>
    <row r="2859" spans="1:2" x14ac:dyDescent="0.25">
      <c r="A2859" t="s">
        <v>2857</v>
      </c>
      <c r="B2859">
        <v>15550</v>
      </c>
    </row>
    <row r="2860" spans="1:2" x14ac:dyDescent="0.25">
      <c r="A2860" t="s">
        <v>2858</v>
      </c>
      <c r="B2860">
        <v>19819</v>
      </c>
    </row>
    <row r="2861" spans="1:2" x14ac:dyDescent="0.25">
      <c r="A2861" t="s">
        <v>2859</v>
      </c>
      <c r="B2861">
        <v>11336</v>
      </c>
    </row>
    <row r="2862" spans="1:2" x14ac:dyDescent="0.25">
      <c r="A2862" t="s">
        <v>2860</v>
      </c>
      <c r="B2862">
        <v>33911</v>
      </c>
    </row>
    <row r="2863" spans="1:2" x14ac:dyDescent="0.25">
      <c r="A2863" t="s">
        <v>2861</v>
      </c>
      <c r="B2863">
        <v>107766</v>
      </c>
    </row>
    <row r="2864" spans="1:2" x14ac:dyDescent="0.25">
      <c r="A2864" t="s">
        <v>2862</v>
      </c>
      <c r="B2864">
        <v>330818</v>
      </c>
    </row>
    <row r="2865" spans="1:2" x14ac:dyDescent="0.25">
      <c r="A2865" t="s">
        <v>2863</v>
      </c>
      <c r="B2865">
        <v>50557</v>
      </c>
    </row>
    <row r="2866" spans="1:2" x14ac:dyDescent="0.25">
      <c r="A2866" t="s">
        <v>2864</v>
      </c>
      <c r="B2866">
        <v>2190</v>
      </c>
    </row>
    <row r="2867" spans="1:2" x14ac:dyDescent="0.25">
      <c r="A2867" t="s">
        <v>2865</v>
      </c>
      <c r="B2867">
        <v>37109</v>
      </c>
    </row>
    <row r="2868" spans="1:2" x14ac:dyDescent="0.25">
      <c r="A2868" t="s">
        <v>2866</v>
      </c>
      <c r="B2868">
        <v>76523</v>
      </c>
    </row>
    <row r="2869" spans="1:2" x14ac:dyDescent="0.25">
      <c r="A2869" t="s">
        <v>2867</v>
      </c>
      <c r="B2869">
        <v>7025</v>
      </c>
    </row>
    <row r="2870" spans="1:2" x14ac:dyDescent="0.25">
      <c r="A2870" t="s">
        <v>2868</v>
      </c>
      <c r="B2870">
        <v>26836</v>
      </c>
    </row>
    <row r="2871" spans="1:2" x14ac:dyDescent="0.25">
      <c r="A2871" t="s">
        <v>2869</v>
      </c>
      <c r="B2871">
        <v>17148</v>
      </c>
    </row>
    <row r="2872" spans="1:2" x14ac:dyDescent="0.25">
      <c r="A2872" t="s">
        <v>2870</v>
      </c>
      <c r="B2872">
        <v>10603</v>
      </c>
    </row>
    <row r="2873" spans="1:2" x14ac:dyDescent="0.25">
      <c r="A2873" t="s">
        <v>2871</v>
      </c>
      <c r="B2873">
        <v>23423</v>
      </c>
    </row>
    <row r="2874" spans="1:2" x14ac:dyDescent="0.25">
      <c r="A2874" t="s">
        <v>2872</v>
      </c>
      <c r="B2874">
        <v>413538</v>
      </c>
    </row>
    <row r="2875" spans="1:2" x14ac:dyDescent="0.25">
      <c r="A2875" t="s">
        <v>2873</v>
      </c>
      <c r="B2875">
        <v>37591</v>
      </c>
    </row>
    <row r="2876" spans="1:2" x14ac:dyDescent="0.25">
      <c r="A2876" t="s">
        <v>2874</v>
      </c>
      <c r="B2876">
        <v>12196</v>
      </c>
    </row>
    <row r="2877" spans="1:2" x14ac:dyDescent="0.25">
      <c r="A2877" t="s">
        <v>2875</v>
      </c>
      <c r="B2877">
        <v>13261</v>
      </c>
    </row>
    <row r="2878" spans="1:2" x14ac:dyDescent="0.25">
      <c r="A2878" t="s">
        <v>2876</v>
      </c>
      <c r="B2878">
        <v>8834</v>
      </c>
    </row>
    <row r="2879" spans="1:2" x14ac:dyDescent="0.25">
      <c r="A2879" t="s">
        <v>2877</v>
      </c>
      <c r="B2879">
        <v>30587</v>
      </c>
    </row>
    <row r="2880" spans="1:2" x14ac:dyDescent="0.25">
      <c r="A2880" t="s">
        <v>2878</v>
      </c>
      <c r="B2880">
        <v>10582</v>
      </c>
    </row>
    <row r="2881" spans="1:2" x14ac:dyDescent="0.25">
      <c r="A2881" t="s">
        <v>2879</v>
      </c>
      <c r="B2881">
        <v>98535</v>
      </c>
    </row>
    <row r="2882" spans="1:2" x14ac:dyDescent="0.25">
      <c r="A2882" t="s">
        <v>2880</v>
      </c>
      <c r="B2882">
        <v>14930</v>
      </c>
    </row>
    <row r="2883" spans="1:2" x14ac:dyDescent="0.25">
      <c r="A2883" t="s">
        <v>2881</v>
      </c>
      <c r="B2883">
        <v>23091</v>
      </c>
    </row>
    <row r="2884" spans="1:2" x14ac:dyDescent="0.25">
      <c r="A2884" t="s">
        <v>2882</v>
      </c>
      <c r="B2884">
        <v>11710</v>
      </c>
    </row>
    <row r="2885" spans="1:2" x14ac:dyDescent="0.25">
      <c r="A2885" t="s">
        <v>2883</v>
      </c>
      <c r="B2885">
        <v>12095</v>
      </c>
    </row>
    <row r="2886" spans="1:2" x14ac:dyDescent="0.25">
      <c r="A2886" t="s">
        <v>2884</v>
      </c>
      <c r="B2886">
        <v>15232</v>
      </c>
    </row>
    <row r="2887" spans="1:2" x14ac:dyDescent="0.25">
      <c r="A2887" t="s">
        <v>2885</v>
      </c>
      <c r="B2887">
        <v>37051</v>
      </c>
    </row>
    <row r="2888" spans="1:2" x14ac:dyDescent="0.25">
      <c r="A2888" t="s">
        <v>2886</v>
      </c>
      <c r="B2888">
        <v>23902</v>
      </c>
    </row>
    <row r="2889" spans="1:2" x14ac:dyDescent="0.25">
      <c r="A2889" t="s">
        <v>2887</v>
      </c>
      <c r="B2889">
        <v>17608</v>
      </c>
    </row>
    <row r="2890" spans="1:2" x14ac:dyDescent="0.25">
      <c r="A2890" t="s">
        <v>2888</v>
      </c>
      <c r="B2890">
        <v>60354</v>
      </c>
    </row>
    <row r="2891" spans="1:2" x14ac:dyDescent="0.25">
      <c r="A2891" t="s">
        <v>2889</v>
      </c>
      <c r="B2891">
        <v>29652</v>
      </c>
    </row>
    <row r="2892" spans="1:2" x14ac:dyDescent="0.25">
      <c r="A2892" t="s">
        <v>2890</v>
      </c>
      <c r="B2892">
        <v>22802</v>
      </c>
    </row>
    <row r="2893" spans="1:2" x14ac:dyDescent="0.25">
      <c r="A2893" t="s">
        <v>2891</v>
      </c>
      <c r="B2893">
        <v>38353</v>
      </c>
    </row>
    <row r="2894" spans="1:2" x14ac:dyDescent="0.25">
      <c r="A2894" t="s">
        <v>2892</v>
      </c>
      <c r="B2894">
        <v>470335</v>
      </c>
    </row>
    <row r="2895" spans="1:2" x14ac:dyDescent="0.25">
      <c r="A2895" t="s">
        <v>2893</v>
      </c>
      <c r="B2895">
        <v>34027</v>
      </c>
    </row>
    <row r="2896" spans="1:2" x14ac:dyDescent="0.25">
      <c r="A2896" t="s">
        <v>2894</v>
      </c>
      <c r="B2896">
        <v>7370</v>
      </c>
    </row>
    <row r="2897" spans="1:2" x14ac:dyDescent="0.25">
      <c r="A2897" t="s">
        <v>2895</v>
      </c>
      <c r="B2897">
        <v>9023</v>
      </c>
    </row>
    <row r="2898" spans="1:2" x14ac:dyDescent="0.25">
      <c r="A2898" t="s">
        <v>2896</v>
      </c>
      <c r="B2898">
        <v>94186</v>
      </c>
    </row>
    <row r="2899" spans="1:2" x14ac:dyDescent="0.25">
      <c r="A2899" t="s">
        <v>2897</v>
      </c>
      <c r="B2899">
        <v>22573</v>
      </c>
    </row>
    <row r="2900" spans="1:2" x14ac:dyDescent="0.25">
      <c r="A2900" t="s">
        <v>2898</v>
      </c>
      <c r="B2900">
        <v>81948</v>
      </c>
    </row>
    <row r="2901" spans="1:2" x14ac:dyDescent="0.25">
      <c r="A2901" t="s">
        <v>2899</v>
      </c>
      <c r="B2901">
        <v>26586</v>
      </c>
    </row>
    <row r="2902" spans="1:2" x14ac:dyDescent="0.25">
      <c r="A2902" t="s">
        <v>2900</v>
      </c>
      <c r="B2902">
        <v>21566</v>
      </c>
    </row>
    <row r="2903" spans="1:2" x14ac:dyDescent="0.25">
      <c r="A2903" t="s">
        <v>2901</v>
      </c>
      <c r="B2903">
        <v>43616</v>
      </c>
    </row>
    <row r="2904" spans="1:2" x14ac:dyDescent="0.25">
      <c r="A2904" t="s">
        <v>2902</v>
      </c>
      <c r="B2904">
        <v>30104</v>
      </c>
    </row>
    <row r="2905" spans="1:2" x14ac:dyDescent="0.25">
      <c r="A2905" t="s">
        <v>2903</v>
      </c>
      <c r="B2905">
        <v>17631</v>
      </c>
    </row>
    <row r="2906" spans="1:2" x14ac:dyDescent="0.25">
      <c r="A2906" t="s">
        <v>2904</v>
      </c>
      <c r="B2906">
        <v>136215</v>
      </c>
    </row>
    <row r="2907" spans="1:2" x14ac:dyDescent="0.25">
      <c r="A2907" t="s">
        <v>2905</v>
      </c>
      <c r="B2907">
        <v>152882</v>
      </c>
    </row>
    <row r="2908" spans="1:2" x14ac:dyDescent="0.25">
      <c r="A2908" t="s">
        <v>2906</v>
      </c>
      <c r="B2908">
        <v>6422</v>
      </c>
    </row>
    <row r="2909" spans="1:2" x14ac:dyDescent="0.25">
      <c r="A2909" t="s">
        <v>2907</v>
      </c>
      <c r="B2909">
        <v>11159</v>
      </c>
    </row>
    <row r="2910" spans="1:2" x14ac:dyDescent="0.25">
      <c r="A2910" t="s">
        <v>2908</v>
      </c>
      <c r="B2910">
        <v>40595</v>
      </c>
    </row>
    <row r="2911" spans="1:2" x14ac:dyDescent="0.25">
      <c r="A2911" t="s">
        <v>2909</v>
      </c>
      <c r="B2911">
        <v>40164</v>
      </c>
    </row>
    <row r="2912" spans="1:2" x14ac:dyDescent="0.25">
      <c r="A2912" t="s">
        <v>2910</v>
      </c>
      <c r="B2912">
        <v>53740</v>
      </c>
    </row>
    <row r="2913" spans="1:2" x14ac:dyDescent="0.25">
      <c r="A2913" t="s">
        <v>2911</v>
      </c>
      <c r="B2913">
        <v>18015</v>
      </c>
    </row>
    <row r="2914" spans="1:2" x14ac:dyDescent="0.25">
      <c r="A2914" t="s">
        <v>2912</v>
      </c>
      <c r="B2914">
        <v>37383</v>
      </c>
    </row>
    <row r="2915" spans="1:2" x14ac:dyDescent="0.25">
      <c r="A2915" t="s">
        <v>2913</v>
      </c>
      <c r="B2915">
        <v>28684</v>
      </c>
    </row>
    <row r="2916" spans="1:2" x14ac:dyDescent="0.25">
      <c r="A2916" t="s">
        <v>2914</v>
      </c>
      <c r="B2916">
        <v>68280</v>
      </c>
    </row>
    <row r="2917" spans="1:2" x14ac:dyDescent="0.25">
      <c r="A2917" t="s">
        <v>2915</v>
      </c>
      <c r="B2917">
        <v>159428</v>
      </c>
    </row>
    <row r="2918" spans="1:2" x14ac:dyDescent="0.25">
      <c r="A2918" t="s">
        <v>2916</v>
      </c>
      <c r="B2918">
        <v>16762</v>
      </c>
    </row>
    <row r="2919" spans="1:2" x14ac:dyDescent="0.25">
      <c r="A2919" t="s">
        <v>2917</v>
      </c>
      <c r="B2919">
        <v>6478</v>
      </c>
    </row>
    <row r="2920" spans="1:2" x14ac:dyDescent="0.25">
      <c r="A2920" t="s">
        <v>2918</v>
      </c>
      <c r="B2920">
        <v>47266</v>
      </c>
    </row>
    <row r="2921" spans="1:2" x14ac:dyDescent="0.25">
      <c r="A2921" t="s">
        <v>2919</v>
      </c>
      <c r="B2921">
        <v>244835</v>
      </c>
    </row>
    <row r="2922" spans="1:2" x14ac:dyDescent="0.25">
      <c r="A2922" t="s">
        <v>2920</v>
      </c>
      <c r="B2922">
        <v>17370</v>
      </c>
    </row>
    <row r="2923" spans="1:2" x14ac:dyDescent="0.25">
      <c r="A2923" t="s">
        <v>2921</v>
      </c>
      <c r="B2923">
        <v>5538</v>
      </c>
    </row>
    <row r="2924" spans="1:2" x14ac:dyDescent="0.25">
      <c r="A2924" t="s">
        <v>2922</v>
      </c>
      <c r="B2924">
        <v>40044</v>
      </c>
    </row>
    <row r="2925" spans="1:2" x14ac:dyDescent="0.25">
      <c r="A2925" t="s">
        <v>2923</v>
      </c>
      <c r="B2925">
        <v>5346</v>
      </c>
    </row>
    <row r="2926" spans="1:2" x14ac:dyDescent="0.25">
      <c r="A2926" t="s">
        <v>2924</v>
      </c>
      <c r="B2926">
        <v>24019</v>
      </c>
    </row>
    <row r="2927" spans="1:2" x14ac:dyDescent="0.25">
      <c r="A2927" t="s">
        <v>2925</v>
      </c>
      <c r="B2927">
        <v>14617</v>
      </c>
    </row>
    <row r="2928" spans="1:2" x14ac:dyDescent="0.25">
      <c r="A2928" t="s">
        <v>2926</v>
      </c>
      <c r="B2928">
        <v>7967</v>
      </c>
    </row>
    <row r="2929" spans="1:2" x14ac:dyDescent="0.25">
      <c r="A2929" t="s">
        <v>2927</v>
      </c>
      <c r="B2929">
        <v>29036</v>
      </c>
    </row>
    <row r="2930" spans="1:2" x14ac:dyDescent="0.25">
      <c r="A2930" t="s">
        <v>2928</v>
      </c>
      <c r="B2930">
        <v>6347</v>
      </c>
    </row>
    <row r="2931" spans="1:2" x14ac:dyDescent="0.25">
      <c r="A2931" t="s">
        <v>2929</v>
      </c>
      <c r="B2931">
        <v>134510</v>
      </c>
    </row>
    <row r="2932" spans="1:2" x14ac:dyDescent="0.25">
      <c r="A2932" t="s">
        <v>2930</v>
      </c>
      <c r="B2932">
        <v>53016</v>
      </c>
    </row>
    <row r="2933" spans="1:2" x14ac:dyDescent="0.25">
      <c r="A2933" t="s">
        <v>2931</v>
      </c>
      <c r="B2933">
        <v>22529</v>
      </c>
    </row>
    <row r="2934" spans="1:2" x14ac:dyDescent="0.25">
      <c r="A2934" t="s">
        <v>2932</v>
      </c>
      <c r="B2934">
        <v>7446</v>
      </c>
    </row>
    <row r="2935" spans="1:2" x14ac:dyDescent="0.25">
      <c r="A2935" t="s">
        <v>2933</v>
      </c>
      <c r="B2935">
        <v>82168</v>
      </c>
    </row>
    <row r="2936" spans="1:2" x14ac:dyDescent="0.25">
      <c r="A2936" t="s">
        <v>2934</v>
      </c>
      <c r="B2936">
        <v>41085</v>
      </c>
    </row>
    <row r="2937" spans="1:2" x14ac:dyDescent="0.25">
      <c r="A2937" t="s">
        <v>2935</v>
      </c>
      <c r="B2937">
        <v>17478</v>
      </c>
    </row>
    <row r="2938" spans="1:2" x14ac:dyDescent="0.25">
      <c r="A2938" t="s">
        <v>2936</v>
      </c>
      <c r="B2938">
        <v>12554</v>
      </c>
    </row>
    <row r="2939" spans="1:2" x14ac:dyDescent="0.25">
      <c r="A2939" t="s">
        <v>2937</v>
      </c>
      <c r="B2939">
        <v>179225</v>
      </c>
    </row>
    <row r="2940" spans="1:2" x14ac:dyDescent="0.25">
      <c r="A2940" t="s">
        <v>2938</v>
      </c>
      <c r="B2940">
        <v>242742</v>
      </c>
    </row>
    <row r="2941" spans="1:2" x14ac:dyDescent="0.25">
      <c r="A2941" t="s">
        <v>2939</v>
      </c>
      <c r="B2941">
        <v>3981</v>
      </c>
    </row>
    <row r="2942" spans="1:2" x14ac:dyDescent="0.25">
      <c r="A2942" t="s">
        <v>2940</v>
      </c>
      <c r="B2942">
        <v>31346</v>
      </c>
    </row>
    <row r="2943" spans="1:2" x14ac:dyDescent="0.25">
      <c r="A2943" t="s">
        <v>2941</v>
      </c>
      <c r="B2943">
        <v>12271</v>
      </c>
    </row>
    <row r="2944" spans="1:2" x14ac:dyDescent="0.25">
      <c r="A2944" t="s">
        <v>2942</v>
      </c>
      <c r="B2944">
        <v>94398</v>
      </c>
    </row>
    <row r="2945" spans="1:2" x14ac:dyDescent="0.25">
      <c r="A2945" t="s">
        <v>2943</v>
      </c>
      <c r="B2945">
        <v>18249</v>
      </c>
    </row>
    <row r="2946" spans="1:2" x14ac:dyDescent="0.25">
      <c r="A2946" t="s">
        <v>2944</v>
      </c>
      <c r="B2946">
        <v>230436</v>
      </c>
    </row>
    <row r="2947" spans="1:2" x14ac:dyDescent="0.25">
      <c r="A2947" t="s">
        <v>2945</v>
      </c>
      <c r="B2947">
        <v>99143</v>
      </c>
    </row>
    <row r="2948" spans="1:2" x14ac:dyDescent="0.25">
      <c r="A2948" t="s">
        <v>2946</v>
      </c>
      <c r="B2948">
        <v>25301</v>
      </c>
    </row>
    <row r="2949" spans="1:2" x14ac:dyDescent="0.25">
      <c r="A2949" t="s">
        <v>2947</v>
      </c>
      <c r="B2949">
        <v>24932</v>
      </c>
    </row>
    <row r="2950" spans="1:2" x14ac:dyDescent="0.25">
      <c r="A2950" t="s">
        <v>2948</v>
      </c>
      <c r="B2950">
        <v>92108</v>
      </c>
    </row>
    <row r="2951" spans="1:2" x14ac:dyDescent="0.25">
      <c r="A2951" t="s">
        <v>2949</v>
      </c>
      <c r="B2951">
        <v>449974</v>
      </c>
    </row>
    <row r="2952" spans="1:2" x14ac:dyDescent="0.25">
      <c r="A2952" t="s">
        <v>2950</v>
      </c>
      <c r="B2952">
        <v>22630</v>
      </c>
    </row>
    <row r="2953" spans="1:2" x14ac:dyDescent="0.25">
      <c r="A2953" t="s">
        <v>2951</v>
      </c>
      <c r="B2953">
        <v>14954</v>
      </c>
    </row>
    <row r="2954" spans="1:2" x14ac:dyDescent="0.25">
      <c r="A2954" t="s">
        <v>2952</v>
      </c>
      <c r="B2954">
        <v>28078</v>
      </c>
    </row>
    <row r="2955" spans="1:2" x14ac:dyDescent="0.25">
      <c r="A2955" t="s">
        <v>2953</v>
      </c>
      <c r="B2955">
        <v>19983</v>
      </c>
    </row>
    <row r="2956" spans="1:2" x14ac:dyDescent="0.25">
      <c r="A2956" t="s">
        <v>2954</v>
      </c>
      <c r="B2956">
        <v>22582</v>
      </c>
    </row>
    <row r="2957" spans="1:2" x14ac:dyDescent="0.25">
      <c r="A2957" t="s">
        <v>2955</v>
      </c>
      <c r="B2957">
        <v>204390</v>
      </c>
    </row>
    <row r="2958" spans="1:2" x14ac:dyDescent="0.25">
      <c r="A2958" t="s">
        <v>2956</v>
      </c>
      <c r="B2958">
        <v>77200</v>
      </c>
    </row>
    <row r="2959" spans="1:2" x14ac:dyDescent="0.25">
      <c r="A2959" t="s">
        <v>2957</v>
      </c>
      <c r="B2959">
        <v>77331</v>
      </c>
    </row>
    <row r="2960" spans="1:2" x14ac:dyDescent="0.25">
      <c r="A2960" t="s">
        <v>2958</v>
      </c>
      <c r="B2960">
        <v>488241</v>
      </c>
    </row>
    <row r="2961" spans="1:2" x14ac:dyDescent="0.25">
      <c r="A2961" t="s">
        <v>2959</v>
      </c>
      <c r="B2961">
        <v>3985</v>
      </c>
    </row>
    <row r="2962" spans="1:2" x14ac:dyDescent="0.25">
      <c r="A2962" t="s">
        <v>2960</v>
      </c>
      <c r="B2962">
        <v>110593</v>
      </c>
    </row>
    <row r="2963" spans="1:2" x14ac:dyDescent="0.25">
      <c r="A2963" t="s">
        <v>2961</v>
      </c>
      <c r="B2963">
        <v>43429</v>
      </c>
    </row>
    <row r="2964" spans="1:2" x14ac:dyDescent="0.25">
      <c r="A2964" t="s">
        <v>2962</v>
      </c>
      <c r="B2964">
        <v>7627</v>
      </c>
    </row>
    <row r="2965" spans="1:2" x14ac:dyDescent="0.25">
      <c r="A2965" t="s">
        <v>2963</v>
      </c>
      <c r="B2965">
        <v>95222</v>
      </c>
    </row>
    <row r="2966" spans="1:2" x14ac:dyDescent="0.25">
      <c r="A2966" t="s">
        <v>2964</v>
      </c>
      <c r="B2966">
        <v>2225</v>
      </c>
    </row>
    <row r="2967" spans="1:2" x14ac:dyDescent="0.25">
      <c r="A2967" t="s">
        <v>2965</v>
      </c>
      <c r="B2967">
        <v>97733</v>
      </c>
    </row>
    <row r="2968" spans="1:2" x14ac:dyDescent="0.25">
      <c r="A2968" t="s">
        <v>2966</v>
      </c>
      <c r="B2968">
        <v>75061</v>
      </c>
    </row>
    <row r="2969" spans="1:2" x14ac:dyDescent="0.25">
      <c r="A2969" t="s">
        <v>2967</v>
      </c>
      <c r="B2969">
        <v>85141</v>
      </c>
    </row>
    <row r="2970" spans="1:2" x14ac:dyDescent="0.25">
      <c r="A2970" t="s">
        <v>2968</v>
      </c>
      <c r="B2970">
        <v>32221</v>
      </c>
    </row>
    <row r="2971" spans="1:2" x14ac:dyDescent="0.25">
      <c r="A2971" t="s">
        <v>2969</v>
      </c>
      <c r="B2971">
        <v>2252782</v>
      </c>
    </row>
    <row r="2972" spans="1:2" x14ac:dyDescent="0.25">
      <c r="A2972" t="s">
        <v>2970</v>
      </c>
      <c r="B2972">
        <v>271473</v>
      </c>
    </row>
    <row r="2973" spans="1:2" x14ac:dyDescent="0.25">
      <c r="A2973" t="s">
        <v>2971</v>
      </c>
      <c r="B2973">
        <v>47935</v>
      </c>
    </row>
    <row r="2974" spans="1:2" x14ac:dyDescent="0.25">
      <c r="A2974" t="s">
        <v>2972</v>
      </c>
      <c r="B2974">
        <v>22425</v>
      </c>
    </row>
    <row r="2975" spans="1:2" x14ac:dyDescent="0.25">
      <c r="A2975" t="s">
        <v>2973</v>
      </c>
      <c r="B2975">
        <v>80707</v>
      </c>
    </row>
    <row r="2976" spans="1:2" x14ac:dyDescent="0.25">
      <c r="A2976" t="s">
        <v>2974</v>
      </c>
      <c r="B2976">
        <v>10939</v>
      </c>
    </row>
    <row r="2977" spans="1:2" x14ac:dyDescent="0.25">
      <c r="A2977" t="s">
        <v>2975</v>
      </c>
      <c r="B2977">
        <v>66768</v>
      </c>
    </row>
    <row r="2978" spans="1:2" x14ac:dyDescent="0.25">
      <c r="A2978" t="s">
        <v>2976</v>
      </c>
      <c r="B2978">
        <v>42243</v>
      </c>
    </row>
    <row r="2979" spans="1:2" x14ac:dyDescent="0.25">
      <c r="A2979" t="s">
        <v>2977</v>
      </c>
      <c r="B2979">
        <v>22471</v>
      </c>
    </row>
    <row r="2980" spans="1:2" x14ac:dyDescent="0.25">
      <c r="A2980" t="s">
        <v>2978</v>
      </c>
      <c r="B2980">
        <v>13724</v>
      </c>
    </row>
    <row r="2981" spans="1:2" x14ac:dyDescent="0.25">
      <c r="A2981" t="s">
        <v>2979</v>
      </c>
      <c r="B2981">
        <v>904980</v>
      </c>
    </row>
    <row r="2982" spans="1:2" x14ac:dyDescent="0.25">
      <c r="A2982" t="s">
        <v>2980</v>
      </c>
      <c r="B2982">
        <v>17582</v>
      </c>
    </row>
    <row r="2983" spans="1:2" x14ac:dyDescent="0.25">
      <c r="A2983" t="s">
        <v>2981</v>
      </c>
      <c r="B2983">
        <v>129205</v>
      </c>
    </row>
    <row r="2984" spans="1:2" x14ac:dyDescent="0.25">
      <c r="A2984" t="s">
        <v>2982</v>
      </c>
      <c r="B2984">
        <v>12083</v>
      </c>
    </row>
    <row r="2985" spans="1:2" x14ac:dyDescent="0.25">
      <c r="A2985" t="s">
        <v>2983</v>
      </c>
      <c r="B2985">
        <v>822083</v>
      </c>
    </row>
    <row r="2986" spans="1:2" x14ac:dyDescent="0.25">
      <c r="A2986" t="s">
        <v>2984</v>
      </c>
      <c r="B2986">
        <v>522798</v>
      </c>
    </row>
    <row r="2987" spans="1:2" x14ac:dyDescent="0.25">
      <c r="A2987" t="s">
        <v>2985</v>
      </c>
      <c r="B2987">
        <v>45723</v>
      </c>
    </row>
    <row r="2988" spans="1:2" x14ac:dyDescent="0.25">
      <c r="A2988" t="s">
        <v>2986</v>
      </c>
      <c r="B2988">
        <v>290536</v>
      </c>
    </row>
    <row r="2989" spans="1:2" x14ac:dyDescent="0.25">
      <c r="A2989" t="s">
        <v>2987</v>
      </c>
      <c r="B2989">
        <v>4488</v>
      </c>
    </row>
    <row r="2990" spans="1:2" x14ac:dyDescent="0.25">
      <c r="A2990" t="s">
        <v>2988</v>
      </c>
      <c r="B2990">
        <v>60760</v>
      </c>
    </row>
    <row r="2991" spans="1:2" x14ac:dyDescent="0.25">
      <c r="A2991" t="s">
        <v>2989</v>
      </c>
      <c r="B2991">
        <v>229247</v>
      </c>
    </row>
    <row r="2992" spans="1:2" x14ac:dyDescent="0.25">
      <c r="A2992" t="s">
        <v>2990</v>
      </c>
      <c r="B2992">
        <v>50104</v>
      </c>
    </row>
    <row r="2993" spans="1:2" x14ac:dyDescent="0.25">
      <c r="A2993" t="s">
        <v>2991</v>
      </c>
      <c r="B2993">
        <v>250873</v>
      </c>
    </row>
    <row r="2994" spans="1:2" x14ac:dyDescent="0.25">
      <c r="A2994" t="s">
        <v>2992</v>
      </c>
      <c r="B2994">
        <v>16441</v>
      </c>
    </row>
    <row r="2995" spans="1:2" x14ac:dyDescent="0.25">
      <c r="A2995" t="s">
        <v>2993</v>
      </c>
      <c r="B2995">
        <v>119171</v>
      </c>
    </row>
    <row r="2996" spans="1:2" x14ac:dyDescent="0.25">
      <c r="A2996" t="s">
        <v>2994</v>
      </c>
      <c r="B2996">
        <v>21457</v>
      </c>
    </row>
    <row r="2997" spans="1:2" x14ac:dyDescent="0.25">
      <c r="A2997" t="s">
        <v>2995</v>
      </c>
      <c r="B2997">
        <v>13957</v>
      </c>
    </row>
    <row r="2998" spans="1:2" x14ac:dyDescent="0.25">
      <c r="A2998" t="s">
        <v>2996</v>
      </c>
      <c r="B2998">
        <v>21939</v>
      </c>
    </row>
    <row r="2999" spans="1:2" x14ac:dyDescent="0.25">
      <c r="A2999" t="s">
        <v>2997</v>
      </c>
      <c r="B2999">
        <v>91945</v>
      </c>
    </row>
    <row r="3000" spans="1:2" x14ac:dyDescent="0.25">
      <c r="A3000" t="s">
        <v>2998</v>
      </c>
      <c r="B3000">
        <v>7109</v>
      </c>
    </row>
    <row r="3001" spans="1:2" x14ac:dyDescent="0.25">
      <c r="A3001" t="s">
        <v>2999</v>
      </c>
      <c r="B3001">
        <v>8508</v>
      </c>
    </row>
    <row r="3002" spans="1:2" x14ac:dyDescent="0.25">
      <c r="A3002" t="s">
        <v>3000</v>
      </c>
      <c r="B3002">
        <v>8448</v>
      </c>
    </row>
    <row r="3003" spans="1:2" x14ac:dyDescent="0.25">
      <c r="A3003" t="s">
        <v>3001</v>
      </c>
      <c r="B3003">
        <v>42406</v>
      </c>
    </row>
    <row r="3004" spans="1:2" x14ac:dyDescent="0.25">
      <c r="A3004" t="s">
        <v>3002</v>
      </c>
      <c r="B3004">
        <v>7823</v>
      </c>
    </row>
    <row r="3005" spans="1:2" x14ac:dyDescent="0.25">
      <c r="A3005" t="s">
        <v>3003</v>
      </c>
      <c r="B3005">
        <v>11568</v>
      </c>
    </row>
    <row r="3006" spans="1:2" x14ac:dyDescent="0.25">
      <c r="A3006" t="s">
        <v>3004</v>
      </c>
      <c r="B3006">
        <v>34662</v>
      </c>
    </row>
    <row r="3007" spans="1:2" x14ac:dyDescent="0.25">
      <c r="A3007" t="s">
        <v>3005</v>
      </c>
      <c r="B3007">
        <v>23175</v>
      </c>
    </row>
    <row r="3008" spans="1:2" x14ac:dyDescent="0.25">
      <c r="A3008" t="s">
        <v>3006</v>
      </c>
      <c r="B3008">
        <v>28810</v>
      </c>
    </row>
    <row r="3009" spans="1:2" x14ac:dyDescent="0.25">
      <c r="A3009" t="s">
        <v>3007</v>
      </c>
      <c r="B3009">
        <v>13776</v>
      </c>
    </row>
    <row r="3010" spans="1:2" x14ac:dyDescent="0.25">
      <c r="A3010" t="s">
        <v>3008</v>
      </c>
      <c r="B3010">
        <v>67256</v>
      </c>
    </row>
    <row r="3011" spans="1:2" x14ac:dyDescent="0.25">
      <c r="A3011" t="s">
        <v>3009</v>
      </c>
      <c r="B3011">
        <v>28576</v>
      </c>
    </row>
    <row r="3012" spans="1:2" x14ac:dyDescent="0.25">
      <c r="A3012" t="s">
        <v>3010</v>
      </c>
      <c r="B3012">
        <v>57146</v>
      </c>
    </row>
    <row r="3013" spans="1:2" x14ac:dyDescent="0.25">
      <c r="A3013" t="s">
        <v>3011</v>
      </c>
      <c r="B3013">
        <v>178124</v>
      </c>
    </row>
    <row r="3014" spans="1:2" x14ac:dyDescent="0.25">
      <c r="A3014" t="s">
        <v>3012</v>
      </c>
      <c r="B3014">
        <v>15907</v>
      </c>
    </row>
    <row r="3015" spans="1:2" x14ac:dyDescent="0.25">
      <c r="A3015" t="s">
        <v>3013</v>
      </c>
      <c r="B3015">
        <v>20409</v>
      </c>
    </row>
    <row r="3016" spans="1:2" x14ac:dyDescent="0.25">
      <c r="A3016" t="s">
        <v>3014</v>
      </c>
      <c r="B3016">
        <v>32019</v>
      </c>
    </row>
    <row r="3017" spans="1:2" x14ac:dyDescent="0.25">
      <c r="A3017" t="s">
        <v>3015</v>
      </c>
      <c r="B3017">
        <v>17624</v>
      </c>
    </row>
    <row r="3018" spans="1:2" x14ac:dyDescent="0.25">
      <c r="A3018" t="s">
        <v>3016</v>
      </c>
      <c r="B3018">
        <v>56072</v>
      </c>
    </row>
    <row r="3019" spans="1:2" x14ac:dyDescent="0.25">
      <c r="A3019" t="s">
        <v>3017</v>
      </c>
      <c r="B3019">
        <v>30531</v>
      </c>
    </row>
    <row r="3020" spans="1:2" x14ac:dyDescent="0.25">
      <c r="A3020" t="s">
        <v>3018</v>
      </c>
      <c r="B3020">
        <v>26516</v>
      </c>
    </row>
    <row r="3021" spans="1:2" x14ac:dyDescent="0.25">
      <c r="A3021" t="s">
        <v>3019</v>
      </c>
      <c r="B3021">
        <v>58758</v>
      </c>
    </row>
    <row r="3022" spans="1:2" x14ac:dyDescent="0.25">
      <c r="A3022" t="s">
        <v>3020</v>
      </c>
      <c r="B3022">
        <v>26868</v>
      </c>
    </row>
    <row r="3023" spans="1:2" x14ac:dyDescent="0.25">
      <c r="A3023" t="s">
        <v>3021</v>
      </c>
      <c r="B3023">
        <v>23424</v>
      </c>
    </row>
    <row r="3024" spans="1:2" x14ac:dyDescent="0.25">
      <c r="A3024" t="s">
        <v>3022</v>
      </c>
      <c r="B3024">
        <v>105612</v>
      </c>
    </row>
    <row r="3025" spans="1:2" x14ac:dyDescent="0.25">
      <c r="A3025" t="s">
        <v>3023</v>
      </c>
      <c r="B3025">
        <v>13275</v>
      </c>
    </row>
    <row r="3026" spans="1:2" x14ac:dyDescent="0.25">
      <c r="A3026" t="s">
        <v>3024</v>
      </c>
      <c r="B3026">
        <v>17884</v>
      </c>
    </row>
    <row r="3027" spans="1:2" x14ac:dyDescent="0.25">
      <c r="A3027" t="s">
        <v>3025</v>
      </c>
      <c r="B3027">
        <v>24496</v>
      </c>
    </row>
    <row r="3028" spans="1:2" x14ac:dyDescent="0.25">
      <c r="A3028" t="s">
        <v>3026</v>
      </c>
      <c r="B3028">
        <v>41411</v>
      </c>
    </row>
    <row r="3029" spans="1:2" x14ac:dyDescent="0.25">
      <c r="A3029" t="s">
        <v>3027</v>
      </c>
      <c r="B3029">
        <v>6969</v>
      </c>
    </row>
    <row r="3030" spans="1:2" x14ac:dyDescent="0.25">
      <c r="A3030" t="s">
        <v>3028</v>
      </c>
      <c r="B3030">
        <v>7460</v>
      </c>
    </row>
    <row r="3031" spans="1:2" x14ac:dyDescent="0.25">
      <c r="A3031" t="s">
        <v>3029</v>
      </c>
      <c r="B3031">
        <v>8247</v>
      </c>
    </row>
    <row r="3032" spans="1:2" x14ac:dyDescent="0.25">
      <c r="A3032" t="s">
        <v>3030</v>
      </c>
      <c r="B3032">
        <v>33432</v>
      </c>
    </row>
    <row r="3033" spans="1:2" x14ac:dyDescent="0.25">
      <c r="A3033" t="s">
        <v>3031</v>
      </c>
      <c r="B3033">
        <v>56450</v>
      </c>
    </row>
    <row r="3034" spans="1:2" x14ac:dyDescent="0.25">
      <c r="A3034" t="s">
        <v>3032</v>
      </c>
      <c r="B3034">
        <v>73361</v>
      </c>
    </row>
    <row r="3035" spans="1:2" x14ac:dyDescent="0.25">
      <c r="A3035" t="s">
        <v>3033</v>
      </c>
      <c r="B3035">
        <v>28695</v>
      </c>
    </row>
    <row r="3036" spans="1:2" x14ac:dyDescent="0.25">
      <c r="A3036" t="s">
        <v>3034</v>
      </c>
      <c r="B3036">
        <v>9554</v>
      </c>
    </row>
    <row r="3037" spans="1:2" x14ac:dyDescent="0.25">
      <c r="A3037" t="s">
        <v>3035</v>
      </c>
      <c r="B3037">
        <v>13688</v>
      </c>
    </row>
    <row r="3038" spans="1:2" x14ac:dyDescent="0.25">
      <c r="A3038" t="s">
        <v>3036</v>
      </c>
      <c r="B3038">
        <v>12573</v>
      </c>
    </row>
    <row r="3039" spans="1:2" x14ac:dyDescent="0.25">
      <c r="A3039" t="s">
        <v>3037</v>
      </c>
      <c r="B3039">
        <v>16695</v>
      </c>
    </row>
    <row r="3040" spans="1:2" x14ac:dyDescent="0.25">
      <c r="A3040" t="s">
        <v>3038</v>
      </c>
      <c r="B3040">
        <v>6839</v>
      </c>
    </row>
    <row r="3041" spans="1:2" x14ac:dyDescent="0.25">
      <c r="A3041" t="s">
        <v>3039</v>
      </c>
      <c r="B3041">
        <v>8591</v>
      </c>
    </row>
    <row r="3042" spans="1:2" x14ac:dyDescent="0.25">
      <c r="A3042" t="s">
        <v>3040</v>
      </c>
      <c r="B3042">
        <v>24176</v>
      </c>
    </row>
    <row r="3043" spans="1:2" x14ac:dyDescent="0.25">
      <c r="A3043" t="s">
        <v>3041</v>
      </c>
      <c r="B3043">
        <v>39402</v>
      </c>
    </row>
    <row r="3044" spans="1:2" x14ac:dyDescent="0.25">
      <c r="A3044" t="s">
        <v>3042</v>
      </c>
      <c r="B3044">
        <v>8114</v>
      </c>
    </row>
    <row r="3045" spans="1:2" x14ac:dyDescent="0.25">
      <c r="A3045" t="s">
        <v>3043</v>
      </c>
      <c r="B3045">
        <v>15065</v>
      </c>
    </row>
    <row r="3046" spans="1:2" x14ac:dyDescent="0.25">
      <c r="A3046" t="s">
        <v>3044</v>
      </c>
      <c r="B3046">
        <v>5821</v>
      </c>
    </row>
    <row r="3047" spans="1:2" x14ac:dyDescent="0.25">
      <c r="A3047" t="s">
        <v>3045</v>
      </c>
      <c r="B3047">
        <v>83518</v>
      </c>
    </row>
    <row r="3048" spans="1:2" x14ac:dyDescent="0.25">
      <c r="A3048" t="s">
        <v>3046</v>
      </c>
      <c r="B3048">
        <v>20394</v>
      </c>
    </row>
    <row r="3049" spans="1:2" x14ac:dyDescent="0.25">
      <c r="A3049" t="s">
        <v>3047</v>
      </c>
      <c r="B3049">
        <v>20220</v>
      </c>
    </row>
    <row r="3050" spans="1:2" x14ac:dyDescent="0.25">
      <c r="A3050" t="s">
        <v>3048</v>
      </c>
      <c r="B3050">
        <v>15562</v>
      </c>
    </row>
    <row r="3051" spans="1:2" x14ac:dyDescent="0.25">
      <c r="A3051" t="s">
        <v>3049</v>
      </c>
      <c r="B3051">
        <v>45244</v>
      </c>
    </row>
    <row r="3052" spans="1:2" x14ac:dyDescent="0.25">
      <c r="A3052" t="s">
        <v>3050</v>
      </c>
      <c r="B3052">
        <v>15036</v>
      </c>
    </row>
    <row r="3053" spans="1:2" x14ac:dyDescent="0.25">
      <c r="A3053" t="s">
        <v>3051</v>
      </c>
      <c r="B3053">
        <v>264542</v>
      </c>
    </row>
    <row r="3054" spans="1:2" x14ac:dyDescent="0.25">
      <c r="A3054" t="s">
        <v>3052</v>
      </c>
      <c r="B3054">
        <v>13031</v>
      </c>
    </row>
    <row r="3055" spans="1:2" x14ac:dyDescent="0.25">
      <c r="A3055" t="s">
        <v>3053</v>
      </c>
      <c r="B3055">
        <v>15414</v>
      </c>
    </row>
    <row r="3056" spans="1:2" x14ac:dyDescent="0.25">
      <c r="A3056" t="s">
        <v>3054</v>
      </c>
      <c r="B3056">
        <v>50089</v>
      </c>
    </row>
    <row r="3057" spans="1:2" x14ac:dyDescent="0.25">
      <c r="A3057" t="s">
        <v>3055</v>
      </c>
      <c r="B3057">
        <v>64658</v>
      </c>
    </row>
    <row r="3058" spans="1:2" x14ac:dyDescent="0.25">
      <c r="A3058" t="s">
        <v>3056</v>
      </c>
      <c r="B3058">
        <v>34774</v>
      </c>
    </row>
    <row r="3059" spans="1:2" x14ac:dyDescent="0.25">
      <c r="A3059" t="s">
        <v>3057</v>
      </c>
      <c r="B3059">
        <v>57532</v>
      </c>
    </row>
    <row r="3060" spans="1:2" x14ac:dyDescent="0.25">
      <c r="A3060" t="s">
        <v>3058</v>
      </c>
      <c r="B3060">
        <v>16131</v>
      </c>
    </row>
    <row r="3061" spans="1:2" x14ac:dyDescent="0.25">
      <c r="A3061" t="s">
        <v>3059</v>
      </c>
      <c r="B3061">
        <v>546695</v>
      </c>
    </row>
    <row r="3062" spans="1:2" x14ac:dyDescent="0.25">
      <c r="A3062" t="s">
        <v>3060</v>
      </c>
      <c r="B3062">
        <v>87839</v>
      </c>
    </row>
    <row r="3063" spans="1:2" x14ac:dyDescent="0.25">
      <c r="A3063" t="s">
        <v>3061</v>
      </c>
      <c r="B3063">
        <v>27668</v>
      </c>
    </row>
    <row r="3064" spans="1:2" x14ac:dyDescent="0.25">
      <c r="A3064" t="s">
        <v>3062</v>
      </c>
      <c r="B3064">
        <v>43150</v>
      </c>
    </row>
    <row r="3065" spans="1:2" x14ac:dyDescent="0.25">
      <c r="A3065" t="s">
        <v>3063</v>
      </c>
      <c r="B3065">
        <v>45368</v>
      </c>
    </row>
    <row r="3066" spans="1:2" x14ac:dyDescent="0.25">
      <c r="A3066" t="s">
        <v>3064</v>
      </c>
      <c r="B3066">
        <v>104646</v>
      </c>
    </row>
    <row r="3067" spans="1:2" x14ac:dyDescent="0.25">
      <c r="A3067" t="s">
        <v>3065</v>
      </c>
      <c r="B3067">
        <v>4295</v>
      </c>
    </row>
    <row r="3068" spans="1:2" x14ac:dyDescent="0.25">
      <c r="A3068" t="s">
        <v>3066</v>
      </c>
      <c r="B3068">
        <v>103403</v>
      </c>
    </row>
    <row r="3069" spans="1:2" x14ac:dyDescent="0.25">
      <c r="A3069" t="s">
        <v>3067</v>
      </c>
      <c r="B3069">
        <v>9004</v>
      </c>
    </row>
    <row r="3070" spans="1:2" x14ac:dyDescent="0.25">
      <c r="A3070" t="s">
        <v>3068</v>
      </c>
      <c r="B3070">
        <v>51439</v>
      </c>
    </row>
    <row r="3071" spans="1:2" x14ac:dyDescent="0.25">
      <c r="A3071" t="s">
        <v>3069</v>
      </c>
      <c r="B3071">
        <v>36960</v>
      </c>
    </row>
    <row r="3072" spans="1:2" x14ac:dyDescent="0.25">
      <c r="A3072" t="s">
        <v>3070</v>
      </c>
      <c r="B3072">
        <v>18913</v>
      </c>
    </row>
    <row r="3073" spans="1:2" x14ac:dyDescent="0.25">
      <c r="A3073" t="s">
        <v>3071</v>
      </c>
      <c r="B3073">
        <v>23678</v>
      </c>
    </row>
    <row r="3074" spans="1:2" x14ac:dyDescent="0.25">
      <c r="A3074" t="s">
        <v>3072</v>
      </c>
      <c r="B3074">
        <v>5687</v>
      </c>
    </row>
    <row r="3075" spans="1:2" x14ac:dyDescent="0.25">
      <c r="A3075" t="s">
        <v>3073</v>
      </c>
      <c r="B3075">
        <v>20643</v>
      </c>
    </row>
    <row r="3076" spans="1:2" x14ac:dyDescent="0.25">
      <c r="A3076" t="s">
        <v>3074</v>
      </c>
      <c r="B3076">
        <v>84769</v>
      </c>
    </row>
    <row r="3077" spans="1:2" x14ac:dyDescent="0.25">
      <c r="A3077" t="s">
        <v>3075</v>
      </c>
      <c r="B3077">
        <v>26687</v>
      </c>
    </row>
    <row r="3078" spans="1:2" x14ac:dyDescent="0.25">
      <c r="A3078" t="s">
        <v>3076</v>
      </c>
      <c r="B3078">
        <v>169561</v>
      </c>
    </row>
    <row r="3079" spans="1:2" x14ac:dyDescent="0.25">
      <c r="A3079" t="s">
        <v>3077</v>
      </c>
      <c r="B3079">
        <v>20434</v>
      </c>
    </row>
    <row r="3080" spans="1:2" x14ac:dyDescent="0.25">
      <c r="A3080" t="s">
        <v>3078</v>
      </c>
      <c r="B3080">
        <v>118016</v>
      </c>
    </row>
    <row r="3081" spans="1:2" x14ac:dyDescent="0.25">
      <c r="A3081" t="s">
        <v>3079</v>
      </c>
      <c r="B3081">
        <v>16665</v>
      </c>
    </row>
    <row r="3082" spans="1:2" x14ac:dyDescent="0.25">
      <c r="A3082" t="s">
        <v>3080</v>
      </c>
      <c r="B3082">
        <v>19189</v>
      </c>
    </row>
    <row r="3083" spans="1:2" x14ac:dyDescent="0.25">
      <c r="A3083" t="s">
        <v>3081</v>
      </c>
      <c r="B3083">
        <v>27593</v>
      </c>
    </row>
    <row r="3084" spans="1:2" x14ac:dyDescent="0.25">
      <c r="A3084" t="s">
        <v>3082</v>
      </c>
      <c r="B3084">
        <v>78981</v>
      </c>
    </row>
    <row r="3085" spans="1:2" x14ac:dyDescent="0.25">
      <c r="A3085" t="s">
        <v>3083</v>
      </c>
      <c r="B3085">
        <v>135692</v>
      </c>
    </row>
    <row r="3086" spans="1:2" x14ac:dyDescent="0.25">
      <c r="A3086" t="s">
        <v>3084</v>
      </c>
      <c r="B3086">
        <v>40350</v>
      </c>
    </row>
    <row r="3087" spans="1:2" x14ac:dyDescent="0.25">
      <c r="A3087" t="s">
        <v>3085</v>
      </c>
      <c r="B3087">
        <v>15574</v>
      </c>
    </row>
    <row r="3088" spans="1:2" x14ac:dyDescent="0.25">
      <c r="A3088" t="s">
        <v>3086</v>
      </c>
      <c r="B3088">
        <v>4556</v>
      </c>
    </row>
    <row r="3089" spans="1:2" x14ac:dyDescent="0.25">
      <c r="A3089" t="s">
        <v>3087</v>
      </c>
      <c r="B3089">
        <v>945726</v>
      </c>
    </row>
    <row r="3090" spans="1:2" x14ac:dyDescent="0.25">
      <c r="A3090" t="s">
        <v>3088</v>
      </c>
      <c r="B3090">
        <v>46253</v>
      </c>
    </row>
    <row r="3091" spans="1:2" x14ac:dyDescent="0.25">
      <c r="A3091" t="s">
        <v>3089</v>
      </c>
      <c r="B3091">
        <v>37930</v>
      </c>
    </row>
    <row r="3092" spans="1:2" x14ac:dyDescent="0.25">
      <c r="A3092" t="s">
        <v>3090</v>
      </c>
      <c r="B3092">
        <v>35595</v>
      </c>
    </row>
    <row r="3093" spans="1:2" x14ac:dyDescent="0.25">
      <c r="A3093" t="s">
        <v>3091</v>
      </c>
      <c r="B3093">
        <v>187885</v>
      </c>
    </row>
    <row r="3094" spans="1:2" x14ac:dyDescent="0.25">
      <c r="A3094" t="s">
        <v>3092</v>
      </c>
      <c r="B3094">
        <v>89221</v>
      </c>
    </row>
    <row r="3095" spans="1:2" x14ac:dyDescent="0.25">
      <c r="A3095" t="s">
        <v>3093</v>
      </c>
      <c r="B3095">
        <v>7287</v>
      </c>
    </row>
    <row r="3096" spans="1:2" x14ac:dyDescent="0.25">
      <c r="A3096" t="s">
        <v>3094</v>
      </c>
      <c r="B3096">
        <v>42754</v>
      </c>
    </row>
    <row r="3097" spans="1:2" x14ac:dyDescent="0.25">
      <c r="A3097" t="s">
        <v>3095</v>
      </c>
      <c r="B3097">
        <v>43783</v>
      </c>
    </row>
    <row r="3098" spans="1:2" x14ac:dyDescent="0.25">
      <c r="A3098" t="s">
        <v>3096</v>
      </c>
      <c r="B3098">
        <v>70772</v>
      </c>
    </row>
    <row r="3099" spans="1:2" x14ac:dyDescent="0.25">
      <c r="A3099" t="s">
        <v>3097</v>
      </c>
      <c r="B3099">
        <v>13351</v>
      </c>
    </row>
    <row r="3100" spans="1:2" x14ac:dyDescent="0.25">
      <c r="A3100" t="s">
        <v>3098</v>
      </c>
      <c r="B3100">
        <v>196311</v>
      </c>
    </row>
    <row r="3101" spans="1:2" x14ac:dyDescent="0.25">
      <c r="A3101" t="s">
        <v>3099</v>
      </c>
      <c r="B3101">
        <v>17252</v>
      </c>
    </row>
    <row r="3102" spans="1:2" x14ac:dyDescent="0.25">
      <c r="A3102" t="s">
        <v>3100</v>
      </c>
      <c r="B3102">
        <v>163354</v>
      </c>
    </row>
    <row r="3103" spans="1:2" x14ac:dyDescent="0.25">
      <c r="A3103" t="s">
        <v>3101</v>
      </c>
      <c r="B3103">
        <v>14178</v>
      </c>
    </row>
    <row r="3104" spans="1:2" x14ac:dyDescent="0.25">
      <c r="A3104" t="s">
        <v>3102</v>
      </c>
      <c r="B3104">
        <v>90687</v>
      </c>
    </row>
    <row r="3105" spans="1:2" x14ac:dyDescent="0.25">
      <c r="A3105" t="s">
        <v>3103</v>
      </c>
      <c r="B3105">
        <v>64442</v>
      </c>
    </row>
    <row r="3106" spans="1:2" x14ac:dyDescent="0.25">
      <c r="A3106" t="s">
        <v>3104</v>
      </c>
      <c r="B3106">
        <v>16558</v>
      </c>
    </row>
    <row r="3107" spans="1:2" x14ac:dyDescent="0.25">
      <c r="A3107" t="s">
        <v>3105</v>
      </c>
      <c r="B3107">
        <v>40899</v>
      </c>
    </row>
    <row r="3108" spans="1:2" x14ac:dyDescent="0.25">
      <c r="A3108" t="s">
        <v>3106</v>
      </c>
      <c r="B3108">
        <v>115340</v>
      </c>
    </row>
    <row r="3109" spans="1:2" x14ac:dyDescent="0.25">
      <c r="A3109" t="s">
        <v>3107</v>
      </c>
      <c r="B3109">
        <v>20343</v>
      </c>
    </row>
    <row r="3110" spans="1:2" x14ac:dyDescent="0.25">
      <c r="A3110" t="s">
        <v>3108</v>
      </c>
      <c r="B3110">
        <v>29649</v>
      </c>
    </row>
    <row r="3111" spans="1:2" x14ac:dyDescent="0.25">
      <c r="A3111" t="s">
        <v>3109</v>
      </c>
      <c r="B3111">
        <v>30822</v>
      </c>
    </row>
    <row r="3112" spans="1:2" x14ac:dyDescent="0.25">
      <c r="A3112" t="s">
        <v>3110</v>
      </c>
      <c r="B3112">
        <v>22195</v>
      </c>
    </row>
    <row r="3113" spans="1:2" x14ac:dyDescent="0.25">
      <c r="A3113" t="s">
        <v>3111</v>
      </c>
      <c r="B3113">
        <v>103868</v>
      </c>
    </row>
    <row r="3114" spans="1:2" x14ac:dyDescent="0.25">
      <c r="A3114" t="s">
        <v>3112</v>
      </c>
      <c r="B3114">
        <v>15720</v>
      </c>
    </row>
    <row r="3115" spans="1:2" x14ac:dyDescent="0.25">
      <c r="A3115" t="s">
        <v>3113</v>
      </c>
      <c r="B3115">
        <v>136034</v>
      </c>
    </row>
    <row r="3116" spans="1:2" x14ac:dyDescent="0.25">
      <c r="A3116" t="s">
        <v>3114</v>
      </c>
      <c r="B3116">
        <v>404198</v>
      </c>
    </row>
    <row r="3117" spans="1:2" x14ac:dyDescent="0.25">
      <c r="A3117" t="s">
        <v>3115</v>
      </c>
      <c r="B3117">
        <v>50990</v>
      </c>
    </row>
    <row r="3118" spans="1:2" x14ac:dyDescent="0.25">
      <c r="A3118" t="s">
        <v>3116</v>
      </c>
      <c r="B3118">
        <v>24443</v>
      </c>
    </row>
    <row r="3119" spans="1:2" x14ac:dyDescent="0.25">
      <c r="A3119" t="s">
        <v>3117</v>
      </c>
      <c r="B3119">
        <v>171907</v>
      </c>
    </row>
    <row r="3120" spans="1:2" x14ac:dyDescent="0.25">
      <c r="A3120" t="s">
        <v>3118</v>
      </c>
      <c r="B3120">
        <v>72999</v>
      </c>
    </row>
    <row r="3121" spans="1:2" x14ac:dyDescent="0.25">
      <c r="A3121" t="s">
        <v>3119</v>
      </c>
      <c r="B3121">
        <v>38880</v>
      </c>
    </row>
    <row r="3122" spans="1:2" x14ac:dyDescent="0.25">
      <c r="A3122" t="s">
        <v>3120</v>
      </c>
      <c r="B3122">
        <v>11790</v>
      </c>
    </row>
    <row r="3123" spans="1:2" x14ac:dyDescent="0.25">
      <c r="A3123" t="s">
        <v>3121</v>
      </c>
      <c r="B3123">
        <v>46341</v>
      </c>
    </row>
    <row r="3124" spans="1:2" x14ac:dyDescent="0.25">
      <c r="A3124" t="s">
        <v>3122</v>
      </c>
      <c r="B3124">
        <v>14800</v>
      </c>
    </row>
    <row r="3125" spans="1:2" x14ac:dyDescent="0.25">
      <c r="A3125" t="s">
        <v>3123</v>
      </c>
      <c r="B3125">
        <v>13822</v>
      </c>
    </row>
    <row r="3126" spans="1:2" x14ac:dyDescent="0.25">
      <c r="A3126" t="s">
        <v>3124</v>
      </c>
      <c r="B3126">
        <v>7584</v>
      </c>
    </row>
    <row r="3127" spans="1:2" x14ac:dyDescent="0.25">
      <c r="A3127" t="s">
        <v>3125</v>
      </c>
      <c r="B3127">
        <v>39261</v>
      </c>
    </row>
    <row r="3128" spans="1:2" x14ac:dyDescent="0.25">
      <c r="A3128" t="s">
        <v>3126</v>
      </c>
      <c r="B3128">
        <v>13211</v>
      </c>
    </row>
    <row r="3129" spans="1:2" x14ac:dyDescent="0.25">
      <c r="A3129" t="s">
        <v>3127</v>
      </c>
      <c r="B3129">
        <v>4413</v>
      </c>
    </row>
    <row r="3130" spans="1:2" x14ac:dyDescent="0.25">
      <c r="A3130" t="s">
        <v>3128</v>
      </c>
      <c r="B3130">
        <v>8445</v>
      </c>
    </row>
    <row r="3131" spans="1:2" x14ac:dyDescent="0.25">
      <c r="A3131" t="s">
        <v>3129</v>
      </c>
      <c r="B3131">
        <v>99500</v>
      </c>
    </row>
    <row r="3132" spans="1:2" x14ac:dyDescent="0.25">
      <c r="A3132" t="s">
        <v>3130</v>
      </c>
      <c r="B3132">
        <v>19830</v>
      </c>
    </row>
    <row r="3133" spans="1:2" x14ac:dyDescent="0.25">
      <c r="A3133" t="s">
        <v>3131</v>
      </c>
      <c r="B3133">
        <v>79858</v>
      </c>
    </row>
    <row r="3134" spans="1:2" x14ac:dyDescent="0.25">
      <c r="A3134" t="s">
        <v>3132</v>
      </c>
      <c r="B3134">
        <v>2356</v>
      </c>
    </row>
    <row r="3135" spans="1:2" x14ac:dyDescent="0.25">
      <c r="A3135" t="s">
        <v>3133</v>
      </c>
      <c r="B3135">
        <v>29194</v>
      </c>
    </row>
    <row r="3136" spans="1:2" x14ac:dyDescent="0.25">
      <c r="A3136" t="s">
        <v>3134</v>
      </c>
      <c r="B3136">
        <v>8393</v>
      </c>
    </row>
    <row r="3137" spans="1:2" x14ac:dyDescent="0.25">
      <c r="A3137" t="s">
        <v>3135</v>
      </c>
      <c r="B3137">
        <v>30485</v>
      </c>
    </row>
    <row r="3138" spans="1:2" x14ac:dyDescent="0.25">
      <c r="A3138" t="s">
        <v>3136</v>
      </c>
      <c r="B3138">
        <v>9831</v>
      </c>
    </row>
    <row r="3139" spans="1:2" x14ac:dyDescent="0.25">
      <c r="A3139" t="s">
        <v>3137</v>
      </c>
      <c r="B3139">
        <v>42343</v>
      </c>
    </row>
    <row r="3140" spans="1:2" x14ac:dyDescent="0.25">
      <c r="A3140" t="s">
        <v>3138</v>
      </c>
      <c r="B3140">
        <v>23464</v>
      </c>
    </row>
    <row r="3141" spans="1:2" x14ac:dyDescent="0.25">
      <c r="A3141" t="s">
        <v>3139</v>
      </c>
      <c r="B3141">
        <v>20226</v>
      </c>
    </row>
    <row r="3142" spans="1:2" x14ac:dyDescent="0.25">
      <c r="A3142" t="s">
        <v>3140</v>
      </c>
      <c r="B3142">
        <v>7805</v>
      </c>
    </row>
    <row r="3143" spans="1:2" x14ac:dyDescent="0.25">
      <c r="A3143" t="s">
        <v>3141</v>
      </c>
      <c r="B3143">
        <v>6927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W106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04" activeCellId="1" sqref="A1:XFD1 A104:XFD106"/>
    </sheetView>
  </sheetViews>
  <sheetFormatPr defaultRowHeight="15" x14ac:dyDescent="0.25"/>
  <cols>
    <col min="1" max="1" width="9.7109375" bestFit="1" customWidth="1"/>
  </cols>
  <sheetData>
    <row r="1" spans="1:3143" x14ac:dyDescent="0.25"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  <c r="S1" t="s">
        <v>3159</v>
      </c>
      <c r="T1" t="s">
        <v>3160</v>
      </c>
      <c r="U1" t="s">
        <v>3161</v>
      </c>
      <c r="V1" t="s">
        <v>3162</v>
      </c>
      <c r="W1" t="s">
        <v>3163</v>
      </c>
      <c r="X1" t="s">
        <v>3164</v>
      </c>
      <c r="Y1" t="s">
        <v>3165</v>
      </c>
      <c r="Z1" t="s">
        <v>3166</v>
      </c>
      <c r="AA1" t="s">
        <v>3167</v>
      </c>
      <c r="AB1" t="s">
        <v>3168</v>
      </c>
      <c r="AC1" t="s">
        <v>3169</v>
      </c>
      <c r="AD1" t="s">
        <v>3170</v>
      </c>
      <c r="AE1" t="s">
        <v>3171</v>
      </c>
      <c r="AF1" t="s">
        <v>3172</v>
      </c>
      <c r="AG1" t="s">
        <v>3173</v>
      </c>
      <c r="AH1" t="s">
        <v>3174</v>
      </c>
      <c r="AI1" t="s">
        <v>3175</v>
      </c>
      <c r="AJ1" t="s">
        <v>3176</v>
      </c>
      <c r="AK1" t="s">
        <v>3177</v>
      </c>
      <c r="AL1" t="s">
        <v>3178</v>
      </c>
      <c r="AM1" t="s">
        <v>3179</v>
      </c>
      <c r="AN1" t="s">
        <v>3180</v>
      </c>
      <c r="AO1" t="s">
        <v>3182</v>
      </c>
      <c r="AP1" t="s">
        <v>3181</v>
      </c>
      <c r="AQ1" t="s">
        <v>3183</v>
      </c>
      <c r="AR1" t="s">
        <v>3184</v>
      </c>
      <c r="AS1" t="s">
        <v>3186</v>
      </c>
      <c r="AT1" t="s">
        <v>3185</v>
      </c>
      <c r="AU1" t="s">
        <v>3187</v>
      </c>
      <c r="AV1" t="s">
        <v>3188</v>
      </c>
      <c r="AW1" t="s">
        <v>3189</v>
      </c>
      <c r="AX1" t="s">
        <v>3190</v>
      </c>
      <c r="AY1" t="s">
        <v>3191</v>
      </c>
      <c r="AZ1" t="s">
        <v>3192</v>
      </c>
      <c r="BA1" t="s">
        <v>3193</v>
      </c>
      <c r="BB1" t="s">
        <v>3194</v>
      </c>
      <c r="BC1" t="s">
        <v>3195</v>
      </c>
      <c r="BD1" t="s">
        <v>3196</v>
      </c>
      <c r="BE1" t="s">
        <v>3197</v>
      </c>
      <c r="BF1" t="s">
        <v>3198</v>
      </c>
      <c r="BG1" t="s">
        <v>3199</v>
      </c>
      <c r="BH1" t="s">
        <v>3200</v>
      </c>
      <c r="BI1" t="s">
        <v>3201</v>
      </c>
      <c r="BJ1" t="s">
        <v>3202</v>
      </c>
      <c r="BK1" t="s">
        <v>3203</v>
      </c>
      <c r="BL1" t="s">
        <v>3204</v>
      </c>
      <c r="BM1" t="s">
        <v>3205</v>
      </c>
      <c r="BN1" t="s">
        <v>3206</v>
      </c>
      <c r="BO1" t="s">
        <v>3207</v>
      </c>
      <c r="BP1" t="s">
        <v>3208</v>
      </c>
      <c r="BQ1" t="s">
        <v>3209</v>
      </c>
      <c r="BR1" t="s">
        <v>3210</v>
      </c>
      <c r="BS1" t="s">
        <v>3211</v>
      </c>
      <c r="BT1" t="s">
        <v>3212</v>
      </c>
      <c r="BU1" t="s">
        <v>3213</v>
      </c>
      <c r="BV1" t="s">
        <v>3214</v>
      </c>
      <c r="BW1" t="s">
        <v>3215</v>
      </c>
      <c r="BX1" t="s">
        <v>3216</v>
      </c>
      <c r="BY1" t="s">
        <v>3217</v>
      </c>
      <c r="BZ1" t="s">
        <v>3218</v>
      </c>
      <c r="CA1" t="s">
        <v>3220</v>
      </c>
      <c r="CB1" t="s">
        <v>3219</v>
      </c>
      <c r="CC1" t="s">
        <v>3221</v>
      </c>
      <c r="CD1" t="s">
        <v>3222</v>
      </c>
      <c r="CE1" t="s">
        <v>3223</v>
      </c>
      <c r="CF1" t="s">
        <v>3224</v>
      </c>
      <c r="CG1" t="s">
        <v>3225</v>
      </c>
      <c r="CH1" t="s">
        <v>3226</v>
      </c>
      <c r="CI1" t="s">
        <v>3227</v>
      </c>
      <c r="CJ1" t="s">
        <v>3228</v>
      </c>
      <c r="CK1" t="s">
        <v>3229</v>
      </c>
      <c r="CL1" t="s">
        <v>3230</v>
      </c>
      <c r="CM1" t="s">
        <v>3231</v>
      </c>
      <c r="CN1" t="s">
        <v>3232</v>
      </c>
      <c r="CO1" t="s">
        <v>3233</v>
      </c>
      <c r="CP1" t="s">
        <v>3234</v>
      </c>
      <c r="CQ1" t="s">
        <v>3236</v>
      </c>
      <c r="CR1" t="s">
        <v>3235</v>
      </c>
      <c r="CS1" t="s">
        <v>3239</v>
      </c>
      <c r="CT1" t="s">
        <v>3237</v>
      </c>
      <c r="CU1" t="s">
        <v>3238</v>
      </c>
      <c r="CV1" t="s">
        <v>3240</v>
      </c>
      <c r="CW1" t="s">
        <v>3241</v>
      </c>
      <c r="CX1" t="s">
        <v>3242</v>
      </c>
      <c r="CY1" t="s">
        <v>3243</v>
      </c>
      <c r="CZ1" t="s">
        <v>3244</v>
      </c>
      <c r="DA1" t="s">
        <v>3245</v>
      </c>
      <c r="DB1" t="s">
        <v>3247</v>
      </c>
      <c r="DC1" t="s">
        <v>3248</v>
      </c>
      <c r="DD1" t="s">
        <v>3246</v>
      </c>
      <c r="DE1" t="s">
        <v>3249</v>
      </c>
      <c r="DF1" t="s">
        <v>3250</v>
      </c>
      <c r="DG1" t="s">
        <v>3251</v>
      </c>
      <c r="DH1" t="s">
        <v>3252</v>
      </c>
      <c r="DI1" t="s">
        <v>3253</v>
      </c>
      <c r="DJ1" t="s">
        <v>3254</v>
      </c>
      <c r="DK1" t="s">
        <v>3255</v>
      </c>
      <c r="DL1" t="s">
        <v>3256</v>
      </c>
      <c r="DM1" t="s">
        <v>3257</v>
      </c>
      <c r="DN1" t="s">
        <v>3258</v>
      </c>
      <c r="DO1" t="s">
        <v>3259</v>
      </c>
      <c r="DP1" t="s">
        <v>3261</v>
      </c>
      <c r="DQ1" t="s">
        <v>3260</v>
      </c>
      <c r="DR1" t="s">
        <v>3264</v>
      </c>
      <c r="DS1" t="s">
        <v>3262</v>
      </c>
      <c r="DT1" t="s">
        <v>3263</v>
      </c>
      <c r="DU1" t="s">
        <v>3265</v>
      </c>
      <c r="DV1" t="s">
        <v>3267</v>
      </c>
      <c r="DW1" t="s">
        <v>3266</v>
      </c>
      <c r="DX1" t="s">
        <v>3268</v>
      </c>
      <c r="DY1" t="s">
        <v>3271</v>
      </c>
      <c r="DZ1" t="s">
        <v>3269</v>
      </c>
      <c r="EA1" t="s">
        <v>3270</v>
      </c>
      <c r="EB1" t="s">
        <v>3272</v>
      </c>
      <c r="EC1" t="s">
        <v>3273</v>
      </c>
      <c r="ED1" t="s">
        <v>3274</v>
      </c>
      <c r="EE1" t="s">
        <v>3275</v>
      </c>
      <c r="EF1" t="s">
        <v>3278</v>
      </c>
      <c r="EG1" t="s">
        <v>3276</v>
      </c>
      <c r="EH1" t="s">
        <v>3277</v>
      </c>
      <c r="EI1" t="s">
        <v>3280</v>
      </c>
      <c r="EJ1" t="s">
        <v>3279</v>
      </c>
      <c r="EK1" t="s">
        <v>3281</v>
      </c>
      <c r="EL1" t="s">
        <v>3283</v>
      </c>
      <c r="EM1" t="s">
        <v>3284</v>
      </c>
      <c r="EN1" t="s">
        <v>3282</v>
      </c>
      <c r="EO1" t="s">
        <v>3285</v>
      </c>
      <c r="EP1" t="s">
        <v>3286</v>
      </c>
      <c r="EQ1" t="s">
        <v>3287</v>
      </c>
      <c r="ER1" t="s">
        <v>3289</v>
      </c>
      <c r="ES1" t="s">
        <v>3288</v>
      </c>
      <c r="ET1" t="s">
        <v>3291</v>
      </c>
      <c r="EU1" t="s">
        <v>3293</v>
      </c>
      <c r="EV1" t="s">
        <v>3292</v>
      </c>
      <c r="EW1" t="s">
        <v>3290</v>
      </c>
      <c r="EX1" t="s">
        <v>3294</v>
      </c>
      <c r="EY1" t="s">
        <v>3296</v>
      </c>
      <c r="EZ1" t="s">
        <v>3295</v>
      </c>
      <c r="FA1" t="s">
        <v>3298</v>
      </c>
      <c r="FB1" t="s">
        <v>3299</v>
      </c>
      <c r="FC1" t="s">
        <v>3297</v>
      </c>
      <c r="FD1" t="s">
        <v>3300</v>
      </c>
      <c r="FE1" t="s">
        <v>3302</v>
      </c>
      <c r="FF1" t="s">
        <v>3306</v>
      </c>
      <c r="FG1" t="s">
        <v>3303</v>
      </c>
      <c r="FH1" t="s">
        <v>3307</v>
      </c>
      <c r="FI1" t="s">
        <v>3301</v>
      </c>
      <c r="FJ1" t="s">
        <v>3305</v>
      </c>
      <c r="FK1" t="s">
        <v>3304</v>
      </c>
      <c r="FL1" t="s">
        <v>3308</v>
      </c>
      <c r="FM1" t="s">
        <v>3309</v>
      </c>
      <c r="FN1" t="s">
        <v>3310</v>
      </c>
      <c r="FO1" t="s">
        <v>3315</v>
      </c>
      <c r="FP1" t="s">
        <v>3314</v>
      </c>
      <c r="FQ1" t="s">
        <v>3311</v>
      </c>
      <c r="FR1" t="s">
        <v>3316</v>
      </c>
      <c r="FS1" t="s">
        <v>3313</v>
      </c>
      <c r="FT1" t="s">
        <v>3312</v>
      </c>
      <c r="FU1" t="s">
        <v>3318</v>
      </c>
      <c r="FV1" t="s">
        <v>3317</v>
      </c>
      <c r="FW1" t="s">
        <v>3319</v>
      </c>
      <c r="FX1" t="s">
        <v>3320</v>
      </c>
      <c r="FY1" t="s">
        <v>3321</v>
      </c>
      <c r="FZ1" t="s">
        <v>3323</v>
      </c>
      <c r="GA1" t="s">
        <v>3324</v>
      </c>
      <c r="GB1" t="s">
        <v>3322</v>
      </c>
      <c r="GC1" t="s">
        <v>3326</v>
      </c>
      <c r="GD1" t="s">
        <v>3327</v>
      </c>
      <c r="GE1" t="s">
        <v>3328</v>
      </c>
      <c r="GF1" t="s">
        <v>3329</v>
      </c>
      <c r="GG1" t="s">
        <v>3325</v>
      </c>
      <c r="GH1" t="s">
        <v>3331</v>
      </c>
      <c r="GI1" t="s">
        <v>3330</v>
      </c>
      <c r="GJ1" t="s">
        <v>3337</v>
      </c>
      <c r="GK1" t="s">
        <v>3334</v>
      </c>
      <c r="GL1" t="s">
        <v>3333</v>
      </c>
      <c r="GM1" t="s">
        <v>3332</v>
      </c>
      <c r="GN1" t="s">
        <v>3335</v>
      </c>
      <c r="GO1" t="s">
        <v>3338</v>
      </c>
      <c r="GP1" t="s">
        <v>3336</v>
      </c>
      <c r="GQ1" t="s">
        <v>3340</v>
      </c>
      <c r="GR1" t="s">
        <v>3339</v>
      </c>
      <c r="GS1" t="s">
        <v>3342</v>
      </c>
      <c r="GT1" t="s">
        <v>3341</v>
      </c>
      <c r="GU1" t="s">
        <v>3350</v>
      </c>
      <c r="GV1" t="s">
        <v>3343</v>
      </c>
      <c r="GW1" t="s">
        <v>3345</v>
      </c>
      <c r="GX1" t="s">
        <v>3352</v>
      </c>
      <c r="GY1" t="s">
        <v>3349</v>
      </c>
      <c r="GZ1" t="s">
        <v>3346</v>
      </c>
      <c r="HA1" t="s">
        <v>3348</v>
      </c>
      <c r="HB1" t="s">
        <v>3344</v>
      </c>
      <c r="HC1" t="s">
        <v>3351</v>
      </c>
      <c r="HD1" t="s">
        <v>3347</v>
      </c>
      <c r="HE1" t="s">
        <v>3355</v>
      </c>
      <c r="HF1" t="s">
        <v>3354</v>
      </c>
      <c r="HG1" t="s">
        <v>3353</v>
      </c>
      <c r="HH1" t="s">
        <v>3356</v>
      </c>
      <c r="HI1" t="s">
        <v>3359</v>
      </c>
      <c r="HJ1" t="s">
        <v>3362</v>
      </c>
      <c r="HK1" t="s">
        <v>3361</v>
      </c>
      <c r="HL1" t="s">
        <v>3363</v>
      </c>
      <c r="HM1" t="s">
        <v>3358</v>
      </c>
      <c r="HN1" t="s">
        <v>3360</v>
      </c>
      <c r="HO1" t="s">
        <v>3357</v>
      </c>
      <c r="HP1" t="s">
        <v>3365</v>
      </c>
      <c r="HQ1" t="s">
        <v>3364</v>
      </c>
      <c r="HR1" t="s">
        <v>3367</v>
      </c>
      <c r="HS1" t="s">
        <v>3366</v>
      </c>
      <c r="HT1" t="s">
        <v>3368</v>
      </c>
      <c r="HU1" t="s">
        <v>3374</v>
      </c>
      <c r="HV1" t="s">
        <v>3369</v>
      </c>
      <c r="HW1" t="s">
        <v>3371</v>
      </c>
      <c r="HX1" t="s">
        <v>3373</v>
      </c>
      <c r="HY1" t="s">
        <v>3375</v>
      </c>
      <c r="HZ1" t="s">
        <v>3370</v>
      </c>
      <c r="IA1" t="s">
        <v>3372</v>
      </c>
      <c r="IB1" t="s">
        <v>3379</v>
      </c>
      <c r="IC1" t="s">
        <v>3381</v>
      </c>
      <c r="ID1" t="s">
        <v>3378</v>
      </c>
      <c r="IE1" t="s">
        <v>3384</v>
      </c>
      <c r="IF1" t="s">
        <v>3380</v>
      </c>
      <c r="IG1" t="s">
        <v>3377</v>
      </c>
      <c r="IH1" t="s">
        <v>3383</v>
      </c>
      <c r="II1" t="s">
        <v>3376</v>
      </c>
      <c r="IJ1" t="s">
        <v>3382</v>
      </c>
      <c r="IK1" t="s">
        <v>3389</v>
      </c>
      <c r="IL1" t="s">
        <v>3393</v>
      </c>
      <c r="IM1" t="s">
        <v>3398</v>
      </c>
      <c r="IN1" t="s">
        <v>3394</v>
      </c>
      <c r="IO1" t="s">
        <v>3387</v>
      </c>
      <c r="IP1" t="s">
        <v>3388</v>
      </c>
      <c r="IQ1" t="s">
        <v>3385</v>
      </c>
      <c r="IR1" t="s">
        <v>3386</v>
      </c>
      <c r="IS1" t="s">
        <v>3396</v>
      </c>
      <c r="IT1" t="s">
        <v>3392</v>
      </c>
      <c r="IU1" t="s">
        <v>3391</v>
      </c>
      <c r="IV1" t="s">
        <v>3397</v>
      </c>
      <c r="IW1" t="s">
        <v>3395</v>
      </c>
      <c r="IX1" t="s">
        <v>3390</v>
      </c>
      <c r="IY1" t="s">
        <v>3401</v>
      </c>
      <c r="IZ1" t="s">
        <v>3405</v>
      </c>
      <c r="JA1" t="s">
        <v>3404</v>
      </c>
      <c r="JB1" t="s">
        <v>3399</v>
      </c>
      <c r="JC1" t="s">
        <v>3400</v>
      </c>
      <c r="JD1" t="s">
        <v>3403</v>
      </c>
      <c r="JE1" t="s">
        <v>3402</v>
      </c>
      <c r="JF1" t="s">
        <v>3413</v>
      </c>
      <c r="JG1" t="s">
        <v>3407</v>
      </c>
      <c r="JH1" t="s">
        <v>3406</v>
      </c>
      <c r="JI1" t="s">
        <v>3412</v>
      </c>
      <c r="JJ1" t="s">
        <v>3415</v>
      </c>
      <c r="JK1" t="s">
        <v>3411</v>
      </c>
      <c r="JL1" t="s">
        <v>3409</v>
      </c>
      <c r="JM1" t="s">
        <v>3408</v>
      </c>
      <c r="JN1" t="s">
        <v>3410</v>
      </c>
      <c r="JO1" t="s">
        <v>3414</v>
      </c>
      <c r="JP1" t="s">
        <v>3416</v>
      </c>
      <c r="JQ1" t="s">
        <v>3417</v>
      </c>
      <c r="JR1" t="s">
        <v>3419</v>
      </c>
      <c r="JS1" t="s">
        <v>3425</v>
      </c>
      <c r="JT1" t="s">
        <v>3422</v>
      </c>
      <c r="JU1" t="s">
        <v>3418</v>
      </c>
      <c r="JV1" t="s">
        <v>3421</v>
      </c>
      <c r="JW1" t="s">
        <v>3424</v>
      </c>
      <c r="JX1" t="s">
        <v>3420</v>
      </c>
      <c r="JY1" t="s">
        <v>3426</v>
      </c>
      <c r="JZ1" t="s">
        <v>3427</v>
      </c>
      <c r="KA1" t="s">
        <v>3423</v>
      </c>
      <c r="KB1" t="s">
        <v>3430</v>
      </c>
      <c r="KC1" t="s">
        <v>3429</v>
      </c>
      <c r="KD1" t="s">
        <v>3435</v>
      </c>
      <c r="KE1" t="s">
        <v>3436</v>
      </c>
      <c r="KF1" t="s">
        <v>3432</v>
      </c>
      <c r="KG1" t="s">
        <v>3433</v>
      </c>
      <c r="KH1" t="s">
        <v>3438</v>
      </c>
      <c r="KI1" t="s">
        <v>3434</v>
      </c>
      <c r="KJ1" t="s">
        <v>3431</v>
      </c>
      <c r="KK1" t="s">
        <v>3437</v>
      </c>
      <c r="KL1" t="s">
        <v>3428</v>
      </c>
      <c r="KM1" t="s">
        <v>3439</v>
      </c>
      <c r="KN1" t="s">
        <v>3443</v>
      </c>
      <c r="KO1" t="s">
        <v>3452</v>
      </c>
      <c r="KP1" t="s">
        <v>3447</v>
      </c>
      <c r="KQ1" t="s">
        <v>3446</v>
      </c>
      <c r="KR1" t="s">
        <v>3450</v>
      </c>
      <c r="KS1" t="s">
        <v>3445</v>
      </c>
      <c r="KT1" t="s">
        <v>3442</v>
      </c>
      <c r="KU1" t="s">
        <v>3449</v>
      </c>
      <c r="KV1" t="s">
        <v>3448</v>
      </c>
      <c r="KW1" t="s">
        <v>3440</v>
      </c>
      <c r="KX1" t="s">
        <v>3451</v>
      </c>
      <c r="KY1" t="s">
        <v>3444</v>
      </c>
      <c r="KZ1" t="s">
        <v>3441</v>
      </c>
      <c r="LA1" t="s">
        <v>3455</v>
      </c>
      <c r="LB1" t="s">
        <v>3469</v>
      </c>
      <c r="LC1" t="s">
        <v>3470</v>
      </c>
      <c r="LD1" t="s">
        <v>3465</v>
      </c>
      <c r="LE1" t="s">
        <v>3458</v>
      </c>
      <c r="LF1" t="s">
        <v>3463</v>
      </c>
      <c r="LG1" t="s">
        <v>3453</v>
      </c>
      <c r="LH1" t="s">
        <v>3474</v>
      </c>
      <c r="LI1" t="s">
        <v>3468</v>
      </c>
      <c r="LJ1" t="s">
        <v>3472</v>
      </c>
      <c r="LK1" t="s">
        <v>3471</v>
      </c>
      <c r="LL1" t="s">
        <v>3473</v>
      </c>
      <c r="LM1" t="s">
        <v>3467</v>
      </c>
      <c r="LN1" t="s">
        <v>3459</v>
      </c>
      <c r="LO1" t="s">
        <v>3456</v>
      </c>
      <c r="LP1" t="s">
        <v>3457</v>
      </c>
      <c r="LQ1" t="s">
        <v>3464</v>
      </c>
      <c r="LR1" t="s">
        <v>3462</v>
      </c>
      <c r="LS1" t="s">
        <v>3466</v>
      </c>
      <c r="LT1" t="s">
        <v>3461</v>
      </c>
      <c r="LU1" t="s">
        <v>3454</v>
      </c>
      <c r="LV1" t="s">
        <v>3460</v>
      </c>
      <c r="LW1" t="s">
        <v>3485</v>
      </c>
      <c r="LX1" t="s">
        <v>3486</v>
      </c>
      <c r="LY1" t="s">
        <v>3480</v>
      </c>
      <c r="LZ1" t="s">
        <v>3481</v>
      </c>
      <c r="MA1" t="s">
        <v>3482</v>
      </c>
      <c r="MB1" t="s">
        <v>3477</v>
      </c>
      <c r="MC1" t="s">
        <v>3475</v>
      </c>
      <c r="MD1" t="s">
        <v>3476</v>
      </c>
      <c r="ME1" t="s">
        <v>3479</v>
      </c>
      <c r="MF1" t="s">
        <v>3487</v>
      </c>
      <c r="MG1" t="s">
        <v>3484</v>
      </c>
      <c r="MH1" t="s">
        <v>3478</v>
      </c>
      <c r="MI1" t="s">
        <v>3483</v>
      </c>
      <c r="MJ1" t="s">
        <v>3498</v>
      </c>
      <c r="MK1" t="s">
        <v>3503</v>
      </c>
      <c r="ML1" t="s">
        <v>3493</v>
      </c>
      <c r="MM1" t="s">
        <v>3488</v>
      </c>
      <c r="MN1" t="s">
        <v>3492</v>
      </c>
      <c r="MO1" t="s">
        <v>3491</v>
      </c>
      <c r="MP1" t="s">
        <v>3495</v>
      </c>
      <c r="MQ1" t="s">
        <v>3501</v>
      </c>
      <c r="MR1" t="s">
        <v>3494</v>
      </c>
      <c r="MS1" t="s">
        <v>3500</v>
      </c>
      <c r="MT1" t="s">
        <v>3499</v>
      </c>
      <c r="MU1" t="s">
        <v>3497</v>
      </c>
      <c r="MV1" t="s">
        <v>3490</v>
      </c>
      <c r="MW1" t="s">
        <v>3502</v>
      </c>
      <c r="MX1" t="s">
        <v>3504</v>
      </c>
      <c r="MY1" t="s">
        <v>3489</v>
      </c>
      <c r="MZ1" t="s">
        <v>3496</v>
      </c>
      <c r="NA1" t="s">
        <v>3505</v>
      </c>
      <c r="NB1" t="s">
        <v>3506</v>
      </c>
      <c r="NC1" t="s">
        <v>3507</v>
      </c>
      <c r="ND1" t="s">
        <v>3508</v>
      </c>
      <c r="NE1" t="s">
        <v>3509</v>
      </c>
      <c r="NF1" t="s">
        <v>3510</v>
      </c>
      <c r="NG1" t="s">
        <v>3511</v>
      </c>
      <c r="NH1" t="s">
        <v>3512</v>
      </c>
      <c r="NI1" t="s">
        <v>3513</v>
      </c>
      <c r="NJ1" t="s">
        <v>3514</v>
      </c>
      <c r="NK1" t="s">
        <v>3515</v>
      </c>
      <c r="NL1" t="s">
        <v>3516</v>
      </c>
      <c r="NM1" t="s">
        <v>3517</v>
      </c>
      <c r="NN1" t="s">
        <v>3518</v>
      </c>
      <c r="NO1" t="s">
        <v>3519</v>
      </c>
      <c r="NP1" t="s">
        <v>3520</v>
      </c>
      <c r="NQ1" t="s">
        <v>3521</v>
      </c>
      <c r="NR1" t="s">
        <v>3522</v>
      </c>
      <c r="NS1" t="s">
        <v>3523</v>
      </c>
      <c r="NT1" t="s">
        <v>3524</v>
      </c>
      <c r="NU1" t="s">
        <v>3525</v>
      </c>
      <c r="NV1" t="s">
        <v>3526</v>
      </c>
      <c r="NW1" t="s">
        <v>3527</v>
      </c>
      <c r="NX1" t="s">
        <v>3528</v>
      </c>
      <c r="NY1" t="s">
        <v>3529</v>
      </c>
      <c r="NZ1" t="s">
        <v>3530</v>
      </c>
      <c r="OA1" t="s">
        <v>3531</v>
      </c>
      <c r="OB1" t="s">
        <v>3532</v>
      </c>
      <c r="OC1" t="s">
        <v>3533</v>
      </c>
      <c r="OD1" t="s">
        <v>3534</v>
      </c>
      <c r="OE1" t="s">
        <v>3535</v>
      </c>
      <c r="OF1" t="s">
        <v>3536</v>
      </c>
      <c r="OG1" t="s">
        <v>3537</v>
      </c>
      <c r="OH1" t="s">
        <v>3538</v>
      </c>
      <c r="OI1" t="s">
        <v>3539</v>
      </c>
      <c r="OJ1" t="s">
        <v>3540</v>
      </c>
      <c r="OK1" t="s">
        <v>3541</v>
      </c>
      <c r="OL1" t="s">
        <v>3542</v>
      </c>
      <c r="OM1" t="s">
        <v>3543</v>
      </c>
      <c r="ON1" t="s">
        <v>3544</v>
      </c>
      <c r="OO1" t="s">
        <v>3545</v>
      </c>
      <c r="OP1" t="s">
        <v>3546</v>
      </c>
      <c r="OQ1" t="s">
        <v>3547</v>
      </c>
      <c r="OR1" t="s">
        <v>3548</v>
      </c>
      <c r="OS1" t="s">
        <v>3549</v>
      </c>
      <c r="OT1" t="s">
        <v>3550</v>
      </c>
      <c r="OU1" t="s">
        <v>3551</v>
      </c>
      <c r="OV1" t="s">
        <v>3552</v>
      </c>
      <c r="OW1" t="s">
        <v>3553</v>
      </c>
      <c r="OX1" t="s">
        <v>3554</v>
      </c>
      <c r="OY1" t="s">
        <v>3555</v>
      </c>
      <c r="OZ1" t="s">
        <v>3556</v>
      </c>
      <c r="PA1" t="s">
        <v>3557</v>
      </c>
      <c r="PB1" t="s">
        <v>3558</v>
      </c>
      <c r="PC1" t="s">
        <v>3559</v>
      </c>
      <c r="PD1" t="s">
        <v>3560</v>
      </c>
      <c r="PE1" t="s">
        <v>3561</v>
      </c>
      <c r="PF1" t="s">
        <v>3562</v>
      </c>
      <c r="PG1" t="s">
        <v>3563</v>
      </c>
      <c r="PH1" t="s">
        <v>3564</v>
      </c>
      <c r="PI1" t="s">
        <v>3565</v>
      </c>
      <c r="PJ1" t="s">
        <v>3566</v>
      </c>
      <c r="PK1" t="s">
        <v>3567</v>
      </c>
      <c r="PL1" t="s">
        <v>3568</v>
      </c>
      <c r="PM1" t="s">
        <v>3569</v>
      </c>
      <c r="PN1" t="s">
        <v>3570</v>
      </c>
      <c r="PO1" t="s">
        <v>3571</v>
      </c>
      <c r="PP1" t="s">
        <v>3572</v>
      </c>
      <c r="PQ1" t="s">
        <v>3573</v>
      </c>
      <c r="PR1" t="s">
        <v>3574</v>
      </c>
      <c r="PS1" t="s">
        <v>3575</v>
      </c>
      <c r="PT1" t="s">
        <v>3576</v>
      </c>
      <c r="PU1" t="s">
        <v>3577</v>
      </c>
      <c r="PV1" t="s">
        <v>3578</v>
      </c>
      <c r="PW1" t="s">
        <v>3579</v>
      </c>
      <c r="PX1" t="s">
        <v>3580</v>
      </c>
      <c r="PY1" t="s">
        <v>3581</v>
      </c>
      <c r="PZ1" t="s">
        <v>3582</v>
      </c>
      <c r="QA1" t="s">
        <v>3583</v>
      </c>
      <c r="QB1" t="s">
        <v>3584</v>
      </c>
      <c r="QC1" t="s">
        <v>3585</v>
      </c>
      <c r="QD1" t="s">
        <v>3586</v>
      </c>
      <c r="QE1" t="s">
        <v>3587</v>
      </c>
      <c r="QF1" t="s">
        <v>3588</v>
      </c>
      <c r="QG1" t="s">
        <v>3589</v>
      </c>
      <c r="QH1" t="s">
        <v>3590</v>
      </c>
      <c r="QI1" t="s">
        <v>3591</v>
      </c>
      <c r="QJ1" t="s">
        <v>3592</v>
      </c>
      <c r="QK1" t="s">
        <v>3593</v>
      </c>
      <c r="QL1" t="s">
        <v>3594</v>
      </c>
      <c r="QM1" t="s">
        <v>3595</v>
      </c>
      <c r="QN1" t="s">
        <v>3596</v>
      </c>
      <c r="QO1" t="s">
        <v>3597</v>
      </c>
      <c r="QP1" t="s">
        <v>3598</v>
      </c>
      <c r="QQ1" t="s">
        <v>3599</v>
      </c>
      <c r="QR1" t="s">
        <v>3600</v>
      </c>
      <c r="QS1" t="s">
        <v>3601</v>
      </c>
      <c r="QT1" t="s">
        <v>3602</v>
      </c>
      <c r="QU1" t="s">
        <v>3603</v>
      </c>
      <c r="QV1" t="s">
        <v>3604</v>
      </c>
      <c r="QW1" t="s">
        <v>3605</v>
      </c>
      <c r="QX1" t="s">
        <v>3606</v>
      </c>
      <c r="QY1" t="s">
        <v>3607</v>
      </c>
      <c r="QZ1" t="s">
        <v>3608</v>
      </c>
      <c r="RA1" t="s">
        <v>3609</v>
      </c>
      <c r="RB1" t="s">
        <v>3610</v>
      </c>
      <c r="RC1" t="s">
        <v>3611</v>
      </c>
      <c r="RD1" t="s">
        <v>3612</v>
      </c>
      <c r="RE1" t="s">
        <v>3613</v>
      </c>
      <c r="RF1" t="s">
        <v>3614</v>
      </c>
      <c r="RG1" t="s">
        <v>3615</v>
      </c>
      <c r="RH1" t="s">
        <v>3616</v>
      </c>
      <c r="RI1" t="s">
        <v>3617</v>
      </c>
      <c r="RJ1" t="s">
        <v>3618</v>
      </c>
      <c r="RK1" t="s">
        <v>3619</v>
      </c>
      <c r="RL1" t="s">
        <v>3620</v>
      </c>
      <c r="RM1" t="s">
        <v>3621</v>
      </c>
      <c r="RN1" t="s">
        <v>3622</v>
      </c>
      <c r="RO1" t="s">
        <v>3623</v>
      </c>
      <c r="RP1" t="s">
        <v>3624</v>
      </c>
      <c r="RQ1" t="s">
        <v>3625</v>
      </c>
      <c r="RR1" t="s">
        <v>3626</v>
      </c>
      <c r="RS1" t="s">
        <v>3627</v>
      </c>
      <c r="RT1" t="s">
        <v>3628</v>
      </c>
      <c r="RU1" t="s">
        <v>3629</v>
      </c>
      <c r="RV1" t="s">
        <v>3630</v>
      </c>
      <c r="RW1" t="s">
        <v>3631</v>
      </c>
      <c r="RX1" t="s">
        <v>3632</v>
      </c>
      <c r="RY1" t="s">
        <v>3633</v>
      </c>
      <c r="RZ1" t="s">
        <v>3634</v>
      </c>
      <c r="SA1" t="s">
        <v>3635</v>
      </c>
      <c r="SB1" t="s">
        <v>3636</v>
      </c>
      <c r="SC1" t="s">
        <v>3637</v>
      </c>
      <c r="SD1" t="s">
        <v>3638</v>
      </c>
      <c r="SE1" t="s">
        <v>3639</v>
      </c>
      <c r="SF1" t="s">
        <v>3640</v>
      </c>
      <c r="SG1" t="s">
        <v>3641</v>
      </c>
      <c r="SH1" t="s">
        <v>3642</v>
      </c>
      <c r="SI1" t="s">
        <v>3643</v>
      </c>
      <c r="SJ1" t="s">
        <v>3644</v>
      </c>
      <c r="SK1" t="s">
        <v>3645</v>
      </c>
      <c r="SL1" t="s">
        <v>3646</v>
      </c>
      <c r="SM1" t="s">
        <v>3647</v>
      </c>
      <c r="SN1" t="s">
        <v>3648</v>
      </c>
      <c r="SO1" t="s">
        <v>3649</v>
      </c>
      <c r="SP1" t="s">
        <v>3650</v>
      </c>
      <c r="SQ1" t="s">
        <v>3651</v>
      </c>
      <c r="SR1" t="s">
        <v>3652</v>
      </c>
      <c r="SS1" t="s">
        <v>3653</v>
      </c>
      <c r="ST1" t="s">
        <v>3654</v>
      </c>
      <c r="SU1" t="s">
        <v>3655</v>
      </c>
      <c r="SV1" t="s">
        <v>3656</v>
      </c>
      <c r="SW1" t="s">
        <v>3657</v>
      </c>
      <c r="SX1" t="s">
        <v>3658</v>
      </c>
      <c r="SY1" t="s">
        <v>3659</v>
      </c>
      <c r="SZ1" t="s">
        <v>3660</v>
      </c>
      <c r="TA1" t="s">
        <v>3661</v>
      </c>
      <c r="TB1" t="s">
        <v>3662</v>
      </c>
      <c r="TC1" t="s">
        <v>3663</v>
      </c>
      <c r="TD1" t="s">
        <v>3664</v>
      </c>
      <c r="TE1" t="s">
        <v>3665</v>
      </c>
      <c r="TF1" t="s">
        <v>3666</v>
      </c>
      <c r="TG1" t="s">
        <v>3667</v>
      </c>
      <c r="TH1" t="s">
        <v>3668</v>
      </c>
      <c r="TI1" t="s">
        <v>3669</v>
      </c>
      <c r="TJ1" t="s">
        <v>3670</v>
      </c>
      <c r="TK1" t="s">
        <v>3671</v>
      </c>
      <c r="TL1" t="s">
        <v>3672</v>
      </c>
      <c r="TM1" t="s">
        <v>3673</v>
      </c>
      <c r="TN1" t="s">
        <v>3674</v>
      </c>
      <c r="TO1" t="s">
        <v>3675</v>
      </c>
      <c r="TP1" t="s">
        <v>3676</v>
      </c>
      <c r="TQ1" t="s">
        <v>3677</v>
      </c>
      <c r="TR1" t="s">
        <v>3678</v>
      </c>
      <c r="TS1" t="s">
        <v>3679</v>
      </c>
      <c r="TT1" t="s">
        <v>3680</v>
      </c>
      <c r="TU1" t="s">
        <v>3681</v>
      </c>
      <c r="TV1" t="s">
        <v>3682</v>
      </c>
      <c r="TW1" t="s">
        <v>3683</v>
      </c>
      <c r="TX1" t="s">
        <v>3684</v>
      </c>
      <c r="TY1" t="s">
        <v>3685</v>
      </c>
      <c r="TZ1" t="s">
        <v>3686</v>
      </c>
      <c r="UA1" t="s">
        <v>3687</v>
      </c>
      <c r="UB1" t="s">
        <v>3688</v>
      </c>
      <c r="UC1" t="s">
        <v>3689</v>
      </c>
      <c r="UD1" t="s">
        <v>3690</v>
      </c>
      <c r="UE1" t="s">
        <v>3691</v>
      </c>
      <c r="UF1" t="s">
        <v>3692</v>
      </c>
      <c r="UG1" t="s">
        <v>3693</v>
      </c>
      <c r="UH1" t="s">
        <v>3694</v>
      </c>
      <c r="UI1" t="s">
        <v>3695</v>
      </c>
      <c r="UJ1" t="s">
        <v>3696</v>
      </c>
      <c r="UK1" t="s">
        <v>3697</v>
      </c>
      <c r="UL1" t="s">
        <v>3698</v>
      </c>
      <c r="UM1" t="s">
        <v>3699</v>
      </c>
      <c r="UN1" t="s">
        <v>3700</v>
      </c>
      <c r="UO1" t="s">
        <v>3701</v>
      </c>
      <c r="UP1" t="s">
        <v>3702</v>
      </c>
      <c r="UQ1" t="s">
        <v>3703</v>
      </c>
      <c r="UR1" t="s">
        <v>3704</v>
      </c>
      <c r="US1" t="s">
        <v>3705</v>
      </c>
      <c r="UT1" t="s">
        <v>3706</v>
      </c>
      <c r="UU1" t="s">
        <v>3707</v>
      </c>
      <c r="UV1" t="s">
        <v>3708</v>
      </c>
      <c r="UW1" t="s">
        <v>3709</v>
      </c>
      <c r="UX1" t="s">
        <v>3710</v>
      </c>
      <c r="UY1" t="s">
        <v>3711</v>
      </c>
      <c r="UZ1" t="s">
        <v>3712</v>
      </c>
      <c r="VA1" t="s">
        <v>3713</v>
      </c>
      <c r="VB1" t="s">
        <v>3714</v>
      </c>
      <c r="VC1" t="s">
        <v>3715</v>
      </c>
      <c r="VD1" t="s">
        <v>3716</v>
      </c>
      <c r="VE1" t="s">
        <v>3717</v>
      </c>
      <c r="VF1" t="s">
        <v>3718</v>
      </c>
      <c r="VG1" t="s">
        <v>3719</v>
      </c>
      <c r="VH1" t="s">
        <v>3720</v>
      </c>
      <c r="VI1" t="s">
        <v>3721</v>
      </c>
      <c r="VJ1" t="s">
        <v>3722</v>
      </c>
      <c r="VK1" t="s">
        <v>3723</v>
      </c>
      <c r="VL1" t="s">
        <v>3724</v>
      </c>
      <c r="VM1" t="s">
        <v>3725</v>
      </c>
      <c r="VN1" t="s">
        <v>3726</v>
      </c>
      <c r="VO1" t="s">
        <v>3727</v>
      </c>
      <c r="VP1" t="s">
        <v>3728</v>
      </c>
      <c r="VQ1" t="s">
        <v>3729</v>
      </c>
      <c r="VR1" t="s">
        <v>3730</v>
      </c>
      <c r="VS1" t="s">
        <v>3731</v>
      </c>
      <c r="VT1" t="s">
        <v>3732</v>
      </c>
      <c r="VU1" t="s">
        <v>3733</v>
      </c>
      <c r="VV1" t="s">
        <v>3734</v>
      </c>
      <c r="VW1" t="s">
        <v>3735</v>
      </c>
      <c r="VX1" t="s">
        <v>3736</v>
      </c>
      <c r="VY1" t="s">
        <v>3737</v>
      </c>
      <c r="VZ1" t="s">
        <v>3738</v>
      </c>
      <c r="WA1" t="s">
        <v>3739</v>
      </c>
      <c r="WB1" t="s">
        <v>3740</v>
      </c>
      <c r="WC1" t="s">
        <v>3741</v>
      </c>
      <c r="WD1" t="s">
        <v>3742</v>
      </c>
      <c r="WE1" t="s">
        <v>3743</v>
      </c>
      <c r="WF1" t="s">
        <v>3744</v>
      </c>
      <c r="WG1" t="s">
        <v>3745</v>
      </c>
      <c r="WH1" t="s">
        <v>3746</v>
      </c>
      <c r="WI1" t="s">
        <v>3747</v>
      </c>
      <c r="WJ1" t="s">
        <v>3748</v>
      </c>
      <c r="WK1" t="s">
        <v>3749</v>
      </c>
      <c r="WL1" t="s">
        <v>3750</v>
      </c>
      <c r="WM1" t="s">
        <v>3751</v>
      </c>
      <c r="WN1" t="s">
        <v>3752</v>
      </c>
      <c r="WO1" t="s">
        <v>3753</v>
      </c>
      <c r="WP1" t="s">
        <v>3754</v>
      </c>
      <c r="WQ1" t="s">
        <v>3755</v>
      </c>
      <c r="WR1" t="s">
        <v>3756</v>
      </c>
      <c r="WS1" t="s">
        <v>3757</v>
      </c>
      <c r="WT1" t="s">
        <v>3758</v>
      </c>
      <c r="WU1" t="s">
        <v>3759</v>
      </c>
      <c r="WV1" t="s">
        <v>3760</v>
      </c>
      <c r="WW1" t="s">
        <v>3761</v>
      </c>
      <c r="WX1" t="s">
        <v>3762</v>
      </c>
      <c r="WY1" t="s">
        <v>3763</v>
      </c>
      <c r="WZ1" t="s">
        <v>3764</v>
      </c>
      <c r="XA1" t="s">
        <v>3765</v>
      </c>
      <c r="XB1" t="s">
        <v>3766</v>
      </c>
      <c r="XC1" t="s">
        <v>3767</v>
      </c>
      <c r="XD1" t="s">
        <v>3768</v>
      </c>
      <c r="XE1" t="s">
        <v>3769</v>
      </c>
      <c r="XF1" t="s">
        <v>3770</v>
      </c>
      <c r="XG1" t="s">
        <v>3771</v>
      </c>
      <c r="XH1" t="s">
        <v>3772</v>
      </c>
      <c r="XI1" t="s">
        <v>3773</v>
      </c>
      <c r="XJ1" t="s">
        <v>3774</v>
      </c>
      <c r="XK1" t="s">
        <v>3775</v>
      </c>
      <c r="XL1" t="s">
        <v>3776</v>
      </c>
      <c r="XM1" t="s">
        <v>3777</v>
      </c>
      <c r="XN1" t="s">
        <v>3778</v>
      </c>
      <c r="XO1" t="s">
        <v>3779</v>
      </c>
      <c r="XP1" t="s">
        <v>3780</v>
      </c>
      <c r="XQ1" t="s">
        <v>3781</v>
      </c>
      <c r="XR1" t="s">
        <v>3782</v>
      </c>
      <c r="XS1" t="s">
        <v>3783</v>
      </c>
      <c r="XT1" t="s">
        <v>3784</v>
      </c>
      <c r="XU1" t="s">
        <v>3785</v>
      </c>
      <c r="XV1" t="s">
        <v>3786</v>
      </c>
      <c r="XW1" t="s">
        <v>3787</v>
      </c>
      <c r="XX1" t="s">
        <v>3788</v>
      </c>
      <c r="XY1" t="s">
        <v>3789</v>
      </c>
      <c r="XZ1" t="s">
        <v>3790</v>
      </c>
      <c r="YA1" t="s">
        <v>3791</v>
      </c>
      <c r="YB1" t="s">
        <v>3792</v>
      </c>
      <c r="YC1" t="s">
        <v>3793</v>
      </c>
      <c r="YD1" t="s">
        <v>3794</v>
      </c>
      <c r="YE1" t="s">
        <v>3795</v>
      </c>
      <c r="YF1" t="s">
        <v>3796</v>
      </c>
      <c r="YG1" t="s">
        <v>3797</v>
      </c>
      <c r="YH1" t="s">
        <v>3798</v>
      </c>
      <c r="YI1" t="s">
        <v>3799</v>
      </c>
      <c r="YJ1" t="s">
        <v>3800</v>
      </c>
      <c r="YK1" t="s">
        <v>3801</v>
      </c>
      <c r="YL1" t="s">
        <v>3802</v>
      </c>
      <c r="YM1" t="s">
        <v>3803</v>
      </c>
      <c r="YN1" t="s">
        <v>3804</v>
      </c>
      <c r="YO1" t="s">
        <v>3805</v>
      </c>
      <c r="YP1" t="s">
        <v>3806</v>
      </c>
      <c r="YQ1" t="s">
        <v>3807</v>
      </c>
      <c r="YR1" t="s">
        <v>3808</v>
      </c>
      <c r="YS1" t="s">
        <v>3809</v>
      </c>
      <c r="YT1" t="s">
        <v>3810</v>
      </c>
      <c r="YU1" t="s">
        <v>3811</v>
      </c>
      <c r="YV1" t="s">
        <v>3812</v>
      </c>
      <c r="YW1" t="s">
        <v>3813</v>
      </c>
      <c r="YX1" t="s">
        <v>3814</v>
      </c>
      <c r="YY1" t="s">
        <v>3815</v>
      </c>
      <c r="YZ1" t="s">
        <v>3816</v>
      </c>
      <c r="ZA1" t="s">
        <v>3817</v>
      </c>
      <c r="ZB1" t="s">
        <v>3818</v>
      </c>
      <c r="ZC1" t="s">
        <v>3819</v>
      </c>
      <c r="ZD1" t="s">
        <v>3820</v>
      </c>
      <c r="ZE1" t="s">
        <v>3821</v>
      </c>
      <c r="ZF1" t="s">
        <v>3822</v>
      </c>
      <c r="ZG1" t="s">
        <v>3823</v>
      </c>
      <c r="ZH1" t="s">
        <v>3824</v>
      </c>
      <c r="ZI1" t="s">
        <v>3825</v>
      </c>
      <c r="ZJ1" t="s">
        <v>3826</v>
      </c>
      <c r="ZK1" t="s">
        <v>3827</v>
      </c>
      <c r="ZL1" t="s">
        <v>3828</v>
      </c>
      <c r="ZM1" t="s">
        <v>3829</v>
      </c>
      <c r="ZN1" t="s">
        <v>3830</v>
      </c>
      <c r="ZO1" t="s">
        <v>3831</v>
      </c>
      <c r="ZP1" t="s">
        <v>3832</v>
      </c>
      <c r="ZQ1" t="s">
        <v>3833</v>
      </c>
      <c r="ZR1" t="s">
        <v>3834</v>
      </c>
      <c r="ZS1" t="s">
        <v>3835</v>
      </c>
      <c r="ZT1" t="s">
        <v>3836</v>
      </c>
      <c r="ZU1" t="s">
        <v>3837</v>
      </c>
      <c r="ZV1" t="s">
        <v>3838</v>
      </c>
      <c r="ZW1" t="s">
        <v>3839</v>
      </c>
      <c r="ZX1" t="s">
        <v>3840</v>
      </c>
      <c r="ZY1" t="s">
        <v>3841</v>
      </c>
      <c r="ZZ1" t="s">
        <v>3842</v>
      </c>
      <c r="AAA1" t="s">
        <v>3843</v>
      </c>
      <c r="AAB1" t="s">
        <v>3844</v>
      </c>
      <c r="AAC1" t="s">
        <v>3845</v>
      </c>
      <c r="AAD1" t="s">
        <v>3846</v>
      </c>
      <c r="AAE1" t="s">
        <v>3847</v>
      </c>
      <c r="AAF1" t="s">
        <v>3848</v>
      </c>
      <c r="AAG1" t="s">
        <v>3849</v>
      </c>
      <c r="AAH1" t="s">
        <v>3850</v>
      </c>
      <c r="AAI1" t="s">
        <v>3851</v>
      </c>
      <c r="AAJ1" t="s">
        <v>3852</v>
      </c>
      <c r="AAK1" t="s">
        <v>3853</v>
      </c>
      <c r="AAL1" t="s">
        <v>3854</v>
      </c>
      <c r="AAM1" t="s">
        <v>3855</v>
      </c>
      <c r="AAN1" t="s">
        <v>3856</v>
      </c>
      <c r="AAO1" t="s">
        <v>3857</v>
      </c>
      <c r="AAP1" t="s">
        <v>3858</v>
      </c>
      <c r="AAQ1" t="s">
        <v>3859</v>
      </c>
      <c r="AAR1" t="s">
        <v>3860</v>
      </c>
      <c r="AAS1" t="s">
        <v>3861</v>
      </c>
      <c r="AAT1" t="s">
        <v>3862</v>
      </c>
      <c r="AAU1" t="s">
        <v>3863</v>
      </c>
      <c r="AAV1" t="s">
        <v>3864</v>
      </c>
      <c r="AAW1" t="s">
        <v>3865</v>
      </c>
      <c r="AAX1" t="s">
        <v>3866</v>
      </c>
      <c r="AAY1" t="s">
        <v>3867</v>
      </c>
      <c r="AAZ1" t="s">
        <v>3868</v>
      </c>
      <c r="ABA1" t="s">
        <v>3869</v>
      </c>
      <c r="ABB1" t="s">
        <v>3870</v>
      </c>
      <c r="ABC1" t="s">
        <v>3871</v>
      </c>
      <c r="ABD1" t="s">
        <v>3872</v>
      </c>
      <c r="ABE1" t="s">
        <v>3873</v>
      </c>
      <c r="ABF1" t="s">
        <v>3874</v>
      </c>
      <c r="ABG1" t="s">
        <v>3875</v>
      </c>
      <c r="ABH1" t="s">
        <v>3876</v>
      </c>
      <c r="ABI1" t="s">
        <v>3877</v>
      </c>
      <c r="ABJ1" t="s">
        <v>3878</v>
      </c>
      <c r="ABK1" t="s">
        <v>3879</v>
      </c>
      <c r="ABL1" t="s">
        <v>3880</v>
      </c>
      <c r="ABM1" t="s">
        <v>3881</v>
      </c>
      <c r="ABN1" t="s">
        <v>3882</v>
      </c>
      <c r="ABO1" t="s">
        <v>3883</v>
      </c>
      <c r="ABP1" t="s">
        <v>3884</v>
      </c>
      <c r="ABQ1" t="s">
        <v>3885</v>
      </c>
      <c r="ABR1" t="s">
        <v>3886</v>
      </c>
      <c r="ABS1" t="s">
        <v>3887</v>
      </c>
      <c r="ABT1" t="s">
        <v>3888</v>
      </c>
      <c r="ABU1" t="s">
        <v>3889</v>
      </c>
      <c r="ABV1" t="s">
        <v>3890</v>
      </c>
      <c r="ABW1" t="s">
        <v>3891</v>
      </c>
      <c r="ABX1" t="s">
        <v>3892</v>
      </c>
      <c r="ABY1" t="s">
        <v>3893</v>
      </c>
      <c r="ABZ1" t="s">
        <v>3894</v>
      </c>
      <c r="ACA1" t="s">
        <v>3895</v>
      </c>
      <c r="ACB1" t="s">
        <v>3896</v>
      </c>
      <c r="ACC1" t="s">
        <v>3897</v>
      </c>
      <c r="ACD1" t="s">
        <v>3898</v>
      </c>
      <c r="ACE1" t="s">
        <v>3899</v>
      </c>
      <c r="ACF1" t="s">
        <v>3900</v>
      </c>
      <c r="ACG1" t="s">
        <v>3901</v>
      </c>
      <c r="ACH1" t="s">
        <v>3902</v>
      </c>
      <c r="ACI1" t="s">
        <v>3903</v>
      </c>
      <c r="ACJ1" t="s">
        <v>3904</v>
      </c>
      <c r="ACK1" t="s">
        <v>3905</v>
      </c>
      <c r="ACL1" t="s">
        <v>3906</v>
      </c>
      <c r="ACM1" t="s">
        <v>3907</v>
      </c>
      <c r="ACN1" t="s">
        <v>3908</v>
      </c>
      <c r="ACO1" t="s">
        <v>3909</v>
      </c>
      <c r="ACP1" t="s">
        <v>3910</v>
      </c>
      <c r="ACQ1" t="s">
        <v>3911</v>
      </c>
      <c r="ACR1" t="s">
        <v>3912</v>
      </c>
      <c r="ACS1" t="s">
        <v>3913</v>
      </c>
      <c r="ACT1" t="s">
        <v>3914</v>
      </c>
      <c r="ACU1" t="s">
        <v>3915</v>
      </c>
      <c r="ACV1" t="s">
        <v>3916</v>
      </c>
      <c r="ACW1" t="s">
        <v>3917</v>
      </c>
      <c r="ACX1" t="s">
        <v>3918</v>
      </c>
      <c r="ACY1" t="s">
        <v>3919</v>
      </c>
      <c r="ACZ1" t="s">
        <v>3920</v>
      </c>
      <c r="ADA1" t="s">
        <v>3921</v>
      </c>
      <c r="ADB1" t="s">
        <v>3922</v>
      </c>
      <c r="ADC1" t="s">
        <v>3923</v>
      </c>
      <c r="ADD1" t="s">
        <v>3924</v>
      </c>
      <c r="ADE1" t="s">
        <v>3925</v>
      </c>
      <c r="ADF1" t="s">
        <v>3926</v>
      </c>
      <c r="ADG1" t="s">
        <v>3927</v>
      </c>
      <c r="ADH1" t="s">
        <v>3928</v>
      </c>
      <c r="ADI1" t="s">
        <v>3929</v>
      </c>
      <c r="ADJ1" t="s">
        <v>3930</v>
      </c>
      <c r="ADK1" t="s">
        <v>3931</v>
      </c>
      <c r="ADL1" t="s">
        <v>3932</v>
      </c>
      <c r="ADM1" t="s">
        <v>3933</v>
      </c>
      <c r="ADN1" t="s">
        <v>3934</v>
      </c>
      <c r="ADO1" t="s">
        <v>3935</v>
      </c>
      <c r="ADP1" t="s">
        <v>3936</v>
      </c>
      <c r="ADQ1" t="s">
        <v>3937</v>
      </c>
      <c r="ADR1" t="s">
        <v>3938</v>
      </c>
      <c r="ADS1" t="s">
        <v>3939</v>
      </c>
      <c r="ADT1" t="s">
        <v>3940</v>
      </c>
      <c r="ADU1" t="s">
        <v>3941</v>
      </c>
      <c r="ADV1" t="s">
        <v>3942</v>
      </c>
      <c r="ADW1" t="s">
        <v>3943</v>
      </c>
      <c r="ADX1" t="s">
        <v>3944</v>
      </c>
      <c r="ADY1" t="s">
        <v>3945</v>
      </c>
      <c r="ADZ1" t="s">
        <v>3946</v>
      </c>
      <c r="AEA1" t="s">
        <v>3947</v>
      </c>
      <c r="AEB1" t="s">
        <v>3948</v>
      </c>
      <c r="AEC1" t="s">
        <v>3949</v>
      </c>
      <c r="AED1" t="s">
        <v>3950</v>
      </c>
      <c r="AEE1" t="s">
        <v>3951</v>
      </c>
      <c r="AEF1" t="s">
        <v>3952</v>
      </c>
      <c r="AEG1" t="s">
        <v>3953</v>
      </c>
      <c r="AEH1" t="s">
        <v>3954</v>
      </c>
      <c r="AEI1" t="s">
        <v>3955</v>
      </c>
      <c r="AEJ1" t="s">
        <v>3956</v>
      </c>
      <c r="AEK1" t="s">
        <v>3957</v>
      </c>
      <c r="AEL1" t="s">
        <v>3958</v>
      </c>
      <c r="AEM1" t="s">
        <v>3959</v>
      </c>
      <c r="AEN1" t="s">
        <v>3960</v>
      </c>
      <c r="AEO1" t="s">
        <v>3961</v>
      </c>
      <c r="AEP1" t="s">
        <v>3962</v>
      </c>
      <c r="AEQ1" t="s">
        <v>3963</v>
      </c>
      <c r="AER1" t="s">
        <v>3964</v>
      </c>
      <c r="AES1" t="s">
        <v>3965</v>
      </c>
      <c r="AET1" t="s">
        <v>3966</v>
      </c>
      <c r="AEU1" t="s">
        <v>3967</v>
      </c>
      <c r="AEV1" t="s">
        <v>3968</v>
      </c>
      <c r="AEW1" t="s">
        <v>3969</v>
      </c>
      <c r="AEX1" t="s">
        <v>3970</v>
      </c>
      <c r="AEY1" t="s">
        <v>3971</v>
      </c>
      <c r="AEZ1" t="s">
        <v>3972</v>
      </c>
      <c r="AFA1" t="s">
        <v>3973</v>
      </c>
      <c r="AFB1" t="s">
        <v>3974</v>
      </c>
      <c r="AFC1" t="s">
        <v>3975</v>
      </c>
      <c r="AFD1" t="s">
        <v>3976</v>
      </c>
      <c r="AFE1" t="s">
        <v>3977</v>
      </c>
      <c r="AFF1" t="s">
        <v>3978</v>
      </c>
      <c r="AFG1" t="s">
        <v>3979</v>
      </c>
      <c r="AFH1" t="s">
        <v>3980</v>
      </c>
      <c r="AFI1" t="s">
        <v>3981</v>
      </c>
      <c r="AFJ1" t="s">
        <v>3982</v>
      </c>
      <c r="AFK1" t="s">
        <v>3983</v>
      </c>
      <c r="AFL1" t="s">
        <v>3984</v>
      </c>
      <c r="AFM1" t="s">
        <v>3985</v>
      </c>
      <c r="AFN1" t="s">
        <v>3986</v>
      </c>
      <c r="AFO1" t="s">
        <v>3987</v>
      </c>
      <c r="AFP1" t="s">
        <v>3988</v>
      </c>
      <c r="AFQ1" t="s">
        <v>3989</v>
      </c>
      <c r="AFR1" t="s">
        <v>3990</v>
      </c>
      <c r="AFS1" t="s">
        <v>3991</v>
      </c>
      <c r="AFT1" t="s">
        <v>3992</v>
      </c>
      <c r="AFU1" t="s">
        <v>3993</v>
      </c>
      <c r="AFV1" t="s">
        <v>3994</v>
      </c>
      <c r="AFW1" t="s">
        <v>3995</v>
      </c>
      <c r="AFX1" t="s">
        <v>3996</v>
      </c>
      <c r="AFY1" t="s">
        <v>3997</v>
      </c>
      <c r="AFZ1" t="s">
        <v>3998</v>
      </c>
      <c r="AGA1" t="s">
        <v>3999</v>
      </c>
      <c r="AGB1" t="s">
        <v>4000</v>
      </c>
      <c r="AGC1" t="s">
        <v>4001</v>
      </c>
      <c r="AGD1" t="s">
        <v>4002</v>
      </c>
      <c r="AGE1" t="s">
        <v>4003</v>
      </c>
      <c r="AGF1" t="s">
        <v>4004</v>
      </c>
      <c r="AGG1" t="s">
        <v>4005</v>
      </c>
      <c r="AGH1" t="s">
        <v>4006</v>
      </c>
      <c r="AGI1" t="s">
        <v>4007</v>
      </c>
      <c r="AGJ1" t="s">
        <v>4008</v>
      </c>
      <c r="AGK1" t="s">
        <v>4009</v>
      </c>
      <c r="AGL1" t="s">
        <v>4010</v>
      </c>
      <c r="AGM1" t="s">
        <v>4011</v>
      </c>
      <c r="AGN1" t="s">
        <v>4012</v>
      </c>
      <c r="AGO1" t="s">
        <v>4013</v>
      </c>
      <c r="AGP1" t="s">
        <v>4014</v>
      </c>
      <c r="AGQ1" t="s">
        <v>4015</v>
      </c>
      <c r="AGR1" t="s">
        <v>4016</v>
      </c>
      <c r="AGS1" t="s">
        <v>4017</v>
      </c>
      <c r="AGT1" t="s">
        <v>4018</v>
      </c>
      <c r="AGU1" t="s">
        <v>4019</v>
      </c>
      <c r="AGV1" t="s">
        <v>4020</v>
      </c>
      <c r="AGW1" t="s">
        <v>4021</v>
      </c>
      <c r="AGX1" t="s">
        <v>4022</v>
      </c>
      <c r="AGY1" t="s">
        <v>4023</v>
      </c>
      <c r="AGZ1" t="s">
        <v>4024</v>
      </c>
      <c r="AHA1" t="s">
        <v>4025</v>
      </c>
      <c r="AHB1" t="s">
        <v>4026</v>
      </c>
      <c r="AHC1" t="s">
        <v>4027</v>
      </c>
      <c r="AHD1" t="s">
        <v>4028</v>
      </c>
      <c r="AHE1" t="s">
        <v>4029</v>
      </c>
      <c r="AHF1" t="s">
        <v>4030</v>
      </c>
      <c r="AHG1" t="s">
        <v>4031</v>
      </c>
      <c r="AHH1" t="s">
        <v>4032</v>
      </c>
      <c r="AHI1" t="s">
        <v>4033</v>
      </c>
      <c r="AHJ1" t="s">
        <v>4034</v>
      </c>
      <c r="AHK1" t="s">
        <v>4035</v>
      </c>
      <c r="AHL1" t="s">
        <v>4036</v>
      </c>
      <c r="AHM1" t="s">
        <v>4037</v>
      </c>
      <c r="AHN1" t="s">
        <v>4038</v>
      </c>
      <c r="AHO1" t="s">
        <v>4039</v>
      </c>
      <c r="AHP1" t="s">
        <v>4040</v>
      </c>
      <c r="AHQ1" t="s">
        <v>4041</v>
      </c>
      <c r="AHR1" t="s">
        <v>4042</v>
      </c>
      <c r="AHS1" t="s">
        <v>4043</v>
      </c>
      <c r="AHT1" t="s">
        <v>4044</v>
      </c>
      <c r="AHU1" t="s">
        <v>4045</v>
      </c>
      <c r="AHV1" t="s">
        <v>4046</v>
      </c>
      <c r="AHW1" t="s">
        <v>4047</v>
      </c>
      <c r="AHX1" t="s">
        <v>4048</v>
      </c>
      <c r="AHY1" t="s">
        <v>4049</v>
      </c>
      <c r="AHZ1" t="s">
        <v>4050</v>
      </c>
      <c r="AIA1" t="s">
        <v>4051</v>
      </c>
      <c r="AIB1" t="s">
        <v>4052</v>
      </c>
      <c r="AIC1" t="s">
        <v>4053</v>
      </c>
      <c r="AID1" t="s">
        <v>4054</v>
      </c>
      <c r="AIE1" t="s">
        <v>4055</v>
      </c>
      <c r="AIF1" t="s">
        <v>4056</v>
      </c>
      <c r="AIG1" t="s">
        <v>4057</v>
      </c>
      <c r="AIH1" t="s">
        <v>4058</v>
      </c>
      <c r="AII1" t="s">
        <v>4059</v>
      </c>
      <c r="AIJ1" t="s">
        <v>4060</v>
      </c>
      <c r="AIK1" t="s">
        <v>4061</v>
      </c>
      <c r="AIL1" t="s">
        <v>4062</v>
      </c>
      <c r="AIM1" t="s">
        <v>4063</v>
      </c>
      <c r="AIN1" t="s">
        <v>4064</v>
      </c>
      <c r="AIO1" t="s">
        <v>4065</v>
      </c>
      <c r="AIP1" t="s">
        <v>4066</v>
      </c>
      <c r="AIQ1" t="s">
        <v>4067</v>
      </c>
      <c r="AIR1" t="s">
        <v>4068</v>
      </c>
      <c r="AIS1" t="s">
        <v>4069</v>
      </c>
      <c r="AIT1" t="s">
        <v>4070</v>
      </c>
      <c r="AIU1" t="s">
        <v>4071</v>
      </c>
      <c r="AIV1" t="s">
        <v>4072</v>
      </c>
      <c r="AIW1" t="s">
        <v>4073</v>
      </c>
      <c r="AIX1" t="s">
        <v>4074</v>
      </c>
      <c r="AIY1" t="s">
        <v>4075</v>
      </c>
      <c r="AIZ1" t="s">
        <v>4076</v>
      </c>
      <c r="AJA1" t="s">
        <v>4077</v>
      </c>
      <c r="AJB1" t="s">
        <v>4078</v>
      </c>
      <c r="AJC1" t="s">
        <v>4079</v>
      </c>
      <c r="AJD1" t="s">
        <v>4080</v>
      </c>
      <c r="AJE1" t="s">
        <v>4081</v>
      </c>
      <c r="AJF1" t="s">
        <v>4082</v>
      </c>
      <c r="AJG1" t="s">
        <v>4083</v>
      </c>
      <c r="AJH1" t="s">
        <v>4084</v>
      </c>
      <c r="AJI1" t="s">
        <v>4085</v>
      </c>
      <c r="AJJ1" t="s">
        <v>4086</v>
      </c>
      <c r="AJK1" t="s">
        <v>4087</v>
      </c>
      <c r="AJL1" t="s">
        <v>4088</v>
      </c>
      <c r="AJM1" t="s">
        <v>4089</v>
      </c>
      <c r="AJN1" t="s">
        <v>4090</v>
      </c>
      <c r="AJO1" t="s">
        <v>4091</v>
      </c>
      <c r="AJP1" t="s">
        <v>4092</v>
      </c>
      <c r="AJQ1" t="s">
        <v>4093</v>
      </c>
      <c r="AJR1" t="s">
        <v>4094</v>
      </c>
      <c r="AJS1" t="s">
        <v>4095</v>
      </c>
      <c r="AJT1" t="s">
        <v>4096</v>
      </c>
      <c r="AJU1" t="s">
        <v>4097</v>
      </c>
      <c r="AJV1" t="s">
        <v>4098</v>
      </c>
      <c r="AJW1" t="s">
        <v>4099</v>
      </c>
      <c r="AJX1" t="s">
        <v>4100</v>
      </c>
      <c r="AJY1" t="s">
        <v>4101</v>
      </c>
      <c r="AJZ1" t="s">
        <v>4102</v>
      </c>
      <c r="AKA1" t="s">
        <v>4103</v>
      </c>
      <c r="AKB1" t="s">
        <v>4104</v>
      </c>
      <c r="AKC1" t="s">
        <v>4105</v>
      </c>
      <c r="AKD1" t="s">
        <v>4106</v>
      </c>
      <c r="AKE1" t="s">
        <v>4107</v>
      </c>
      <c r="AKF1" t="s">
        <v>4108</v>
      </c>
      <c r="AKG1" t="s">
        <v>4109</v>
      </c>
      <c r="AKH1" t="s">
        <v>4110</v>
      </c>
      <c r="AKI1" t="s">
        <v>4111</v>
      </c>
      <c r="AKJ1" t="s">
        <v>4112</v>
      </c>
      <c r="AKK1" t="s">
        <v>4113</v>
      </c>
      <c r="AKL1" t="s">
        <v>4114</v>
      </c>
      <c r="AKM1" t="s">
        <v>4115</v>
      </c>
      <c r="AKN1" t="s">
        <v>4116</v>
      </c>
      <c r="AKO1" t="s">
        <v>4117</v>
      </c>
      <c r="AKP1" t="s">
        <v>4118</v>
      </c>
      <c r="AKQ1" t="s">
        <v>4119</v>
      </c>
      <c r="AKR1" t="s">
        <v>4120</v>
      </c>
      <c r="AKS1" t="s">
        <v>4121</v>
      </c>
      <c r="AKT1" t="s">
        <v>4122</v>
      </c>
      <c r="AKU1" t="s">
        <v>4123</v>
      </c>
      <c r="AKV1" t="s">
        <v>4124</v>
      </c>
      <c r="AKW1" t="s">
        <v>4125</v>
      </c>
      <c r="AKX1" t="s">
        <v>4126</v>
      </c>
      <c r="AKY1" t="s">
        <v>4127</v>
      </c>
      <c r="AKZ1" t="s">
        <v>4128</v>
      </c>
      <c r="ALA1" t="s">
        <v>4129</v>
      </c>
      <c r="ALB1" t="s">
        <v>4130</v>
      </c>
      <c r="ALC1" t="s">
        <v>4131</v>
      </c>
      <c r="ALD1" t="s">
        <v>4132</v>
      </c>
      <c r="ALE1" t="s">
        <v>4133</v>
      </c>
      <c r="ALF1" t="s">
        <v>4134</v>
      </c>
      <c r="ALG1" t="s">
        <v>4135</v>
      </c>
      <c r="ALH1" t="s">
        <v>4136</v>
      </c>
      <c r="ALI1" t="s">
        <v>4137</v>
      </c>
      <c r="ALJ1" t="s">
        <v>4138</v>
      </c>
      <c r="ALK1" t="s">
        <v>4139</v>
      </c>
      <c r="ALL1" t="s">
        <v>4140</v>
      </c>
      <c r="ALM1" t="s">
        <v>4141</v>
      </c>
      <c r="ALN1" t="s">
        <v>4142</v>
      </c>
      <c r="ALO1" t="s">
        <v>4143</v>
      </c>
      <c r="ALP1" t="s">
        <v>4144</v>
      </c>
      <c r="ALQ1" t="s">
        <v>4145</v>
      </c>
      <c r="ALR1" t="s">
        <v>4146</v>
      </c>
      <c r="ALS1" t="s">
        <v>4147</v>
      </c>
      <c r="ALT1" t="s">
        <v>4148</v>
      </c>
      <c r="ALU1" t="s">
        <v>4149</v>
      </c>
      <c r="ALV1" t="s">
        <v>4150</v>
      </c>
      <c r="ALW1" t="s">
        <v>4151</v>
      </c>
      <c r="ALX1" t="s">
        <v>4152</v>
      </c>
      <c r="ALY1" t="s">
        <v>4153</v>
      </c>
      <c r="ALZ1" t="s">
        <v>4154</v>
      </c>
      <c r="AMA1" t="s">
        <v>4155</v>
      </c>
      <c r="AMB1" t="s">
        <v>4156</v>
      </c>
      <c r="AMC1" t="s">
        <v>4157</v>
      </c>
      <c r="AMD1" t="s">
        <v>4158</v>
      </c>
      <c r="AME1" t="s">
        <v>4159</v>
      </c>
      <c r="AMF1" t="s">
        <v>4160</v>
      </c>
      <c r="AMG1" t="s">
        <v>4161</v>
      </c>
      <c r="AMH1" t="s">
        <v>4162</v>
      </c>
      <c r="AMI1" t="s">
        <v>4163</v>
      </c>
      <c r="AMJ1" t="s">
        <v>4164</v>
      </c>
      <c r="AMK1" t="s">
        <v>4165</v>
      </c>
      <c r="AML1" t="s">
        <v>4166</v>
      </c>
      <c r="AMM1" t="s">
        <v>4167</v>
      </c>
      <c r="AMN1" t="s">
        <v>4168</v>
      </c>
      <c r="AMO1" t="s">
        <v>4169</v>
      </c>
      <c r="AMP1" t="s">
        <v>4170</v>
      </c>
      <c r="AMQ1" t="s">
        <v>4171</v>
      </c>
      <c r="AMR1" t="s">
        <v>4172</v>
      </c>
      <c r="AMS1" t="s">
        <v>4173</v>
      </c>
      <c r="AMT1" t="s">
        <v>4174</v>
      </c>
      <c r="AMU1" t="s">
        <v>4175</v>
      </c>
      <c r="AMV1" t="s">
        <v>4176</v>
      </c>
      <c r="AMW1" t="s">
        <v>4177</v>
      </c>
      <c r="AMX1" t="s">
        <v>4178</v>
      </c>
      <c r="AMY1" t="s">
        <v>4179</v>
      </c>
      <c r="AMZ1" t="s">
        <v>4180</v>
      </c>
      <c r="ANA1" t="s">
        <v>4181</v>
      </c>
      <c r="ANB1" t="s">
        <v>4182</v>
      </c>
      <c r="ANC1" t="s">
        <v>4183</v>
      </c>
      <c r="AND1" t="s">
        <v>4184</v>
      </c>
      <c r="ANE1" t="s">
        <v>4185</v>
      </c>
      <c r="ANF1" t="s">
        <v>4186</v>
      </c>
      <c r="ANG1" t="s">
        <v>4187</v>
      </c>
      <c r="ANH1" t="s">
        <v>4188</v>
      </c>
      <c r="ANI1" t="s">
        <v>4189</v>
      </c>
      <c r="ANJ1" t="s">
        <v>4190</v>
      </c>
      <c r="ANK1" t="s">
        <v>4191</v>
      </c>
      <c r="ANL1" t="s">
        <v>4192</v>
      </c>
      <c r="ANM1" t="s">
        <v>4193</v>
      </c>
      <c r="ANN1" t="s">
        <v>4194</v>
      </c>
      <c r="ANO1" t="s">
        <v>4195</v>
      </c>
      <c r="ANP1" t="s">
        <v>4196</v>
      </c>
      <c r="ANQ1" t="s">
        <v>4197</v>
      </c>
      <c r="ANR1" t="s">
        <v>4198</v>
      </c>
      <c r="ANS1" t="s">
        <v>4199</v>
      </c>
      <c r="ANT1" t="s">
        <v>4200</v>
      </c>
      <c r="ANU1" t="s">
        <v>4201</v>
      </c>
      <c r="ANV1" t="s">
        <v>4202</v>
      </c>
      <c r="ANW1" t="s">
        <v>4203</v>
      </c>
      <c r="ANX1" t="s">
        <v>4204</v>
      </c>
      <c r="ANY1" t="s">
        <v>4205</v>
      </c>
      <c r="ANZ1" t="s">
        <v>4206</v>
      </c>
      <c r="AOA1" t="s">
        <v>4207</v>
      </c>
      <c r="AOB1" t="s">
        <v>4208</v>
      </c>
      <c r="AOC1" t="s">
        <v>4209</v>
      </c>
      <c r="AOD1" t="s">
        <v>4210</v>
      </c>
      <c r="AOE1" t="s">
        <v>4211</v>
      </c>
      <c r="AOF1" t="s">
        <v>4212</v>
      </c>
      <c r="AOG1" t="s">
        <v>4213</v>
      </c>
      <c r="AOH1" t="s">
        <v>4214</v>
      </c>
      <c r="AOI1" t="s">
        <v>4215</v>
      </c>
      <c r="AOJ1" t="s">
        <v>4216</v>
      </c>
      <c r="AOK1" t="s">
        <v>4217</v>
      </c>
      <c r="AOL1" t="s">
        <v>4218</v>
      </c>
      <c r="AOM1" t="s">
        <v>4219</v>
      </c>
      <c r="AON1" t="s">
        <v>4220</v>
      </c>
      <c r="AOO1" t="s">
        <v>4221</v>
      </c>
      <c r="AOP1" t="s">
        <v>4222</v>
      </c>
      <c r="AOQ1" t="s">
        <v>4223</v>
      </c>
      <c r="AOR1" t="s">
        <v>4224</v>
      </c>
      <c r="AOS1" t="s">
        <v>4225</v>
      </c>
      <c r="AOT1" t="s">
        <v>4226</v>
      </c>
      <c r="AOU1" t="s">
        <v>4227</v>
      </c>
      <c r="AOV1" t="s">
        <v>4228</v>
      </c>
      <c r="AOW1" t="s">
        <v>4229</v>
      </c>
      <c r="AOX1" t="s">
        <v>4230</v>
      </c>
      <c r="AOY1" t="s">
        <v>4231</v>
      </c>
      <c r="AOZ1" t="s">
        <v>4232</v>
      </c>
      <c r="APA1" t="s">
        <v>4233</v>
      </c>
      <c r="APB1" t="s">
        <v>4234</v>
      </c>
      <c r="APC1" t="s">
        <v>4235</v>
      </c>
      <c r="APD1" t="s">
        <v>4236</v>
      </c>
      <c r="APE1" t="s">
        <v>4237</v>
      </c>
      <c r="APF1" t="s">
        <v>4238</v>
      </c>
      <c r="APG1" t="s">
        <v>4239</v>
      </c>
      <c r="APH1" t="s">
        <v>4240</v>
      </c>
      <c r="API1" t="s">
        <v>4241</v>
      </c>
      <c r="APJ1" t="s">
        <v>4242</v>
      </c>
      <c r="APK1" t="s">
        <v>4243</v>
      </c>
      <c r="APL1" t="s">
        <v>4244</v>
      </c>
      <c r="APM1" t="s">
        <v>4245</v>
      </c>
      <c r="APN1" t="s">
        <v>4246</v>
      </c>
      <c r="APO1" t="s">
        <v>4247</v>
      </c>
      <c r="APP1" t="s">
        <v>4248</v>
      </c>
      <c r="APQ1" t="s">
        <v>4249</v>
      </c>
      <c r="APR1" t="s">
        <v>4250</v>
      </c>
      <c r="APS1" t="s">
        <v>4251</v>
      </c>
      <c r="APT1" t="s">
        <v>4252</v>
      </c>
      <c r="APU1" t="s">
        <v>4253</v>
      </c>
      <c r="APV1" t="s">
        <v>4254</v>
      </c>
      <c r="APW1" t="s">
        <v>4255</v>
      </c>
      <c r="APX1" t="s">
        <v>4256</v>
      </c>
      <c r="APY1" t="s">
        <v>4257</v>
      </c>
      <c r="APZ1" t="s">
        <v>4258</v>
      </c>
      <c r="AQA1" t="s">
        <v>4259</v>
      </c>
      <c r="AQB1" t="s">
        <v>4260</v>
      </c>
      <c r="AQC1" t="s">
        <v>4261</v>
      </c>
      <c r="AQD1" t="s">
        <v>4262</v>
      </c>
      <c r="AQE1" t="s">
        <v>4263</v>
      </c>
      <c r="AQF1" t="s">
        <v>4264</v>
      </c>
      <c r="AQG1" t="s">
        <v>4265</v>
      </c>
      <c r="AQH1" t="s">
        <v>4266</v>
      </c>
      <c r="AQI1" t="s">
        <v>4267</v>
      </c>
      <c r="AQJ1" t="s">
        <v>4268</v>
      </c>
      <c r="AQK1" t="s">
        <v>4269</v>
      </c>
      <c r="AQL1" t="s">
        <v>4270</v>
      </c>
      <c r="AQM1" t="s">
        <v>4271</v>
      </c>
      <c r="AQN1" t="s">
        <v>4272</v>
      </c>
      <c r="AQO1" t="s">
        <v>4273</v>
      </c>
      <c r="AQP1" t="s">
        <v>4274</v>
      </c>
      <c r="AQQ1" t="s">
        <v>4275</v>
      </c>
      <c r="AQR1" t="s">
        <v>4276</v>
      </c>
      <c r="AQS1" t="s">
        <v>4277</v>
      </c>
      <c r="AQT1" t="s">
        <v>4278</v>
      </c>
      <c r="AQU1" t="s">
        <v>4279</v>
      </c>
      <c r="AQV1" t="s">
        <v>4280</v>
      </c>
      <c r="AQW1" t="s">
        <v>4281</v>
      </c>
      <c r="AQX1" t="s">
        <v>4282</v>
      </c>
      <c r="AQY1" t="s">
        <v>4283</v>
      </c>
      <c r="AQZ1" t="s">
        <v>4284</v>
      </c>
      <c r="ARA1" t="s">
        <v>4285</v>
      </c>
      <c r="ARB1" t="s">
        <v>4286</v>
      </c>
      <c r="ARC1" t="s">
        <v>4287</v>
      </c>
      <c r="ARD1" t="s">
        <v>4288</v>
      </c>
      <c r="ARE1" t="s">
        <v>4289</v>
      </c>
      <c r="ARF1" t="s">
        <v>4290</v>
      </c>
      <c r="ARG1" t="s">
        <v>4291</v>
      </c>
      <c r="ARH1" t="s">
        <v>4292</v>
      </c>
      <c r="ARI1" t="s">
        <v>4293</v>
      </c>
      <c r="ARJ1" t="s">
        <v>4294</v>
      </c>
      <c r="ARK1" t="s">
        <v>4295</v>
      </c>
      <c r="ARL1" t="s">
        <v>4296</v>
      </c>
      <c r="ARM1" t="s">
        <v>4297</v>
      </c>
      <c r="ARN1" t="s">
        <v>4298</v>
      </c>
      <c r="ARO1" t="s">
        <v>4299</v>
      </c>
      <c r="ARP1" t="s">
        <v>4300</v>
      </c>
      <c r="ARQ1" t="s">
        <v>4301</v>
      </c>
      <c r="ARR1" t="s">
        <v>4302</v>
      </c>
      <c r="ARS1" t="s">
        <v>4303</v>
      </c>
      <c r="ART1" t="s">
        <v>4304</v>
      </c>
      <c r="ARU1" t="s">
        <v>4305</v>
      </c>
      <c r="ARV1" t="s">
        <v>4306</v>
      </c>
      <c r="ARW1" t="s">
        <v>4307</v>
      </c>
      <c r="ARX1" t="s">
        <v>4308</v>
      </c>
      <c r="ARY1" t="s">
        <v>4309</v>
      </c>
      <c r="ARZ1" t="s">
        <v>4310</v>
      </c>
      <c r="ASA1" t="s">
        <v>4311</v>
      </c>
      <c r="ASB1" t="s">
        <v>4312</v>
      </c>
      <c r="ASC1" t="s">
        <v>4313</v>
      </c>
      <c r="ASD1" t="s">
        <v>4314</v>
      </c>
      <c r="ASE1" t="s">
        <v>4315</v>
      </c>
      <c r="ASF1" t="s">
        <v>4316</v>
      </c>
      <c r="ASG1" t="s">
        <v>4317</v>
      </c>
      <c r="ASH1" t="s">
        <v>4318</v>
      </c>
      <c r="ASI1" t="s">
        <v>4319</v>
      </c>
      <c r="ASJ1" t="s">
        <v>4320</v>
      </c>
      <c r="ASK1" t="s">
        <v>4321</v>
      </c>
      <c r="ASL1" t="s">
        <v>4322</v>
      </c>
      <c r="ASM1" t="s">
        <v>4323</v>
      </c>
      <c r="ASN1" t="s">
        <v>4324</v>
      </c>
      <c r="ASO1" t="s">
        <v>4325</v>
      </c>
      <c r="ASP1" t="s">
        <v>4326</v>
      </c>
      <c r="ASQ1" t="s">
        <v>4327</v>
      </c>
      <c r="ASR1" t="s">
        <v>4328</v>
      </c>
      <c r="ASS1" t="s">
        <v>4329</v>
      </c>
      <c r="AST1" t="s">
        <v>4330</v>
      </c>
      <c r="ASU1" t="s">
        <v>4331</v>
      </c>
      <c r="ASV1" t="s">
        <v>4332</v>
      </c>
      <c r="ASW1" t="s">
        <v>4333</v>
      </c>
      <c r="ASX1" t="s">
        <v>4334</v>
      </c>
      <c r="ASY1" t="s">
        <v>4335</v>
      </c>
      <c r="ASZ1" t="s">
        <v>4336</v>
      </c>
      <c r="ATA1" t="s">
        <v>4337</v>
      </c>
      <c r="ATB1" t="s">
        <v>4338</v>
      </c>
      <c r="ATC1" t="s">
        <v>4339</v>
      </c>
      <c r="ATD1" t="s">
        <v>4340</v>
      </c>
      <c r="ATE1" t="s">
        <v>4341</v>
      </c>
      <c r="ATF1" t="s">
        <v>4342</v>
      </c>
      <c r="ATG1" t="s">
        <v>4343</v>
      </c>
      <c r="ATH1" t="s">
        <v>4344</v>
      </c>
      <c r="ATI1" t="s">
        <v>4345</v>
      </c>
      <c r="ATJ1" t="s">
        <v>4346</v>
      </c>
      <c r="ATK1" t="s">
        <v>4347</v>
      </c>
      <c r="ATL1" t="s">
        <v>4348</v>
      </c>
      <c r="ATM1" t="s">
        <v>4349</v>
      </c>
      <c r="ATN1" t="s">
        <v>4350</v>
      </c>
      <c r="ATO1" t="s">
        <v>4351</v>
      </c>
      <c r="ATP1" t="s">
        <v>4352</v>
      </c>
      <c r="ATQ1" t="s">
        <v>4353</v>
      </c>
      <c r="ATR1" t="s">
        <v>4354</v>
      </c>
      <c r="ATS1" t="s">
        <v>4355</v>
      </c>
      <c r="ATT1" t="s">
        <v>4356</v>
      </c>
      <c r="ATU1" t="s">
        <v>4357</v>
      </c>
      <c r="ATV1" t="s">
        <v>4358</v>
      </c>
      <c r="ATW1" t="s">
        <v>4359</v>
      </c>
      <c r="ATX1" t="s">
        <v>4360</v>
      </c>
      <c r="ATY1" t="s">
        <v>4361</v>
      </c>
      <c r="ATZ1" t="s">
        <v>4362</v>
      </c>
      <c r="AUA1" t="s">
        <v>4363</v>
      </c>
      <c r="AUB1" t="s">
        <v>4364</v>
      </c>
      <c r="AUC1" t="s">
        <v>4365</v>
      </c>
      <c r="AUD1" t="s">
        <v>4366</v>
      </c>
      <c r="AUE1" t="s">
        <v>4367</v>
      </c>
      <c r="AUF1" t="s">
        <v>4368</v>
      </c>
      <c r="AUG1" t="s">
        <v>4369</v>
      </c>
      <c r="AUH1" t="s">
        <v>4370</v>
      </c>
      <c r="AUI1" t="s">
        <v>4371</v>
      </c>
      <c r="AUJ1" t="s">
        <v>4372</v>
      </c>
      <c r="AUK1" t="s">
        <v>4373</v>
      </c>
      <c r="AUL1" t="s">
        <v>4374</v>
      </c>
      <c r="AUM1" t="s">
        <v>4375</v>
      </c>
      <c r="AUN1" t="s">
        <v>4376</v>
      </c>
      <c r="AUO1" t="s">
        <v>4377</v>
      </c>
      <c r="AUP1" t="s">
        <v>4378</v>
      </c>
      <c r="AUQ1" t="s">
        <v>4379</v>
      </c>
      <c r="AUR1" t="s">
        <v>4380</v>
      </c>
      <c r="AUS1" t="s">
        <v>4381</v>
      </c>
      <c r="AUT1" t="s">
        <v>4382</v>
      </c>
      <c r="AUU1" t="s">
        <v>4383</v>
      </c>
      <c r="AUV1" t="s">
        <v>4384</v>
      </c>
      <c r="AUW1" t="s">
        <v>4385</v>
      </c>
      <c r="AUX1" t="s">
        <v>4386</v>
      </c>
      <c r="AUY1" t="s">
        <v>4387</v>
      </c>
      <c r="AUZ1" t="s">
        <v>4388</v>
      </c>
      <c r="AVA1" t="s">
        <v>4389</v>
      </c>
      <c r="AVB1" t="s">
        <v>4390</v>
      </c>
      <c r="AVC1" t="s">
        <v>4391</v>
      </c>
      <c r="AVD1" t="s">
        <v>4392</v>
      </c>
      <c r="AVE1" t="s">
        <v>4393</v>
      </c>
      <c r="AVF1" t="s">
        <v>4394</v>
      </c>
      <c r="AVG1" t="s">
        <v>4395</v>
      </c>
      <c r="AVH1" t="s">
        <v>4396</v>
      </c>
      <c r="AVI1" t="s">
        <v>4397</v>
      </c>
      <c r="AVJ1" t="s">
        <v>4398</v>
      </c>
      <c r="AVK1" t="s">
        <v>4399</v>
      </c>
      <c r="AVL1" t="s">
        <v>4400</v>
      </c>
      <c r="AVM1" t="s">
        <v>4401</v>
      </c>
      <c r="AVN1" t="s">
        <v>4402</v>
      </c>
      <c r="AVO1" t="s">
        <v>4403</v>
      </c>
      <c r="AVP1" t="s">
        <v>4404</v>
      </c>
      <c r="AVQ1" t="s">
        <v>4405</v>
      </c>
      <c r="AVR1" t="s">
        <v>4406</v>
      </c>
      <c r="AVS1" t="s">
        <v>4407</v>
      </c>
      <c r="AVT1" t="s">
        <v>4408</v>
      </c>
      <c r="AVU1" t="s">
        <v>4409</v>
      </c>
      <c r="AVV1" t="s">
        <v>4410</v>
      </c>
      <c r="AVW1" t="s">
        <v>4411</v>
      </c>
      <c r="AVX1" t="s">
        <v>4412</v>
      </c>
      <c r="AVY1" t="s">
        <v>4413</v>
      </c>
      <c r="AVZ1" t="s">
        <v>4414</v>
      </c>
      <c r="AWA1" t="s">
        <v>4415</v>
      </c>
      <c r="AWB1" t="s">
        <v>4416</v>
      </c>
      <c r="AWC1" t="s">
        <v>4417</v>
      </c>
      <c r="AWD1" t="s">
        <v>4418</v>
      </c>
      <c r="AWE1" t="s">
        <v>4419</v>
      </c>
      <c r="AWF1" t="s">
        <v>4420</v>
      </c>
      <c r="AWG1" t="s">
        <v>4421</v>
      </c>
      <c r="AWH1" t="s">
        <v>4422</v>
      </c>
      <c r="AWI1" t="s">
        <v>4423</v>
      </c>
      <c r="AWJ1" t="s">
        <v>4424</v>
      </c>
      <c r="AWK1" t="s">
        <v>4425</v>
      </c>
      <c r="AWL1" t="s">
        <v>4426</v>
      </c>
      <c r="AWM1" t="s">
        <v>4427</v>
      </c>
      <c r="AWN1" t="s">
        <v>4428</v>
      </c>
      <c r="AWO1" t="s">
        <v>4429</v>
      </c>
      <c r="AWP1" t="s">
        <v>4430</v>
      </c>
      <c r="AWQ1" t="s">
        <v>4431</v>
      </c>
      <c r="AWR1" t="s">
        <v>4432</v>
      </c>
      <c r="AWS1" t="s">
        <v>4433</v>
      </c>
      <c r="AWT1" t="s">
        <v>4434</v>
      </c>
      <c r="AWU1" t="s">
        <v>4435</v>
      </c>
      <c r="AWV1" t="s">
        <v>4436</v>
      </c>
      <c r="AWW1" t="s">
        <v>4437</v>
      </c>
      <c r="AWX1" t="s">
        <v>4438</v>
      </c>
      <c r="AWY1" t="s">
        <v>4439</v>
      </c>
      <c r="AWZ1" t="s">
        <v>4440</v>
      </c>
      <c r="AXA1" t="s">
        <v>4441</v>
      </c>
      <c r="AXB1" t="s">
        <v>4442</v>
      </c>
      <c r="AXC1" t="s">
        <v>4443</v>
      </c>
      <c r="AXD1" t="s">
        <v>4444</v>
      </c>
      <c r="AXE1" t="s">
        <v>4445</v>
      </c>
      <c r="AXF1" t="s">
        <v>4446</v>
      </c>
      <c r="AXG1" t="s">
        <v>4447</v>
      </c>
      <c r="AXH1" t="s">
        <v>4448</v>
      </c>
      <c r="AXI1" t="s">
        <v>4449</v>
      </c>
      <c r="AXJ1" t="s">
        <v>4450</v>
      </c>
      <c r="AXK1" t="s">
        <v>4451</v>
      </c>
      <c r="AXL1" t="s">
        <v>4452</v>
      </c>
      <c r="AXM1" t="s">
        <v>4453</v>
      </c>
      <c r="AXN1" t="s">
        <v>4454</v>
      </c>
      <c r="AXO1" t="s">
        <v>4455</v>
      </c>
      <c r="AXP1" t="s">
        <v>4456</v>
      </c>
      <c r="AXQ1" t="s">
        <v>4457</v>
      </c>
      <c r="AXR1" t="s">
        <v>4458</v>
      </c>
      <c r="AXS1" t="s">
        <v>4459</v>
      </c>
      <c r="AXT1" t="s">
        <v>4460</v>
      </c>
      <c r="AXU1" t="s">
        <v>4461</v>
      </c>
      <c r="AXV1" t="s">
        <v>4462</v>
      </c>
      <c r="AXW1" t="s">
        <v>4463</v>
      </c>
      <c r="AXX1" t="s">
        <v>4464</v>
      </c>
      <c r="AXY1" t="s">
        <v>4465</v>
      </c>
      <c r="AXZ1" t="s">
        <v>4466</v>
      </c>
      <c r="AYA1" t="s">
        <v>4467</v>
      </c>
      <c r="AYB1" t="s">
        <v>4468</v>
      </c>
      <c r="AYC1" t="s">
        <v>4469</v>
      </c>
      <c r="AYD1" t="s">
        <v>4470</v>
      </c>
      <c r="AYE1" t="s">
        <v>4471</v>
      </c>
      <c r="AYF1" t="s">
        <v>4472</v>
      </c>
      <c r="AYG1" t="s">
        <v>4473</v>
      </c>
      <c r="AYH1" t="s">
        <v>4474</v>
      </c>
      <c r="AYI1" t="s">
        <v>4475</v>
      </c>
      <c r="AYJ1" t="s">
        <v>4476</v>
      </c>
      <c r="AYK1" t="s">
        <v>4477</v>
      </c>
      <c r="AYL1" t="s">
        <v>4478</v>
      </c>
      <c r="AYM1" t="s">
        <v>4479</v>
      </c>
      <c r="AYN1" t="s">
        <v>4480</v>
      </c>
      <c r="AYO1" t="s">
        <v>4481</v>
      </c>
      <c r="AYP1" t="s">
        <v>4482</v>
      </c>
      <c r="AYQ1" t="s">
        <v>4483</v>
      </c>
      <c r="AYR1" t="s">
        <v>4484</v>
      </c>
      <c r="AYS1" t="s">
        <v>4485</v>
      </c>
      <c r="AYT1" t="s">
        <v>4486</v>
      </c>
      <c r="AYU1" t="s">
        <v>4487</v>
      </c>
      <c r="AYV1" t="s">
        <v>4488</v>
      </c>
      <c r="AYW1" t="s">
        <v>4489</v>
      </c>
      <c r="AYX1" t="s">
        <v>4490</v>
      </c>
      <c r="AYY1" t="s">
        <v>4491</v>
      </c>
      <c r="AYZ1" t="s">
        <v>4492</v>
      </c>
      <c r="AZA1" t="s">
        <v>4493</v>
      </c>
      <c r="AZB1" t="s">
        <v>4494</v>
      </c>
      <c r="AZC1" t="s">
        <v>4495</v>
      </c>
      <c r="AZD1" t="s">
        <v>4496</v>
      </c>
      <c r="AZE1" t="s">
        <v>4497</v>
      </c>
      <c r="AZF1" t="s">
        <v>4498</v>
      </c>
      <c r="AZG1" t="s">
        <v>4499</v>
      </c>
      <c r="AZH1" t="s">
        <v>4500</v>
      </c>
      <c r="AZI1" t="s">
        <v>4501</v>
      </c>
      <c r="AZJ1" t="s">
        <v>4502</v>
      </c>
      <c r="AZK1" t="s">
        <v>4503</v>
      </c>
      <c r="AZL1" t="s">
        <v>4504</v>
      </c>
      <c r="AZM1" t="s">
        <v>4505</v>
      </c>
      <c r="AZN1" t="s">
        <v>4506</v>
      </c>
      <c r="AZO1" t="s">
        <v>4507</v>
      </c>
      <c r="AZP1" t="s">
        <v>4508</v>
      </c>
      <c r="AZQ1" t="s">
        <v>4509</v>
      </c>
      <c r="AZR1" t="s">
        <v>4510</v>
      </c>
      <c r="AZS1" t="s">
        <v>4511</v>
      </c>
      <c r="AZT1" t="s">
        <v>4512</v>
      </c>
      <c r="AZU1" t="s">
        <v>4513</v>
      </c>
      <c r="AZV1" t="s">
        <v>4514</v>
      </c>
      <c r="AZW1" t="s">
        <v>4515</v>
      </c>
      <c r="AZX1" t="s">
        <v>4516</v>
      </c>
      <c r="AZY1" t="s">
        <v>4517</v>
      </c>
      <c r="AZZ1" t="s">
        <v>4518</v>
      </c>
      <c r="BAA1" t="s">
        <v>4519</v>
      </c>
      <c r="BAB1" t="s">
        <v>4520</v>
      </c>
      <c r="BAC1" t="s">
        <v>4521</v>
      </c>
      <c r="BAD1" t="s">
        <v>4522</v>
      </c>
      <c r="BAE1" t="s">
        <v>4523</v>
      </c>
      <c r="BAF1" t="s">
        <v>4524</v>
      </c>
      <c r="BAG1" t="s">
        <v>4525</v>
      </c>
      <c r="BAH1" t="s">
        <v>4526</v>
      </c>
      <c r="BAI1" t="s">
        <v>4527</v>
      </c>
      <c r="BAJ1" t="s">
        <v>4528</v>
      </c>
      <c r="BAK1" t="s">
        <v>4529</v>
      </c>
      <c r="BAL1" t="s">
        <v>4530</v>
      </c>
      <c r="BAM1" t="s">
        <v>4531</v>
      </c>
      <c r="BAN1" t="s">
        <v>4532</v>
      </c>
      <c r="BAO1" t="s">
        <v>4533</v>
      </c>
      <c r="BAP1" t="s">
        <v>4534</v>
      </c>
      <c r="BAQ1" t="s">
        <v>4535</v>
      </c>
      <c r="BAR1" t="s">
        <v>4536</v>
      </c>
      <c r="BAS1" t="s">
        <v>4537</v>
      </c>
      <c r="BAT1" t="s">
        <v>4538</v>
      </c>
      <c r="BAU1" t="s">
        <v>4539</v>
      </c>
      <c r="BAV1" t="s">
        <v>4540</v>
      </c>
      <c r="BAW1" t="s">
        <v>4541</v>
      </c>
      <c r="BAX1" t="s">
        <v>4542</v>
      </c>
      <c r="BAY1" t="s">
        <v>4543</v>
      </c>
      <c r="BAZ1" t="s">
        <v>4544</v>
      </c>
      <c r="BBA1" t="s">
        <v>4545</v>
      </c>
      <c r="BBB1" t="s">
        <v>4546</v>
      </c>
      <c r="BBC1" t="s">
        <v>4547</v>
      </c>
      <c r="BBD1" t="s">
        <v>4548</v>
      </c>
      <c r="BBE1" t="s">
        <v>4549</v>
      </c>
      <c r="BBF1" t="s">
        <v>4550</v>
      </c>
      <c r="BBG1" t="s">
        <v>4551</v>
      </c>
      <c r="BBH1" t="s">
        <v>4552</v>
      </c>
      <c r="BBI1" t="s">
        <v>4553</v>
      </c>
      <c r="BBJ1" t="s">
        <v>4554</v>
      </c>
      <c r="BBK1" t="s">
        <v>4555</v>
      </c>
      <c r="BBL1" t="s">
        <v>4556</v>
      </c>
      <c r="BBM1" t="s">
        <v>4557</v>
      </c>
      <c r="BBN1" t="s">
        <v>4558</v>
      </c>
      <c r="BBO1" t="s">
        <v>4559</v>
      </c>
      <c r="BBP1" t="s">
        <v>4560</v>
      </c>
      <c r="BBQ1" t="s">
        <v>4561</v>
      </c>
      <c r="BBR1" t="s">
        <v>4562</v>
      </c>
      <c r="BBS1" t="s">
        <v>4563</v>
      </c>
      <c r="BBT1" t="s">
        <v>4564</v>
      </c>
      <c r="BBU1" t="s">
        <v>4565</v>
      </c>
      <c r="BBV1" t="s">
        <v>4566</v>
      </c>
      <c r="BBW1" t="s">
        <v>4567</v>
      </c>
      <c r="BBX1" t="s">
        <v>4568</v>
      </c>
      <c r="BBY1" t="s">
        <v>4569</v>
      </c>
      <c r="BBZ1" t="s">
        <v>4570</v>
      </c>
      <c r="BCA1" t="s">
        <v>4571</v>
      </c>
      <c r="BCB1" t="s">
        <v>4572</v>
      </c>
      <c r="BCC1" t="s">
        <v>4573</v>
      </c>
      <c r="BCD1" t="s">
        <v>4574</v>
      </c>
      <c r="BCE1" t="s">
        <v>4575</v>
      </c>
      <c r="BCF1" t="s">
        <v>4576</v>
      </c>
      <c r="BCG1" t="s">
        <v>4577</v>
      </c>
      <c r="BCH1" t="s">
        <v>4578</v>
      </c>
      <c r="BCI1" t="s">
        <v>4579</v>
      </c>
      <c r="BCJ1" t="s">
        <v>4580</v>
      </c>
      <c r="BCK1" t="s">
        <v>4581</v>
      </c>
      <c r="BCL1" t="s">
        <v>4582</v>
      </c>
      <c r="BCM1" t="s">
        <v>4583</v>
      </c>
      <c r="BCN1" t="s">
        <v>4584</v>
      </c>
      <c r="BCO1" t="s">
        <v>4585</v>
      </c>
      <c r="BCP1" t="s">
        <v>4586</v>
      </c>
      <c r="BCQ1" t="s">
        <v>4587</v>
      </c>
      <c r="BCR1" t="s">
        <v>4588</v>
      </c>
      <c r="BCS1" t="s">
        <v>4589</v>
      </c>
      <c r="BCT1" t="s">
        <v>4590</v>
      </c>
      <c r="BCU1" t="s">
        <v>4591</v>
      </c>
      <c r="BCV1" t="s">
        <v>4592</v>
      </c>
      <c r="BCW1" t="s">
        <v>4593</v>
      </c>
      <c r="BCX1" t="s">
        <v>4594</v>
      </c>
      <c r="BCY1" t="s">
        <v>4595</v>
      </c>
      <c r="BCZ1" t="s">
        <v>4596</v>
      </c>
      <c r="BDA1" t="s">
        <v>4597</v>
      </c>
      <c r="BDB1" t="s">
        <v>4598</v>
      </c>
      <c r="BDC1" t="s">
        <v>4599</v>
      </c>
      <c r="BDD1" t="s">
        <v>4600</v>
      </c>
      <c r="BDE1" t="s">
        <v>4601</v>
      </c>
      <c r="BDF1" t="s">
        <v>4602</v>
      </c>
      <c r="BDG1" t="s">
        <v>4603</v>
      </c>
      <c r="BDH1" t="s">
        <v>4604</v>
      </c>
      <c r="BDI1" t="s">
        <v>4605</v>
      </c>
      <c r="BDJ1" t="s">
        <v>4606</v>
      </c>
      <c r="BDK1" t="s">
        <v>4607</v>
      </c>
      <c r="BDL1" t="s">
        <v>4608</v>
      </c>
      <c r="BDM1" t="s">
        <v>4609</v>
      </c>
      <c r="BDN1" t="s">
        <v>4610</v>
      </c>
      <c r="BDO1" t="s">
        <v>4611</v>
      </c>
      <c r="BDP1" t="s">
        <v>4612</v>
      </c>
      <c r="BDQ1" t="s">
        <v>4613</v>
      </c>
      <c r="BDR1" t="s">
        <v>4614</v>
      </c>
      <c r="BDS1" t="s">
        <v>4615</v>
      </c>
      <c r="BDT1" t="s">
        <v>4616</v>
      </c>
      <c r="BDU1" t="s">
        <v>4617</v>
      </c>
      <c r="BDV1" t="s">
        <v>4618</v>
      </c>
      <c r="BDW1" t="s">
        <v>4619</v>
      </c>
      <c r="BDX1" t="s">
        <v>4620</v>
      </c>
      <c r="BDY1" t="s">
        <v>4621</v>
      </c>
      <c r="BDZ1" t="s">
        <v>4622</v>
      </c>
      <c r="BEA1" t="s">
        <v>4623</v>
      </c>
      <c r="BEB1" t="s">
        <v>4624</v>
      </c>
      <c r="BEC1" t="s">
        <v>4625</v>
      </c>
      <c r="BED1" t="s">
        <v>4626</v>
      </c>
      <c r="BEE1" t="s">
        <v>4627</v>
      </c>
      <c r="BEF1" t="s">
        <v>4628</v>
      </c>
      <c r="BEG1" t="s">
        <v>4629</v>
      </c>
      <c r="BEH1" t="s">
        <v>4630</v>
      </c>
      <c r="BEI1" t="s">
        <v>4631</v>
      </c>
      <c r="BEJ1" t="s">
        <v>4632</v>
      </c>
      <c r="BEK1" t="s">
        <v>4633</v>
      </c>
      <c r="BEL1" t="s">
        <v>4634</v>
      </c>
      <c r="BEM1" t="s">
        <v>4635</v>
      </c>
      <c r="BEN1" t="s">
        <v>4636</v>
      </c>
      <c r="BEO1" t="s">
        <v>4637</v>
      </c>
      <c r="BEP1" t="s">
        <v>4638</v>
      </c>
      <c r="BEQ1" t="s">
        <v>4639</v>
      </c>
      <c r="BER1" t="s">
        <v>4640</v>
      </c>
      <c r="BES1" t="s">
        <v>4641</v>
      </c>
      <c r="BET1" t="s">
        <v>4642</v>
      </c>
      <c r="BEU1" t="s">
        <v>4643</v>
      </c>
      <c r="BEV1" t="s">
        <v>4644</v>
      </c>
      <c r="BEW1" t="s">
        <v>4645</v>
      </c>
      <c r="BEX1" t="s">
        <v>4646</v>
      </c>
      <c r="BEY1" t="s">
        <v>4647</v>
      </c>
      <c r="BEZ1" t="s">
        <v>4648</v>
      </c>
      <c r="BFA1" t="s">
        <v>4649</v>
      </c>
      <c r="BFB1" t="s">
        <v>4650</v>
      </c>
      <c r="BFC1" t="s">
        <v>4651</v>
      </c>
      <c r="BFD1" t="s">
        <v>4652</v>
      </c>
      <c r="BFE1" t="s">
        <v>4653</v>
      </c>
      <c r="BFF1" t="s">
        <v>4654</v>
      </c>
      <c r="BFG1" t="s">
        <v>4655</v>
      </c>
      <c r="BFH1" t="s">
        <v>4656</v>
      </c>
      <c r="BFI1" t="s">
        <v>4657</v>
      </c>
      <c r="BFJ1" t="s">
        <v>4658</v>
      </c>
      <c r="BFK1" t="s">
        <v>4659</v>
      </c>
      <c r="BFL1" t="s">
        <v>4660</v>
      </c>
      <c r="BFM1" t="s">
        <v>4661</v>
      </c>
      <c r="BFN1" t="s">
        <v>4662</v>
      </c>
      <c r="BFO1" t="s">
        <v>4663</v>
      </c>
      <c r="BFP1" t="s">
        <v>4664</v>
      </c>
      <c r="BFQ1" t="s">
        <v>4665</v>
      </c>
      <c r="BFR1" t="s">
        <v>4666</v>
      </c>
      <c r="BFS1" t="s">
        <v>4667</v>
      </c>
      <c r="BFT1" t="s">
        <v>4668</v>
      </c>
      <c r="BFU1" t="s">
        <v>4669</v>
      </c>
      <c r="BFV1" t="s">
        <v>4670</v>
      </c>
      <c r="BFW1" t="s">
        <v>4671</v>
      </c>
      <c r="BFX1" t="s">
        <v>4672</v>
      </c>
      <c r="BFY1" t="s">
        <v>4673</v>
      </c>
      <c r="BFZ1" t="s">
        <v>4674</v>
      </c>
      <c r="BGA1" t="s">
        <v>4675</v>
      </c>
      <c r="BGB1" t="s">
        <v>4676</v>
      </c>
      <c r="BGC1" t="s">
        <v>4677</v>
      </c>
      <c r="BGD1" t="s">
        <v>4678</v>
      </c>
      <c r="BGE1" t="s">
        <v>4679</v>
      </c>
      <c r="BGF1" t="s">
        <v>4680</v>
      </c>
      <c r="BGG1" t="s">
        <v>4681</v>
      </c>
      <c r="BGH1" t="s">
        <v>4682</v>
      </c>
      <c r="BGI1" t="s">
        <v>4683</v>
      </c>
      <c r="BGJ1" t="s">
        <v>4684</v>
      </c>
      <c r="BGK1" t="s">
        <v>4685</v>
      </c>
      <c r="BGL1" t="s">
        <v>4686</v>
      </c>
      <c r="BGM1" t="s">
        <v>4687</v>
      </c>
      <c r="BGN1" t="s">
        <v>4688</v>
      </c>
      <c r="BGO1" t="s">
        <v>4689</v>
      </c>
      <c r="BGP1" t="s">
        <v>4690</v>
      </c>
      <c r="BGQ1" t="s">
        <v>4691</v>
      </c>
      <c r="BGR1" t="s">
        <v>4692</v>
      </c>
      <c r="BGS1" t="s">
        <v>4693</v>
      </c>
      <c r="BGT1" t="s">
        <v>4694</v>
      </c>
      <c r="BGU1" t="s">
        <v>4695</v>
      </c>
      <c r="BGV1" t="s">
        <v>4696</v>
      </c>
      <c r="BGW1" t="s">
        <v>4697</v>
      </c>
      <c r="BGX1" t="s">
        <v>4698</v>
      </c>
      <c r="BGY1" t="s">
        <v>4699</v>
      </c>
      <c r="BGZ1" t="s">
        <v>4700</v>
      </c>
      <c r="BHA1" t="s">
        <v>4701</v>
      </c>
      <c r="BHB1" t="s">
        <v>4702</v>
      </c>
      <c r="BHC1" t="s">
        <v>4703</v>
      </c>
      <c r="BHD1" t="s">
        <v>4704</v>
      </c>
      <c r="BHE1" t="s">
        <v>4705</v>
      </c>
      <c r="BHF1" t="s">
        <v>4706</v>
      </c>
      <c r="BHG1" t="s">
        <v>4707</v>
      </c>
      <c r="BHH1" t="s">
        <v>4708</v>
      </c>
      <c r="BHI1" t="s">
        <v>4709</v>
      </c>
      <c r="BHJ1" t="s">
        <v>4710</v>
      </c>
      <c r="BHK1" t="s">
        <v>4711</v>
      </c>
      <c r="BHL1" t="s">
        <v>4712</v>
      </c>
      <c r="BHM1" t="s">
        <v>4713</v>
      </c>
      <c r="BHN1" t="s">
        <v>4714</v>
      </c>
      <c r="BHO1" t="s">
        <v>4715</v>
      </c>
      <c r="BHP1" t="s">
        <v>4716</v>
      </c>
      <c r="BHQ1" t="s">
        <v>4717</v>
      </c>
      <c r="BHR1" t="s">
        <v>4718</v>
      </c>
      <c r="BHS1" t="s">
        <v>4719</v>
      </c>
      <c r="BHT1" t="s">
        <v>4720</v>
      </c>
      <c r="BHU1" t="s">
        <v>4721</v>
      </c>
      <c r="BHV1" t="s">
        <v>4722</v>
      </c>
      <c r="BHW1" t="s">
        <v>4723</v>
      </c>
      <c r="BHX1" t="s">
        <v>4724</v>
      </c>
      <c r="BHY1" t="s">
        <v>4725</v>
      </c>
      <c r="BHZ1" t="s">
        <v>4726</v>
      </c>
      <c r="BIA1" t="s">
        <v>4727</v>
      </c>
      <c r="BIB1" t="s">
        <v>4728</v>
      </c>
      <c r="BIC1" t="s">
        <v>4729</v>
      </c>
      <c r="BID1" t="s">
        <v>4730</v>
      </c>
      <c r="BIE1" t="s">
        <v>4731</v>
      </c>
      <c r="BIF1" t="s">
        <v>4732</v>
      </c>
      <c r="BIG1" t="s">
        <v>4733</v>
      </c>
      <c r="BIH1" t="s">
        <v>4734</v>
      </c>
      <c r="BII1" t="s">
        <v>4735</v>
      </c>
      <c r="BIJ1" t="s">
        <v>4736</v>
      </c>
      <c r="BIK1" t="s">
        <v>4737</v>
      </c>
      <c r="BIL1" t="s">
        <v>4738</v>
      </c>
      <c r="BIM1" t="s">
        <v>4739</v>
      </c>
      <c r="BIN1" t="s">
        <v>4740</v>
      </c>
      <c r="BIO1" t="s">
        <v>4741</v>
      </c>
      <c r="BIP1" t="s">
        <v>4742</v>
      </c>
      <c r="BIQ1" t="s">
        <v>4743</v>
      </c>
      <c r="BIR1" t="s">
        <v>4744</v>
      </c>
      <c r="BIS1" t="s">
        <v>4745</v>
      </c>
      <c r="BIT1" t="s">
        <v>4746</v>
      </c>
      <c r="BIU1" t="s">
        <v>4747</v>
      </c>
      <c r="BIV1" t="s">
        <v>4748</v>
      </c>
      <c r="BIW1" t="s">
        <v>4749</v>
      </c>
      <c r="BIX1" t="s">
        <v>4750</v>
      </c>
      <c r="BIY1" t="s">
        <v>4751</v>
      </c>
      <c r="BIZ1" t="s">
        <v>4752</v>
      </c>
      <c r="BJA1" t="s">
        <v>4753</v>
      </c>
      <c r="BJB1" t="s">
        <v>4754</v>
      </c>
      <c r="BJC1" t="s">
        <v>4755</v>
      </c>
      <c r="BJD1" t="s">
        <v>4756</v>
      </c>
      <c r="BJE1" t="s">
        <v>4757</v>
      </c>
      <c r="BJF1" t="s">
        <v>4758</v>
      </c>
      <c r="BJG1" t="s">
        <v>4759</v>
      </c>
      <c r="BJH1" t="s">
        <v>4760</v>
      </c>
      <c r="BJI1" t="s">
        <v>4761</v>
      </c>
      <c r="BJJ1" t="s">
        <v>4762</v>
      </c>
      <c r="BJK1" t="s">
        <v>4763</v>
      </c>
      <c r="BJL1" t="s">
        <v>4764</v>
      </c>
      <c r="BJM1" t="s">
        <v>4765</v>
      </c>
      <c r="BJN1" t="s">
        <v>4766</v>
      </c>
      <c r="BJO1" t="s">
        <v>4767</v>
      </c>
      <c r="BJP1" t="s">
        <v>4768</v>
      </c>
      <c r="BJQ1" t="s">
        <v>4769</v>
      </c>
      <c r="BJR1" t="s">
        <v>4770</v>
      </c>
      <c r="BJS1" t="s">
        <v>4771</v>
      </c>
      <c r="BJT1" t="s">
        <v>4772</v>
      </c>
      <c r="BJU1" t="s">
        <v>4773</v>
      </c>
      <c r="BJV1" t="s">
        <v>4774</v>
      </c>
      <c r="BJW1" t="s">
        <v>4775</v>
      </c>
      <c r="BJX1" t="s">
        <v>4776</v>
      </c>
      <c r="BJY1" t="s">
        <v>4777</v>
      </c>
      <c r="BJZ1" t="s">
        <v>4778</v>
      </c>
      <c r="BKA1" t="s">
        <v>4779</v>
      </c>
      <c r="BKB1" t="s">
        <v>4780</v>
      </c>
      <c r="BKC1" t="s">
        <v>4781</v>
      </c>
      <c r="BKD1" t="s">
        <v>4782</v>
      </c>
      <c r="BKE1" t="s">
        <v>4783</v>
      </c>
      <c r="BKF1" t="s">
        <v>4784</v>
      </c>
      <c r="BKG1" t="s">
        <v>4785</v>
      </c>
      <c r="BKH1" t="s">
        <v>4786</v>
      </c>
      <c r="BKI1" t="s">
        <v>4787</v>
      </c>
      <c r="BKJ1" t="s">
        <v>4788</v>
      </c>
      <c r="BKK1" t="s">
        <v>4789</v>
      </c>
      <c r="BKL1" t="s">
        <v>4790</v>
      </c>
      <c r="BKM1" t="s">
        <v>4791</v>
      </c>
      <c r="BKN1" t="s">
        <v>4792</v>
      </c>
      <c r="BKO1" t="s">
        <v>4793</v>
      </c>
      <c r="BKP1" t="s">
        <v>4794</v>
      </c>
      <c r="BKQ1" t="s">
        <v>4795</v>
      </c>
      <c r="BKR1" t="s">
        <v>4796</v>
      </c>
      <c r="BKS1" t="s">
        <v>4797</v>
      </c>
      <c r="BKT1" t="s">
        <v>4798</v>
      </c>
      <c r="BKU1" t="s">
        <v>4799</v>
      </c>
      <c r="BKV1" t="s">
        <v>4800</v>
      </c>
      <c r="BKW1" t="s">
        <v>4801</v>
      </c>
      <c r="BKX1" t="s">
        <v>4802</v>
      </c>
      <c r="BKY1" t="s">
        <v>4803</v>
      </c>
      <c r="BKZ1" t="s">
        <v>4804</v>
      </c>
      <c r="BLA1" t="s">
        <v>4805</v>
      </c>
      <c r="BLB1" t="s">
        <v>4806</v>
      </c>
      <c r="BLC1" t="s">
        <v>4807</v>
      </c>
      <c r="BLD1" t="s">
        <v>4808</v>
      </c>
      <c r="BLE1" t="s">
        <v>4809</v>
      </c>
      <c r="BLF1" t="s">
        <v>4810</v>
      </c>
      <c r="BLG1" t="s">
        <v>4811</v>
      </c>
      <c r="BLH1" t="s">
        <v>4812</v>
      </c>
      <c r="BLI1" t="s">
        <v>4813</v>
      </c>
      <c r="BLJ1" t="s">
        <v>4814</v>
      </c>
      <c r="BLK1" t="s">
        <v>4815</v>
      </c>
      <c r="BLL1" t="s">
        <v>4816</v>
      </c>
      <c r="BLM1" t="s">
        <v>4817</v>
      </c>
      <c r="BLN1" t="s">
        <v>4818</v>
      </c>
      <c r="BLO1" t="s">
        <v>4819</v>
      </c>
      <c r="BLP1" t="s">
        <v>4820</v>
      </c>
      <c r="BLQ1" t="s">
        <v>4821</v>
      </c>
      <c r="BLR1" t="s">
        <v>4822</v>
      </c>
      <c r="BLS1" t="s">
        <v>4823</v>
      </c>
      <c r="BLT1" t="s">
        <v>4824</v>
      </c>
      <c r="BLU1" t="s">
        <v>4825</v>
      </c>
      <c r="BLV1" t="s">
        <v>4826</v>
      </c>
      <c r="BLW1" t="s">
        <v>4827</v>
      </c>
      <c r="BLX1" t="s">
        <v>4828</v>
      </c>
      <c r="BLY1" t="s">
        <v>4829</v>
      </c>
      <c r="BLZ1" t="s">
        <v>4830</v>
      </c>
      <c r="BMA1" t="s">
        <v>4831</v>
      </c>
      <c r="BMB1" t="s">
        <v>4832</v>
      </c>
      <c r="BMC1" t="s">
        <v>4833</v>
      </c>
      <c r="BMD1" t="s">
        <v>4834</v>
      </c>
      <c r="BME1" t="s">
        <v>4835</v>
      </c>
      <c r="BMF1" t="s">
        <v>4836</v>
      </c>
      <c r="BMG1" t="s">
        <v>4837</v>
      </c>
      <c r="BMH1" t="s">
        <v>4838</v>
      </c>
      <c r="BMI1" t="s">
        <v>4839</v>
      </c>
      <c r="BMJ1" t="s">
        <v>4840</v>
      </c>
      <c r="BMK1" t="s">
        <v>4841</v>
      </c>
      <c r="BML1" t="s">
        <v>4842</v>
      </c>
      <c r="BMM1" t="s">
        <v>4843</v>
      </c>
      <c r="BMN1" t="s">
        <v>4844</v>
      </c>
      <c r="BMO1" t="s">
        <v>4845</v>
      </c>
      <c r="BMP1" t="s">
        <v>4846</v>
      </c>
      <c r="BMQ1" t="s">
        <v>4847</v>
      </c>
      <c r="BMR1" t="s">
        <v>4848</v>
      </c>
      <c r="BMS1" t="s">
        <v>4849</v>
      </c>
      <c r="BMT1" t="s">
        <v>4850</v>
      </c>
      <c r="BMU1" t="s">
        <v>4851</v>
      </c>
      <c r="BMV1" t="s">
        <v>4852</v>
      </c>
      <c r="BMW1" t="s">
        <v>4853</v>
      </c>
      <c r="BMX1" t="s">
        <v>4854</v>
      </c>
      <c r="BMY1" t="s">
        <v>4855</v>
      </c>
      <c r="BMZ1" t="s">
        <v>4856</v>
      </c>
      <c r="BNA1" t="s">
        <v>4857</v>
      </c>
      <c r="BNB1" t="s">
        <v>4858</v>
      </c>
      <c r="BNC1" t="s">
        <v>4859</v>
      </c>
      <c r="BND1" t="s">
        <v>4860</v>
      </c>
      <c r="BNE1" t="s">
        <v>4861</v>
      </c>
      <c r="BNF1" t="s">
        <v>4862</v>
      </c>
      <c r="BNG1" t="s">
        <v>4863</v>
      </c>
      <c r="BNH1" t="s">
        <v>4864</v>
      </c>
      <c r="BNI1" t="s">
        <v>4865</v>
      </c>
      <c r="BNJ1" t="s">
        <v>4866</v>
      </c>
      <c r="BNK1" t="s">
        <v>4867</v>
      </c>
      <c r="BNL1" t="s">
        <v>4868</v>
      </c>
      <c r="BNM1" t="s">
        <v>4869</v>
      </c>
      <c r="BNN1" t="s">
        <v>4870</v>
      </c>
      <c r="BNO1" t="s">
        <v>4871</v>
      </c>
      <c r="BNP1" t="s">
        <v>4872</v>
      </c>
      <c r="BNQ1" t="s">
        <v>4873</v>
      </c>
      <c r="BNR1" t="s">
        <v>4874</v>
      </c>
      <c r="BNS1" t="s">
        <v>4875</v>
      </c>
      <c r="BNT1" t="s">
        <v>4876</v>
      </c>
      <c r="BNU1" t="s">
        <v>4877</v>
      </c>
      <c r="BNV1" t="s">
        <v>4878</v>
      </c>
      <c r="BNW1" t="s">
        <v>4879</v>
      </c>
      <c r="BNX1" t="s">
        <v>4880</v>
      </c>
      <c r="BNY1" t="s">
        <v>4881</v>
      </c>
      <c r="BNZ1" t="s">
        <v>4882</v>
      </c>
      <c r="BOA1" t="s">
        <v>4883</v>
      </c>
      <c r="BOB1" t="s">
        <v>4884</v>
      </c>
      <c r="BOC1" t="s">
        <v>4885</v>
      </c>
      <c r="BOD1" t="s">
        <v>4886</v>
      </c>
      <c r="BOE1" t="s">
        <v>4887</v>
      </c>
      <c r="BOF1" t="s">
        <v>4888</v>
      </c>
      <c r="BOG1" t="s">
        <v>4889</v>
      </c>
      <c r="BOH1" t="s">
        <v>4890</v>
      </c>
      <c r="BOI1" t="s">
        <v>4891</v>
      </c>
      <c r="BOJ1" t="s">
        <v>4892</v>
      </c>
      <c r="BOK1" t="s">
        <v>4893</v>
      </c>
      <c r="BOL1" t="s">
        <v>4894</v>
      </c>
      <c r="BOM1" t="s">
        <v>4895</v>
      </c>
      <c r="BON1" t="s">
        <v>4896</v>
      </c>
      <c r="BOO1" t="s">
        <v>4897</v>
      </c>
      <c r="BOP1" t="s">
        <v>4898</v>
      </c>
      <c r="BOQ1" t="s">
        <v>4899</v>
      </c>
      <c r="BOR1" t="s">
        <v>4900</v>
      </c>
      <c r="BOS1" t="s">
        <v>4901</v>
      </c>
      <c r="BOT1" t="s">
        <v>4902</v>
      </c>
      <c r="BOU1" t="s">
        <v>4903</v>
      </c>
      <c r="BOV1" t="s">
        <v>4904</v>
      </c>
      <c r="BOW1" t="s">
        <v>4905</v>
      </c>
      <c r="BOX1" t="s">
        <v>4906</v>
      </c>
      <c r="BOY1" t="s">
        <v>4907</v>
      </c>
      <c r="BOZ1" t="s">
        <v>4908</v>
      </c>
      <c r="BPA1" t="s">
        <v>4909</v>
      </c>
      <c r="BPB1" t="s">
        <v>4910</v>
      </c>
      <c r="BPC1" t="s">
        <v>4911</v>
      </c>
      <c r="BPD1" t="s">
        <v>4912</v>
      </c>
      <c r="BPE1" t="s">
        <v>4913</v>
      </c>
      <c r="BPF1" t="s">
        <v>4914</v>
      </c>
      <c r="BPG1" t="s">
        <v>4915</v>
      </c>
      <c r="BPH1" t="s">
        <v>4916</v>
      </c>
      <c r="BPI1" t="s">
        <v>4917</v>
      </c>
      <c r="BPJ1" t="s">
        <v>4918</v>
      </c>
      <c r="BPK1" t="s">
        <v>4919</v>
      </c>
      <c r="BPL1" t="s">
        <v>4920</v>
      </c>
      <c r="BPM1" t="s">
        <v>4921</v>
      </c>
      <c r="BPN1" t="s">
        <v>4922</v>
      </c>
      <c r="BPO1" t="s">
        <v>4923</v>
      </c>
      <c r="BPP1" t="s">
        <v>4924</v>
      </c>
      <c r="BPQ1" t="s">
        <v>4925</v>
      </c>
      <c r="BPR1" t="s">
        <v>4926</v>
      </c>
      <c r="BPS1" t="s">
        <v>4927</v>
      </c>
      <c r="BPT1" t="s">
        <v>4928</v>
      </c>
      <c r="BPU1" t="s">
        <v>4929</v>
      </c>
      <c r="BPV1" t="s">
        <v>4930</v>
      </c>
      <c r="BPW1" t="s">
        <v>4931</v>
      </c>
      <c r="BPX1" t="s">
        <v>4932</v>
      </c>
      <c r="BPY1" t="s">
        <v>4933</v>
      </c>
      <c r="BPZ1" t="s">
        <v>4934</v>
      </c>
      <c r="BQA1" t="s">
        <v>4935</v>
      </c>
      <c r="BQB1" t="s">
        <v>4936</v>
      </c>
      <c r="BQC1" t="s">
        <v>4937</v>
      </c>
      <c r="BQD1" t="s">
        <v>4938</v>
      </c>
      <c r="BQE1" t="s">
        <v>4939</v>
      </c>
      <c r="BQF1" t="s">
        <v>4940</v>
      </c>
      <c r="BQG1" t="s">
        <v>4941</v>
      </c>
      <c r="BQH1" t="s">
        <v>4942</v>
      </c>
      <c r="BQI1" t="s">
        <v>4943</v>
      </c>
      <c r="BQJ1" t="s">
        <v>4944</v>
      </c>
      <c r="BQK1" t="s">
        <v>4945</v>
      </c>
      <c r="BQL1" t="s">
        <v>4946</v>
      </c>
      <c r="BQM1" t="s">
        <v>4947</v>
      </c>
      <c r="BQN1" t="s">
        <v>4948</v>
      </c>
      <c r="BQO1" t="s">
        <v>4949</v>
      </c>
      <c r="BQP1" t="s">
        <v>4950</v>
      </c>
      <c r="BQQ1" t="s">
        <v>4951</v>
      </c>
      <c r="BQR1" t="s">
        <v>4952</v>
      </c>
      <c r="BQS1" t="s">
        <v>4953</v>
      </c>
      <c r="BQT1" t="s">
        <v>4954</v>
      </c>
      <c r="BQU1" t="s">
        <v>4955</v>
      </c>
      <c r="BQV1" t="s">
        <v>4956</v>
      </c>
      <c r="BQW1" t="s">
        <v>4957</v>
      </c>
      <c r="BQX1" t="s">
        <v>4958</v>
      </c>
      <c r="BQY1" t="s">
        <v>4959</v>
      </c>
      <c r="BQZ1" t="s">
        <v>4960</v>
      </c>
      <c r="BRA1" t="s">
        <v>4961</v>
      </c>
      <c r="BRB1" t="s">
        <v>4962</v>
      </c>
      <c r="BRC1" t="s">
        <v>4963</v>
      </c>
      <c r="BRD1" t="s">
        <v>4964</v>
      </c>
      <c r="BRE1" t="s">
        <v>4965</v>
      </c>
      <c r="BRF1" t="s">
        <v>4966</v>
      </c>
      <c r="BRG1" t="s">
        <v>4967</v>
      </c>
      <c r="BRH1" t="s">
        <v>4968</v>
      </c>
      <c r="BRI1" t="s">
        <v>4969</v>
      </c>
      <c r="BRJ1" t="s">
        <v>4970</v>
      </c>
      <c r="BRK1" t="s">
        <v>4971</v>
      </c>
      <c r="BRL1" t="s">
        <v>4972</v>
      </c>
      <c r="BRM1" t="s">
        <v>4973</v>
      </c>
      <c r="BRN1" t="s">
        <v>4974</v>
      </c>
      <c r="BRO1" t="s">
        <v>4975</v>
      </c>
      <c r="BRP1" t="s">
        <v>4976</v>
      </c>
      <c r="BRQ1" t="s">
        <v>4977</v>
      </c>
      <c r="BRR1" t="s">
        <v>4978</v>
      </c>
      <c r="BRS1" t="s">
        <v>4979</v>
      </c>
      <c r="BRT1" t="s">
        <v>4980</v>
      </c>
      <c r="BRU1" t="s">
        <v>4981</v>
      </c>
      <c r="BRV1" t="s">
        <v>4982</v>
      </c>
      <c r="BRW1" t="s">
        <v>4983</v>
      </c>
      <c r="BRX1" t="s">
        <v>4984</v>
      </c>
      <c r="BRY1" t="s">
        <v>4985</v>
      </c>
      <c r="BRZ1" t="s">
        <v>4986</v>
      </c>
      <c r="BSA1" t="s">
        <v>4987</v>
      </c>
      <c r="BSB1" t="s">
        <v>4988</v>
      </c>
      <c r="BSC1" t="s">
        <v>4989</v>
      </c>
      <c r="BSD1" t="s">
        <v>4990</v>
      </c>
      <c r="BSE1" t="s">
        <v>4991</v>
      </c>
      <c r="BSF1" t="s">
        <v>4992</v>
      </c>
      <c r="BSG1" t="s">
        <v>4993</v>
      </c>
      <c r="BSH1" t="s">
        <v>4994</v>
      </c>
      <c r="BSI1" t="s">
        <v>4995</v>
      </c>
      <c r="BSJ1" t="s">
        <v>4996</v>
      </c>
      <c r="BSK1" t="s">
        <v>4997</v>
      </c>
      <c r="BSL1" t="s">
        <v>4998</v>
      </c>
      <c r="BSM1" t="s">
        <v>4999</v>
      </c>
      <c r="BSN1" t="s">
        <v>5000</v>
      </c>
      <c r="BSO1" t="s">
        <v>5001</v>
      </c>
      <c r="BSP1" t="s">
        <v>5002</v>
      </c>
      <c r="BSQ1" t="s">
        <v>5003</v>
      </c>
      <c r="BSR1" t="s">
        <v>5004</v>
      </c>
      <c r="BSS1" t="s">
        <v>5005</v>
      </c>
      <c r="BST1" t="s">
        <v>5006</v>
      </c>
      <c r="BSU1" t="s">
        <v>5007</v>
      </c>
      <c r="BSV1" t="s">
        <v>5008</v>
      </c>
      <c r="BSW1" t="s">
        <v>5009</v>
      </c>
      <c r="BSX1" t="s">
        <v>5010</v>
      </c>
      <c r="BSY1" t="s">
        <v>5011</v>
      </c>
      <c r="BSZ1" t="s">
        <v>5012</v>
      </c>
      <c r="BTA1" t="s">
        <v>5013</v>
      </c>
      <c r="BTB1" t="s">
        <v>5014</v>
      </c>
      <c r="BTC1" t="s">
        <v>5015</v>
      </c>
      <c r="BTD1" t="s">
        <v>5016</v>
      </c>
      <c r="BTE1" t="s">
        <v>5017</v>
      </c>
      <c r="BTF1" t="s">
        <v>5018</v>
      </c>
      <c r="BTG1" t="s">
        <v>5019</v>
      </c>
      <c r="BTH1" t="s">
        <v>5020</v>
      </c>
      <c r="BTI1" t="s">
        <v>5021</v>
      </c>
      <c r="BTJ1" t="s">
        <v>5022</v>
      </c>
      <c r="BTK1" t="s">
        <v>5023</v>
      </c>
      <c r="BTL1" t="s">
        <v>5024</v>
      </c>
      <c r="BTM1" t="s">
        <v>5025</v>
      </c>
      <c r="BTN1" t="s">
        <v>5026</v>
      </c>
      <c r="BTO1" t="s">
        <v>5027</v>
      </c>
      <c r="BTP1" t="s">
        <v>5028</v>
      </c>
      <c r="BTQ1" t="s">
        <v>5029</v>
      </c>
      <c r="BTR1" t="s">
        <v>5030</v>
      </c>
      <c r="BTS1" t="s">
        <v>5031</v>
      </c>
      <c r="BTT1" t="s">
        <v>5032</v>
      </c>
      <c r="BTU1" t="s">
        <v>5033</v>
      </c>
      <c r="BTV1" t="s">
        <v>5034</v>
      </c>
      <c r="BTW1" t="s">
        <v>5035</v>
      </c>
      <c r="BTX1" t="s">
        <v>5036</v>
      </c>
      <c r="BTY1" t="s">
        <v>5037</v>
      </c>
      <c r="BTZ1" t="s">
        <v>5038</v>
      </c>
      <c r="BUA1" t="s">
        <v>5039</v>
      </c>
      <c r="BUB1" t="s">
        <v>5040</v>
      </c>
      <c r="BUC1" t="s">
        <v>5041</v>
      </c>
      <c r="BUD1" t="s">
        <v>5042</v>
      </c>
      <c r="BUE1" t="s">
        <v>5043</v>
      </c>
      <c r="BUF1" t="s">
        <v>5044</v>
      </c>
      <c r="BUG1" t="s">
        <v>5045</v>
      </c>
      <c r="BUH1" t="s">
        <v>5046</v>
      </c>
      <c r="BUI1" t="s">
        <v>5047</v>
      </c>
      <c r="BUJ1" t="s">
        <v>5048</v>
      </c>
      <c r="BUK1" t="s">
        <v>5049</v>
      </c>
      <c r="BUL1" t="s">
        <v>5050</v>
      </c>
      <c r="BUM1" t="s">
        <v>5051</v>
      </c>
      <c r="BUN1" t="s">
        <v>5052</v>
      </c>
      <c r="BUO1" t="s">
        <v>5053</v>
      </c>
      <c r="BUP1" t="s">
        <v>5054</v>
      </c>
      <c r="BUQ1" t="s">
        <v>5055</v>
      </c>
      <c r="BUR1" t="s">
        <v>5056</v>
      </c>
      <c r="BUS1" t="s">
        <v>5057</v>
      </c>
      <c r="BUT1" t="s">
        <v>5058</v>
      </c>
      <c r="BUU1" t="s">
        <v>5059</v>
      </c>
      <c r="BUV1" t="s">
        <v>5060</v>
      </c>
      <c r="BUW1" t="s">
        <v>5061</v>
      </c>
      <c r="BUX1" t="s">
        <v>5062</v>
      </c>
      <c r="BUY1" t="s">
        <v>5063</v>
      </c>
      <c r="BUZ1" t="s">
        <v>5064</v>
      </c>
      <c r="BVA1" t="s">
        <v>5065</v>
      </c>
      <c r="BVB1" t="s">
        <v>5066</v>
      </c>
      <c r="BVC1" t="s">
        <v>5067</v>
      </c>
      <c r="BVD1" t="s">
        <v>5068</v>
      </c>
      <c r="BVE1" t="s">
        <v>5069</v>
      </c>
      <c r="BVF1" t="s">
        <v>5070</v>
      </c>
      <c r="BVG1" t="s">
        <v>5071</v>
      </c>
      <c r="BVH1" t="s">
        <v>5072</v>
      </c>
      <c r="BVI1" t="s">
        <v>5073</v>
      </c>
      <c r="BVJ1" t="s">
        <v>5074</v>
      </c>
      <c r="BVK1" t="s">
        <v>5075</v>
      </c>
      <c r="BVL1" t="s">
        <v>5076</v>
      </c>
      <c r="BVM1" t="s">
        <v>5077</v>
      </c>
      <c r="BVN1" t="s">
        <v>5078</v>
      </c>
      <c r="BVO1" t="s">
        <v>5079</v>
      </c>
      <c r="BVP1" t="s">
        <v>5080</v>
      </c>
      <c r="BVQ1" t="s">
        <v>5081</v>
      </c>
      <c r="BVR1" t="s">
        <v>5082</v>
      </c>
      <c r="BVS1" t="s">
        <v>5083</v>
      </c>
      <c r="BVT1" t="s">
        <v>5084</v>
      </c>
      <c r="BVU1" t="s">
        <v>5085</v>
      </c>
      <c r="BVV1" t="s">
        <v>5086</v>
      </c>
      <c r="BVW1" t="s">
        <v>5087</v>
      </c>
      <c r="BVX1" t="s">
        <v>5088</v>
      </c>
      <c r="BVY1" t="s">
        <v>5089</v>
      </c>
      <c r="BVZ1" t="s">
        <v>5090</v>
      </c>
      <c r="BWA1" t="s">
        <v>5091</v>
      </c>
      <c r="BWB1" t="s">
        <v>5092</v>
      </c>
      <c r="BWC1" t="s">
        <v>5093</v>
      </c>
      <c r="BWD1" t="s">
        <v>5094</v>
      </c>
      <c r="BWE1" t="s">
        <v>5095</v>
      </c>
      <c r="BWF1" t="s">
        <v>5096</v>
      </c>
      <c r="BWG1" t="s">
        <v>5097</v>
      </c>
      <c r="BWH1" t="s">
        <v>5098</v>
      </c>
      <c r="BWI1" t="s">
        <v>5099</v>
      </c>
      <c r="BWJ1" t="s">
        <v>5100</v>
      </c>
      <c r="BWK1" t="s">
        <v>5101</v>
      </c>
      <c r="BWL1" t="s">
        <v>5102</v>
      </c>
      <c r="BWM1" t="s">
        <v>5103</v>
      </c>
      <c r="BWN1" t="s">
        <v>5104</v>
      </c>
      <c r="BWO1" t="s">
        <v>5105</v>
      </c>
      <c r="BWP1" t="s">
        <v>5106</v>
      </c>
      <c r="BWQ1" t="s">
        <v>5107</v>
      </c>
      <c r="BWR1" t="s">
        <v>5108</v>
      </c>
      <c r="BWS1" t="s">
        <v>5109</v>
      </c>
      <c r="BWT1" t="s">
        <v>5110</v>
      </c>
      <c r="BWU1" t="s">
        <v>5111</v>
      </c>
      <c r="BWV1" t="s">
        <v>5112</v>
      </c>
      <c r="BWW1" t="s">
        <v>5113</v>
      </c>
      <c r="BWX1" t="s">
        <v>5114</v>
      </c>
      <c r="BWY1" t="s">
        <v>5115</v>
      </c>
      <c r="BWZ1" t="s">
        <v>5116</v>
      </c>
      <c r="BXA1" t="s">
        <v>5117</v>
      </c>
      <c r="BXB1" t="s">
        <v>5118</v>
      </c>
      <c r="BXC1" t="s">
        <v>5119</v>
      </c>
      <c r="BXD1" t="s">
        <v>5120</v>
      </c>
      <c r="BXE1" t="s">
        <v>5121</v>
      </c>
      <c r="BXF1" t="s">
        <v>5122</v>
      </c>
      <c r="BXG1" t="s">
        <v>5123</v>
      </c>
      <c r="BXH1" t="s">
        <v>5124</v>
      </c>
      <c r="BXI1" t="s">
        <v>5125</v>
      </c>
      <c r="BXJ1" t="s">
        <v>5126</v>
      </c>
      <c r="BXK1" t="s">
        <v>5127</v>
      </c>
      <c r="BXL1" t="s">
        <v>5128</v>
      </c>
      <c r="BXM1" t="s">
        <v>5129</v>
      </c>
      <c r="BXN1" t="s">
        <v>5130</v>
      </c>
      <c r="BXO1" t="s">
        <v>5131</v>
      </c>
      <c r="BXP1" t="s">
        <v>5132</v>
      </c>
      <c r="BXQ1" t="s">
        <v>5133</v>
      </c>
      <c r="BXR1" t="s">
        <v>5134</v>
      </c>
      <c r="BXS1" t="s">
        <v>5135</v>
      </c>
      <c r="BXT1" t="s">
        <v>5136</v>
      </c>
      <c r="BXU1" t="s">
        <v>5137</v>
      </c>
      <c r="BXV1" t="s">
        <v>5138</v>
      </c>
      <c r="BXW1" t="s">
        <v>5139</v>
      </c>
      <c r="BXX1" t="s">
        <v>5140</v>
      </c>
      <c r="BXY1" t="s">
        <v>5141</v>
      </c>
      <c r="BXZ1" t="s">
        <v>5142</v>
      </c>
      <c r="BYA1" t="s">
        <v>5143</v>
      </c>
      <c r="BYB1" t="s">
        <v>5144</v>
      </c>
      <c r="BYC1" t="s">
        <v>5145</v>
      </c>
      <c r="BYD1" t="s">
        <v>5146</v>
      </c>
      <c r="BYE1" t="s">
        <v>5147</v>
      </c>
      <c r="BYF1" t="s">
        <v>5148</v>
      </c>
      <c r="BYG1" t="s">
        <v>5149</v>
      </c>
      <c r="BYH1" t="s">
        <v>5150</v>
      </c>
      <c r="BYI1" t="s">
        <v>5151</v>
      </c>
      <c r="BYJ1" t="s">
        <v>5152</v>
      </c>
      <c r="BYK1" t="s">
        <v>5153</v>
      </c>
      <c r="BYL1" t="s">
        <v>5154</v>
      </c>
      <c r="BYM1" t="s">
        <v>5155</v>
      </c>
      <c r="BYN1" t="s">
        <v>5156</v>
      </c>
      <c r="BYO1" t="s">
        <v>5157</v>
      </c>
      <c r="BYP1" t="s">
        <v>5158</v>
      </c>
      <c r="BYQ1" t="s">
        <v>5159</v>
      </c>
      <c r="BYR1" t="s">
        <v>5160</v>
      </c>
      <c r="BYS1" t="s">
        <v>5161</v>
      </c>
      <c r="BYT1" t="s">
        <v>5162</v>
      </c>
      <c r="BYU1" t="s">
        <v>5163</v>
      </c>
      <c r="BYV1" t="s">
        <v>5164</v>
      </c>
      <c r="BYW1" t="s">
        <v>5165</v>
      </c>
      <c r="BYX1" t="s">
        <v>5166</v>
      </c>
      <c r="BYY1" t="s">
        <v>5167</v>
      </c>
      <c r="BYZ1" t="s">
        <v>5168</v>
      </c>
      <c r="BZA1" t="s">
        <v>5169</v>
      </c>
      <c r="BZB1" t="s">
        <v>5170</v>
      </c>
      <c r="BZC1" t="s">
        <v>5171</v>
      </c>
      <c r="BZD1" t="s">
        <v>5172</v>
      </c>
      <c r="BZE1" t="s">
        <v>5173</v>
      </c>
      <c r="BZF1" t="s">
        <v>5174</v>
      </c>
      <c r="BZG1" t="s">
        <v>5175</v>
      </c>
      <c r="BZH1" t="s">
        <v>5176</v>
      </c>
      <c r="BZI1" t="s">
        <v>5177</v>
      </c>
      <c r="BZJ1" t="s">
        <v>5178</v>
      </c>
      <c r="BZK1" t="s">
        <v>5179</v>
      </c>
      <c r="BZL1" t="s">
        <v>5180</v>
      </c>
      <c r="BZM1" t="s">
        <v>5181</v>
      </c>
      <c r="BZN1" t="s">
        <v>5182</v>
      </c>
      <c r="BZO1" t="s">
        <v>5183</v>
      </c>
      <c r="BZP1" t="s">
        <v>5184</v>
      </c>
      <c r="BZQ1" t="s">
        <v>5185</v>
      </c>
      <c r="BZR1" t="s">
        <v>5186</v>
      </c>
      <c r="BZS1" t="s">
        <v>5187</v>
      </c>
      <c r="BZT1" t="s">
        <v>5188</v>
      </c>
      <c r="BZU1" t="s">
        <v>5189</v>
      </c>
      <c r="BZV1" t="s">
        <v>5190</v>
      </c>
      <c r="BZW1" t="s">
        <v>5191</v>
      </c>
      <c r="BZX1" t="s">
        <v>5192</v>
      </c>
      <c r="BZY1" t="s">
        <v>5193</v>
      </c>
      <c r="BZZ1" t="s">
        <v>5194</v>
      </c>
      <c r="CAA1" t="s">
        <v>5195</v>
      </c>
      <c r="CAB1" t="s">
        <v>5196</v>
      </c>
      <c r="CAC1" t="s">
        <v>5197</v>
      </c>
      <c r="CAD1" t="s">
        <v>5198</v>
      </c>
      <c r="CAE1" t="s">
        <v>5199</v>
      </c>
      <c r="CAF1" t="s">
        <v>5200</v>
      </c>
      <c r="CAG1" t="s">
        <v>5201</v>
      </c>
      <c r="CAH1" t="s">
        <v>5202</v>
      </c>
      <c r="CAI1" t="s">
        <v>5203</v>
      </c>
      <c r="CAJ1" t="s">
        <v>5204</v>
      </c>
      <c r="CAK1" t="s">
        <v>5205</v>
      </c>
      <c r="CAL1" t="s">
        <v>5206</v>
      </c>
      <c r="CAM1" t="s">
        <v>5207</v>
      </c>
      <c r="CAN1" t="s">
        <v>5208</v>
      </c>
      <c r="CAO1" t="s">
        <v>5209</v>
      </c>
      <c r="CAP1" t="s">
        <v>5210</v>
      </c>
      <c r="CAQ1" t="s">
        <v>5211</v>
      </c>
      <c r="CAR1" t="s">
        <v>5212</v>
      </c>
      <c r="CAS1" t="s">
        <v>5213</v>
      </c>
      <c r="CAT1" t="s">
        <v>5214</v>
      </c>
      <c r="CAU1" t="s">
        <v>5215</v>
      </c>
      <c r="CAV1" t="s">
        <v>5216</v>
      </c>
      <c r="CAW1" t="s">
        <v>5217</v>
      </c>
      <c r="CAX1" t="s">
        <v>5218</v>
      </c>
      <c r="CAY1" t="s">
        <v>5219</v>
      </c>
      <c r="CAZ1" t="s">
        <v>5220</v>
      </c>
      <c r="CBA1" t="s">
        <v>5221</v>
      </c>
      <c r="CBB1" t="s">
        <v>5222</v>
      </c>
      <c r="CBC1" t="s">
        <v>5223</v>
      </c>
      <c r="CBD1" t="s">
        <v>5224</v>
      </c>
      <c r="CBE1" t="s">
        <v>5225</v>
      </c>
      <c r="CBF1" t="s">
        <v>5226</v>
      </c>
      <c r="CBG1" t="s">
        <v>5227</v>
      </c>
      <c r="CBH1" t="s">
        <v>5228</v>
      </c>
      <c r="CBI1" t="s">
        <v>5229</v>
      </c>
      <c r="CBJ1" t="s">
        <v>5230</v>
      </c>
      <c r="CBK1" t="s">
        <v>5231</v>
      </c>
      <c r="CBL1" t="s">
        <v>5232</v>
      </c>
      <c r="CBM1" t="s">
        <v>5233</v>
      </c>
      <c r="CBN1" t="s">
        <v>5234</v>
      </c>
      <c r="CBO1" t="s">
        <v>5235</v>
      </c>
      <c r="CBP1" t="s">
        <v>5236</v>
      </c>
      <c r="CBQ1" t="s">
        <v>5237</v>
      </c>
      <c r="CBR1" t="s">
        <v>5238</v>
      </c>
      <c r="CBS1" t="s">
        <v>5239</v>
      </c>
      <c r="CBT1" t="s">
        <v>5240</v>
      </c>
      <c r="CBU1" t="s">
        <v>5241</v>
      </c>
      <c r="CBV1" t="s">
        <v>5242</v>
      </c>
      <c r="CBW1" t="s">
        <v>5243</v>
      </c>
      <c r="CBX1" t="s">
        <v>5244</v>
      </c>
      <c r="CBY1" t="s">
        <v>5245</v>
      </c>
      <c r="CBZ1" t="s">
        <v>5246</v>
      </c>
      <c r="CCA1" t="s">
        <v>5247</v>
      </c>
      <c r="CCB1" t="s">
        <v>5248</v>
      </c>
      <c r="CCC1" t="s">
        <v>5249</v>
      </c>
      <c r="CCD1" t="s">
        <v>5250</v>
      </c>
      <c r="CCE1" t="s">
        <v>5251</v>
      </c>
      <c r="CCF1" t="s">
        <v>5252</v>
      </c>
      <c r="CCG1" t="s">
        <v>5253</v>
      </c>
      <c r="CCH1" t="s">
        <v>5254</v>
      </c>
      <c r="CCI1" t="s">
        <v>5255</v>
      </c>
      <c r="CCJ1" t="s">
        <v>5256</v>
      </c>
      <c r="CCK1" t="s">
        <v>5257</v>
      </c>
      <c r="CCL1" t="s">
        <v>5258</v>
      </c>
      <c r="CCM1" t="s">
        <v>5259</v>
      </c>
      <c r="CCN1" t="s">
        <v>5260</v>
      </c>
      <c r="CCO1" t="s">
        <v>5261</v>
      </c>
      <c r="CCP1" t="s">
        <v>5262</v>
      </c>
      <c r="CCQ1" t="s">
        <v>5263</v>
      </c>
      <c r="CCR1" t="s">
        <v>5264</v>
      </c>
      <c r="CCS1" t="s">
        <v>5265</v>
      </c>
      <c r="CCT1" t="s">
        <v>5266</v>
      </c>
      <c r="CCU1" t="s">
        <v>5267</v>
      </c>
      <c r="CCV1" t="s">
        <v>5268</v>
      </c>
      <c r="CCW1" t="s">
        <v>5269</v>
      </c>
      <c r="CCX1" t="s">
        <v>5270</v>
      </c>
      <c r="CCY1" t="s">
        <v>5271</v>
      </c>
      <c r="CCZ1" t="s">
        <v>5272</v>
      </c>
      <c r="CDA1" t="s">
        <v>5273</v>
      </c>
      <c r="CDB1" t="s">
        <v>5274</v>
      </c>
      <c r="CDC1" t="s">
        <v>5275</v>
      </c>
      <c r="CDD1" t="s">
        <v>5276</v>
      </c>
      <c r="CDE1" t="s">
        <v>5277</v>
      </c>
      <c r="CDF1" t="s">
        <v>5278</v>
      </c>
      <c r="CDG1" t="s">
        <v>5279</v>
      </c>
      <c r="CDH1" t="s">
        <v>5280</v>
      </c>
      <c r="CDI1" t="s">
        <v>5281</v>
      </c>
      <c r="CDJ1" t="s">
        <v>5282</v>
      </c>
      <c r="CDK1" t="s">
        <v>5283</v>
      </c>
      <c r="CDL1" t="s">
        <v>5284</v>
      </c>
      <c r="CDM1" t="s">
        <v>5285</v>
      </c>
      <c r="CDN1" t="s">
        <v>5286</v>
      </c>
      <c r="CDO1" t="s">
        <v>5287</v>
      </c>
      <c r="CDP1" t="s">
        <v>5288</v>
      </c>
      <c r="CDQ1" t="s">
        <v>5289</v>
      </c>
      <c r="CDR1" t="s">
        <v>5290</v>
      </c>
      <c r="CDS1" t="s">
        <v>5291</v>
      </c>
      <c r="CDT1" t="s">
        <v>5292</v>
      </c>
      <c r="CDU1" t="s">
        <v>5293</v>
      </c>
      <c r="CDV1" t="s">
        <v>5294</v>
      </c>
      <c r="CDW1" t="s">
        <v>5295</v>
      </c>
      <c r="CDX1" t="s">
        <v>5296</v>
      </c>
      <c r="CDY1" t="s">
        <v>5297</v>
      </c>
      <c r="CDZ1" t="s">
        <v>5298</v>
      </c>
      <c r="CEA1" t="s">
        <v>5299</v>
      </c>
      <c r="CEB1" t="s">
        <v>5300</v>
      </c>
      <c r="CEC1" t="s">
        <v>5301</v>
      </c>
      <c r="CED1" t="s">
        <v>5302</v>
      </c>
      <c r="CEE1" t="s">
        <v>5303</v>
      </c>
      <c r="CEF1" t="s">
        <v>5304</v>
      </c>
      <c r="CEG1" t="s">
        <v>5305</v>
      </c>
      <c r="CEH1" t="s">
        <v>5306</v>
      </c>
      <c r="CEI1" t="s">
        <v>5307</v>
      </c>
      <c r="CEJ1" t="s">
        <v>5308</v>
      </c>
      <c r="CEK1" t="s">
        <v>5309</v>
      </c>
      <c r="CEL1" t="s">
        <v>5310</v>
      </c>
      <c r="CEM1" t="s">
        <v>5311</v>
      </c>
      <c r="CEN1" t="s">
        <v>5312</v>
      </c>
      <c r="CEO1" t="s">
        <v>5313</v>
      </c>
      <c r="CEP1" t="s">
        <v>5314</v>
      </c>
      <c r="CEQ1" t="s">
        <v>5315</v>
      </c>
      <c r="CER1" t="s">
        <v>5316</v>
      </c>
      <c r="CES1" t="s">
        <v>5317</v>
      </c>
      <c r="CET1" t="s">
        <v>5318</v>
      </c>
      <c r="CEU1" t="s">
        <v>5319</v>
      </c>
      <c r="CEV1" t="s">
        <v>5320</v>
      </c>
      <c r="CEW1" t="s">
        <v>5321</v>
      </c>
      <c r="CEX1" t="s">
        <v>5322</v>
      </c>
      <c r="CEY1" t="s">
        <v>5323</v>
      </c>
      <c r="CEZ1" t="s">
        <v>5324</v>
      </c>
      <c r="CFA1" t="s">
        <v>5325</v>
      </c>
      <c r="CFB1" t="s">
        <v>5326</v>
      </c>
      <c r="CFC1" t="s">
        <v>5327</v>
      </c>
      <c r="CFD1" t="s">
        <v>5328</v>
      </c>
      <c r="CFE1" t="s">
        <v>5329</v>
      </c>
      <c r="CFF1" t="s">
        <v>5330</v>
      </c>
      <c r="CFG1" t="s">
        <v>5331</v>
      </c>
      <c r="CFH1" t="s">
        <v>5332</v>
      </c>
      <c r="CFI1" t="s">
        <v>5333</v>
      </c>
      <c r="CFJ1" t="s">
        <v>5334</v>
      </c>
      <c r="CFK1" t="s">
        <v>5335</v>
      </c>
      <c r="CFL1" t="s">
        <v>5336</v>
      </c>
      <c r="CFM1" t="s">
        <v>5337</v>
      </c>
      <c r="CFN1" t="s">
        <v>5338</v>
      </c>
      <c r="CFO1" t="s">
        <v>5339</v>
      </c>
      <c r="CFP1" t="s">
        <v>5340</v>
      </c>
      <c r="CFQ1" t="s">
        <v>5341</v>
      </c>
      <c r="CFR1" t="s">
        <v>5342</v>
      </c>
      <c r="CFS1" t="s">
        <v>5343</v>
      </c>
      <c r="CFT1" t="s">
        <v>5344</v>
      </c>
      <c r="CFU1" t="s">
        <v>5345</v>
      </c>
      <c r="CFV1" t="s">
        <v>5346</v>
      </c>
      <c r="CFW1" t="s">
        <v>5347</v>
      </c>
      <c r="CFX1" t="s">
        <v>5348</v>
      </c>
      <c r="CFY1" t="s">
        <v>5349</v>
      </c>
      <c r="CFZ1" t="s">
        <v>5350</v>
      </c>
      <c r="CGA1" t="s">
        <v>5351</v>
      </c>
      <c r="CGB1" t="s">
        <v>5352</v>
      </c>
      <c r="CGC1" t="s">
        <v>5353</v>
      </c>
      <c r="CGD1" t="s">
        <v>5354</v>
      </c>
      <c r="CGE1" t="s">
        <v>5355</v>
      </c>
      <c r="CGF1" t="s">
        <v>5356</v>
      </c>
      <c r="CGG1" t="s">
        <v>5357</v>
      </c>
      <c r="CGH1" t="s">
        <v>5358</v>
      </c>
      <c r="CGI1" t="s">
        <v>5359</v>
      </c>
      <c r="CGJ1" t="s">
        <v>5360</v>
      </c>
      <c r="CGK1" t="s">
        <v>5361</v>
      </c>
      <c r="CGL1" t="s">
        <v>5362</v>
      </c>
      <c r="CGM1" t="s">
        <v>5363</v>
      </c>
      <c r="CGN1" t="s">
        <v>5364</v>
      </c>
      <c r="CGO1" t="s">
        <v>5365</v>
      </c>
      <c r="CGP1" t="s">
        <v>5366</v>
      </c>
      <c r="CGQ1" t="s">
        <v>5367</v>
      </c>
      <c r="CGR1" t="s">
        <v>5368</v>
      </c>
      <c r="CGS1" t="s">
        <v>5369</v>
      </c>
      <c r="CGT1" t="s">
        <v>5370</v>
      </c>
      <c r="CGU1" t="s">
        <v>5371</v>
      </c>
      <c r="CGV1" t="s">
        <v>5372</v>
      </c>
      <c r="CGW1" t="s">
        <v>5373</v>
      </c>
      <c r="CGX1" t="s">
        <v>5374</v>
      </c>
      <c r="CGY1" t="s">
        <v>5375</v>
      </c>
      <c r="CGZ1" t="s">
        <v>5376</v>
      </c>
      <c r="CHA1" t="s">
        <v>5377</v>
      </c>
      <c r="CHB1" t="s">
        <v>5378</v>
      </c>
      <c r="CHC1" t="s">
        <v>5379</v>
      </c>
      <c r="CHD1" t="s">
        <v>5380</v>
      </c>
      <c r="CHE1" t="s">
        <v>5381</v>
      </c>
      <c r="CHF1" t="s">
        <v>5382</v>
      </c>
      <c r="CHG1" t="s">
        <v>5383</v>
      </c>
      <c r="CHH1" t="s">
        <v>5384</v>
      </c>
      <c r="CHI1" t="s">
        <v>5385</v>
      </c>
      <c r="CHJ1" t="s">
        <v>5386</v>
      </c>
      <c r="CHK1" t="s">
        <v>5387</v>
      </c>
      <c r="CHL1" t="s">
        <v>5388</v>
      </c>
      <c r="CHM1" t="s">
        <v>5389</v>
      </c>
      <c r="CHN1" t="s">
        <v>5390</v>
      </c>
      <c r="CHO1" t="s">
        <v>5391</v>
      </c>
      <c r="CHP1" t="s">
        <v>5392</v>
      </c>
      <c r="CHQ1" t="s">
        <v>5393</v>
      </c>
      <c r="CHR1" t="s">
        <v>5394</v>
      </c>
      <c r="CHS1" t="s">
        <v>5395</v>
      </c>
      <c r="CHT1" t="s">
        <v>5396</v>
      </c>
      <c r="CHU1" t="s">
        <v>5397</v>
      </c>
      <c r="CHV1" t="s">
        <v>5398</v>
      </c>
      <c r="CHW1" t="s">
        <v>5399</v>
      </c>
      <c r="CHX1" t="s">
        <v>5400</v>
      </c>
      <c r="CHY1" t="s">
        <v>5401</v>
      </c>
      <c r="CHZ1" t="s">
        <v>5402</v>
      </c>
      <c r="CIA1" t="s">
        <v>5403</v>
      </c>
      <c r="CIB1" t="s">
        <v>5404</v>
      </c>
      <c r="CIC1" t="s">
        <v>5405</v>
      </c>
      <c r="CID1" t="s">
        <v>5406</v>
      </c>
      <c r="CIE1" t="s">
        <v>5407</v>
      </c>
      <c r="CIF1" t="s">
        <v>5408</v>
      </c>
      <c r="CIG1" t="s">
        <v>5409</v>
      </c>
      <c r="CIH1" t="s">
        <v>5410</v>
      </c>
      <c r="CII1" t="s">
        <v>5411</v>
      </c>
      <c r="CIJ1" t="s">
        <v>5412</v>
      </c>
      <c r="CIK1" t="s">
        <v>5413</v>
      </c>
      <c r="CIL1" t="s">
        <v>5414</v>
      </c>
      <c r="CIM1" t="s">
        <v>5415</v>
      </c>
      <c r="CIN1" t="s">
        <v>5416</v>
      </c>
      <c r="CIO1" t="s">
        <v>5417</v>
      </c>
      <c r="CIP1" t="s">
        <v>5418</v>
      </c>
      <c r="CIQ1" t="s">
        <v>5419</v>
      </c>
      <c r="CIR1" t="s">
        <v>5420</v>
      </c>
      <c r="CIS1" t="s">
        <v>5421</v>
      </c>
      <c r="CIT1" t="s">
        <v>5422</v>
      </c>
      <c r="CIU1" t="s">
        <v>5423</v>
      </c>
      <c r="CIV1" t="s">
        <v>5424</v>
      </c>
      <c r="CIW1" t="s">
        <v>5425</v>
      </c>
      <c r="CIX1" t="s">
        <v>5426</v>
      </c>
      <c r="CIY1" t="s">
        <v>5427</v>
      </c>
      <c r="CIZ1" t="s">
        <v>5428</v>
      </c>
      <c r="CJA1" t="s">
        <v>5429</v>
      </c>
      <c r="CJB1" t="s">
        <v>5430</v>
      </c>
      <c r="CJC1" t="s">
        <v>5431</v>
      </c>
      <c r="CJD1" t="s">
        <v>5432</v>
      </c>
      <c r="CJE1" t="s">
        <v>5433</v>
      </c>
      <c r="CJF1" t="s">
        <v>5434</v>
      </c>
      <c r="CJG1" t="s">
        <v>5435</v>
      </c>
      <c r="CJH1" t="s">
        <v>5436</v>
      </c>
      <c r="CJI1" t="s">
        <v>5437</v>
      </c>
      <c r="CJJ1" t="s">
        <v>5438</v>
      </c>
      <c r="CJK1" t="s">
        <v>5439</v>
      </c>
      <c r="CJL1" t="s">
        <v>5440</v>
      </c>
      <c r="CJM1" t="s">
        <v>5441</v>
      </c>
      <c r="CJN1" t="s">
        <v>5442</v>
      </c>
      <c r="CJO1" t="s">
        <v>5443</v>
      </c>
      <c r="CJP1" t="s">
        <v>5444</v>
      </c>
      <c r="CJQ1" t="s">
        <v>5445</v>
      </c>
      <c r="CJR1" t="s">
        <v>5446</v>
      </c>
      <c r="CJS1" t="s">
        <v>5447</v>
      </c>
      <c r="CJT1" t="s">
        <v>5448</v>
      </c>
      <c r="CJU1" t="s">
        <v>5449</v>
      </c>
      <c r="CJV1" t="s">
        <v>5450</v>
      </c>
      <c r="CJW1" t="s">
        <v>5451</v>
      </c>
      <c r="CJX1" t="s">
        <v>5452</v>
      </c>
      <c r="CJY1" t="s">
        <v>5453</v>
      </c>
      <c r="CJZ1" t="s">
        <v>5454</v>
      </c>
      <c r="CKA1" t="s">
        <v>5455</v>
      </c>
      <c r="CKB1" t="s">
        <v>5456</v>
      </c>
      <c r="CKC1" t="s">
        <v>5457</v>
      </c>
      <c r="CKD1" t="s">
        <v>5458</v>
      </c>
      <c r="CKE1" t="s">
        <v>5459</v>
      </c>
      <c r="CKF1" t="s">
        <v>5460</v>
      </c>
      <c r="CKG1" t="s">
        <v>5461</v>
      </c>
      <c r="CKH1" t="s">
        <v>5462</v>
      </c>
      <c r="CKI1" t="s">
        <v>5463</v>
      </c>
      <c r="CKJ1" t="s">
        <v>5464</v>
      </c>
      <c r="CKK1" t="s">
        <v>5465</v>
      </c>
      <c r="CKL1" t="s">
        <v>5466</v>
      </c>
      <c r="CKM1" t="s">
        <v>5467</v>
      </c>
      <c r="CKN1" t="s">
        <v>5468</v>
      </c>
      <c r="CKO1" t="s">
        <v>5469</v>
      </c>
      <c r="CKP1" t="s">
        <v>5470</v>
      </c>
      <c r="CKQ1" t="s">
        <v>5471</v>
      </c>
      <c r="CKR1" t="s">
        <v>5472</v>
      </c>
      <c r="CKS1" t="s">
        <v>5473</v>
      </c>
      <c r="CKT1" t="s">
        <v>5474</v>
      </c>
      <c r="CKU1" t="s">
        <v>5475</v>
      </c>
      <c r="CKV1" t="s">
        <v>5476</v>
      </c>
      <c r="CKW1" t="s">
        <v>5477</v>
      </c>
      <c r="CKX1" t="s">
        <v>5478</v>
      </c>
      <c r="CKY1" t="s">
        <v>5479</v>
      </c>
      <c r="CKZ1" t="s">
        <v>5480</v>
      </c>
      <c r="CLA1" t="s">
        <v>5481</v>
      </c>
      <c r="CLB1" t="s">
        <v>5482</v>
      </c>
      <c r="CLC1" t="s">
        <v>5483</v>
      </c>
      <c r="CLD1" t="s">
        <v>5484</v>
      </c>
      <c r="CLE1" t="s">
        <v>5485</v>
      </c>
      <c r="CLF1" t="s">
        <v>5486</v>
      </c>
      <c r="CLG1" t="s">
        <v>5487</v>
      </c>
      <c r="CLH1" t="s">
        <v>5488</v>
      </c>
      <c r="CLI1" t="s">
        <v>5489</v>
      </c>
      <c r="CLJ1" t="s">
        <v>5490</v>
      </c>
      <c r="CLK1" t="s">
        <v>5491</v>
      </c>
      <c r="CLL1" t="s">
        <v>5492</v>
      </c>
      <c r="CLM1" t="s">
        <v>5493</v>
      </c>
      <c r="CLN1" t="s">
        <v>5494</v>
      </c>
      <c r="CLO1" t="s">
        <v>5495</v>
      </c>
      <c r="CLP1" t="s">
        <v>5496</v>
      </c>
      <c r="CLQ1" t="s">
        <v>5497</v>
      </c>
      <c r="CLR1" t="s">
        <v>5498</v>
      </c>
      <c r="CLS1" t="s">
        <v>5499</v>
      </c>
      <c r="CLT1" t="s">
        <v>5500</v>
      </c>
      <c r="CLU1" t="s">
        <v>5501</v>
      </c>
      <c r="CLV1" t="s">
        <v>5502</v>
      </c>
      <c r="CLW1" t="s">
        <v>5503</v>
      </c>
      <c r="CLX1" t="s">
        <v>5504</v>
      </c>
      <c r="CLY1" t="s">
        <v>5505</v>
      </c>
      <c r="CLZ1" t="s">
        <v>5506</v>
      </c>
      <c r="CMA1" t="s">
        <v>5507</v>
      </c>
      <c r="CMB1" t="s">
        <v>5508</v>
      </c>
      <c r="CMC1" t="s">
        <v>5509</v>
      </c>
      <c r="CMD1" t="s">
        <v>5510</v>
      </c>
      <c r="CME1" t="s">
        <v>5511</v>
      </c>
      <c r="CMF1" t="s">
        <v>5512</v>
      </c>
      <c r="CMG1" t="s">
        <v>5513</v>
      </c>
      <c r="CMH1" t="s">
        <v>5514</v>
      </c>
      <c r="CMI1" t="s">
        <v>5515</v>
      </c>
      <c r="CMJ1" t="s">
        <v>5516</v>
      </c>
      <c r="CMK1" t="s">
        <v>5517</v>
      </c>
      <c r="CML1" t="s">
        <v>5518</v>
      </c>
      <c r="CMM1" t="s">
        <v>5519</v>
      </c>
      <c r="CMN1" t="s">
        <v>5520</v>
      </c>
      <c r="CMO1" t="s">
        <v>5521</v>
      </c>
      <c r="CMP1" t="s">
        <v>5522</v>
      </c>
      <c r="CMQ1" t="s">
        <v>5523</v>
      </c>
      <c r="CMR1" t="s">
        <v>5524</v>
      </c>
      <c r="CMS1" t="s">
        <v>5525</v>
      </c>
      <c r="CMT1" t="s">
        <v>5526</v>
      </c>
      <c r="CMU1" t="s">
        <v>5527</v>
      </c>
      <c r="CMV1" t="s">
        <v>5528</v>
      </c>
      <c r="CMW1" t="s">
        <v>5529</v>
      </c>
      <c r="CMX1" t="s">
        <v>5530</v>
      </c>
      <c r="CMY1" t="s">
        <v>5531</v>
      </c>
      <c r="CMZ1" t="s">
        <v>5532</v>
      </c>
      <c r="CNA1" t="s">
        <v>5533</v>
      </c>
      <c r="CNB1" t="s">
        <v>5534</v>
      </c>
      <c r="CNC1" t="s">
        <v>5535</v>
      </c>
      <c r="CND1" t="s">
        <v>5536</v>
      </c>
      <c r="CNE1" t="s">
        <v>5537</v>
      </c>
      <c r="CNF1" t="s">
        <v>5538</v>
      </c>
      <c r="CNG1" t="s">
        <v>5539</v>
      </c>
      <c r="CNH1" t="s">
        <v>5540</v>
      </c>
      <c r="CNI1" t="s">
        <v>5541</v>
      </c>
      <c r="CNJ1" t="s">
        <v>5542</v>
      </c>
      <c r="CNK1" t="s">
        <v>5543</v>
      </c>
      <c r="CNL1" t="s">
        <v>5544</v>
      </c>
      <c r="CNM1" t="s">
        <v>5545</v>
      </c>
      <c r="CNN1" t="s">
        <v>5546</v>
      </c>
      <c r="CNO1" t="s">
        <v>5547</v>
      </c>
      <c r="CNP1" t="s">
        <v>5548</v>
      </c>
      <c r="CNQ1" t="s">
        <v>5549</v>
      </c>
      <c r="CNR1" t="s">
        <v>5550</v>
      </c>
      <c r="CNS1" t="s">
        <v>5551</v>
      </c>
      <c r="CNT1" t="s">
        <v>5552</v>
      </c>
      <c r="CNU1" t="s">
        <v>5553</v>
      </c>
      <c r="CNV1" t="s">
        <v>5554</v>
      </c>
      <c r="CNW1" t="s">
        <v>5555</v>
      </c>
      <c r="CNX1" t="s">
        <v>5556</v>
      </c>
      <c r="CNY1" t="s">
        <v>5557</v>
      </c>
      <c r="CNZ1" t="s">
        <v>5558</v>
      </c>
      <c r="COA1" t="s">
        <v>5559</v>
      </c>
      <c r="COB1" t="s">
        <v>5560</v>
      </c>
      <c r="COC1" t="s">
        <v>5561</v>
      </c>
      <c r="COD1" t="s">
        <v>5562</v>
      </c>
      <c r="COE1" t="s">
        <v>5563</v>
      </c>
      <c r="COF1" t="s">
        <v>5564</v>
      </c>
      <c r="COG1" t="s">
        <v>5565</v>
      </c>
      <c r="COH1" t="s">
        <v>5566</v>
      </c>
      <c r="COI1" t="s">
        <v>5567</v>
      </c>
      <c r="COJ1" t="s">
        <v>5568</v>
      </c>
      <c r="COK1" t="s">
        <v>5569</v>
      </c>
      <c r="COL1" t="s">
        <v>5570</v>
      </c>
      <c r="COM1" t="s">
        <v>5571</v>
      </c>
      <c r="CON1" t="s">
        <v>5572</v>
      </c>
      <c r="COO1" t="s">
        <v>5573</v>
      </c>
      <c r="COP1" t="s">
        <v>5574</v>
      </c>
      <c r="COQ1" t="s">
        <v>5575</v>
      </c>
      <c r="COR1" t="s">
        <v>5576</v>
      </c>
      <c r="COS1" t="s">
        <v>5577</v>
      </c>
      <c r="COT1" t="s">
        <v>5578</v>
      </c>
      <c r="COU1" t="s">
        <v>5579</v>
      </c>
      <c r="COV1" t="s">
        <v>5580</v>
      </c>
      <c r="COW1" t="s">
        <v>5581</v>
      </c>
      <c r="COX1" t="s">
        <v>5582</v>
      </c>
      <c r="COY1" t="s">
        <v>5583</v>
      </c>
      <c r="COZ1" t="s">
        <v>5584</v>
      </c>
      <c r="CPA1" t="s">
        <v>5585</v>
      </c>
      <c r="CPB1" t="s">
        <v>5586</v>
      </c>
      <c r="CPC1" t="s">
        <v>5587</v>
      </c>
      <c r="CPD1" t="s">
        <v>5588</v>
      </c>
      <c r="CPE1" t="s">
        <v>5589</v>
      </c>
      <c r="CPF1" t="s">
        <v>5590</v>
      </c>
      <c r="CPG1" t="s">
        <v>5591</v>
      </c>
      <c r="CPH1" t="s">
        <v>5592</v>
      </c>
      <c r="CPI1" t="s">
        <v>5593</v>
      </c>
      <c r="CPJ1" t="s">
        <v>5594</v>
      </c>
      <c r="CPK1" t="s">
        <v>5595</v>
      </c>
      <c r="CPL1" t="s">
        <v>5596</v>
      </c>
      <c r="CPM1" t="s">
        <v>5597</v>
      </c>
      <c r="CPN1" t="s">
        <v>5598</v>
      </c>
      <c r="CPO1" t="s">
        <v>5599</v>
      </c>
      <c r="CPP1" t="s">
        <v>5600</v>
      </c>
      <c r="CPQ1" t="s">
        <v>5601</v>
      </c>
      <c r="CPR1" t="s">
        <v>5602</v>
      </c>
      <c r="CPS1" t="s">
        <v>5603</v>
      </c>
      <c r="CPT1" t="s">
        <v>5604</v>
      </c>
      <c r="CPU1" t="s">
        <v>5605</v>
      </c>
      <c r="CPV1" t="s">
        <v>5606</v>
      </c>
      <c r="CPW1" t="s">
        <v>5607</v>
      </c>
      <c r="CPX1" t="s">
        <v>5608</v>
      </c>
      <c r="CPY1" t="s">
        <v>5609</v>
      </c>
      <c r="CPZ1" t="s">
        <v>5610</v>
      </c>
      <c r="CQA1" t="s">
        <v>5611</v>
      </c>
      <c r="CQB1" t="s">
        <v>5612</v>
      </c>
      <c r="CQC1" t="s">
        <v>5613</v>
      </c>
      <c r="CQD1" t="s">
        <v>5614</v>
      </c>
      <c r="CQE1" t="s">
        <v>5615</v>
      </c>
      <c r="CQF1" t="s">
        <v>5616</v>
      </c>
      <c r="CQG1" t="s">
        <v>5617</v>
      </c>
      <c r="CQH1" t="s">
        <v>5618</v>
      </c>
      <c r="CQI1" t="s">
        <v>5619</v>
      </c>
      <c r="CQJ1" t="s">
        <v>5620</v>
      </c>
      <c r="CQK1" t="s">
        <v>5621</v>
      </c>
      <c r="CQL1" t="s">
        <v>5622</v>
      </c>
      <c r="CQM1" t="s">
        <v>5623</v>
      </c>
      <c r="CQN1" t="s">
        <v>5624</v>
      </c>
      <c r="CQO1" t="s">
        <v>5625</v>
      </c>
      <c r="CQP1" t="s">
        <v>5626</v>
      </c>
      <c r="CQQ1" t="s">
        <v>5627</v>
      </c>
      <c r="CQR1" t="s">
        <v>5628</v>
      </c>
      <c r="CQS1" t="s">
        <v>5629</v>
      </c>
      <c r="CQT1" t="s">
        <v>5630</v>
      </c>
      <c r="CQU1" t="s">
        <v>5631</v>
      </c>
      <c r="CQV1" t="s">
        <v>5632</v>
      </c>
      <c r="CQW1" t="s">
        <v>5633</v>
      </c>
      <c r="CQX1" t="s">
        <v>5634</v>
      </c>
      <c r="CQY1" t="s">
        <v>5635</v>
      </c>
      <c r="CQZ1" t="s">
        <v>5636</v>
      </c>
      <c r="CRA1" t="s">
        <v>5637</v>
      </c>
      <c r="CRB1" t="s">
        <v>5638</v>
      </c>
      <c r="CRC1" t="s">
        <v>5639</v>
      </c>
      <c r="CRD1" t="s">
        <v>5640</v>
      </c>
      <c r="CRE1" t="s">
        <v>5641</v>
      </c>
      <c r="CRF1" t="s">
        <v>5642</v>
      </c>
      <c r="CRG1" t="s">
        <v>5643</v>
      </c>
      <c r="CRH1" t="s">
        <v>5644</v>
      </c>
      <c r="CRI1" t="s">
        <v>5645</v>
      </c>
      <c r="CRJ1" t="s">
        <v>5646</v>
      </c>
      <c r="CRK1" t="s">
        <v>5647</v>
      </c>
      <c r="CRL1" t="s">
        <v>5648</v>
      </c>
      <c r="CRM1" t="s">
        <v>5649</v>
      </c>
      <c r="CRN1" t="s">
        <v>5650</v>
      </c>
      <c r="CRO1" t="s">
        <v>5651</v>
      </c>
      <c r="CRP1" t="s">
        <v>5652</v>
      </c>
      <c r="CRQ1" t="s">
        <v>5653</v>
      </c>
      <c r="CRR1" t="s">
        <v>5654</v>
      </c>
      <c r="CRS1" t="s">
        <v>5655</v>
      </c>
      <c r="CRT1" t="s">
        <v>5656</v>
      </c>
      <c r="CRU1" t="s">
        <v>5657</v>
      </c>
      <c r="CRV1" t="s">
        <v>5658</v>
      </c>
      <c r="CRW1" t="s">
        <v>5659</v>
      </c>
      <c r="CRX1" t="s">
        <v>5660</v>
      </c>
      <c r="CRY1" t="s">
        <v>5661</v>
      </c>
      <c r="CRZ1" t="s">
        <v>5662</v>
      </c>
      <c r="CSA1" t="s">
        <v>5663</v>
      </c>
      <c r="CSB1" t="s">
        <v>5664</v>
      </c>
      <c r="CSC1" t="s">
        <v>5665</v>
      </c>
      <c r="CSD1" t="s">
        <v>5666</v>
      </c>
      <c r="CSE1" t="s">
        <v>5667</v>
      </c>
      <c r="CSF1" t="s">
        <v>5668</v>
      </c>
      <c r="CSG1" t="s">
        <v>5669</v>
      </c>
      <c r="CSH1" t="s">
        <v>5670</v>
      </c>
      <c r="CSI1" t="s">
        <v>5671</v>
      </c>
      <c r="CSJ1" t="s">
        <v>5672</v>
      </c>
      <c r="CSK1" t="s">
        <v>5673</v>
      </c>
      <c r="CSL1" t="s">
        <v>5674</v>
      </c>
      <c r="CSM1" t="s">
        <v>5675</v>
      </c>
      <c r="CSN1" t="s">
        <v>5676</v>
      </c>
      <c r="CSO1" t="s">
        <v>5677</v>
      </c>
      <c r="CSP1" t="s">
        <v>5678</v>
      </c>
      <c r="CSQ1" t="s">
        <v>5679</v>
      </c>
      <c r="CSR1" t="s">
        <v>5680</v>
      </c>
      <c r="CSS1" t="s">
        <v>5681</v>
      </c>
      <c r="CST1" t="s">
        <v>5682</v>
      </c>
      <c r="CSU1" t="s">
        <v>5683</v>
      </c>
      <c r="CSV1" t="s">
        <v>5684</v>
      </c>
      <c r="CSW1" t="s">
        <v>5685</v>
      </c>
      <c r="CSX1" t="s">
        <v>5686</v>
      </c>
      <c r="CSY1" t="s">
        <v>5687</v>
      </c>
      <c r="CSZ1" t="s">
        <v>5688</v>
      </c>
      <c r="CTA1" t="s">
        <v>5689</v>
      </c>
      <c r="CTB1" t="s">
        <v>5690</v>
      </c>
      <c r="CTC1" t="s">
        <v>5691</v>
      </c>
      <c r="CTD1" t="s">
        <v>5692</v>
      </c>
      <c r="CTE1" t="s">
        <v>5693</v>
      </c>
      <c r="CTF1" t="s">
        <v>5694</v>
      </c>
      <c r="CTG1" t="s">
        <v>5695</v>
      </c>
      <c r="CTH1" t="s">
        <v>5696</v>
      </c>
      <c r="CTI1" t="s">
        <v>5697</v>
      </c>
      <c r="CTJ1" t="s">
        <v>5698</v>
      </c>
      <c r="CTK1" t="s">
        <v>5699</v>
      </c>
      <c r="CTL1" t="s">
        <v>5700</v>
      </c>
      <c r="CTM1" t="s">
        <v>5701</v>
      </c>
      <c r="CTN1" t="s">
        <v>5702</v>
      </c>
      <c r="CTO1" t="s">
        <v>5703</v>
      </c>
      <c r="CTP1" t="s">
        <v>5704</v>
      </c>
      <c r="CTQ1" t="s">
        <v>5705</v>
      </c>
      <c r="CTR1" t="s">
        <v>5706</v>
      </c>
      <c r="CTS1" t="s">
        <v>5707</v>
      </c>
      <c r="CTT1" t="s">
        <v>5708</v>
      </c>
      <c r="CTU1" t="s">
        <v>5709</v>
      </c>
      <c r="CTV1" t="s">
        <v>5710</v>
      </c>
      <c r="CTW1" t="s">
        <v>5711</v>
      </c>
      <c r="CTX1" t="s">
        <v>5712</v>
      </c>
      <c r="CTY1" t="s">
        <v>5713</v>
      </c>
      <c r="CTZ1" t="s">
        <v>5714</v>
      </c>
      <c r="CUA1" t="s">
        <v>5715</v>
      </c>
      <c r="CUB1" t="s">
        <v>5716</v>
      </c>
      <c r="CUC1" t="s">
        <v>5717</v>
      </c>
      <c r="CUD1" t="s">
        <v>5718</v>
      </c>
      <c r="CUE1" t="s">
        <v>5719</v>
      </c>
      <c r="CUF1" t="s">
        <v>5720</v>
      </c>
      <c r="CUG1" t="s">
        <v>5721</v>
      </c>
      <c r="CUH1" t="s">
        <v>5722</v>
      </c>
      <c r="CUI1" t="s">
        <v>5723</v>
      </c>
      <c r="CUJ1" t="s">
        <v>5724</v>
      </c>
      <c r="CUK1" t="s">
        <v>5725</v>
      </c>
      <c r="CUL1" t="s">
        <v>5726</v>
      </c>
      <c r="CUM1" t="s">
        <v>5727</v>
      </c>
      <c r="CUN1" t="s">
        <v>5728</v>
      </c>
      <c r="CUO1" t="s">
        <v>5729</v>
      </c>
      <c r="CUP1" t="s">
        <v>5730</v>
      </c>
      <c r="CUQ1" t="s">
        <v>5731</v>
      </c>
      <c r="CUR1" t="s">
        <v>5732</v>
      </c>
      <c r="CUS1" t="s">
        <v>5733</v>
      </c>
      <c r="CUT1" t="s">
        <v>5734</v>
      </c>
      <c r="CUU1" t="s">
        <v>5735</v>
      </c>
      <c r="CUV1" t="s">
        <v>5736</v>
      </c>
      <c r="CUW1" t="s">
        <v>5737</v>
      </c>
      <c r="CUX1" t="s">
        <v>5738</v>
      </c>
      <c r="CUY1" t="s">
        <v>5739</v>
      </c>
      <c r="CUZ1" t="s">
        <v>5740</v>
      </c>
      <c r="CVA1" t="s">
        <v>5741</v>
      </c>
      <c r="CVB1" t="s">
        <v>5742</v>
      </c>
      <c r="CVC1" t="s">
        <v>5743</v>
      </c>
      <c r="CVD1" t="s">
        <v>5744</v>
      </c>
      <c r="CVE1" t="s">
        <v>5745</v>
      </c>
      <c r="CVF1" t="s">
        <v>5746</v>
      </c>
      <c r="CVG1" t="s">
        <v>5747</v>
      </c>
      <c r="CVH1" t="s">
        <v>5748</v>
      </c>
      <c r="CVI1" t="s">
        <v>5749</v>
      </c>
      <c r="CVJ1" t="s">
        <v>5750</v>
      </c>
      <c r="CVK1" t="s">
        <v>5751</v>
      </c>
      <c r="CVL1" t="s">
        <v>5752</v>
      </c>
      <c r="CVM1" t="s">
        <v>5753</v>
      </c>
      <c r="CVN1" t="s">
        <v>5754</v>
      </c>
      <c r="CVO1" t="s">
        <v>5755</v>
      </c>
      <c r="CVP1" t="s">
        <v>5756</v>
      </c>
      <c r="CVQ1" t="s">
        <v>5757</v>
      </c>
      <c r="CVR1" t="s">
        <v>5758</v>
      </c>
      <c r="CVS1" t="s">
        <v>5759</v>
      </c>
      <c r="CVT1" t="s">
        <v>5760</v>
      </c>
      <c r="CVU1" t="s">
        <v>5761</v>
      </c>
      <c r="CVV1" t="s">
        <v>5762</v>
      </c>
      <c r="CVW1" t="s">
        <v>5763</v>
      </c>
      <c r="CVX1" t="s">
        <v>5764</v>
      </c>
      <c r="CVY1" t="s">
        <v>5765</v>
      </c>
      <c r="CVZ1" t="s">
        <v>5766</v>
      </c>
      <c r="CWA1" t="s">
        <v>5767</v>
      </c>
      <c r="CWB1" t="s">
        <v>5768</v>
      </c>
      <c r="CWC1" t="s">
        <v>5769</v>
      </c>
      <c r="CWD1" t="s">
        <v>5770</v>
      </c>
      <c r="CWE1" t="s">
        <v>5771</v>
      </c>
      <c r="CWF1" t="s">
        <v>5772</v>
      </c>
      <c r="CWG1" t="s">
        <v>5773</v>
      </c>
      <c r="CWH1" t="s">
        <v>5774</v>
      </c>
      <c r="CWI1" t="s">
        <v>5775</v>
      </c>
      <c r="CWJ1" t="s">
        <v>5776</v>
      </c>
      <c r="CWK1" t="s">
        <v>5777</v>
      </c>
      <c r="CWL1" t="s">
        <v>5778</v>
      </c>
      <c r="CWM1" t="s">
        <v>5779</v>
      </c>
      <c r="CWN1" t="s">
        <v>5780</v>
      </c>
      <c r="CWO1" t="s">
        <v>5781</v>
      </c>
      <c r="CWP1" t="s">
        <v>5782</v>
      </c>
      <c r="CWQ1" t="s">
        <v>5783</v>
      </c>
      <c r="CWR1" t="s">
        <v>5784</v>
      </c>
      <c r="CWS1" t="s">
        <v>5785</v>
      </c>
      <c r="CWT1" t="s">
        <v>5786</v>
      </c>
      <c r="CWU1" t="s">
        <v>5787</v>
      </c>
      <c r="CWV1" t="s">
        <v>5788</v>
      </c>
      <c r="CWW1" t="s">
        <v>5789</v>
      </c>
      <c r="CWX1" t="s">
        <v>5790</v>
      </c>
      <c r="CWY1" t="s">
        <v>5791</v>
      </c>
      <c r="CWZ1" t="s">
        <v>5792</v>
      </c>
      <c r="CXA1" t="s">
        <v>5793</v>
      </c>
      <c r="CXB1" t="s">
        <v>5794</v>
      </c>
      <c r="CXC1" t="s">
        <v>5795</v>
      </c>
      <c r="CXD1" t="s">
        <v>5796</v>
      </c>
      <c r="CXE1" t="s">
        <v>5797</v>
      </c>
      <c r="CXF1" t="s">
        <v>5798</v>
      </c>
      <c r="CXG1" t="s">
        <v>5799</v>
      </c>
      <c r="CXH1" t="s">
        <v>5800</v>
      </c>
      <c r="CXI1" t="s">
        <v>5801</v>
      </c>
      <c r="CXJ1" t="s">
        <v>5802</v>
      </c>
      <c r="CXK1" t="s">
        <v>5803</v>
      </c>
      <c r="CXL1" t="s">
        <v>5804</v>
      </c>
      <c r="CXM1" t="s">
        <v>5805</v>
      </c>
      <c r="CXN1" t="s">
        <v>5806</v>
      </c>
      <c r="CXO1" t="s">
        <v>5807</v>
      </c>
      <c r="CXP1" t="s">
        <v>5808</v>
      </c>
      <c r="CXQ1" t="s">
        <v>5809</v>
      </c>
      <c r="CXR1" t="s">
        <v>5810</v>
      </c>
      <c r="CXS1" t="s">
        <v>5811</v>
      </c>
      <c r="CXT1" t="s">
        <v>5812</v>
      </c>
      <c r="CXU1" t="s">
        <v>5813</v>
      </c>
      <c r="CXV1" t="s">
        <v>5814</v>
      </c>
      <c r="CXW1" t="s">
        <v>5815</v>
      </c>
      <c r="CXX1" t="s">
        <v>5816</v>
      </c>
      <c r="CXY1" t="s">
        <v>5817</v>
      </c>
      <c r="CXZ1" t="s">
        <v>5818</v>
      </c>
      <c r="CYA1" t="s">
        <v>5819</v>
      </c>
      <c r="CYB1" t="s">
        <v>5820</v>
      </c>
      <c r="CYC1" t="s">
        <v>5821</v>
      </c>
      <c r="CYD1" t="s">
        <v>5822</v>
      </c>
      <c r="CYE1" t="s">
        <v>5823</v>
      </c>
      <c r="CYF1" t="s">
        <v>5824</v>
      </c>
      <c r="CYG1" t="s">
        <v>5825</v>
      </c>
      <c r="CYH1" t="s">
        <v>5826</v>
      </c>
      <c r="CYI1" t="s">
        <v>5827</v>
      </c>
      <c r="CYJ1" t="s">
        <v>5828</v>
      </c>
      <c r="CYK1" t="s">
        <v>5829</v>
      </c>
      <c r="CYL1" t="s">
        <v>5830</v>
      </c>
      <c r="CYM1" t="s">
        <v>5831</v>
      </c>
      <c r="CYN1" t="s">
        <v>5832</v>
      </c>
      <c r="CYO1" t="s">
        <v>5833</v>
      </c>
      <c r="CYP1" t="s">
        <v>5834</v>
      </c>
      <c r="CYQ1" t="s">
        <v>5835</v>
      </c>
      <c r="CYR1" t="s">
        <v>5836</v>
      </c>
      <c r="CYS1" t="s">
        <v>5837</v>
      </c>
      <c r="CYT1" t="s">
        <v>5838</v>
      </c>
      <c r="CYU1" t="s">
        <v>5839</v>
      </c>
      <c r="CYV1" t="s">
        <v>5840</v>
      </c>
      <c r="CYW1" t="s">
        <v>5841</v>
      </c>
      <c r="CYX1" t="s">
        <v>5842</v>
      </c>
      <c r="CYY1" t="s">
        <v>5843</v>
      </c>
      <c r="CYZ1" t="s">
        <v>5844</v>
      </c>
      <c r="CZA1" t="s">
        <v>5845</v>
      </c>
      <c r="CZB1" t="s">
        <v>5846</v>
      </c>
      <c r="CZC1" t="s">
        <v>5847</v>
      </c>
      <c r="CZD1" t="s">
        <v>5848</v>
      </c>
      <c r="CZE1" t="s">
        <v>5849</v>
      </c>
      <c r="CZF1" t="s">
        <v>5850</v>
      </c>
      <c r="CZG1" t="s">
        <v>5851</v>
      </c>
      <c r="CZH1" t="s">
        <v>5852</v>
      </c>
      <c r="CZI1" t="s">
        <v>5853</v>
      </c>
      <c r="CZJ1" t="s">
        <v>5854</v>
      </c>
      <c r="CZK1" t="s">
        <v>5855</v>
      </c>
      <c r="CZL1" t="s">
        <v>5856</v>
      </c>
      <c r="CZM1" t="s">
        <v>5857</v>
      </c>
      <c r="CZN1" t="s">
        <v>5858</v>
      </c>
      <c r="CZO1" t="s">
        <v>5859</v>
      </c>
      <c r="CZP1" t="s">
        <v>5860</v>
      </c>
      <c r="CZQ1" t="s">
        <v>5861</v>
      </c>
      <c r="CZR1" t="s">
        <v>5862</v>
      </c>
      <c r="CZS1" t="s">
        <v>5863</v>
      </c>
      <c r="CZT1" t="s">
        <v>5864</v>
      </c>
      <c r="CZU1" t="s">
        <v>5865</v>
      </c>
      <c r="CZV1" t="s">
        <v>5866</v>
      </c>
      <c r="CZW1" t="s">
        <v>5867</v>
      </c>
      <c r="CZX1" t="s">
        <v>5868</v>
      </c>
      <c r="CZY1" t="s">
        <v>5869</v>
      </c>
      <c r="CZZ1" t="s">
        <v>5870</v>
      </c>
      <c r="DAA1" t="s">
        <v>5871</v>
      </c>
      <c r="DAB1" t="s">
        <v>5872</v>
      </c>
      <c r="DAC1" t="s">
        <v>5873</v>
      </c>
      <c r="DAD1" t="s">
        <v>5874</v>
      </c>
      <c r="DAE1" t="s">
        <v>5875</v>
      </c>
      <c r="DAF1" t="s">
        <v>5876</v>
      </c>
      <c r="DAG1" t="s">
        <v>5877</v>
      </c>
      <c r="DAH1" t="s">
        <v>5878</v>
      </c>
      <c r="DAI1" t="s">
        <v>5879</v>
      </c>
      <c r="DAJ1" t="s">
        <v>5880</v>
      </c>
      <c r="DAK1" t="s">
        <v>5881</v>
      </c>
      <c r="DAL1" t="s">
        <v>5882</v>
      </c>
      <c r="DAM1" t="s">
        <v>5883</v>
      </c>
      <c r="DAN1" t="s">
        <v>5884</v>
      </c>
      <c r="DAO1" t="s">
        <v>5885</v>
      </c>
      <c r="DAP1" t="s">
        <v>5886</v>
      </c>
      <c r="DAQ1" t="s">
        <v>5887</v>
      </c>
      <c r="DAR1" t="s">
        <v>5888</v>
      </c>
      <c r="DAS1" t="s">
        <v>5889</v>
      </c>
      <c r="DAT1" t="s">
        <v>5890</v>
      </c>
      <c r="DAU1" t="s">
        <v>5891</v>
      </c>
      <c r="DAV1" t="s">
        <v>5892</v>
      </c>
      <c r="DAW1" t="s">
        <v>5893</v>
      </c>
      <c r="DAX1" t="s">
        <v>5894</v>
      </c>
      <c r="DAY1" t="s">
        <v>5895</v>
      </c>
      <c r="DAZ1" t="s">
        <v>5896</v>
      </c>
      <c r="DBA1" t="s">
        <v>5897</v>
      </c>
      <c r="DBB1" t="s">
        <v>5898</v>
      </c>
      <c r="DBC1" t="s">
        <v>5899</v>
      </c>
      <c r="DBD1" t="s">
        <v>5900</v>
      </c>
      <c r="DBE1" t="s">
        <v>5901</v>
      </c>
      <c r="DBF1" t="s">
        <v>5902</v>
      </c>
      <c r="DBG1" t="s">
        <v>5903</v>
      </c>
      <c r="DBH1" t="s">
        <v>5904</v>
      </c>
      <c r="DBI1" t="s">
        <v>5905</v>
      </c>
      <c r="DBJ1" t="s">
        <v>5906</v>
      </c>
      <c r="DBK1" t="s">
        <v>5907</v>
      </c>
      <c r="DBL1" t="s">
        <v>5908</v>
      </c>
      <c r="DBM1" t="s">
        <v>5909</v>
      </c>
      <c r="DBN1" t="s">
        <v>5910</v>
      </c>
      <c r="DBO1" t="s">
        <v>5911</v>
      </c>
      <c r="DBP1" t="s">
        <v>5912</v>
      </c>
      <c r="DBQ1" t="s">
        <v>5913</v>
      </c>
      <c r="DBR1" t="s">
        <v>5914</v>
      </c>
      <c r="DBS1" t="s">
        <v>5915</v>
      </c>
      <c r="DBT1" t="s">
        <v>5916</v>
      </c>
      <c r="DBU1" t="s">
        <v>5917</v>
      </c>
      <c r="DBV1" t="s">
        <v>5918</v>
      </c>
      <c r="DBW1" t="s">
        <v>5919</v>
      </c>
      <c r="DBX1" t="s">
        <v>5920</v>
      </c>
      <c r="DBY1" t="s">
        <v>5921</v>
      </c>
      <c r="DBZ1" t="s">
        <v>5922</v>
      </c>
      <c r="DCA1" t="s">
        <v>5923</v>
      </c>
      <c r="DCB1" t="s">
        <v>5924</v>
      </c>
      <c r="DCC1" t="s">
        <v>5925</v>
      </c>
      <c r="DCD1" t="s">
        <v>5926</v>
      </c>
      <c r="DCE1" t="s">
        <v>5927</v>
      </c>
      <c r="DCF1" t="s">
        <v>5928</v>
      </c>
      <c r="DCG1" t="s">
        <v>5929</v>
      </c>
      <c r="DCH1" t="s">
        <v>5930</v>
      </c>
      <c r="DCI1" t="s">
        <v>5931</v>
      </c>
      <c r="DCJ1" t="s">
        <v>5932</v>
      </c>
      <c r="DCK1" t="s">
        <v>5933</v>
      </c>
      <c r="DCL1" t="s">
        <v>5934</v>
      </c>
      <c r="DCM1" t="s">
        <v>5935</v>
      </c>
      <c r="DCN1" t="s">
        <v>5936</v>
      </c>
      <c r="DCO1" t="s">
        <v>5937</v>
      </c>
      <c r="DCP1" t="s">
        <v>5938</v>
      </c>
      <c r="DCQ1" t="s">
        <v>5939</v>
      </c>
      <c r="DCR1" t="s">
        <v>5940</v>
      </c>
      <c r="DCS1" t="s">
        <v>5941</v>
      </c>
      <c r="DCT1" t="s">
        <v>5942</v>
      </c>
      <c r="DCU1" t="s">
        <v>5943</v>
      </c>
      <c r="DCV1" t="s">
        <v>5944</v>
      </c>
      <c r="DCW1" t="s">
        <v>5945</v>
      </c>
      <c r="DCX1" t="s">
        <v>5946</v>
      </c>
      <c r="DCY1" t="s">
        <v>5947</v>
      </c>
      <c r="DCZ1" t="s">
        <v>5948</v>
      </c>
      <c r="DDA1" t="s">
        <v>5949</v>
      </c>
      <c r="DDB1" t="s">
        <v>5950</v>
      </c>
      <c r="DDC1" t="s">
        <v>5951</v>
      </c>
      <c r="DDD1" t="s">
        <v>5952</v>
      </c>
      <c r="DDE1" t="s">
        <v>5953</v>
      </c>
      <c r="DDF1" t="s">
        <v>5954</v>
      </c>
      <c r="DDG1" t="s">
        <v>5955</v>
      </c>
      <c r="DDH1" t="s">
        <v>5956</v>
      </c>
      <c r="DDI1" t="s">
        <v>5957</v>
      </c>
      <c r="DDJ1" t="s">
        <v>5958</v>
      </c>
      <c r="DDK1" t="s">
        <v>5959</v>
      </c>
      <c r="DDL1" t="s">
        <v>5960</v>
      </c>
      <c r="DDM1" t="s">
        <v>5961</v>
      </c>
      <c r="DDN1" t="s">
        <v>5962</v>
      </c>
      <c r="DDO1" t="s">
        <v>5963</v>
      </c>
      <c r="DDP1" t="s">
        <v>5964</v>
      </c>
      <c r="DDQ1" t="s">
        <v>5965</v>
      </c>
      <c r="DDR1" t="s">
        <v>5966</v>
      </c>
      <c r="DDS1" t="s">
        <v>5967</v>
      </c>
      <c r="DDT1" t="s">
        <v>5968</v>
      </c>
      <c r="DDU1" t="s">
        <v>5969</v>
      </c>
      <c r="DDV1" t="s">
        <v>5970</v>
      </c>
      <c r="DDW1" t="s">
        <v>5971</v>
      </c>
      <c r="DDX1" t="s">
        <v>5972</v>
      </c>
      <c r="DDY1" t="s">
        <v>5973</v>
      </c>
      <c r="DDZ1" t="s">
        <v>5974</v>
      </c>
      <c r="DEA1" t="s">
        <v>5975</v>
      </c>
      <c r="DEB1" t="s">
        <v>5976</v>
      </c>
      <c r="DEC1" t="s">
        <v>5977</v>
      </c>
      <c r="DED1" t="s">
        <v>5978</v>
      </c>
      <c r="DEE1" t="s">
        <v>5979</v>
      </c>
      <c r="DEF1" t="s">
        <v>5980</v>
      </c>
      <c r="DEG1" t="s">
        <v>5981</v>
      </c>
      <c r="DEH1" t="s">
        <v>5982</v>
      </c>
      <c r="DEI1" t="s">
        <v>5983</v>
      </c>
      <c r="DEJ1" t="s">
        <v>5984</v>
      </c>
      <c r="DEK1" t="s">
        <v>5985</v>
      </c>
      <c r="DEL1" t="s">
        <v>5986</v>
      </c>
      <c r="DEM1" t="s">
        <v>5987</v>
      </c>
      <c r="DEN1" t="s">
        <v>5988</v>
      </c>
      <c r="DEO1" t="s">
        <v>5989</v>
      </c>
      <c r="DEP1" t="s">
        <v>5990</v>
      </c>
      <c r="DEQ1" t="s">
        <v>5991</v>
      </c>
      <c r="DER1" t="s">
        <v>5992</v>
      </c>
      <c r="DES1" t="s">
        <v>5993</v>
      </c>
      <c r="DET1" t="s">
        <v>5994</v>
      </c>
      <c r="DEU1" t="s">
        <v>5995</v>
      </c>
      <c r="DEV1" t="s">
        <v>5996</v>
      </c>
      <c r="DEW1" t="s">
        <v>5997</v>
      </c>
      <c r="DEX1" t="s">
        <v>5998</v>
      </c>
      <c r="DEY1" t="s">
        <v>5999</v>
      </c>
      <c r="DEZ1" t="s">
        <v>6000</v>
      </c>
      <c r="DFA1" t="s">
        <v>6001</v>
      </c>
      <c r="DFB1" t="s">
        <v>6002</v>
      </c>
      <c r="DFC1" t="s">
        <v>6003</v>
      </c>
      <c r="DFD1" t="s">
        <v>6004</v>
      </c>
      <c r="DFE1" t="s">
        <v>6005</v>
      </c>
      <c r="DFF1" t="s">
        <v>6006</v>
      </c>
      <c r="DFG1" t="s">
        <v>6007</v>
      </c>
      <c r="DFH1" t="s">
        <v>6008</v>
      </c>
      <c r="DFI1" t="s">
        <v>6009</v>
      </c>
      <c r="DFJ1" t="s">
        <v>6010</v>
      </c>
      <c r="DFK1" t="s">
        <v>6011</v>
      </c>
      <c r="DFL1" t="s">
        <v>6012</v>
      </c>
      <c r="DFM1" t="s">
        <v>6013</v>
      </c>
      <c r="DFN1" t="s">
        <v>6014</v>
      </c>
      <c r="DFO1" t="s">
        <v>6015</v>
      </c>
      <c r="DFP1" t="s">
        <v>6016</v>
      </c>
      <c r="DFQ1" t="s">
        <v>6017</v>
      </c>
      <c r="DFR1" t="s">
        <v>6018</v>
      </c>
      <c r="DFS1" t="s">
        <v>6019</v>
      </c>
      <c r="DFT1" t="s">
        <v>6020</v>
      </c>
      <c r="DFU1" t="s">
        <v>6021</v>
      </c>
      <c r="DFV1" t="s">
        <v>6022</v>
      </c>
      <c r="DFW1" t="s">
        <v>6023</v>
      </c>
      <c r="DFX1" t="s">
        <v>6024</v>
      </c>
      <c r="DFY1" t="s">
        <v>6025</v>
      </c>
      <c r="DFZ1" t="s">
        <v>6026</v>
      </c>
      <c r="DGA1" t="s">
        <v>6027</v>
      </c>
      <c r="DGB1" t="s">
        <v>6028</v>
      </c>
      <c r="DGC1" t="s">
        <v>6029</v>
      </c>
      <c r="DGD1" t="s">
        <v>6030</v>
      </c>
      <c r="DGE1" t="s">
        <v>6031</v>
      </c>
      <c r="DGF1" t="s">
        <v>6032</v>
      </c>
      <c r="DGG1" t="s">
        <v>6033</v>
      </c>
      <c r="DGH1" t="s">
        <v>6034</v>
      </c>
      <c r="DGI1" t="s">
        <v>6035</v>
      </c>
      <c r="DGJ1" t="s">
        <v>6036</v>
      </c>
      <c r="DGK1" t="s">
        <v>6037</v>
      </c>
      <c r="DGL1" t="s">
        <v>6038</v>
      </c>
      <c r="DGM1" t="s">
        <v>6039</v>
      </c>
      <c r="DGN1" t="s">
        <v>6040</v>
      </c>
      <c r="DGO1" t="s">
        <v>6041</v>
      </c>
      <c r="DGP1" t="s">
        <v>6042</v>
      </c>
      <c r="DGQ1" t="s">
        <v>6043</v>
      </c>
      <c r="DGR1" t="s">
        <v>6044</v>
      </c>
      <c r="DGS1" t="s">
        <v>6045</v>
      </c>
      <c r="DGT1" t="s">
        <v>6046</v>
      </c>
      <c r="DGU1" t="s">
        <v>6047</v>
      </c>
      <c r="DGV1" t="s">
        <v>6048</v>
      </c>
      <c r="DGW1" t="s">
        <v>6049</v>
      </c>
      <c r="DGX1" t="s">
        <v>6050</v>
      </c>
      <c r="DGY1" t="s">
        <v>6051</v>
      </c>
      <c r="DGZ1" t="s">
        <v>6052</v>
      </c>
      <c r="DHA1" t="s">
        <v>6053</v>
      </c>
      <c r="DHB1" t="s">
        <v>6054</v>
      </c>
      <c r="DHC1" t="s">
        <v>6055</v>
      </c>
      <c r="DHD1" t="s">
        <v>6056</v>
      </c>
      <c r="DHE1" t="s">
        <v>6057</v>
      </c>
      <c r="DHF1" t="s">
        <v>6058</v>
      </c>
      <c r="DHG1" t="s">
        <v>6059</v>
      </c>
      <c r="DHH1" t="s">
        <v>6060</v>
      </c>
      <c r="DHI1" t="s">
        <v>6061</v>
      </c>
      <c r="DHJ1" t="s">
        <v>6062</v>
      </c>
      <c r="DHK1" t="s">
        <v>6063</v>
      </c>
      <c r="DHL1" t="s">
        <v>6064</v>
      </c>
      <c r="DHM1" t="s">
        <v>6065</v>
      </c>
      <c r="DHN1" t="s">
        <v>6066</v>
      </c>
      <c r="DHO1" t="s">
        <v>6067</v>
      </c>
      <c r="DHP1" t="s">
        <v>6068</v>
      </c>
      <c r="DHQ1" t="s">
        <v>6069</v>
      </c>
      <c r="DHR1" t="s">
        <v>6070</v>
      </c>
      <c r="DHS1" t="s">
        <v>6071</v>
      </c>
      <c r="DHT1" t="s">
        <v>6072</v>
      </c>
      <c r="DHU1" t="s">
        <v>6073</v>
      </c>
      <c r="DHV1" t="s">
        <v>6074</v>
      </c>
      <c r="DHW1" t="s">
        <v>6075</v>
      </c>
      <c r="DHX1" t="s">
        <v>6076</v>
      </c>
      <c r="DHY1" t="s">
        <v>6077</v>
      </c>
      <c r="DHZ1" t="s">
        <v>6078</v>
      </c>
      <c r="DIA1" t="s">
        <v>6079</v>
      </c>
      <c r="DIB1" t="s">
        <v>6080</v>
      </c>
      <c r="DIC1" t="s">
        <v>6081</v>
      </c>
      <c r="DID1" t="s">
        <v>6082</v>
      </c>
      <c r="DIE1" t="s">
        <v>6083</v>
      </c>
      <c r="DIF1" t="s">
        <v>6084</v>
      </c>
      <c r="DIG1" t="s">
        <v>6085</v>
      </c>
      <c r="DIH1" t="s">
        <v>6086</v>
      </c>
      <c r="DII1" t="s">
        <v>6087</v>
      </c>
      <c r="DIJ1" t="s">
        <v>6088</v>
      </c>
      <c r="DIK1" t="s">
        <v>6089</v>
      </c>
      <c r="DIL1" t="s">
        <v>6090</v>
      </c>
      <c r="DIM1" t="s">
        <v>6091</v>
      </c>
      <c r="DIN1" t="s">
        <v>6092</v>
      </c>
      <c r="DIO1" t="s">
        <v>6093</v>
      </c>
      <c r="DIP1" t="s">
        <v>6094</v>
      </c>
      <c r="DIQ1" t="s">
        <v>6095</v>
      </c>
      <c r="DIR1" t="s">
        <v>6096</v>
      </c>
      <c r="DIS1" t="s">
        <v>6097</v>
      </c>
      <c r="DIT1" t="s">
        <v>6098</v>
      </c>
      <c r="DIU1" t="s">
        <v>6099</v>
      </c>
      <c r="DIV1" t="s">
        <v>6100</v>
      </c>
      <c r="DIW1" t="s">
        <v>6101</v>
      </c>
      <c r="DIX1" t="s">
        <v>6102</v>
      </c>
      <c r="DIY1" t="s">
        <v>6103</v>
      </c>
      <c r="DIZ1" t="s">
        <v>6104</v>
      </c>
      <c r="DJA1" t="s">
        <v>6105</v>
      </c>
      <c r="DJB1" t="s">
        <v>6106</v>
      </c>
      <c r="DJC1" t="s">
        <v>6107</v>
      </c>
      <c r="DJD1" t="s">
        <v>6108</v>
      </c>
      <c r="DJE1" t="s">
        <v>6109</v>
      </c>
      <c r="DJF1" t="s">
        <v>6110</v>
      </c>
      <c r="DJG1" t="s">
        <v>6111</v>
      </c>
      <c r="DJH1" t="s">
        <v>6112</v>
      </c>
      <c r="DJI1" t="s">
        <v>6113</v>
      </c>
      <c r="DJJ1" t="s">
        <v>6114</v>
      </c>
      <c r="DJK1" t="s">
        <v>6115</v>
      </c>
      <c r="DJL1" t="s">
        <v>6116</v>
      </c>
      <c r="DJM1" t="s">
        <v>6117</v>
      </c>
      <c r="DJN1" t="s">
        <v>6118</v>
      </c>
      <c r="DJO1" t="s">
        <v>6119</v>
      </c>
      <c r="DJP1" t="s">
        <v>6120</v>
      </c>
      <c r="DJQ1" t="s">
        <v>6121</v>
      </c>
      <c r="DJR1" t="s">
        <v>6122</v>
      </c>
      <c r="DJS1" t="s">
        <v>6123</v>
      </c>
      <c r="DJT1" t="s">
        <v>6124</v>
      </c>
      <c r="DJU1" t="s">
        <v>6125</v>
      </c>
      <c r="DJV1" t="s">
        <v>6126</v>
      </c>
      <c r="DJW1" t="s">
        <v>6127</v>
      </c>
      <c r="DJX1" t="s">
        <v>6128</v>
      </c>
      <c r="DJY1" t="s">
        <v>6129</v>
      </c>
      <c r="DJZ1" t="s">
        <v>6130</v>
      </c>
      <c r="DKA1" t="s">
        <v>6131</v>
      </c>
      <c r="DKB1" t="s">
        <v>6132</v>
      </c>
      <c r="DKC1" t="s">
        <v>6133</v>
      </c>
      <c r="DKD1" t="s">
        <v>6134</v>
      </c>
      <c r="DKE1" t="s">
        <v>6135</v>
      </c>
      <c r="DKF1" t="s">
        <v>6136</v>
      </c>
      <c r="DKG1" t="s">
        <v>6137</v>
      </c>
      <c r="DKH1" t="s">
        <v>6138</v>
      </c>
      <c r="DKI1" t="s">
        <v>6139</v>
      </c>
      <c r="DKJ1" t="s">
        <v>6140</v>
      </c>
      <c r="DKK1" t="s">
        <v>6141</v>
      </c>
      <c r="DKL1" t="s">
        <v>6142</v>
      </c>
      <c r="DKM1" t="s">
        <v>6143</v>
      </c>
      <c r="DKN1" t="s">
        <v>6144</v>
      </c>
      <c r="DKO1" t="s">
        <v>6145</v>
      </c>
      <c r="DKP1" t="s">
        <v>6146</v>
      </c>
      <c r="DKQ1" t="s">
        <v>6147</v>
      </c>
      <c r="DKR1" t="s">
        <v>6148</v>
      </c>
      <c r="DKS1" t="s">
        <v>6149</v>
      </c>
      <c r="DKT1" t="s">
        <v>6150</v>
      </c>
      <c r="DKU1" t="s">
        <v>6151</v>
      </c>
      <c r="DKV1" t="s">
        <v>6152</v>
      </c>
      <c r="DKW1" t="s">
        <v>6153</v>
      </c>
      <c r="DKX1" t="s">
        <v>6154</v>
      </c>
      <c r="DKY1" t="s">
        <v>6155</v>
      </c>
      <c r="DKZ1" t="s">
        <v>6156</v>
      </c>
      <c r="DLA1" t="s">
        <v>6157</v>
      </c>
      <c r="DLB1" t="s">
        <v>6158</v>
      </c>
      <c r="DLC1" t="s">
        <v>6159</v>
      </c>
      <c r="DLD1" t="s">
        <v>6160</v>
      </c>
      <c r="DLE1" t="s">
        <v>6161</v>
      </c>
      <c r="DLF1" t="s">
        <v>6162</v>
      </c>
      <c r="DLG1" t="s">
        <v>6163</v>
      </c>
      <c r="DLH1" t="s">
        <v>6164</v>
      </c>
      <c r="DLI1" t="s">
        <v>6165</v>
      </c>
      <c r="DLJ1" t="s">
        <v>6166</v>
      </c>
      <c r="DLK1" t="s">
        <v>6167</v>
      </c>
      <c r="DLL1" t="s">
        <v>6168</v>
      </c>
      <c r="DLM1" t="s">
        <v>6169</v>
      </c>
      <c r="DLN1" t="s">
        <v>6170</v>
      </c>
      <c r="DLO1" t="s">
        <v>6171</v>
      </c>
      <c r="DLP1" t="s">
        <v>6172</v>
      </c>
      <c r="DLQ1" t="s">
        <v>6173</v>
      </c>
      <c r="DLR1" t="s">
        <v>6174</v>
      </c>
      <c r="DLS1" t="s">
        <v>6175</v>
      </c>
      <c r="DLT1" t="s">
        <v>6176</v>
      </c>
      <c r="DLU1" t="s">
        <v>6177</v>
      </c>
      <c r="DLV1" t="s">
        <v>6178</v>
      </c>
      <c r="DLW1" t="s">
        <v>6179</v>
      </c>
      <c r="DLX1" t="s">
        <v>6180</v>
      </c>
      <c r="DLY1" t="s">
        <v>6181</v>
      </c>
      <c r="DLZ1" t="s">
        <v>6182</v>
      </c>
      <c r="DMA1" t="s">
        <v>6183</v>
      </c>
      <c r="DMB1" t="s">
        <v>6184</v>
      </c>
      <c r="DMC1" t="s">
        <v>6185</v>
      </c>
      <c r="DMD1" t="s">
        <v>6186</v>
      </c>
      <c r="DME1" t="s">
        <v>6187</v>
      </c>
      <c r="DMF1" t="s">
        <v>6188</v>
      </c>
      <c r="DMG1" t="s">
        <v>6189</v>
      </c>
      <c r="DMH1" t="s">
        <v>6190</v>
      </c>
      <c r="DMI1" t="s">
        <v>6191</v>
      </c>
      <c r="DMJ1" t="s">
        <v>6192</v>
      </c>
      <c r="DMK1" t="s">
        <v>6193</v>
      </c>
      <c r="DML1" t="s">
        <v>6194</v>
      </c>
      <c r="DMM1" t="s">
        <v>6195</v>
      </c>
      <c r="DMN1" t="s">
        <v>6196</v>
      </c>
      <c r="DMO1" t="s">
        <v>6197</v>
      </c>
      <c r="DMP1" t="s">
        <v>6198</v>
      </c>
      <c r="DMQ1" t="s">
        <v>6199</v>
      </c>
      <c r="DMR1" t="s">
        <v>6200</v>
      </c>
      <c r="DMS1" t="s">
        <v>6201</v>
      </c>
      <c r="DMT1" t="s">
        <v>6202</v>
      </c>
      <c r="DMU1" t="s">
        <v>6203</v>
      </c>
      <c r="DMV1" t="s">
        <v>6204</v>
      </c>
      <c r="DMW1" t="s">
        <v>6205</v>
      </c>
      <c r="DMX1" t="s">
        <v>6206</v>
      </c>
      <c r="DMY1" t="s">
        <v>6207</v>
      </c>
      <c r="DMZ1" t="s">
        <v>6208</v>
      </c>
      <c r="DNA1" t="s">
        <v>6209</v>
      </c>
      <c r="DNB1" t="s">
        <v>6210</v>
      </c>
      <c r="DNC1" t="s">
        <v>6211</v>
      </c>
      <c r="DND1" t="s">
        <v>6212</v>
      </c>
      <c r="DNE1" t="s">
        <v>6213</v>
      </c>
      <c r="DNF1" t="s">
        <v>6214</v>
      </c>
      <c r="DNG1" t="s">
        <v>6215</v>
      </c>
      <c r="DNH1" t="s">
        <v>6216</v>
      </c>
      <c r="DNI1" t="s">
        <v>6217</v>
      </c>
      <c r="DNJ1" t="s">
        <v>6218</v>
      </c>
      <c r="DNK1" t="s">
        <v>6219</v>
      </c>
      <c r="DNL1" t="s">
        <v>6220</v>
      </c>
      <c r="DNM1" t="s">
        <v>6221</v>
      </c>
      <c r="DNN1" t="s">
        <v>6222</v>
      </c>
      <c r="DNO1" t="s">
        <v>6223</v>
      </c>
      <c r="DNP1" t="s">
        <v>6224</v>
      </c>
      <c r="DNQ1" t="s">
        <v>6225</v>
      </c>
      <c r="DNR1" t="s">
        <v>6226</v>
      </c>
      <c r="DNS1" t="s">
        <v>6227</v>
      </c>
      <c r="DNT1" t="s">
        <v>6228</v>
      </c>
      <c r="DNU1" t="s">
        <v>6229</v>
      </c>
      <c r="DNV1" t="s">
        <v>6230</v>
      </c>
      <c r="DNW1" t="s">
        <v>6231</v>
      </c>
      <c r="DNX1" t="s">
        <v>6232</v>
      </c>
      <c r="DNY1" t="s">
        <v>6233</v>
      </c>
      <c r="DNZ1" t="s">
        <v>6234</v>
      </c>
      <c r="DOA1" t="s">
        <v>6235</v>
      </c>
      <c r="DOB1" t="s">
        <v>6236</v>
      </c>
      <c r="DOC1" t="s">
        <v>6237</v>
      </c>
      <c r="DOD1" t="s">
        <v>6238</v>
      </c>
      <c r="DOE1" t="s">
        <v>6239</v>
      </c>
      <c r="DOF1" t="s">
        <v>6240</v>
      </c>
      <c r="DOG1" t="s">
        <v>6241</v>
      </c>
      <c r="DOH1" t="s">
        <v>6242</v>
      </c>
      <c r="DOI1" t="s">
        <v>6243</v>
      </c>
      <c r="DOJ1" t="s">
        <v>6244</v>
      </c>
      <c r="DOK1" t="s">
        <v>6245</v>
      </c>
      <c r="DOL1" t="s">
        <v>6246</v>
      </c>
      <c r="DOM1" t="s">
        <v>6247</v>
      </c>
      <c r="DON1" t="s">
        <v>6248</v>
      </c>
      <c r="DOO1" t="s">
        <v>6249</v>
      </c>
      <c r="DOP1" t="s">
        <v>6250</v>
      </c>
      <c r="DOQ1" t="s">
        <v>6251</v>
      </c>
      <c r="DOR1" t="s">
        <v>6252</v>
      </c>
      <c r="DOS1" t="s">
        <v>6253</v>
      </c>
      <c r="DOT1" t="s">
        <v>6254</v>
      </c>
      <c r="DOU1" t="s">
        <v>6255</v>
      </c>
      <c r="DOV1" t="s">
        <v>6256</v>
      </c>
      <c r="DOW1" t="s">
        <v>6257</v>
      </c>
      <c r="DOX1" t="s">
        <v>6258</v>
      </c>
      <c r="DOY1" t="s">
        <v>6259</v>
      </c>
      <c r="DOZ1" t="s">
        <v>6260</v>
      </c>
      <c r="DPA1" t="s">
        <v>6261</v>
      </c>
      <c r="DPB1" t="s">
        <v>6262</v>
      </c>
      <c r="DPC1" t="s">
        <v>6263</v>
      </c>
      <c r="DPD1" t="s">
        <v>6264</v>
      </c>
      <c r="DPE1" t="s">
        <v>6265</v>
      </c>
      <c r="DPF1" t="s">
        <v>6266</v>
      </c>
      <c r="DPG1" t="s">
        <v>6267</v>
      </c>
      <c r="DPH1" t="s">
        <v>6268</v>
      </c>
      <c r="DPI1" t="s">
        <v>6269</v>
      </c>
      <c r="DPJ1" t="s">
        <v>6270</v>
      </c>
      <c r="DPK1" t="s">
        <v>6271</v>
      </c>
      <c r="DPL1" t="s">
        <v>6272</v>
      </c>
      <c r="DPM1" t="s">
        <v>6273</v>
      </c>
      <c r="DPN1" t="s">
        <v>6274</v>
      </c>
      <c r="DPO1" t="s">
        <v>6275</v>
      </c>
      <c r="DPP1" t="s">
        <v>6276</v>
      </c>
      <c r="DPQ1" t="s">
        <v>6277</v>
      </c>
      <c r="DPR1" t="s">
        <v>6278</v>
      </c>
      <c r="DPS1" t="s">
        <v>6279</v>
      </c>
      <c r="DPT1" t="s">
        <v>6280</v>
      </c>
      <c r="DPU1" t="s">
        <v>6281</v>
      </c>
      <c r="DPV1" t="s">
        <v>6282</v>
      </c>
      <c r="DPW1" t="s">
        <v>6283</v>
      </c>
    </row>
    <row r="2" spans="1:3143" x14ac:dyDescent="0.25">
      <c r="A2" s="1">
        <v>43852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</row>
    <row r="3" spans="1:3143" x14ac:dyDescent="0.25">
      <c r="A3" s="1">
        <v>43853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</row>
    <row r="4" spans="1:3143" x14ac:dyDescent="0.25">
      <c r="A4" s="1">
        <v>43854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</row>
    <row r="5" spans="1:3143" x14ac:dyDescent="0.25">
      <c r="A5" s="1">
        <v>43855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</row>
    <row r="6" spans="1:3143" x14ac:dyDescent="0.25">
      <c r="A6" s="1">
        <v>43856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</row>
    <row r="7" spans="1:3143" x14ac:dyDescent="0.25">
      <c r="A7" s="1">
        <v>43857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</row>
    <row r="8" spans="1:3143" x14ac:dyDescent="0.25">
      <c r="A8" s="1">
        <v>43858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</row>
    <row r="9" spans="1:3143" x14ac:dyDescent="0.25">
      <c r="A9" s="1">
        <v>43859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</row>
    <row r="10" spans="1:3143" x14ac:dyDescent="0.25">
      <c r="A10" s="1">
        <v>43860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</row>
    <row r="11" spans="1:3143" x14ac:dyDescent="0.25">
      <c r="A11" s="1">
        <v>43861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</row>
    <row r="12" spans="1:3143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</row>
    <row r="13" spans="1:3143" x14ac:dyDescent="0.25">
      <c r="A13" s="1">
        <v>43863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</row>
    <row r="14" spans="1:3143" x14ac:dyDescent="0.25">
      <c r="A14" s="1">
        <v>43864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</row>
    <row r="15" spans="1:3143" x14ac:dyDescent="0.25">
      <c r="A15" s="1">
        <v>43865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</row>
    <row r="16" spans="1:3143" x14ac:dyDescent="0.25">
      <c r="A16" s="1">
        <v>43866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</row>
    <row r="17" spans="1:3143" x14ac:dyDescent="0.25">
      <c r="A17" s="1">
        <v>43867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</row>
    <row r="18" spans="1:3143" x14ac:dyDescent="0.25">
      <c r="A18" s="1">
        <v>43868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</row>
    <row r="19" spans="1:3143" x14ac:dyDescent="0.25">
      <c r="A19" s="1">
        <v>43869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</row>
    <row r="20" spans="1:3143" x14ac:dyDescent="0.25">
      <c r="A20" s="1">
        <v>43870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</row>
    <row r="21" spans="1:3143" x14ac:dyDescent="0.25">
      <c r="A21" s="1">
        <v>43871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</row>
    <row r="22" spans="1:3143" x14ac:dyDescent="0.25">
      <c r="A22" s="1">
        <v>43872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</row>
    <row r="23" spans="1:3143" x14ac:dyDescent="0.25">
      <c r="A23" s="1">
        <v>43873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</row>
    <row r="24" spans="1:3143" x14ac:dyDescent="0.25">
      <c r="A24" s="1">
        <v>43874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</row>
    <row r="25" spans="1:3143" x14ac:dyDescent="0.25">
      <c r="A25" s="1">
        <v>43875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</row>
    <row r="26" spans="1:3143" x14ac:dyDescent="0.25">
      <c r="A26" s="1">
        <v>43876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</row>
    <row r="27" spans="1:3143" x14ac:dyDescent="0.25">
      <c r="A27" s="1">
        <v>43877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</row>
    <row r="28" spans="1:3143" x14ac:dyDescent="0.25">
      <c r="A28" s="1">
        <v>43878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</row>
    <row r="29" spans="1:3143" x14ac:dyDescent="0.25">
      <c r="A29" s="1">
        <v>43879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</row>
    <row r="30" spans="1:3143" x14ac:dyDescent="0.25">
      <c r="A30" s="1">
        <v>43880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</row>
    <row r="31" spans="1:3143" x14ac:dyDescent="0.25">
      <c r="A31" s="1">
        <v>43881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</row>
    <row r="32" spans="1:3143" x14ac:dyDescent="0.25">
      <c r="A32" s="1">
        <v>43882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</row>
    <row r="33" spans="1:3143" x14ac:dyDescent="0.25">
      <c r="A33" s="1">
        <v>43883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</row>
    <row r="34" spans="1:3143" x14ac:dyDescent="0.25">
      <c r="A34" s="1">
        <v>43884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</row>
    <row r="35" spans="1:3143" x14ac:dyDescent="0.25">
      <c r="A35" s="1">
        <v>43885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</row>
    <row r="36" spans="1:3143" x14ac:dyDescent="0.25">
      <c r="A36" s="1">
        <v>43886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</row>
    <row r="37" spans="1:3143" x14ac:dyDescent="0.25">
      <c r="A37" s="1">
        <v>43887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</row>
    <row r="38" spans="1:3143" x14ac:dyDescent="0.25">
      <c r="A38" s="1">
        <v>43888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</row>
    <row r="39" spans="1:3143" x14ac:dyDescent="0.25">
      <c r="A39" s="1">
        <v>43889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</row>
    <row r="40" spans="1:3143" x14ac:dyDescent="0.25">
      <c r="A40" s="1">
        <v>43890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</row>
    <row r="41" spans="1:3143" x14ac:dyDescent="0.25">
      <c r="A41" s="1">
        <v>43891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</row>
    <row r="42" spans="1:3143" x14ac:dyDescent="0.25">
      <c r="A42" s="1">
        <v>43892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</row>
    <row r="43" spans="1:3143" x14ac:dyDescent="0.25">
      <c r="A43" s="1">
        <v>43893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</row>
    <row r="44" spans="1:3143" x14ac:dyDescent="0.25">
      <c r="A44" s="1">
        <v>43894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</row>
    <row r="45" spans="1:3143" x14ac:dyDescent="0.25">
      <c r="A45" s="1">
        <v>43895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</row>
    <row r="46" spans="1:3143" x14ac:dyDescent="0.25">
      <c r="A46" s="1">
        <v>43896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</row>
    <row r="47" spans="1:3143" x14ac:dyDescent="0.25">
      <c r="A47" s="1">
        <v>43897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</row>
    <row r="48" spans="1:3143" x14ac:dyDescent="0.25">
      <c r="A48" s="1">
        <v>43898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</row>
    <row r="49" spans="1:3143" x14ac:dyDescent="0.25">
      <c r="A49" s="1">
        <v>43899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</row>
    <row r="50" spans="1:3143" x14ac:dyDescent="0.25">
      <c r="A50" s="1">
        <v>43900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</row>
    <row r="51" spans="1:3143" x14ac:dyDescent="0.25">
      <c r="A51" s="1">
        <v>43901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</row>
    <row r="52" spans="1:3143" x14ac:dyDescent="0.25">
      <c r="A52" s="1">
        <v>43902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</row>
    <row r="53" spans="1:3143" x14ac:dyDescent="0.25">
      <c r="A53" s="1">
        <v>43903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</row>
    <row r="54" spans="1:3143" x14ac:dyDescent="0.25">
      <c r="A54" s="1">
        <v>43904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</row>
    <row r="55" spans="1:3143" x14ac:dyDescent="0.25">
      <c r="A55" s="1">
        <v>43905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</row>
    <row r="56" spans="1:3143" x14ac:dyDescent="0.25">
      <c r="A56" s="1">
        <v>43906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</row>
    <row r="57" spans="1:3143" x14ac:dyDescent="0.25">
      <c r="A57" s="1">
        <v>43907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</row>
    <row r="58" spans="1:3143" x14ac:dyDescent="0.25">
      <c r="A58" s="1">
        <v>43908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</row>
    <row r="59" spans="1:3143" x14ac:dyDescent="0.25">
      <c r="A59" s="1">
        <v>43909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</row>
    <row r="60" spans="1:3143" x14ac:dyDescent="0.25">
      <c r="A60" s="1">
        <v>43910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</row>
    <row r="61" spans="1:3143" x14ac:dyDescent="0.25">
      <c r="A61" s="1">
        <v>43911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</row>
    <row r="62" spans="1:3143" x14ac:dyDescent="0.25">
      <c r="A62" s="1">
        <v>43912</v>
      </c>
      <c r="B62">
        <v>63</v>
      </c>
      <c r="C62">
        <v>5</v>
      </c>
      <c r="D62">
        <v>4</v>
      </c>
      <c r="E62">
        <v>4</v>
      </c>
      <c r="F62">
        <v>4</v>
      </c>
      <c r="G62">
        <v>9</v>
      </c>
      <c r="H62">
        <v>5</v>
      </c>
      <c r="I62">
        <v>6</v>
      </c>
      <c r="J62">
        <v>0</v>
      </c>
      <c r="K62">
        <v>1</v>
      </c>
      <c r="L62">
        <v>5</v>
      </c>
      <c r="M62">
        <v>1</v>
      </c>
      <c r="N62">
        <v>2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75</v>
      </c>
      <c r="AA62">
        <v>1</v>
      </c>
      <c r="AB62">
        <v>15</v>
      </c>
      <c r="AC62">
        <v>1</v>
      </c>
      <c r="AD62">
        <v>0</v>
      </c>
      <c r="AE62">
        <v>3</v>
      </c>
      <c r="AF62">
        <v>1</v>
      </c>
      <c r="AG62">
        <v>3</v>
      </c>
      <c r="AH62">
        <v>0</v>
      </c>
      <c r="AI62">
        <v>3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2</v>
      </c>
      <c r="AV62">
        <v>1</v>
      </c>
      <c r="AW62">
        <v>0</v>
      </c>
      <c r="AX62">
        <v>2</v>
      </c>
      <c r="AY62">
        <v>3</v>
      </c>
      <c r="AZ62">
        <v>0</v>
      </c>
      <c r="BA62">
        <v>0</v>
      </c>
      <c r="BB62">
        <v>0</v>
      </c>
      <c r="BC62">
        <v>2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1</v>
      </c>
      <c r="BJ62">
        <v>6</v>
      </c>
      <c r="BK62">
        <v>0</v>
      </c>
      <c r="BL62">
        <v>0</v>
      </c>
      <c r="BM62">
        <v>0</v>
      </c>
      <c r="BN62">
        <v>2</v>
      </c>
      <c r="BO62">
        <v>0</v>
      </c>
      <c r="BP62">
        <v>0</v>
      </c>
      <c r="BQ62">
        <v>1</v>
      </c>
      <c r="BR62">
        <v>6</v>
      </c>
      <c r="BS62">
        <v>2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8</v>
      </c>
      <c r="CA62">
        <v>0</v>
      </c>
      <c r="CB62">
        <v>0</v>
      </c>
      <c r="CC62">
        <v>2</v>
      </c>
      <c r="CD62">
        <v>10</v>
      </c>
      <c r="CE62">
        <v>0</v>
      </c>
      <c r="CF62">
        <v>1</v>
      </c>
      <c r="CG62">
        <v>1</v>
      </c>
      <c r="CH62">
        <v>0</v>
      </c>
      <c r="CI62">
        <v>2</v>
      </c>
      <c r="CJ62">
        <v>0</v>
      </c>
      <c r="CK62">
        <v>0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</v>
      </c>
      <c r="DA62">
        <v>1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1</v>
      </c>
      <c r="DN62">
        <v>0</v>
      </c>
      <c r="DO62">
        <v>1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2</v>
      </c>
      <c r="ET62">
        <v>0</v>
      </c>
      <c r="EU62">
        <v>2</v>
      </c>
      <c r="EV62">
        <v>0</v>
      </c>
      <c r="EW62">
        <v>0</v>
      </c>
      <c r="EX62">
        <v>0</v>
      </c>
      <c r="EY62">
        <v>1</v>
      </c>
      <c r="EZ62">
        <v>3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2</v>
      </c>
      <c r="FM62">
        <v>1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2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2</v>
      </c>
      <c r="GZ62">
        <v>0</v>
      </c>
      <c r="HA62">
        <v>0</v>
      </c>
      <c r="HB62">
        <v>0</v>
      </c>
      <c r="HC62">
        <v>2</v>
      </c>
      <c r="HD62">
        <v>1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1</v>
      </c>
      <c r="JG62">
        <v>1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</v>
      </c>
      <c r="JX62">
        <v>0</v>
      </c>
      <c r="JY62">
        <v>3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2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1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1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1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1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1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1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1</v>
      </c>
      <c r="AGK62">
        <v>0</v>
      </c>
      <c r="AGL62">
        <v>0</v>
      </c>
      <c r="AGM62">
        <v>0</v>
      </c>
      <c r="AGN62">
        <v>1</v>
      </c>
      <c r="AGO62">
        <v>1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1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1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1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1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1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1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1</v>
      </c>
      <c r="AVP62">
        <v>0</v>
      </c>
      <c r="AVQ62">
        <v>0</v>
      </c>
      <c r="AVR62">
        <v>0</v>
      </c>
      <c r="AVS62">
        <v>0</v>
      </c>
      <c r="AVT62">
        <v>1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1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</row>
    <row r="63" spans="1:3143" x14ac:dyDescent="0.25">
      <c r="A63" s="1">
        <v>43913</v>
      </c>
      <c r="B63">
        <v>99</v>
      </c>
      <c r="C63">
        <v>8</v>
      </c>
      <c r="D63">
        <v>9</v>
      </c>
      <c r="E63">
        <v>4</v>
      </c>
      <c r="F63">
        <v>4</v>
      </c>
      <c r="G63">
        <v>13</v>
      </c>
      <c r="H63">
        <v>7</v>
      </c>
      <c r="I63">
        <v>6</v>
      </c>
      <c r="J63">
        <v>0</v>
      </c>
      <c r="K63">
        <v>1</v>
      </c>
      <c r="L63">
        <v>6</v>
      </c>
      <c r="M63">
        <v>1</v>
      </c>
      <c r="N63">
        <v>4</v>
      </c>
      <c r="O63">
        <v>2</v>
      </c>
      <c r="P63">
        <v>0</v>
      </c>
      <c r="Q63">
        <v>0</v>
      </c>
      <c r="R63">
        <v>0</v>
      </c>
      <c r="S63">
        <v>0</v>
      </c>
      <c r="T63">
        <v>2</v>
      </c>
      <c r="U63">
        <v>1</v>
      </c>
      <c r="V63">
        <v>0</v>
      </c>
      <c r="W63">
        <v>0</v>
      </c>
      <c r="X63">
        <v>1</v>
      </c>
      <c r="Y63">
        <v>0</v>
      </c>
      <c r="Z63">
        <v>87</v>
      </c>
      <c r="AA63">
        <v>1</v>
      </c>
      <c r="AB63">
        <v>20</v>
      </c>
      <c r="AC63">
        <v>1</v>
      </c>
      <c r="AD63">
        <v>0</v>
      </c>
      <c r="AE63">
        <v>3</v>
      </c>
      <c r="AF63">
        <v>1</v>
      </c>
      <c r="AG63">
        <v>5</v>
      </c>
      <c r="AH63">
        <v>0</v>
      </c>
      <c r="AI63">
        <v>3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2</v>
      </c>
      <c r="AV63">
        <v>2</v>
      </c>
      <c r="AW63">
        <v>0</v>
      </c>
      <c r="AX63">
        <v>4</v>
      </c>
      <c r="AY63">
        <v>3</v>
      </c>
      <c r="AZ63">
        <v>0</v>
      </c>
      <c r="BA63">
        <v>0</v>
      </c>
      <c r="BB63">
        <v>3</v>
      </c>
      <c r="BC63">
        <v>3</v>
      </c>
      <c r="BD63">
        <v>0</v>
      </c>
      <c r="BE63">
        <v>1</v>
      </c>
      <c r="BF63">
        <v>0</v>
      </c>
      <c r="BG63">
        <v>0</v>
      </c>
      <c r="BH63">
        <v>1</v>
      </c>
      <c r="BI63">
        <v>1</v>
      </c>
      <c r="BJ63">
        <v>6</v>
      </c>
      <c r="BK63">
        <v>0</v>
      </c>
      <c r="BL63">
        <v>2</v>
      </c>
      <c r="BM63">
        <v>0</v>
      </c>
      <c r="BN63">
        <v>2</v>
      </c>
      <c r="BO63">
        <v>0</v>
      </c>
      <c r="BP63">
        <v>1</v>
      </c>
      <c r="BQ63">
        <v>1</v>
      </c>
      <c r="BR63">
        <v>6</v>
      </c>
      <c r="BS63">
        <v>2</v>
      </c>
      <c r="BT63">
        <v>2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10</v>
      </c>
      <c r="CA63">
        <v>0</v>
      </c>
      <c r="CB63">
        <v>0</v>
      </c>
      <c r="CC63">
        <v>4</v>
      </c>
      <c r="CD63">
        <v>11</v>
      </c>
      <c r="CE63">
        <v>0</v>
      </c>
      <c r="CF63">
        <v>1</v>
      </c>
      <c r="CG63">
        <v>2</v>
      </c>
      <c r="CH63">
        <v>0</v>
      </c>
      <c r="CI63">
        <v>2</v>
      </c>
      <c r="CJ63">
        <v>0</v>
      </c>
      <c r="CK63">
        <v>0</v>
      </c>
      <c r="CL63">
        <v>0</v>
      </c>
      <c r="CM63">
        <v>1</v>
      </c>
      <c r="CN63">
        <v>2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2</v>
      </c>
      <c r="CZ63">
        <v>3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1</v>
      </c>
      <c r="DN63">
        <v>0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</v>
      </c>
      <c r="ER63">
        <v>0</v>
      </c>
      <c r="ES63">
        <v>2</v>
      </c>
      <c r="ET63">
        <v>0</v>
      </c>
      <c r="EU63">
        <v>3</v>
      </c>
      <c r="EV63">
        <v>0</v>
      </c>
      <c r="EW63">
        <v>0</v>
      </c>
      <c r="EX63">
        <v>0</v>
      </c>
      <c r="EY63">
        <v>1</v>
      </c>
      <c r="EZ63">
        <v>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2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2</v>
      </c>
      <c r="FZ63">
        <v>0</v>
      </c>
      <c r="GA63">
        <v>1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2</v>
      </c>
      <c r="GZ63">
        <v>0</v>
      </c>
      <c r="HA63">
        <v>0</v>
      </c>
      <c r="HB63">
        <v>0</v>
      </c>
      <c r="HC63">
        <v>2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2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1</v>
      </c>
      <c r="IM63">
        <v>0</v>
      </c>
      <c r="IN63">
        <v>0</v>
      </c>
      <c r="IO63">
        <v>0</v>
      </c>
      <c r="IP63">
        <v>0</v>
      </c>
      <c r="IQ63">
        <v>1</v>
      </c>
      <c r="IR63">
        <v>1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1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1</v>
      </c>
      <c r="JX63">
        <v>0</v>
      </c>
      <c r="JY63">
        <v>3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2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1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1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2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1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0</v>
      </c>
      <c r="QL63">
        <v>0</v>
      </c>
      <c r="QM63">
        <v>1</v>
      </c>
      <c r="QN63">
        <v>0</v>
      </c>
      <c r="QO63">
        <v>1</v>
      </c>
      <c r="QP63">
        <v>0</v>
      </c>
      <c r="QQ63">
        <v>0</v>
      </c>
      <c r="QR63">
        <v>1</v>
      </c>
      <c r="QS63">
        <v>0</v>
      </c>
      <c r="QT63">
        <v>0</v>
      </c>
      <c r="QU63">
        <v>0</v>
      </c>
      <c r="QV63">
        <v>1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1</v>
      </c>
      <c r="SM63">
        <v>0</v>
      </c>
      <c r="SN63">
        <v>0</v>
      </c>
      <c r="SO63">
        <v>0</v>
      </c>
      <c r="SP63">
        <v>0</v>
      </c>
      <c r="SQ63">
        <v>1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1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1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1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1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1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1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1</v>
      </c>
      <c r="AGK63">
        <v>0</v>
      </c>
      <c r="AGL63">
        <v>0</v>
      </c>
      <c r="AGM63">
        <v>0</v>
      </c>
      <c r="AGN63">
        <v>1</v>
      </c>
      <c r="AGO63">
        <v>1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1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1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1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1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1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1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1</v>
      </c>
      <c r="AVP63">
        <v>0</v>
      </c>
      <c r="AVQ63">
        <v>0</v>
      </c>
      <c r="AVR63">
        <v>0</v>
      </c>
      <c r="AVS63">
        <v>0</v>
      </c>
      <c r="AVT63">
        <v>1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1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1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</row>
    <row r="64" spans="1:3143" x14ac:dyDescent="0.25">
      <c r="A64" s="1">
        <v>43914</v>
      </c>
      <c r="B64">
        <v>131</v>
      </c>
      <c r="C64">
        <v>13</v>
      </c>
      <c r="D64">
        <v>9</v>
      </c>
      <c r="E64">
        <v>9</v>
      </c>
      <c r="F64">
        <v>4</v>
      </c>
      <c r="G64">
        <v>17</v>
      </c>
      <c r="H64">
        <v>11</v>
      </c>
      <c r="I64">
        <v>6</v>
      </c>
      <c r="J64">
        <v>1</v>
      </c>
      <c r="K64">
        <v>1</v>
      </c>
      <c r="L64">
        <v>7</v>
      </c>
      <c r="M64">
        <v>1</v>
      </c>
      <c r="N64">
        <v>4</v>
      </c>
      <c r="O64">
        <v>2</v>
      </c>
      <c r="P64">
        <v>0</v>
      </c>
      <c r="Q64">
        <v>0</v>
      </c>
      <c r="R64">
        <v>0</v>
      </c>
      <c r="S64">
        <v>0</v>
      </c>
      <c r="T64">
        <v>3</v>
      </c>
      <c r="U64">
        <v>1</v>
      </c>
      <c r="V64">
        <v>0</v>
      </c>
      <c r="W64">
        <v>0</v>
      </c>
      <c r="X64">
        <v>5</v>
      </c>
      <c r="Y64">
        <v>0</v>
      </c>
      <c r="Z64">
        <v>87</v>
      </c>
      <c r="AA64">
        <v>1</v>
      </c>
      <c r="AB64">
        <v>26</v>
      </c>
      <c r="AC64">
        <v>1</v>
      </c>
      <c r="AD64">
        <v>0</v>
      </c>
      <c r="AE64">
        <v>3</v>
      </c>
      <c r="AF64">
        <v>1</v>
      </c>
      <c r="AG64">
        <v>6</v>
      </c>
      <c r="AH64">
        <v>0</v>
      </c>
      <c r="AI64">
        <v>6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2</v>
      </c>
      <c r="AV64">
        <v>2</v>
      </c>
      <c r="AW64">
        <v>0</v>
      </c>
      <c r="AX64">
        <v>4</v>
      </c>
      <c r="AY64">
        <v>3</v>
      </c>
      <c r="AZ64">
        <v>0</v>
      </c>
      <c r="BA64">
        <v>0</v>
      </c>
      <c r="BB64">
        <v>3</v>
      </c>
      <c r="BC64">
        <v>3</v>
      </c>
      <c r="BD64">
        <v>0</v>
      </c>
      <c r="BE64">
        <v>1</v>
      </c>
      <c r="BF64">
        <v>0</v>
      </c>
      <c r="BG64">
        <v>0</v>
      </c>
      <c r="BH64">
        <v>1</v>
      </c>
      <c r="BI64">
        <v>1</v>
      </c>
      <c r="BJ64">
        <v>6</v>
      </c>
      <c r="BK64">
        <v>0</v>
      </c>
      <c r="BL64">
        <v>2</v>
      </c>
      <c r="BM64">
        <v>0</v>
      </c>
      <c r="BN64">
        <v>2</v>
      </c>
      <c r="BO64">
        <v>0</v>
      </c>
      <c r="BP64">
        <v>1</v>
      </c>
      <c r="BQ64">
        <v>1</v>
      </c>
      <c r="BR64">
        <v>6</v>
      </c>
      <c r="BS64">
        <v>2</v>
      </c>
      <c r="BT64">
        <v>3</v>
      </c>
      <c r="BU64">
        <v>2</v>
      </c>
      <c r="BV64">
        <v>1</v>
      </c>
      <c r="BW64">
        <v>0</v>
      </c>
      <c r="BX64">
        <v>0</v>
      </c>
      <c r="BY64">
        <v>0</v>
      </c>
      <c r="BZ64">
        <v>16</v>
      </c>
      <c r="CA64">
        <v>0</v>
      </c>
      <c r="CB64">
        <v>1</v>
      </c>
      <c r="CC64">
        <v>5</v>
      </c>
      <c r="CD64">
        <v>16</v>
      </c>
      <c r="CE64">
        <v>2</v>
      </c>
      <c r="CF64">
        <v>2</v>
      </c>
      <c r="CG64">
        <v>2</v>
      </c>
      <c r="CH64">
        <v>0</v>
      </c>
      <c r="CI64">
        <v>2</v>
      </c>
      <c r="CJ64">
        <v>0</v>
      </c>
      <c r="CK64">
        <v>0</v>
      </c>
      <c r="CL64">
        <v>0</v>
      </c>
      <c r="CM64">
        <v>1</v>
      </c>
      <c r="CN64">
        <v>2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1</v>
      </c>
      <c r="CW64">
        <v>0</v>
      </c>
      <c r="CX64">
        <v>0</v>
      </c>
      <c r="CY64">
        <v>2</v>
      </c>
      <c r="CZ64">
        <v>4</v>
      </c>
      <c r="DA64">
        <v>3</v>
      </c>
      <c r="DB64">
        <v>0</v>
      </c>
      <c r="DC64">
        <v>3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</v>
      </c>
      <c r="DK64">
        <v>0</v>
      </c>
      <c r="DL64">
        <v>0</v>
      </c>
      <c r="DM64">
        <v>1</v>
      </c>
      <c r="DN64">
        <v>0</v>
      </c>
      <c r="DO64">
        <v>1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1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2</v>
      </c>
      <c r="ER64">
        <v>0</v>
      </c>
      <c r="ES64">
        <v>2</v>
      </c>
      <c r="ET64">
        <v>0</v>
      </c>
      <c r="EU64">
        <v>3</v>
      </c>
      <c r="EV64">
        <v>0</v>
      </c>
      <c r="EW64">
        <v>0</v>
      </c>
      <c r="EX64">
        <v>0</v>
      </c>
      <c r="EY64">
        <v>1</v>
      </c>
      <c r="EZ64">
        <v>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3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4</v>
      </c>
      <c r="FX64">
        <v>0</v>
      </c>
      <c r="FY64">
        <v>2</v>
      </c>
      <c r="FZ64">
        <v>1</v>
      </c>
      <c r="GA64">
        <v>1</v>
      </c>
      <c r="GB64">
        <v>1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0</v>
      </c>
      <c r="GJ64">
        <v>0</v>
      </c>
      <c r="GK64">
        <v>1</v>
      </c>
      <c r="GL64">
        <v>0</v>
      </c>
      <c r="GM64">
        <v>1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2</v>
      </c>
      <c r="GZ64">
        <v>0</v>
      </c>
      <c r="HA64">
        <v>0</v>
      </c>
      <c r="HB64">
        <v>0</v>
      </c>
      <c r="HC64">
        <v>2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0</v>
      </c>
      <c r="JY64">
        <v>4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2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1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2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2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1</v>
      </c>
      <c r="QS64">
        <v>0</v>
      </c>
      <c r="QT64">
        <v>0</v>
      </c>
      <c r="QU64">
        <v>0</v>
      </c>
      <c r="QV64">
        <v>1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1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3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1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1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1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1</v>
      </c>
      <c r="UY64">
        <v>1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1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1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1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1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1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1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1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1</v>
      </c>
      <c r="AGK64">
        <v>0</v>
      </c>
      <c r="AGL64">
        <v>0</v>
      </c>
      <c r="AGM64">
        <v>0</v>
      </c>
      <c r="AGN64">
        <v>1</v>
      </c>
      <c r="AGO64">
        <v>1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1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1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1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1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1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1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1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1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1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1</v>
      </c>
      <c r="AVP64">
        <v>0</v>
      </c>
      <c r="AVQ64">
        <v>0</v>
      </c>
      <c r="AVR64">
        <v>0</v>
      </c>
      <c r="AVS64">
        <v>0</v>
      </c>
      <c r="AVT64">
        <v>1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1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1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</row>
    <row r="65" spans="1:3143" x14ac:dyDescent="0.25">
      <c r="A65" s="1">
        <v>43915</v>
      </c>
      <c r="B65">
        <v>199</v>
      </c>
      <c r="C65">
        <v>21</v>
      </c>
      <c r="D65">
        <v>14</v>
      </c>
      <c r="E65">
        <v>17</v>
      </c>
      <c r="F65">
        <v>4</v>
      </c>
      <c r="G65">
        <v>20</v>
      </c>
      <c r="H65">
        <v>13</v>
      </c>
      <c r="I65">
        <v>6</v>
      </c>
      <c r="J65">
        <v>1</v>
      </c>
      <c r="K65">
        <v>1</v>
      </c>
      <c r="L65">
        <v>12</v>
      </c>
      <c r="M65">
        <v>1</v>
      </c>
      <c r="N65">
        <v>10</v>
      </c>
      <c r="O65">
        <v>2</v>
      </c>
      <c r="P65">
        <v>0</v>
      </c>
      <c r="Q65">
        <v>0</v>
      </c>
      <c r="R65">
        <v>1</v>
      </c>
      <c r="S65">
        <v>0</v>
      </c>
      <c r="T65">
        <v>7</v>
      </c>
      <c r="U65">
        <v>1</v>
      </c>
      <c r="V65">
        <v>2</v>
      </c>
      <c r="W65">
        <v>1</v>
      </c>
      <c r="X65">
        <v>5</v>
      </c>
      <c r="Y65">
        <v>0</v>
      </c>
      <c r="Z65">
        <v>101</v>
      </c>
      <c r="AA65">
        <v>1</v>
      </c>
      <c r="AB65">
        <v>37</v>
      </c>
      <c r="AC65">
        <v>1</v>
      </c>
      <c r="AD65">
        <v>0</v>
      </c>
      <c r="AE65">
        <v>3</v>
      </c>
      <c r="AF65">
        <v>2</v>
      </c>
      <c r="AG65">
        <v>7</v>
      </c>
      <c r="AH65">
        <v>0</v>
      </c>
      <c r="AI65">
        <v>6</v>
      </c>
      <c r="AJ65">
        <v>1</v>
      </c>
      <c r="AK65">
        <v>0</v>
      </c>
      <c r="AL65">
        <v>2</v>
      </c>
      <c r="AM65">
        <v>1</v>
      </c>
      <c r="AN65">
        <v>1</v>
      </c>
      <c r="AO65">
        <v>2</v>
      </c>
      <c r="AP65">
        <v>0</v>
      </c>
      <c r="AQ65">
        <v>1</v>
      </c>
      <c r="AR65">
        <v>1</v>
      </c>
      <c r="AS65">
        <v>0</v>
      </c>
      <c r="AT65">
        <v>2</v>
      </c>
      <c r="AU65">
        <v>2</v>
      </c>
      <c r="AV65">
        <v>2</v>
      </c>
      <c r="AW65">
        <v>0</v>
      </c>
      <c r="AX65">
        <v>6</v>
      </c>
      <c r="AY65">
        <v>3</v>
      </c>
      <c r="AZ65">
        <v>0</v>
      </c>
      <c r="BA65">
        <v>0</v>
      </c>
      <c r="BB65">
        <v>3</v>
      </c>
      <c r="BC65">
        <v>4</v>
      </c>
      <c r="BD65">
        <v>0</v>
      </c>
      <c r="BE65">
        <v>1</v>
      </c>
      <c r="BF65">
        <v>0</v>
      </c>
      <c r="BG65">
        <v>3</v>
      </c>
      <c r="BH65">
        <v>1</v>
      </c>
      <c r="BI65">
        <v>2</v>
      </c>
      <c r="BJ65">
        <v>7</v>
      </c>
      <c r="BK65">
        <v>0</v>
      </c>
      <c r="BL65">
        <v>3</v>
      </c>
      <c r="BM65">
        <v>0</v>
      </c>
      <c r="BN65">
        <v>2</v>
      </c>
      <c r="BO65">
        <v>0</v>
      </c>
      <c r="BP65">
        <v>2</v>
      </c>
      <c r="BQ65">
        <v>1</v>
      </c>
      <c r="BR65">
        <v>6</v>
      </c>
      <c r="BS65">
        <v>2</v>
      </c>
      <c r="BT65">
        <v>3</v>
      </c>
      <c r="BU65">
        <v>2</v>
      </c>
      <c r="BV65">
        <v>2</v>
      </c>
      <c r="BW65">
        <v>0</v>
      </c>
      <c r="BX65">
        <v>0</v>
      </c>
      <c r="BY65">
        <v>0</v>
      </c>
      <c r="BZ65">
        <v>17</v>
      </c>
      <c r="CA65">
        <v>0</v>
      </c>
      <c r="CB65">
        <v>1</v>
      </c>
      <c r="CC65">
        <v>6</v>
      </c>
      <c r="CD65">
        <v>16</v>
      </c>
      <c r="CE65">
        <v>2</v>
      </c>
      <c r="CF65">
        <v>2</v>
      </c>
      <c r="CG65">
        <v>4</v>
      </c>
      <c r="CH65">
        <v>1</v>
      </c>
      <c r="CI65">
        <v>2</v>
      </c>
      <c r="CJ65">
        <v>1</v>
      </c>
      <c r="CK65">
        <v>0</v>
      </c>
      <c r="CL65">
        <v>0</v>
      </c>
      <c r="CM65">
        <v>2</v>
      </c>
      <c r="CN65">
        <v>3</v>
      </c>
      <c r="CO65">
        <v>0</v>
      </c>
      <c r="CP65">
        <v>0</v>
      </c>
      <c r="CQ65">
        <v>0</v>
      </c>
      <c r="CR65">
        <v>2</v>
      </c>
      <c r="CS65">
        <v>0</v>
      </c>
      <c r="CT65">
        <v>1</v>
      </c>
      <c r="CU65">
        <v>2</v>
      </c>
      <c r="CV65">
        <v>1</v>
      </c>
      <c r="CW65">
        <v>0</v>
      </c>
      <c r="CX65">
        <v>0</v>
      </c>
      <c r="CY65">
        <v>2</v>
      </c>
      <c r="CZ65">
        <v>5</v>
      </c>
      <c r="DA65">
        <v>3</v>
      </c>
      <c r="DB65">
        <v>2</v>
      </c>
      <c r="DC65">
        <v>3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</v>
      </c>
      <c r="DK65">
        <v>0</v>
      </c>
      <c r="DL65">
        <v>0</v>
      </c>
      <c r="DM65">
        <v>1</v>
      </c>
      <c r="DN65">
        <v>0</v>
      </c>
      <c r="DO65">
        <v>1</v>
      </c>
      <c r="DP65">
        <v>0</v>
      </c>
      <c r="DQ65">
        <v>1</v>
      </c>
      <c r="DR65">
        <v>2</v>
      </c>
      <c r="DS65">
        <v>1</v>
      </c>
      <c r="DT65">
        <v>0</v>
      </c>
      <c r="DU65">
        <v>1</v>
      </c>
      <c r="DV65">
        <v>2</v>
      </c>
      <c r="DW65">
        <v>0</v>
      </c>
      <c r="DX65">
        <v>1</v>
      </c>
      <c r="DY65">
        <v>0</v>
      </c>
      <c r="DZ65">
        <v>0</v>
      </c>
      <c r="EA65">
        <v>1</v>
      </c>
      <c r="EB65">
        <v>0</v>
      </c>
      <c r="EC65">
        <v>5</v>
      </c>
      <c r="ED65">
        <v>0</v>
      </c>
      <c r="EE65">
        <v>2</v>
      </c>
      <c r="EF65">
        <v>0</v>
      </c>
      <c r="EG65">
        <v>0</v>
      </c>
      <c r="EH65">
        <v>0</v>
      </c>
      <c r="EI65">
        <v>0</v>
      </c>
      <c r="EJ65">
        <v>2</v>
      </c>
      <c r="EK65">
        <v>1</v>
      </c>
      <c r="EL65">
        <v>0</v>
      </c>
      <c r="EM65">
        <v>1</v>
      </c>
      <c r="EN65">
        <v>2</v>
      </c>
      <c r="EO65">
        <v>0</v>
      </c>
      <c r="EP65">
        <v>0</v>
      </c>
      <c r="EQ65">
        <v>2</v>
      </c>
      <c r="ER65">
        <v>0</v>
      </c>
      <c r="ES65">
        <v>3</v>
      </c>
      <c r="ET65">
        <v>1</v>
      </c>
      <c r="EU65">
        <v>3</v>
      </c>
      <c r="EV65">
        <v>0</v>
      </c>
      <c r="EW65">
        <v>0</v>
      </c>
      <c r="EX65">
        <v>0</v>
      </c>
      <c r="EY65">
        <v>1</v>
      </c>
      <c r="EZ65">
        <v>5</v>
      </c>
      <c r="FA65">
        <v>0</v>
      </c>
      <c r="FB65">
        <v>0</v>
      </c>
      <c r="FC65">
        <v>1</v>
      </c>
      <c r="FD65">
        <v>1</v>
      </c>
      <c r="FE65">
        <v>1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3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</v>
      </c>
      <c r="FT65">
        <v>0</v>
      </c>
      <c r="FU65">
        <v>0</v>
      </c>
      <c r="FV65">
        <v>0</v>
      </c>
      <c r="FW65">
        <v>4</v>
      </c>
      <c r="FX65">
        <v>0</v>
      </c>
      <c r="FY65">
        <v>2</v>
      </c>
      <c r="FZ65">
        <v>1</v>
      </c>
      <c r="GA65">
        <v>1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2</v>
      </c>
      <c r="GH65">
        <v>1</v>
      </c>
      <c r="GI65">
        <v>0</v>
      </c>
      <c r="GJ65">
        <v>0</v>
      </c>
      <c r="GK65">
        <v>1</v>
      </c>
      <c r="GL65">
        <v>0</v>
      </c>
      <c r="GM65">
        <v>1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1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2</v>
      </c>
      <c r="GZ65">
        <v>0</v>
      </c>
      <c r="HA65">
        <v>0</v>
      </c>
      <c r="HB65">
        <v>0</v>
      </c>
      <c r="HC65">
        <v>2</v>
      </c>
      <c r="HD65">
        <v>1</v>
      </c>
      <c r="HE65">
        <v>1</v>
      </c>
      <c r="HF65">
        <v>1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3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3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1</v>
      </c>
      <c r="IL65">
        <v>1</v>
      </c>
      <c r="IM65">
        <v>0</v>
      </c>
      <c r="IN65">
        <v>0</v>
      </c>
      <c r="IO65">
        <v>0</v>
      </c>
      <c r="IP65">
        <v>0</v>
      </c>
      <c r="IQ65">
        <v>1</v>
      </c>
      <c r="IR65">
        <v>2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1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1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1</v>
      </c>
      <c r="JW65">
        <v>2</v>
      </c>
      <c r="JX65">
        <v>0</v>
      </c>
      <c r="JY65">
        <v>4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2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1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2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1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1</v>
      </c>
      <c r="NA65">
        <v>1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0</v>
      </c>
      <c r="NL65">
        <v>1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2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2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1</v>
      </c>
      <c r="QK65">
        <v>0</v>
      </c>
      <c r="QL65">
        <v>0</v>
      </c>
      <c r="QM65">
        <v>1</v>
      </c>
      <c r="QN65">
        <v>0</v>
      </c>
      <c r="QO65">
        <v>1</v>
      </c>
      <c r="QP65">
        <v>0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1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1</v>
      </c>
      <c r="RF65">
        <v>0</v>
      </c>
      <c r="RG65">
        <v>1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1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3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1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2</v>
      </c>
      <c r="TQ65">
        <v>0</v>
      </c>
      <c r="TR65">
        <v>1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1</v>
      </c>
      <c r="UY65">
        <v>1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1</v>
      </c>
      <c r="WY65">
        <v>0</v>
      </c>
      <c r="WZ65">
        <v>0</v>
      </c>
      <c r="XA65">
        <v>0</v>
      </c>
      <c r="XB65">
        <v>0</v>
      </c>
      <c r="XC65">
        <v>1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1</v>
      </c>
      <c r="XX65">
        <v>0</v>
      </c>
      <c r="XY65">
        <v>0</v>
      </c>
      <c r="XZ65">
        <v>0</v>
      </c>
      <c r="YA65">
        <v>1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1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1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1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1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1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1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1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1</v>
      </c>
      <c r="AGK65">
        <v>0</v>
      </c>
      <c r="AGL65">
        <v>0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1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1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1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1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1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1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1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1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1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1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1</v>
      </c>
      <c r="AVP65">
        <v>0</v>
      </c>
      <c r="AVQ65">
        <v>0</v>
      </c>
      <c r="AVR65">
        <v>0</v>
      </c>
      <c r="AVS65">
        <v>0</v>
      </c>
      <c r="AVT65">
        <v>1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1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1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1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1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</row>
    <row r="66" spans="1:3143" x14ac:dyDescent="0.25">
      <c r="A66" s="1">
        <v>43916</v>
      </c>
      <c r="B66">
        <v>281</v>
      </c>
      <c r="C66">
        <v>26</v>
      </c>
      <c r="D66">
        <v>18</v>
      </c>
      <c r="E66">
        <v>17</v>
      </c>
      <c r="F66">
        <v>4</v>
      </c>
      <c r="G66">
        <v>22</v>
      </c>
      <c r="H66">
        <v>21</v>
      </c>
      <c r="I66">
        <v>6</v>
      </c>
      <c r="J66">
        <v>1</v>
      </c>
      <c r="K66">
        <v>4</v>
      </c>
      <c r="L66">
        <v>13</v>
      </c>
      <c r="M66">
        <v>1</v>
      </c>
      <c r="N66">
        <v>15</v>
      </c>
      <c r="O66">
        <v>2</v>
      </c>
      <c r="P66">
        <v>0</v>
      </c>
      <c r="Q66">
        <v>0</v>
      </c>
      <c r="R66">
        <v>1</v>
      </c>
      <c r="S66">
        <v>0</v>
      </c>
      <c r="T66">
        <v>11</v>
      </c>
      <c r="U66">
        <v>2</v>
      </c>
      <c r="V66">
        <v>2</v>
      </c>
      <c r="W66">
        <v>2</v>
      </c>
      <c r="X66">
        <v>5</v>
      </c>
      <c r="Y66">
        <v>2</v>
      </c>
      <c r="Z66">
        <v>109</v>
      </c>
      <c r="AA66">
        <v>1</v>
      </c>
      <c r="AB66">
        <v>46</v>
      </c>
      <c r="AC66">
        <v>1</v>
      </c>
      <c r="AD66">
        <v>1</v>
      </c>
      <c r="AE66">
        <v>3</v>
      </c>
      <c r="AF66">
        <v>3</v>
      </c>
      <c r="AG66">
        <v>12</v>
      </c>
      <c r="AH66">
        <v>0</v>
      </c>
      <c r="AI66">
        <v>6</v>
      </c>
      <c r="AJ66">
        <v>1</v>
      </c>
      <c r="AK66">
        <v>0</v>
      </c>
      <c r="AL66">
        <v>3</v>
      </c>
      <c r="AM66">
        <v>1</v>
      </c>
      <c r="AN66">
        <v>1</v>
      </c>
      <c r="AO66">
        <v>2</v>
      </c>
      <c r="AP66">
        <v>0</v>
      </c>
      <c r="AQ66">
        <v>1</v>
      </c>
      <c r="AR66">
        <v>2</v>
      </c>
      <c r="AS66">
        <v>0</v>
      </c>
      <c r="AT66">
        <v>2</v>
      </c>
      <c r="AU66">
        <v>3</v>
      </c>
      <c r="AV66">
        <v>3</v>
      </c>
      <c r="AW66">
        <v>0</v>
      </c>
      <c r="AX66">
        <v>6</v>
      </c>
      <c r="AY66">
        <v>3</v>
      </c>
      <c r="AZ66">
        <v>0</v>
      </c>
      <c r="BA66">
        <v>2</v>
      </c>
      <c r="BB66">
        <v>3</v>
      </c>
      <c r="BC66">
        <v>7</v>
      </c>
      <c r="BD66">
        <v>1</v>
      </c>
      <c r="BE66">
        <v>1</v>
      </c>
      <c r="BF66">
        <v>0</v>
      </c>
      <c r="BG66">
        <v>3</v>
      </c>
      <c r="BH66">
        <v>1</v>
      </c>
      <c r="BI66">
        <v>3</v>
      </c>
      <c r="BJ66">
        <v>8</v>
      </c>
      <c r="BK66">
        <v>0</v>
      </c>
      <c r="BL66">
        <v>4</v>
      </c>
      <c r="BM66">
        <v>0</v>
      </c>
      <c r="BN66">
        <v>2</v>
      </c>
      <c r="BO66">
        <v>0</v>
      </c>
      <c r="BP66">
        <v>3</v>
      </c>
      <c r="BQ66">
        <v>2</v>
      </c>
      <c r="BR66">
        <v>6</v>
      </c>
      <c r="BS66">
        <v>2</v>
      </c>
      <c r="BT66">
        <v>4</v>
      </c>
      <c r="BU66">
        <v>2</v>
      </c>
      <c r="BV66">
        <v>2</v>
      </c>
      <c r="BW66">
        <v>0</v>
      </c>
      <c r="BX66">
        <v>0</v>
      </c>
      <c r="BY66">
        <v>0</v>
      </c>
      <c r="BZ66">
        <v>19</v>
      </c>
      <c r="CA66">
        <v>1</v>
      </c>
      <c r="CB66">
        <v>1</v>
      </c>
      <c r="CC66">
        <v>7</v>
      </c>
      <c r="CD66">
        <v>18</v>
      </c>
      <c r="CE66">
        <v>2</v>
      </c>
      <c r="CF66">
        <v>2</v>
      </c>
      <c r="CG66">
        <v>4</v>
      </c>
      <c r="CH66">
        <v>1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1</v>
      </c>
      <c r="CT66">
        <v>1</v>
      </c>
      <c r="CU66">
        <v>2</v>
      </c>
      <c r="CV66">
        <v>1</v>
      </c>
      <c r="CW66">
        <v>0</v>
      </c>
      <c r="CX66">
        <v>0</v>
      </c>
      <c r="CY66">
        <v>2</v>
      </c>
      <c r="CZ66">
        <v>5</v>
      </c>
      <c r="DA66">
        <v>3</v>
      </c>
      <c r="DB66">
        <v>2</v>
      </c>
      <c r="DC66">
        <v>3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4</v>
      </c>
      <c r="DK66">
        <v>0</v>
      </c>
      <c r="DL66">
        <v>0</v>
      </c>
      <c r="DM66">
        <v>1</v>
      </c>
      <c r="DN66">
        <v>0</v>
      </c>
      <c r="DO66">
        <v>1</v>
      </c>
      <c r="DP66">
        <v>0</v>
      </c>
      <c r="DQ66">
        <v>1</v>
      </c>
      <c r="DR66">
        <v>2</v>
      </c>
      <c r="DS66">
        <v>2</v>
      </c>
      <c r="DT66">
        <v>0</v>
      </c>
      <c r="DU66">
        <v>1</v>
      </c>
      <c r="DV66">
        <v>2</v>
      </c>
      <c r="DW66">
        <v>0</v>
      </c>
      <c r="DX66">
        <v>1</v>
      </c>
      <c r="DY66">
        <v>0</v>
      </c>
      <c r="DZ66">
        <v>0</v>
      </c>
      <c r="EA66">
        <v>1</v>
      </c>
      <c r="EB66">
        <v>0</v>
      </c>
      <c r="EC66">
        <v>5</v>
      </c>
      <c r="ED66">
        <v>0</v>
      </c>
      <c r="EE66">
        <v>4</v>
      </c>
      <c r="EF66">
        <v>0</v>
      </c>
      <c r="EG66">
        <v>0</v>
      </c>
      <c r="EH66">
        <v>0</v>
      </c>
      <c r="EI66">
        <v>0</v>
      </c>
      <c r="EJ66">
        <v>3</v>
      </c>
      <c r="EK66">
        <v>1</v>
      </c>
      <c r="EL66">
        <v>0</v>
      </c>
      <c r="EM66">
        <v>2</v>
      </c>
      <c r="EN66">
        <v>1</v>
      </c>
      <c r="EO66">
        <v>0</v>
      </c>
      <c r="EP66">
        <v>0</v>
      </c>
      <c r="EQ66">
        <v>2</v>
      </c>
      <c r="ER66">
        <v>0</v>
      </c>
      <c r="ES66">
        <v>3</v>
      </c>
      <c r="ET66">
        <v>1</v>
      </c>
      <c r="EU66">
        <v>4</v>
      </c>
      <c r="EV66">
        <v>0</v>
      </c>
      <c r="EW66">
        <v>0</v>
      </c>
      <c r="EX66">
        <v>0</v>
      </c>
      <c r="EY66">
        <v>1</v>
      </c>
      <c r="EZ66">
        <v>5</v>
      </c>
      <c r="FA66">
        <v>0</v>
      </c>
      <c r="FB66">
        <v>0</v>
      </c>
      <c r="FC66">
        <v>1</v>
      </c>
      <c r="FD66">
        <v>1</v>
      </c>
      <c r="FE66">
        <v>2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3</v>
      </c>
      <c r="FM66">
        <v>1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1</v>
      </c>
      <c r="FT66">
        <v>1</v>
      </c>
      <c r="FU66">
        <v>0</v>
      </c>
      <c r="FV66">
        <v>0</v>
      </c>
      <c r="FW66">
        <v>4</v>
      </c>
      <c r="FX66">
        <v>0</v>
      </c>
      <c r="FY66">
        <v>4</v>
      </c>
      <c r="FZ66">
        <v>1</v>
      </c>
      <c r="GA66">
        <v>2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2</v>
      </c>
      <c r="GH66">
        <v>1</v>
      </c>
      <c r="GI66">
        <v>0</v>
      </c>
      <c r="GJ66">
        <v>0</v>
      </c>
      <c r="GK66">
        <v>1</v>
      </c>
      <c r="GL66">
        <v>1</v>
      </c>
      <c r="GM66">
        <v>1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3</v>
      </c>
      <c r="GT66">
        <v>2</v>
      </c>
      <c r="GU66">
        <v>0</v>
      </c>
      <c r="GV66">
        <v>0</v>
      </c>
      <c r="GW66">
        <v>0</v>
      </c>
      <c r="GX66">
        <v>0</v>
      </c>
      <c r="GY66">
        <v>4</v>
      </c>
      <c r="GZ66">
        <v>0</v>
      </c>
      <c r="HA66">
        <v>0</v>
      </c>
      <c r="HB66">
        <v>0</v>
      </c>
      <c r="HC66">
        <v>2</v>
      </c>
      <c r="HD66">
        <v>1</v>
      </c>
      <c r="HE66">
        <v>2</v>
      </c>
      <c r="HF66">
        <v>1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3</v>
      </c>
      <c r="HT66">
        <v>0</v>
      </c>
      <c r="HU66">
        <v>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3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1</v>
      </c>
      <c r="IR66">
        <v>2</v>
      </c>
      <c r="IS66">
        <v>1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1</v>
      </c>
      <c r="JG66">
        <v>1</v>
      </c>
      <c r="JH66">
        <v>0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</v>
      </c>
      <c r="JW66">
        <v>2</v>
      </c>
      <c r="JX66">
        <v>0</v>
      </c>
      <c r="JY66">
        <v>5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4</v>
      </c>
      <c r="KJ66">
        <v>0</v>
      </c>
      <c r="KK66">
        <v>0</v>
      </c>
      <c r="KL66">
        <v>1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1</v>
      </c>
      <c r="KV66">
        <v>0</v>
      </c>
      <c r="KW66">
        <v>1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2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1</v>
      </c>
      <c r="NA66">
        <v>1</v>
      </c>
      <c r="NB66">
        <v>1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1</v>
      </c>
      <c r="NJ66">
        <v>0</v>
      </c>
      <c r="NK66">
        <v>0</v>
      </c>
      <c r="NL66">
        <v>1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2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0</v>
      </c>
      <c r="OE66">
        <v>2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1</v>
      </c>
      <c r="OW66">
        <v>1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3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1</v>
      </c>
      <c r="QK66">
        <v>0</v>
      </c>
      <c r="QL66">
        <v>0</v>
      </c>
      <c r="QM66">
        <v>1</v>
      </c>
      <c r="QN66">
        <v>0</v>
      </c>
      <c r="QO66">
        <v>1</v>
      </c>
      <c r="QP66">
        <v>0</v>
      </c>
      <c r="QQ66">
        <v>0</v>
      </c>
      <c r="QR66">
        <v>1</v>
      </c>
      <c r="QS66">
        <v>0</v>
      </c>
      <c r="QT66">
        <v>0</v>
      </c>
      <c r="QU66">
        <v>0</v>
      </c>
      <c r="QV66">
        <v>1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1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3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1</v>
      </c>
      <c r="SJ66">
        <v>0</v>
      </c>
      <c r="SK66">
        <v>0</v>
      </c>
      <c r="SL66">
        <v>1</v>
      </c>
      <c r="SM66">
        <v>0</v>
      </c>
      <c r="SN66">
        <v>0</v>
      </c>
      <c r="SO66">
        <v>0</v>
      </c>
      <c r="SP66">
        <v>0</v>
      </c>
      <c r="SQ66">
        <v>1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2</v>
      </c>
      <c r="TQ66">
        <v>0</v>
      </c>
      <c r="TR66">
        <v>1</v>
      </c>
      <c r="TS66">
        <v>0</v>
      </c>
      <c r="TT66">
        <v>1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</v>
      </c>
      <c r="UB66">
        <v>0</v>
      </c>
      <c r="UC66">
        <v>1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1</v>
      </c>
      <c r="UT66">
        <v>0</v>
      </c>
      <c r="UU66">
        <v>0</v>
      </c>
      <c r="UV66">
        <v>0</v>
      </c>
      <c r="UW66">
        <v>0</v>
      </c>
      <c r="UX66">
        <v>1</v>
      </c>
      <c r="UY66">
        <v>1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1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1</v>
      </c>
      <c r="WY66">
        <v>0</v>
      </c>
      <c r="WZ66">
        <v>0</v>
      </c>
      <c r="XA66">
        <v>0</v>
      </c>
      <c r="XB66">
        <v>0</v>
      </c>
      <c r="XC66">
        <v>1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1</v>
      </c>
      <c r="XS66">
        <v>0</v>
      </c>
      <c r="XT66">
        <v>0</v>
      </c>
      <c r="XU66">
        <v>0</v>
      </c>
      <c r="XV66">
        <v>0</v>
      </c>
      <c r="XW66">
        <v>1</v>
      </c>
      <c r="XX66">
        <v>0</v>
      </c>
      <c r="XY66">
        <v>0</v>
      </c>
      <c r="XZ66">
        <v>0</v>
      </c>
      <c r="YA66">
        <v>1</v>
      </c>
      <c r="YB66">
        <v>0</v>
      </c>
      <c r="YC66">
        <v>0</v>
      </c>
      <c r="YD66">
        <v>0</v>
      </c>
      <c r="YE66">
        <v>0</v>
      </c>
      <c r="YF66">
        <v>2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0</v>
      </c>
      <c r="YQ66">
        <v>0</v>
      </c>
      <c r="YR66">
        <v>1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1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1</v>
      </c>
      <c r="ABC66">
        <v>1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1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1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1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1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1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1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1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1</v>
      </c>
      <c r="AGK66">
        <v>0</v>
      </c>
      <c r="AGL66">
        <v>0</v>
      </c>
      <c r="AGM66">
        <v>0</v>
      </c>
      <c r="AGN66">
        <v>1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1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1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1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1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1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1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1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1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1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1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1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1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1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1</v>
      </c>
      <c r="AVN66">
        <v>0</v>
      </c>
      <c r="AVO66">
        <v>1</v>
      </c>
      <c r="AVP66">
        <v>0</v>
      </c>
      <c r="AVQ66">
        <v>0</v>
      </c>
      <c r="AVR66">
        <v>0</v>
      </c>
      <c r="AVS66">
        <v>0</v>
      </c>
      <c r="AVT66">
        <v>1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1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1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1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1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</row>
    <row r="67" spans="1:3143" x14ac:dyDescent="0.25">
      <c r="A67" s="1">
        <v>43917</v>
      </c>
      <c r="B67">
        <v>366</v>
      </c>
      <c r="C67">
        <v>37</v>
      </c>
      <c r="D67">
        <v>20</v>
      </c>
      <c r="E67">
        <v>19</v>
      </c>
      <c r="F67">
        <v>4</v>
      </c>
      <c r="G67">
        <v>30</v>
      </c>
      <c r="H67">
        <v>26</v>
      </c>
      <c r="I67">
        <v>6</v>
      </c>
      <c r="J67">
        <v>1</v>
      </c>
      <c r="K67">
        <v>5</v>
      </c>
      <c r="L67">
        <v>15</v>
      </c>
      <c r="M67">
        <v>2</v>
      </c>
      <c r="N67">
        <v>26</v>
      </c>
      <c r="O67">
        <v>2</v>
      </c>
      <c r="P67">
        <v>0</v>
      </c>
      <c r="Q67">
        <v>0</v>
      </c>
      <c r="R67">
        <v>2</v>
      </c>
      <c r="S67">
        <v>7</v>
      </c>
      <c r="T67">
        <v>14</v>
      </c>
      <c r="U67">
        <v>2</v>
      </c>
      <c r="V67">
        <v>6</v>
      </c>
      <c r="W67">
        <v>6</v>
      </c>
      <c r="X67">
        <v>7</v>
      </c>
      <c r="Y67">
        <v>2</v>
      </c>
      <c r="Z67">
        <v>109</v>
      </c>
      <c r="AA67">
        <v>1</v>
      </c>
      <c r="AB67">
        <v>57</v>
      </c>
      <c r="AC67">
        <v>1</v>
      </c>
      <c r="AD67">
        <v>1</v>
      </c>
      <c r="AE67">
        <v>3</v>
      </c>
      <c r="AF67">
        <v>3</v>
      </c>
      <c r="AG67">
        <v>24</v>
      </c>
      <c r="AH67">
        <v>1</v>
      </c>
      <c r="AI67">
        <v>8</v>
      </c>
      <c r="AJ67">
        <v>1</v>
      </c>
      <c r="AK67">
        <v>0</v>
      </c>
      <c r="AL67">
        <v>3</v>
      </c>
      <c r="AM67">
        <v>1</v>
      </c>
      <c r="AN67">
        <v>1</v>
      </c>
      <c r="AO67">
        <v>2</v>
      </c>
      <c r="AP67">
        <v>0</v>
      </c>
      <c r="AQ67">
        <v>1</v>
      </c>
      <c r="AR67">
        <v>5</v>
      </c>
      <c r="AS67">
        <v>0</v>
      </c>
      <c r="AT67">
        <v>3</v>
      </c>
      <c r="AU67">
        <v>3</v>
      </c>
      <c r="AV67">
        <v>3</v>
      </c>
      <c r="AW67">
        <v>0</v>
      </c>
      <c r="AX67">
        <v>10</v>
      </c>
      <c r="AY67">
        <v>5</v>
      </c>
      <c r="AZ67">
        <v>1</v>
      </c>
      <c r="BA67">
        <v>4</v>
      </c>
      <c r="BB67">
        <v>3</v>
      </c>
      <c r="BC67">
        <v>8</v>
      </c>
      <c r="BD67">
        <v>6</v>
      </c>
      <c r="BE67">
        <v>1</v>
      </c>
      <c r="BF67">
        <v>0</v>
      </c>
      <c r="BG67">
        <v>3</v>
      </c>
      <c r="BH67">
        <v>1</v>
      </c>
      <c r="BI67">
        <v>3</v>
      </c>
      <c r="BJ67">
        <v>8</v>
      </c>
      <c r="BK67">
        <v>0</v>
      </c>
      <c r="BL67">
        <v>4</v>
      </c>
      <c r="BM67">
        <v>0</v>
      </c>
      <c r="BN67">
        <v>5</v>
      </c>
      <c r="BO67">
        <v>0</v>
      </c>
      <c r="BP67">
        <v>3</v>
      </c>
      <c r="BQ67">
        <v>2</v>
      </c>
      <c r="BR67">
        <v>12</v>
      </c>
      <c r="BS67">
        <v>2</v>
      </c>
      <c r="BT67">
        <v>4</v>
      </c>
      <c r="BU67">
        <v>2</v>
      </c>
      <c r="BV67">
        <v>2</v>
      </c>
      <c r="BW67">
        <v>0</v>
      </c>
      <c r="BX67">
        <v>0</v>
      </c>
      <c r="BY67">
        <v>0</v>
      </c>
      <c r="BZ67">
        <v>20</v>
      </c>
      <c r="CA67">
        <v>2</v>
      </c>
      <c r="CB67">
        <v>2</v>
      </c>
      <c r="CC67">
        <v>7</v>
      </c>
      <c r="CD67">
        <v>23</v>
      </c>
      <c r="CE67">
        <v>2</v>
      </c>
      <c r="CF67">
        <v>2</v>
      </c>
      <c r="CG67">
        <v>4</v>
      </c>
      <c r="CH67">
        <v>2</v>
      </c>
      <c r="CI67">
        <v>2</v>
      </c>
      <c r="CJ67">
        <v>3</v>
      </c>
      <c r="CK67">
        <v>0</v>
      </c>
      <c r="CL67">
        <v>0</v>
      </c>
      <c r="CM67">
        <v>2</v>
      </c>
      <c r="CN67">
        <v>3</v>
      </c>
      <c r="CO67">
        <v>1</v>
      </c>
      <c r="CP67">
        <v>0</v>
      </c>
      <c r="CQ67">
        <v>0</v>
      </c>
      <c r="CR67">
        <v>2</v>
      </c>
      <c r="CS67">
        <v>2</v>
      </c>
      <c r="CT67">
        <v>2</v>
      </c>
      <c r="CU67">
        <v>2</v>
      </c>
      <c r="CV67">
        <v>4</v>
      </c>
      <c r="CW67">
        <v>0</v>
      </c>
      <c r="CX67">
        <v>0</v>
      </c>
      <c r="CY67">
        <v>2</v>
      </c>
      <c r="CZ67">
        <v>5</v>
      </c>
      <c r="DA67">
        <v>3</v>
      </c>
      <c r="DB67">
        <v>3</v>
      </c>
      <c r="DC67">
        <v>3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4</v>
      </c>
      <c r="DK67">
        <v>1</v>
      </c>
      <c r="DL67">
        <v>0</v>
      </c>
      <c r="DM67">
        <v>1</v>
      </c>
      <c r="DN67">
        <v>1</v>
      </c>
      <c r="DO67">
        <v>1</v>
      </c>
      <c r="DP67">
        <v>0</v>
      </c>
      <c r="DQ67">
        <v>2</v>
      </c>
      <c r="DR67">
        <v>3</v>
      </c>
      <c r="DS67">
        <v>2</v>
      </c>
      <c r="DT67">
        <v>0</v>
      </c>
      <c r="DU67">
        <v>1</v>
      </c>
      <c r="DV67">
        <v>2</v>
      </c>
      <c r="DW67">
        <v>0</v>
      </c>
      <c r="DX67">
        <v>2</v>
      </c>
      <c r="DY67">
        <v>1</v>
      </c>
      <c r="DZ67">
        <v>1</v>
      </c>
      <c r="EA67">
        <v>3</v>
      </c>
      <c r="EB67">
        <v>0</v>
      </c>
      <c r="EC67">
        <v>6</v>
      </c>
      <c r="ED67">
        <v>0</v>
      </c>
      <c r="EE67">
        <v>5</v>
      </c>
      <c r="EF67">
        <v>0</v>
      </c>
      <c r="EG67">
        <v>0</v>
      </c>
      <c r="EH67">
        <v>0</v>
      </c>
      <c r="EI67">
        <v>0</v>
      </c>
      <c r="EJ67">
        <v>5</v>
      </c>
      <c r="EK67">
        <v>2</v>
      </c>
      <c r="EL67">
        <v>0</v>
      </c>
      <c r="EM67">
        <v>2</v>
      </c>
      <c r="EN67">
        <v>2</v>
      </c>
      <c r="EO67">
        <v>0</v>
      </c>
      <c r="EP67">
        <v>0</v>
      </c>
      <c r="EQ67">
        <v>2</v>
      </c>
      <c r="ER67">
        <v>0</v>
      </c>
      <c r="ES67">
        <v>4</v>
      </c>
      <c r="ET67">
        <v>2</v>
      </c>
      <c r="EU67">
        <v>4</v>
      </c>
      <c r="EV67">
        <v>0</v>
      </c>
      <c r="EW67">
        <v>0</v>
      </c>
      <c r="EX67">
        <v>0</v>
      </c>
      <c r="EY67">
        <v>1</v>
      </c>
      <c r="EZ67">
        <v>6</v>
      </c>
      <c r="FA67">
        <v>0</v>
      </c>
      <c r="FB67">
        <v>2</v>
      </c>
      <c r="FC67">
        <v>1</v>
      </c>
      <c r="FD67">
        <v>1</v>
      </c>
      <c r="FE67">
        <v>2</v>
      </c>
      <c r="FF67">
        <v>1</v>
      </c>
      <c r="FG67">
        <v>1</v>
      </c>
      <c r="FH67">
        <v>0</v>
      </c>
      <c r="FI67">
        <v>0</v>
      </c>
      <c r="FJ67">
        <v>1</v>
      </c>
      <c r="FK67">
        <v>0</v>
      </c>
      <c r="FL67">
        <v>3</v>
      </c>
      <c r="FM67">
        <v>1</v>
      </c>
      <c r="FN67">
        <v>0</v>
      </c>
      <c r="FO67">
        <v>2</v>
      </c>
      <c r="FP67">
        <v>0</v>
      </c>
      <c r="FQ67">
        <v>0</v>
      </c>
      <c r="FR67">
        <v>0</v>
      </c>
      <c r="FS67">
        <v>1</v>
      </c>
      <c r="FT67">
        <v>1</v>
      </c>
      <c r="FU67">
        <v>2</v>
      </c>
      <c r="FV67">
        <v>0</v>
      </c>
      <c r="FW67">
        <v>4</v>
      </c>
      <c r="FX67">
        <v>0</v>
      </c>
      <c r="FY67">
        <v>4</v>
      </c>
      <c r="FZ67">
        <v>1</v>
      </c>
      <c r="GA67">
        <v>2</v>
      </c>
      <c r="GB67">
        <v>1</v>
      </c>
      <c r="GC67">
        <v>1</v>
      </c>
      <c r="GD67">
        <v>0</v>
      </c>
      <c r="GE67">
        <v>0</v>
      </c>
      <c r="GF67">
        <v>0</v>
      </c>
      <c r="GG67">
        <v>2</v>
      </c>
      <c r="GH67">
        <v>1</v>
      </c>
      <c r="GI67">
        <v>0</v>
      </c>
      <c r="GJ67">
        <v>0</v>
      </c>
      <c r="GK67">
        <v>1</v>
      </c>
      <c r="GL67">
        <v>1</v>
      </c>
      <c r="GM67">
        <v>1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3</v>
      </c>
      <c r="GT67">
        <v>3</v>
      </c>
      <c r="GU67">
        <v>0</v>
      </c>
      <c r="GV67">
        <v>0</v>
      </c>
      <c r="GW67">
        <v>0</v>
      </c>
      <c r="GX67">
        <v>0</v>
      </c>
      <c r="GY67">
        <v>4</v>
      </c>
      <c r="GZ67">
        <v>0</v>
      </c>
      <c r="HA67">
        <v>1</v>
      </c>
      <c r="HB67">
        <v>0</v>
      </c>
      <c r="HC67">
        <v>2</v>
      </c>
      <c r="HD67">
        <v>1</v>
      </c>
      <c r="HE67">
        <v>4</v>
      </c>
      <c r="HF67">
        <v>1</v>
      </c>
      <c r="HG67">
        <v>1</v>
      </c>
      <c r="HH67">
        <v>1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3</v>
      </c>
      <c r="HT67">
        <v>0</v>
      </c>
      <c r="HU67">
        <v>1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3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1</v>
      </c>
      <c r="IM67">
        <v>1</v>
      </c>
      <c r="IN67">
        <v>0</v>
      </c>
      <c r="IO67">
        <v>0</v>
      </c>
      <c r="IP67">
        <v>0</v>
      </c>
      <c r="IQ67">
        <v>1</v>
      </c>
      <c r="IR67">
        <v>2</v>
      </c>
      <c r="IS67">
        <v>1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3</v>
      </c>
      <c r="JH67">
        <v>0</v>
      </c>
      <c r="JI67">
        <v>0</v>
      </c>
      <c r="JJ67">
        <v>0</v>
      </c>
      <c r="JK67">
        <v>1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</v>
      </c>
      <c r="JW67">
        <v>3</v>
      </c>
      <c r="JX67">
        <v>0</v>
      </c>
      <c r="JY67">
        <v>6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3</v>
      </c>
      <c r="KG67">
        <v>0</v>
      </c>
      <c r="KH67">
        <v>0</v>
      </c>
      <c r="KI67">
        <v>4</v>
      </c>
      <c r="KJ67">
        <v>0</v>
      </c>
      <c r="KK67">
        <v>0</v>
      </c>
      <c r="KL67">
        <v>1</v>
      </c>
      <c r="KM67">
        <v>0</v>
      </c>
      <c r="KN67">
        <v>2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2</v>
      </c>
      <c r="KU67">
        <v>1</v>
      </c>
      <c r="KV67">
        <v>0</v>
      </c>
      <c r="KW67">
        <v>1</v>
      </c>
      <c r="KX67">
        <v>1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3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0</v>
      </c>
      <c r="MG67">
        <v>0</v>
      </c>
      <c r="MH67">
        <v>1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</v>
      </c>
      <c r="NA67">
        <v>1</v>
      </c>
      <c r="NB67">
        <v>1</v>
      </c>
      <c r="NC67">
        <v>0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1</v>
      </c>
      <c r="NJ67">
        <v>0</v>
      </c>
      <c r="NK67">
        <v>0</v>
      </c>
      <c r="NL67">
        <v>1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2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1</v>
      </c>
      <c r="OD67">
        <v>0</v>
      </c>
      <c r="OE67">
        <v>2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2</v>
      </c>
      <c r="OP67">
        <v>0</v>
      </c>
      <c r="OQ67">
        <v>0</v>
      </c>
      <c r="OR67">
        <v>1</v>
      </c>
      <c r="OS67">
        <v>1</v>
      </c>
      <c r="OT67">
        <v>0</v>
      </c>
      <c r="OU67">
        <v>0</v>
      </c>
      <c r="OV67">
        <v>1</v>
      </c>
      <c r="OW67">
        <v>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1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3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1</v>
      </c>
      <c r="QJ67">
        <v>1</v>
      </c>
      <c r="QK67">
        <v>0</v>
      </c>
      <c r="QL67">
        <v>0</v>
      </c>
      <c r="QM67">
        <v>2</v>
      </c>
      <c r="QN67">
        <v>0</v>
      </c>
      <c r="QO67">
        <v>1</v>
      </c>
      <c r="QP67">
        <v>0</v>
      </c>
      <c r="QQ67">
        <v>0</v>
      </c>
      <c r="QR67">
        <v>2</v>
      </c>
      <c r="QS67">
        <v>0</v>
      </c>
      <c r="QT67">
        <v>0</v>
      </c>
      <c r="QU67">
        <v>0</v>
      </c>
      <c r="QV67">
        <v>3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0</v>
      </c>
      <c r="RE67">
        <v>1</v>
      </c>
      <c r="RF67">
        <v>0</v>
      </c>
      <c r="RG67">
        <v>1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3</v>
      </c>
      <c r="SB67">
        <v>0</v>
      </c>
      <c r="SC67">
        <v>0</v>
      </c>
      <c r="SD67">
        <v>0</v>
      </c>
      <c r="SE67">
        <v>0</v>
      </c>
      <c r="SF67">
        <v>1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1</v>
      </c>
      <c r="SM67">
        <v>0</v>
      </c>
      <c r="SN67">
        <v>0</v>
      </c>
      <c r="SO67">
        <v>0</v>
      </c>
      <c r="SP67">
        <v>0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1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2</v>
      </c>
      <c r="TQ67">
        <v>0</v>
      </c>
      <c r="TR67">
        <v>1</v>
      </c>
      <c r="TS67">
        <v>0</v>
      </c>
      <c r="TT67">
        <v>1</v>
      </c>
      <c r="TU67">
        <v>1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1</v>
      </c>
      <c r="UB67">
        <v>0</v>
      </c>
      <c r="UC67">
        <v>1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1</v>
      </c>
      <c r="UY67">
        <v>1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1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1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1</v>
      </c>
      <c r="WD67">
        <v>0</v>
      </c>
      <c r="WE67">
        <v>0</v>
      </c>
      <c r="WF67">
        <v>0</v>
      </c>
      <c r="WG67">
        <v>1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1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</v>
      </c>
      <c r="XS67">
        <v>0</v>
      </c>
      <c r="XT67">
        <v>0</v>
      </c>
      <c r="XU67">
        <v>0</v>
      </c>
      <c r="XV67">
        <v>0</v>
      </c>
      <c r="XW67">
        <v>1</v>
      </c>
      <c r="XX67">
        <v>0</v>
      </c>
      <c r="XY67">
        <v>0</v>
      </c>
      <c r="XZ67">
        <v>0</v>
      </c>
      <c r="YA67">
        <v>1</v>
      </c>
      <c r="YB67">
        <v>0</v>
      </c>
      <c r="YC67">
        <v>0</v>
      </c>
      <c r="YD67">
        <v>0</v>
      </c>
      <c r="YE67">
        <v>0</v>
      </c>
      <c r="YF67">
        <v>2</v>
      </c>
      <c r="YG67">
        <v>0</v>
      </c>
      <c r="YH67">
        <v>0</v>
      </c>
      <c r="YI67">
        <v>1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0</v>
      </c>
      <c r="YR67">
        <v>1</v>
      </c>
      <c r="YS67">
        <v>1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1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1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1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1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1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1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</v>
      </c>
      <c r="AED67">
        <v>0</v>
      </c>
      <c r="AEE67">
        <v>0</v>
      </c>
      <c r="AEF67">
        <v>0</v>
      </c>
      <c r="AEG67">
        <v>0</v>
      </c>
      <c r="AEH67">
        <v>1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1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1</v>
      </c>
      <c r="AGK67">
        <v>0</v>
      </c>
      <c r="AGL67">
        <v>0</v>
      </c>
      <c r="AGM67">
        <v>0</v>
      </c>
      <c r="AGN67">
        <v>1</v>
      </c>
      <c r="AGO67">
        <v>1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1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1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1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1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1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1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1</v>
      </c>
      <c r="AKV67">
        <v>0</v>
      </c>
      <c r="AKW67">
        <v>0</v>
      </c>
      <c r="AKX67">
        <v>0</v>
      </c>
      <c r="AKY67">
        <v>1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1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1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1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1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1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1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1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1</v>
      </c>
      <c r="AVN67">
        <v>0</v>
      </c>
      <c r="AVO67">
        <v>1</v>
      </c>
      <c r="AVP67">
        <v>0</v>
      </c>
      <c r="AVQ67">
        <v>0</v>
      </c>
      <c r="AVR67">
        <v>0</v>
      </c>
      <c r="AVS67">
        <v>0</v>
      </c>
      <c r="AVT67">
        <v>1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1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1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1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1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1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1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</row>
    <row r="68" spans="1:3143" x14ac:dyDescent="0.25">
      <c r="A68" s="1">
        <v>43918</v>
      </c>
      <c r="B68">
        <v>517</v>
      </c>
      <c r="C68">
        <v>46</v>
      </c>
      <c r="D68">
        <v>28</v>
      </c>
      <c r="E68">
        <v>27</v>
      </c>
      <c r="F68">
        <v>7</v>
      </c>
      <c r="G68">
        <v>30</v>
      </c>
      <c r="H68">
        <v>26</v>
      </c>
      <c r="I68">
        <v>13</v>
      </c>
      <c r="J68">
        <v>10</v>
      </c>
      <c r="K68">
        <v>5</v>
      </c>
      <c r="L68">
        <v>20</v>
      </c>
      <c r="M68">
        <v>4</v>
      </c>
      <c r="N68">
        <v>31</v>
      </c>
      <c r="O68">
        <v>2</v>
      </c>
      <c r="P68">
        <v>0</v>
      </c>
      <c r="Q68">
        <v>4</v>
      </c>
      <c r="R68">
        <v>5</v>
      </c>
      <c r="S68">
        <v>7</v>
      </c>
      <c r="T68">
        <v>17</v>
      </c>
      <c r="U68">
        <v>3</v>
      </c>
      <c r="V68">
        <v>6</v>
      </c>
      <c r="W68">
        <v>8</v>
      </c>
      <c r="X68">
        <v>8</v>
      </c>
      <c r="Y68">
        <v>3</v>
      </c>
      <c r="Z68">
        <v>136</v>
      </c>
      <c r="AA68">
        <v>3</v>
      </c>
      <c r="AB68">
        <v>70</v>
      </c>
      <c r="AC68">
        <v>4</v>
      </c>
      <c r="AD68">
        <v>4</v>
      </c>
      <c r="AE68">
        <v>6</v>
      </c>
      <c r="AF68">
        <v>5</v>
      </c>
      <c r="AG68">
        <v>26</v>
      </c>
      <c r="AH68">
        <v>2</v>
      </c>
      <c r="AI68">
        <v>10</v>
      </c>
      <c r="AJ68">
        <v>4</v>
      </c>
      <c r="AK68">
        <v>0</v>
      </c>
      <c r="AL68">
        <v>5</v>
      </c>
      <c r="AM68">
        <v>4</v>
      </c>
      <c r="AN68">
        <v>1</v>
      </c>
      <c r="AO68">
        <v>2</v>
      </c>
      <c r="AP68">
        <v>2</v>
      </c>
      <c r="AQ68">
        <v>1</v>
      </c>
      <c r="AR68">
        <v>6</v>
      </c>
      <c r="AS68">
        <v>0</v>
      </c>
      <c r="AT68">
        <v>4</v>
      </c>
      <c r="AU68">
        <v>4</v>
      </c>
      <c r="AV68">
        <v>3</v>
      </c>
      <c r="AW68">
        <v>0</v>
      </c>
      <c r="AX68">
        <v>10</v>
      </c>
      <c r="AY68">
        <v>10</v>
      </c>
      <c r="AZ68">
        <v>1</v>
      </c>
      <c r="BA68">
        <v>5</v>
      </c>
      <c r="BB68">
        <v>5</v>
      </c>
      <c r="BC68">
        <v>9</v>
      </c>
      <c r="BD68">
        <v>6</v>
      </c>
      <c r="BE68">
        <v>2</v>
      </c>
      <c r="BF68">
        <v>1</v>
      </c>
      <c r="BG68">
        <v>3</v>
      </c>
      <c r="BH68">
        <v>1</v>
      </c>
      <c r="BI68">
        <v>4</v>
      </c>
      <c r="BJ68">
        <v>8</v>
      </c>
      <c r="BK68">
        <v>1</v>
      </c>
      <c r="BL68">
        <v>4</v>
      </c>
      <c r="BM68">
        <v>0</v>
      </c>
      <c r="BN68">
        <v>5</v>
      </c>
      <c r="BO68">
        <v>1</v>
      </c>
      <c r="BP68">
        <v>6</v>
      </c>
      <c r="BQ68">
        <v>2</v>
      </c>
      <c r="BR68">
        <v>13</v>
      </c>
      <c r="BS68">
        <v>12</v>
      </c>
      <c r="BT68">
        <v>5</v>
      </c>
      <c r="BU68">
        <v>3</v>
      </c>
      <c r="BV68">
        <v>2</v>
      </c>
      <c r="BW68">
        <v>0</v>
      </c>
      <c r="BX68">
        <v>0</v>
      </c>
      <c r="BY68">
        <v>0</v>
      </c>
      <c r="BZ68">
        <v>25</v>
      </c>
      <c r="CA68">
        <v>2</v>
      </c>
      <c r="CB68">
        <v>2</v>
      </c>
      <c r="CC68">
        <v>9</v>
      </c>
      <c r="CD68">
        <v>23</v>
      </c>
      <c r="CE68">
        <v>2</v>
      </c>
      <c r="CF68">
        <v>2</v>
      </c>
      <c r="CG68">
        <v>6</v>
      </c>
      <c r="CH68">
        <v>2</v>
      </c>
      <c r="CI68">
        <v>8</v>
      </c>
      <c r="CJ68">
        <v>3</v>
      </c>
      <c r="CK68">
        <v>0</v>
      </c>
      <c r="CL68">
        <v>1</v>
      </c>
      <c r="CM68">
        <v>3</v>
      </c>
      <c r="CN68">
        <v>4</v>
      </c>
      <c r="CO68">
        <v>1</v>
      </c>
      <c r="CP68">
        <v>0</v>
      </c>
      <c r="CQ68">
        <v>0</v>
      </c>
      <c r="CR68">
        <v>2</v>
      </c>
      <c r="CS68">
        <v>2</v>
      </c>
      <c r="CT68">
        <v>3</v>
      </c>
      <c r="CU68">
        <v>5</v>
      </c>
      <c r="CV68">
        <v>4</v>
      </c>
      <c r="CW68">
        <v>0</v>
      </c>
      <c r="CX68">
        <v>2</v>
      </c>
      <c r="CY68">
        <v>2</v>
      </c>
      <c r="CZ68">
        <v>7</v>
      </c>
      <c r="DA68">
        <v>3</v>
      </c>
      <c r="DB68">
        <v>3</v>
      </c>
      <c r="DC68">
        <v>3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4</v>
      </c>
      <c r="DK68">
        <v>1</v>
      </c>
      <c r="DL68">
        <v>0</v>
      </c>
      <c r="DM68">
        <v>1</v>
      </c>
      <c r="DN68">
        <v>4</v>
      </c>
      <c r="DO68">
        <v>1</v>
      </c>
      <c r="DP68">
        <v>0</v>
      </c>
      <c r="DQ68">
        <v>4</v>
      </c>
      <c r="DR68">
        <v>3</v>
      </c>
      <c r="DS68">
        <v>2</v>
      </c>
      <c r="DT68">
        <v>0</v>
      </c>
      <c r="DU68">
        <v>1</v>
      </c>
      <c r="DV68">
        <v>2</v>
      </c>
      <c r="DW68">
        <v>2</v>
      </c>
      <c r="DX68">
        <v>2</v>
      </c>
      <c r="DY68">
        <v>1</v>
      </c>
      <c r="DZ68">
        <v>1</v>
      </c>
      <c r="EA68">
        <v>4</v>
      </c>
      <c r="EB68">
        <v>1</v>
      </c>
      <c r="EC68">
        <v>6</v>
      </c>
      <c r="ED68">
        <v>0</v>
      </c>
      <c r="EE68">
        <v>5</v>
      </c>
      <c r="EF68">
        <v>0</v>
      </c>
      <c r="EG68">
        <v>0</v>
      </c>
      <c r="EH68">
        <v>0</v>
      </c>
      <c r="EI68">
        <v>0</v>
      </c>
      <c r="EJ68">
        <v>5</v>
      </c>
      <c r="EK68">
        <v>2</v>
      </c>
      <c r="EL68">
        <v>0</v>
      </c>
      <c r="EM68">
        <v>2</v>
      </c>
      <c r="EN68">
        <v>2</v>
      </c>
      <c r="EO68">
        <v>0</v>
      </c>
      <c r="EP68">
        <v>0</v>
      </c>
      <c r="EQ68">
        <v>2</v>
      </c>
      <c r="ER68">
        <v>0</v>
      </c>
      <c r="ES68">
        <v>5</v>
      </c>
      <c r="ET68">
        <v>2</v>
      </c>
      <c r="EU68">
        <v>5</v>
      </c>
      <c r="EV68">
        <v>0</v>
      </c>
      <c r="EW68">
        <v>1</v>
      </c>
      <c r="EX68">
        <v>0</v>
      </c>
      <c r="EY68">
        <v>1</v>
      </c>
      <c r="EZ68">
        <v>6</v>
      </c>
      <c r="FA68">
        <v>0</v>
      </c>
      <c r="FB68">
        <v>2</v>
      </c>
      <c r="FC68">
        <v>1</v>
      </c>
      <c r="FD68">
        <v>1</v>
      </c>
      <c r="FE68">
        <v>2</v>
      </c>
      <c r="FF68">
        <v>1</v>
      </c>
      <c r="FG68">
        <v>2</v>
      </c>
      <c r="FH68">
        <v>0</v>
      </c>
      <c r="FI68">
        <v>0</v>
      </c>
      <c r="FJ68">
        <v>1</v>
      </c>
      <c r="FK68">
        <v>0</v>
      </c>
      <c r="FL68">
        <v>4</v>
      </c>
      <c r="FM68">
        <v>1</v>
      </c>
      <c r="FN68">
        <v>0</v>
      </c>
      <c r="FO68">
        <v>2</v>
      </c>
      <c r="FP68">
        <v>0</v>
      </c>
      <c r="FQ68">
        <v>0</v>
      </c>
      <c r="FR68">
        <v>0</v>
      </c>
      <c r="FS68">
        <v>2</v>
      </c>
      <c r="FT68">
        <v>2</v>
      </c>
      <c r="FU68">
        <v>2</v>
      </c>
      <c r="FV68">
        <v>0</v>
      </c>
      <c r="FW68">
        <v>4</v>
      </c>
      <c r="FX68">
        <v>0</v>
      </c>
      <c r="FY68">
        <v>4</v>
      </c>
      <c r="FZ68">
        <v>1</v>
      </c>
      <c r="GA68">
        <v>2</v>
      </c>
      <c r="GB68">
        <v>3</v>
      </c>
      <c r="GC68">
        <v>1</v>
      </c>
      <c r="GD68">
        <v>0</v>
      </c>
      <c r="GE68">
        <v>1</v>
      </c>
      <c r="GF68">
        <v>0</v>
      </c>
      <c r="GG68">
        <v>3</v>
      </c>
      <c r="GH68">
        <v>1</v>
      </c>
      <c r="GI68">
        <v>0</v>
      </c>
      <c r="GJ68">
        <v>0</v>
      </c>
      <c r="GK68">
        <v>1</v>
      </c>
      <c r="GL68">
        <v>2</v>
      </c>
      <c r="GM68">
        <v>1</v>
      </c>
      <c r="GN68">
        <v>2</v>
      </c>
      <c r="GO68">
        <v>0</v>
      </c>
      <c r="GP68">
        <v>0</v>
      </c>
      <c r="GQ68">
        <v>2</v>
      </c>
      <c r="GR68">
        <v>1</v>
      </c>
      <c r="GS68">
        <v>5</v>
      </c>
      <c r="GT68">
        <v>4</v>
      </c>
      <c r="GU68">
        <v>0</v>
      </c>
      <c r="GV68">
        <v>0</v>
      </c>
      <c r="GW68">
        <v>1</v>
      </c>
      <c r="GX68">
        <v>0</v>
      </c>
      <c r="GY68">
        <v>4</v>
      </c>
      <c r="GZ68">
        <v>0</v>
      </c>
      <c r="HA68">
        <v>1</v>
      </c>
      <c r="HB68">
        <v>0</v>
      </c>
      <c r="HC68">
        <v>2</v>
      </c>
      <c r="HD68">
        <v>2</v>
      </c>
      <c r="HE68">
        <v>4</v>
      </c>
      <c r="HF68">
        <v>1</v>
      </c>
      <c r="HG68">
        <v>1</v>
      </c>
      <c r="HH68">
        <v>2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1</v>
      </c>
      <c r="HQ68">
        <v>0</v>
      </c>
      <c r="HR68">
        <v>0</v>
      </c>
      <c r="HS68">
        <v>4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3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1</v>
      </c>
      <c r="IN68">
        <v>0</v>
      </c>
      <c r="IO68">
        <v>0</v>
      </c>
      <c r="IP68">
        <v>0</v>
      </c>
      <c r="IQ68">
        <v>1</v>
      </c>
      <c r="IR68">
        <v>3</v>
      </c>
      <c r="IS68">
        <v>1</v>
      </c>
      <c r="IT68">
        <v>2</v>
      </c>
      <c r="IU68">
        <v>1</v>
      </c>
      <c r="IV68">
        <v>0</v>
      </c>
      <c r="IW68">
        <v>2</v>
      </c>
      <c r="IX68">
        <v>1</v>
      </c>
      <c r="IY68">
        <v>0</v>
      </c>
      <c r="IZ68">
        <v>1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1</v>
      </c>
      <c r="JG68">
        <v>3</v>
      </c>
      <c r="JH68">
        <v>0</v>
      </c>
      <c r="JI68">
        <v>0</v>
      </c>
      <c r="JJ68">
        <v>5</v>
      </c>
      <c r="JK68">
        <v>2</v>
      </c>
      <c r="JL68">
        <v>0</v>
      </c>
      <c r="JM68">
        <v>1</v>
      </c>
      <c r="JN68">
        <v>1</v>
      </c>
      <c r="JO68">
        <v>1</v>
      </c>
      <c r="JP68">
        <v>0</v>
      </c>
      <c r="JQ68">
        <v>0</v>
      </c>
      <c r="JR68">
        <v>0</v>
      </c>
      <c r="JS68">
        <v>2</v>
      </c>
      <c r="JT68">
        <v>0</v>
      </c>
      <c r="JU68">
        <v>0</v>
      </c>
      <c r="JV68">
        <v>2</v>
      </c>
      <c r="JW68">
        <v>3</v>
      </c>
      <c r="JX68">
        <v>0</v>
      </c>
      <c r="JY68">
        <v>6</v>
      </c>
      <c r="JZ68">
        <v>3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3</v>
      </c>
      <c r="KG68">
        <v>0</v>
      </c>
      <c r="KH68">
        <v>0</v>
      </c>
      <c r="KI68">
        <v>4</v>
      </c>
      <c r="KJ68">
        <v>1</v>
      </c>
      <c r="KK68">
        <v>0</v>
      </c>
      <c r="KL68">
        <v>1</v>
      </c>
      <c r="KM68">
        <v>0</v>
      </c>
      <c r="KN68">
        <v>2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2</v>
      </c>
      <c r="KU68">
        <v>1</v>
      </c>
      <c r="KV68">
        <v>0</v>
      </c>
      <c r="KW68">
        <v>1</v>
      </c>
      <c r="KX68">
        <v>2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1</v>
      </c>
      <c r="LI68">
        <v>0</v>
      </c>
      <c r="LJ68">
        <v>0</v>
      </c>
      <c r="LK68">
        <v>3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</v>
      </c>
      <c r="MD68">
        <v>0</v>
      </c>
      <c r="ME68">
        <v>1</v>
      </c>
      <c r="MF68">
        <v>0</v>
      </c>
      <c r="MG68">
        <v>0</v>
      </c>
      <c r="MH68">
        <v>1</v>
      </c>
      <c r="MI68">
        <v>1</v>
      </c>
      <c r="MJ68">
        <v>0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1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1</v>
      </c>
      <c r="NC68">
        <v>1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1</v>
      </c>
      <c r="NK68">
        <v>0</v>
      </c>
      <c r="NL68">
        <v>2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2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</v>
      </c>
      <c r="OD68">
        <v>0</v>
      </c>
      <c r="OE68">
        <v>2</v>
      </c>
      <c r="OF68">
        <v>0</v>
      </c>
      <c r="OG68">
        <v>1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2</v>
      </c>
      <c r="OP68">
        <v>0</v>
      </c>
      <c r="OQ68">
        <v>0</v>
      </c>
      <c r="OR68">
        <v>1</v>
      </c>
      <c r="OS68">
        <v>1</v>
      </c>
      <c r="OT68">
        <v>0</v>
      </c>
      <c r="OU68">
        <v>0</v>
      </c>
      <c r="OV68">
        <v>1</v>
      </c>
      <c r="OW68">
        <v>1</v>
      </c>
      <c r="OX68">
        <v>1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3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2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1</v>
      </c>
      <c r="QI68">
        <v>2</v>
      </c>
      <c r="QJ68">
        <v>1</v>
      </c>
      <c r="QK68">
        <v>0</v>
      </c>
      <c r="QL68">
        <v>0</v>
      </c>
      <c r="QM68">
        <v>2</v>
      </c>
      <c r="QN68">
        <v>0</v>
      </c>
      <c r="QO68">
        <v>1</v>
      </c>
      <c r="QP68">
        <v>0</v>
      </c>
      <c r="QQ68">
        <v>0</v>
      </c>
      <c r="QR68">
        <v>2</v>
      </c>
      <c r="QS68">
        <v>0</v>
      </c>
      <c r="QT68">
        <v>0</v>
      </c>
      <c r="QU68">
        <v>0</v>
      </c>
      <c r="QV68">
        <v>3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0</v>
      </c>
      <c r="RE68">
        <v>1</v>
      </c>
      <c r="RF68">
        <v>0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1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4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1</v>
      </c>
      <c r="SJ68">
        <v>0</v>
      </c>
      <c r="SK68">
        <v>0</v>
      </c>
      <c r="SL68">
        <v>1</v>
      </c>
      <c r="SM68">
        <v>0</v>
      </c>
      <c r="SN68">
        <v>0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1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2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2</v>
      </c>
      <c r="TQ68">
        <v>0</v>
      </c>
      <c r="TR68">
        <v>1</v>
      </c>
      <c r="TS68">
        <v>0</v>
      </c>
      <c r="TT68">
        <v>1</v>
      </c>
      <c r="TU68">
        <v>1</v>
      </c>
      <c r="TV68">
        <v>0</v>
      </c>
      <c r="TW68">
        <v>0</v>
      </c>
      <c r="TX68">
        <v>0</v>
      </c>
      <c r="TY68">
        <v>1</v>
      </c>
      <c r="TZ68">
        <v>0</v>
      </c>
      <c r="UA68">
        <v>1</v>
      </c>
      <c r="UB68">
        <v>0</v>
      </c>
      <c r="UC68">
        <v>1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2</v>
      </c>
      <c r="UT68">
        <v>0</v>
      </c>
      <c r="UU68">
        <v>0</v>
      </c>
      <c r="UV68">
        <v>0</v>
      </c>
      <c r="UW68">
        <v>0</v>
      </c>
      <c r="UX68">
        <v>1</v>
      </c>
      <c r="UY68">
        <v>1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1</v>
      </c>
      <c r="VN68">
        <v>0</v>
      </c>
      <c r="VO68">
        <v>1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1</v>
      </c>
      <c r="WD68">
        <v>0</v>
      </c>
      <c r="WE68">
        <v>1</v>
      </c>
      <c r="WF68">
        <v>0</v>
      </c>
      <c r="WG68">
        <v>1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1</v>
      </c>
      <c r="WY68">
        <v>0</v>
      </c>
      <c r="WZ68">
        <v>0</v>
      </c>
      <c r="XA68">
        <v>0</v>
      </c>
      <c r="XB68">
        <v>0</v>
      </c>
      <c r="XC68">
        <v>1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1</v>
      </c>
      <c r="XS68">
        <v>0</v>
      </c>
      <c r="XT68">
        <v>0</v>
      </c>
      <c r="XU68">
        <v>0</v>
      </c>
      <c r="XV68">
        <v>0</v>
      </c>
      <c r="XW68">
        <v>1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2</v>
      </c>
      <c r="YG68">
        <v>0</v>
      </c>
      <c r="YH68">
        <v>0</v>
      </c>
      <c r="YI68">
        <v>1</v>
      </c>
      <c r="YJ68">
        <v>0</v>
      </c>
      <c r="YK68">
        <v>1</v>
      </c>
      <c r="YL68">
        <v>0</v>
      </c>
      <c r="YM68">
        <v>1</v>
      </c>
      <c r="YN68">
        <v>2</v>
      </c>
      <c r="YO68">
        <v>0</v>
      </c>
      <c r="YP68">
        <v>0</v>
      </c>
      <c r="YQ68">
        <v>0</v>
      </c>
      <c r="YR68">
        <v>1</v>
      </c>
      <c r="YS68">
        <v>1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1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</v>
      </c>
      <c r="AAD68">
        <v>1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1</v>
      </c>
      <c r="AAQ68">
        <v>0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2</v>
      </c>
      <c r="AAY68">
        <v>0</v>
      </c>
      <c r="AAZ68">
        <v>0</v>
      </c>
      <c r="ABA68">
        <v>0</v>
      </c>
      <c r="ABB68">
        <v>0</v>
      </c>
      <c r="ABC68">
        <v>1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1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1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1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1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1</v>
      </c>
      <c r="ADJ68">
        <v>0</v>
      </c>
      <c r="ADK68">
        <v>0</v>
      </c>
      <c r="ADL68">
        <v>1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1</v>
      </c>
      <c r="AEH68">
        <v>1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1</v>
      </c>
      <c r="AFV68">
        <v>0</v>
      </c>
      <c r="AFW68">
        <v>0</v>
      </c>
      <c r="AFX68">
        <v>1</v>
      </c>
      <c r="AFY68">
        <v>1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1</v>
      </c>
      <c r="AGK68">
        <v>0</v>
      </c>
      <c r="AGL68">
        <v>0</v>
      </c>
      <c r="AGM68">
        <v>0</v>
      </c>
      <c r="AGN68">
        <v>1</v>
      </c>
      <c r="AGO68">
        <v>1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1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1</v>
      </c>
      <c r="AHS68">
        <v>0</v>
      </c>
      <c r="AHT68">
        <v>0</v>
      </c>
      <c r="AHU68">
        <v>1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1</v>
      </c>
      <c r="AIM68">
        <v>0</v>
      </c>
      <c r="AIN68">
        <v>0</v>
      </c>
      <c r="AIO68">
        <v>0</v>
      </c>
      <c r="AIP68">
        <v>0</v>
      </c>
      <c r="AIQ68">
        <v>1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1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1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1</v>
      </c>
      <c r="AKV68">
        <v>0</v>
      </c>
      <c r="AKW68">
        <v>0</v>
      </c>
      <c r="AKX68">
        <v>0</v>
      </c>
      <c r="AKY68">
        <v>1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1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1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1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1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1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1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1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1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1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1</v>
      </c>
      <c r="AVN68">
        <v>0</v>
      </c>
      <c r="AVO68">
        <v>1</v>
      </c>
      <c r="AVP68">
        <v>0</v>
      </c>
      <c r="AVQ68">
        <v>0</v>
      </c>
      <c r="AVR68">
        <v>0</v>
      </c>
      <c r="AVS68">
        <v>0</v>
      </c>
      <c r="AVT68">
        <v>1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1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1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1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1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1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1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1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1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1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</row>
    <row r="69" spans="1:3143" x14ac:dyDescent="0.25">
      <c r="A69" s="1">
        <v>43919</v>
      </c>
      <c r="B69">
        <v>678</v>
      </c>
      <c r="C69">
        <v>56</v>
      </c>
      <c r="D69">
        <v>40</v>
      </c>
      <c r="E69">
        <v>39</v>
      </c>
      <c r="F69">
        <v>13</v>
      </c>
      <c r="G69">
        <v>40</v>
      </c>
      <c r="H69">
        <v>32</v>
      </c>
      <c r="I69">
        <v>23</v>
      </c>
      <c r="J69">
        <v>10</v>
      </c>
      <c r="K69">
        <v>6</v>
      </c>
      <c r="L69">
        <v>21</v>
      </c>
      <c r="M69">
        <v>6</v>
      </c>
      <c r="N69">
        <v>34</v>
      </c>
      <c r="O69">
        <v>2</v>
      </c>
      <c r="P69">
        <v>7</v>
      </c>
      <c r="Q69">
        <v>12</v>
      </c>
      <c r="R69">
        <v>8</v>
      </c>
      <c r="S69">
        <v>10</v>
      </c>
      <c r="T69">
        <v>20</v>
      </c>
      <c r="U69">
        <v>3</v>
      </c>
      <c r="V69">
        <v>6</v>
      </c>
      <c r="W69">
        <v>9</v>
      </c>
      <c r="X69">
        <v>8</v>
      </c>
      <c r="Y69">
        <v>4</v>
      </c>
      <c r="Z69">
        <v>141</v>
      </c>
      <c r="AA69">
        <v>8</v>
      </c>
      <c r="AB69">
        <v>73</v>
      </c>
      <c r="AC69">
        <v>6</v>
      </c>
      <c r="AD69">
        <v>4</v>
      </c>
      <c r="AE69">
        <v>8</v>
      </c>
      <c r="AF69">
        <v>5</v>
      </c>
      <c r="AG69">
        <v>28</v>
      </c>
      <c r="AH69">
        <v>3</v>
      </c>
      <c r="AI69">
        <v>10</v>
      </c>
      <c r="AJ69">
        <v>5</v>
      </c>
      <c r="AK69">
        <v>0</v>
      </c>
      <c r="AL69">
        <v>5</v>
      </c>
      <c r="AM69">
        <v>6</v>
      </c>
      <c r="AN69">
        <v>1</v>
      </c>
      <c r="AO69">
        <v>3</v>
      </c>
      <c r="AP69">
        <v>2</v>
      </c>
      <c r="AQ69">
        <v>3</v>
      </c>
      <c r="AR69">
        <v>7</v>
      </c>
      <c r="AS69">
        <v>0</v>
      </c>
      <c r="AT69">
        <v>4</v>
      </c>
      <c r="AU69">
        <v>5</v>
      </c>
      <c r="AV69">
        <v>3</v>
      </c>
      <c r="AW69">
        <v>1</v>
      </c>
      <c r="AX69">
        <v>14</v>
      </c>
      <c r="AY69">
        <v>11</v>
      </c>
      <c r="AZ69">
        <v>1</v>
      </c>
      <c r="BA69">
        <v>5</v>
      </c>
      <c r="BB69">
        <v>5</v>
      </c>
      <c r="BC69">
        <v>10</v>
      </c>
      <c r="BD69">
        <v>7</v>
      </c>
      <c r="BE69">
        <v>2</v>
      </c>
      <c r="BF69">
        <v>2</v>
      </c>
      <c r="BG69">
        <v>5</v>
      </c>
      <c r="BH69">
        <v>1</v>
      </c>
      <c r="BI69">
        <v>4</v>
      </c>
      <c r="BJ69">
        <v>8</v>
      </c>
      <c r="BK69">
        <v>3</v>
      </c>
      <c r="BL69">
        <v>7</v>
      </c>
      <c r="BM69">
        <v>2</v>
      </c>
      <c r="BN69">
        <v>5</v>
      </c>
      <c r="BO69">
        <v>1</v>
      </c>
      <c r="BP69">
        <v>7</v>
      </c>
      <c r="BQ69">
        <v>3</v>
      </c>
      <c r="BR69">
        <v>17</v>
      </c>
      <c r="BS69">
        <v>13</v>
      </c>
      <c r="BT69">
        <v>5</v>
      </c>
      <c r="BU69">
        <v>3</v>
      </c>
      <c r="BV69">
        <v>2</v>
      </c>
      <c r="BW69">
        <v>0</v>
      </c>
      <c r="BX69">
        <v>0</v>
      </c>
      <c r="BY69">
        <v>1</v>
      </c>
      <c r="BZ69">
        <v>25</v>
      </c>
      <c r="CA69">
        <v>5</v>
      </c>
      <c r="CB69">
        <v>3</v>
      </c>
      <c r="CC69">
        <v>10</v>
      </c>
      <c r="CD69">
        <v>23</v>
      </c>
      <c r="CE69">
        <v>2</v>
      </c>
      <c r="CF69">
        <v>2</v>
      </c>
      <c r="CG69">
        <v>9</v>
      </c>
      <c r="CH69">
        <v>2</v>
      </c>
      <c r="CI69">
        <v>9</v>
      </c>
      <c r="CJ69">
        <v>3</v>
      </c>
      <c r="CK69">
        <v>0</v>
      </c>
      <c r="CL69">
        <v>1</v>
      </c>
      <c r="CM69">
        <v>3</v>
      </c>
      <c r="CN69">
        <v>4</v>
      </c>
      <c r="CO69">
        <v>1</v>
      </c>
      <c r="CP69">
        <v>0</v>
      </c>
      <c r="CQ69">
        <v>1</v>
      </c>
      <c r="CR69">
        <v>2</v>
      </c>
      <c r="CS69">
        <v>2</v>
      </c>
      <c r="CT69">
        <v>3</v>
      </c>
      <c r="CU69">
        <v>5</v>
      </c>
      <c r="CV69">
        <v>4</v>
      </c>
      <c r="CW69">
        <v>0</v>
      </c>
      <c r="CX69">
        <v>2</v>
      </c>
      <c r="CY69">
        <v>3</v>
      </c>
      <c r="CZ69">
        <v>11</v>
      </c>
      <c r="DA69">
        <v>3</v>
      </c>
      <c r="DB69">
        <v>5</v>
      </c>
      <c r="DC69">
        <v>5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6</v>
      </c>
      <c r="DK69">
        <v>1</v>
      </c>
      <c r="DL69">
        <v>0</v>
      </c>
      <c r="DM69">
        <v>1</v>
      </c>
      <c r="DN69">
        <v>5</v>
      </c>
      <c r="DO69">
        <v>1</v>
      </c>
      <c r="DP69">
        <v>0</v>
      </c>
      <c r="DQ69">
        <v>6</v>
      </c>
      <c r="DR69">
        <v>4</v>
      </c>
      <c r="DS69">
        <v>3</v>
      </c>
      <c r="DT69">
        <v>1</v>
      </c>
      <c r="DU69">
        <v>1</v>
      </c>
      <c r="DV69">
        <v>2</v>
      </c>
      <c r="DW69">
        <v>3</v>
      </c>
      <c r="DX69">
        <v>2</v>
      </c>
      <c r="DY69">
        <v>1</v>
      </c>
      <c r="DZ69">
        <v>1</v>
      </c>
      <c r="EA69">
        <v>4</v>
      </c>
      <c r="EB69">
        <v>1</v>
      </c>
      <c r="EC69">
        <v>6</v>
      </c>
      <c r="ED69">
        <v>1</v>
      </c>
      <c r="EE69">
        <v>6</v>
      </c>
      <c r="EF69">
        <v>0</v>
      </c>
      <c r="EG69">
        <v>1</v>
      </c>
      <c r="EH69">
        <v>1</v>
      </c>
      <c r="EI69">
        <v>0</v>
      </c>
      <c r="EJ69">
        <v>5</v>
      </c>
      <c r="EK69">
        <v>2</v>
      </c>
      <c r="EL69">
        <v>1</v>
      </c>
      <c r="EM69">
        <v>2</v>
      </c>
      <c r="EN69">
        <v>2</v>
      </c>
      <c r="EO69">
        <v>0</v>
      </c>
      <c r="EP69">
        <v>2</v>
      </c>
      <c r="EQ69">
        <v>2</v>
      </c>
      <c r="ER69">
        <v>0</v>
      </c>
      <c r="ES69">
        <v>6</v>
      </c>
      <c r="ET69">
        <v>2</v>
      </c>
      <c r="EU69">
        <v>5</v>
      </c>
      <c r="EV69">
        <v>1</v>
      </c>
      <c r="EW69">
        <v>1</v>
      </c>
      <c r="EX69">
        <v>0</v>
      </c>
      <c r="EY69">
        <v>2</v>
      </c>
      <c r="EZ69">
        <v>6</v>
      </c>
      <c r="FA69">
        <v>0</v>
      </c>
      <c r="FB69">
        <v>2</v>
      </c>
      <c r="FC69">
        <v>2</v>
      </c>
      <c r="FD69">
        <v>4</v>
      </c>
      <c r="FE69">
        <v>2</v>
      </c>
      <c r="FF69">
        <v>2</v>
      </c>
      <c r="FG69">
        <v>2</v>
      </c>
      <c r="FH69">
        <v>1</v>
      </c>
      <c r="FI69">
        <v>0</v>
      </c>
      <c r="FJ69">
        <v>1</v>
      </c>
      <c r="FK69">
        <v>1</v>
      </c>
      <c r="FL69">
        <v>4</v>
      </c>
      <c r="FM69">
        <v>1</v>
      </c>
      <c r="FN69">
        <v>0</v>
      </c>
      <c r="FO69">
        <v>2</v>
      </c>
      <c r="FP69">
        <v>0</v>
      </c>
      <c r="FQ69">
        <v>0</v>
      </c>
      <c r="FR69">
        <v>0</v>
      </c>
      <c r="FS69">
        <v>2</v>
      </c>
      <c r="FT69">
        <v>2</v>
      </c>
      <c r="FU69">
        <v>3</v>
      </c>
      <c r="FV69">
        <v>0</v>
      </c>
      <c r="FW69">
        <v>4</v>
      </c>
      <c r="FX69">
        <v>0</v>
      </c>
      <c r="FY69">
        <v>4</v>
      </c>
      <c r="FZ69">
        <v>1</v>
      </c>
      <c r="GA69">
        <v>2</v>
      </c>
      <c r="GB69">
        <v>3</v>
      </c>
      <c r="GC69">
        <v>1</v>
      </c>
      <c r="GD69">
        <v>2</v>
      </c>
      <c r="GE69">
        <v>1</v>
      </c>
      <c r="GF69">
        <v>1</v>
      </c>
      <c r="GG69">
        <v>4</v>
      </c>
      <c r="GH69">
        <v>1</v>
      </c>
      <c r="GI69">
        <v>0</v>
      </c>
      <c r="GJ69">
        <v>0</v>
      </c>
      <c r="GK69">
        <v>1</v>
      </c>
      <c r="GL69">
        <v>2</v>
      </c>
      <c r="GM69">
        <v>1</v>
      </c>
      <c r="GN69">
        <v>2</v>
      </c>
      <c r="GO69">
        <v>0</v>
      </c>
      <c r="GP69">
        <v>0</v>
      </c>
      <c r="GQ69">
        <v>3</v>
      </c>
      <c r="GR69">
        <v>1</v>
      </c>
      <c r="GS69">
        <v>5</v>
      </c>
      <c r="GT69">
        <v>4</v>
      </c>
      <c r="GU69">
        <v>0</v>
      </c>
      <c r="GV69">
        <v>1</v>
      </c>
      <c r="GW69">
        <v>1</v>
      </c>
      <c r="GX69">
        <v>2</v>
      </c>
      <c r="GY69">
        <v>7</v>
      </c>
      <c r="GZ69">
        <v>0</v>
      </c>
      <c r="HA69">
        <v>3</v>
      </c>
      <c r="HB69">
        <v>0</v>
      </c>
      <c r="HC69">
        <v>2</v>
      </c>
      <c r="HD69">
        <v>3</v>
      </c>
      <c r="HE69">
        <v>5</v>
      </c>
      <c r="HF69">
        <v>1</v>
      </c>
      <c r="HG69">
        <v>1</v>
      </c>
      <c r="HH69">
        <v>2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1</v>
      </c>
      <c r="HQ69">
        <v>0</v>
      </c>
      <c r="HR69">
        <v>0</v>
      </c>
      <c r="HS69">
        <v>4</v>
      </c>
      <c r="HT69">
        <v>0</v>
      </c>
      <c r="HU69">
        <v>1</v>
      </c>
      <c r="HV69">
        <v>1</v>
      </c>
      <c r="HW69">
        <v>0</v>
      </c>
      <c r="HX69">
        <v>0</v>
      </c>
      <c r="HY69">
        <v>1</v>
      </c>
      <c r="HZ69">
        <v>0</v>
      </c>
      <c r="IA69">
        <v>3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1</v>
      </c>
      <c r="IM69">
        <v>1</v>
      </c>
      <c r="IN69">
        <v>0</v>
      </c>
      <c r="IO69">
        <v>0</v>
      </c>
      <c r="IP69">
        <v>0</v>
      </c>
      <c r="IQ69">
        <v>1</v>
      </c>
      <c r="IR69">
        <v>3</v>
      </c>
      <c r="IS69">
        <v>1</v>
      </c>
      <c r="IT69">
        <v>2</v>
      </c>
      <c r="IU69">
        <v>1</v>
      </c>
      <c r="IV69">
        <v>0</v>
      </c>
      <c r="IW69">
        <v>2</v>
      </c>
      <c r="IX69">
        <v>1</v>
      </c>
      <c r="IY69">
        <v>3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3</v>
      </c>
      <c r="JH69">
        <v>0</v>
      </c>
      <c r="JI69">
        <v>0</v>
      </c>
      <c r="JJ69">
        <v>6</v>
      </c>
      <c r="JK69">
        <v>2</v>
      </c>
      <c r="JL69">
        <v>0</v>
      </c>
      <c r="JM69">
        <v>1</v>
      </c>
      <c r="JN69">
        <v>1</v>
      </c>
      <c r="JO69">
        <v>1</v>
      </c>
      <c r="JP69">
        <v>0</v>
      </c>
      <c r="JQ69">
        <v>0</v>
      </c>
      <c r="JR69">
        <v>0</v>
      </c>
      <c r="JS69">
        <v>2</v>
      </c>
      <c r="JT69">
        <v>0</v>
      </c>
      <c r="JU69">
        <v>0</v>
      </c>
      <c r="JV69">
        <v>2</v>
      </c>
      <c r="JW69">
        <v>3</v>
      </c>
      <c r="JX69">
        <v>0</v>
      </c>
      <c r="JY69">
        <v>6</v>
      </c>
      <c r="JZ69">
        <v>3</v>
      </c>
      <c r="KA69">
        <v>0</v>
      </c>
      <c r="KB69">
        <v>0</v>
      </c>
      <c r="KC69">
        <v>0</v>
      </c>
      <c r="KD69">
        <v>1</v>
      </c>
      <c r="KE69">
        <v>1</v>
      </c>
      <c r="KF69">
        <v>3</v>
      </c>
      <c r="KG69">
        <v>0</v>
      </c>
      <c r="KH69">
        <v>0</v>
      </c>
      <c r="KI69">
        <v>4</v>
      </c>
      <c r="KJ69">
        <v>1</v>
      </c>
      <c r="KK69">
        <v>0</v>
      </c>
      <c r="KL69">
        <v>3</v>
      </c>
      <c r="KM69">
        <v>0</v>
      </c>
      <c r="KN69">
        <v>2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2</v>
      </c>
      <c r="KU69">
        <v>1</v>
      </c>
      <c r="KV69">
        <v>0</v>
      </c>
      <c r="KW69">
        <v>1</v>
      </c>
      <c r="KX69">
        <v>3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3</v>
      </c>
      <c r="LL69">
        <v>0</v>
      </c>
      <c r="LM69">
        <v>1</v>
      </c>
      <c r="LN69">
        <v>0</v>
      </c>
      <c r="LO69">
        <v>0</v>
      </c>
      <c r="LP69">
        <v>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</v>
      </c>
      <c r="LW69">
        <v>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1</v>
      </c>
      <c r="MD69">
        <v>0</v>
      </c>
      <c r="ME69">
        <v>1</v>
      </c>
      <c r="MF69">
        <v>0</v>
      </c>
      <c r="MG69">
        <v>0</v>
      </c>
      <c r="MH69">
        <v>1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1</v>
      </c>
      <c r="MV69">
        <v>0</v>
      </c>
      <c r="MW69">
        <v>0</v>
      </c>
      <c r="MX69">
        <v>1</v>
      </c>
      <c r="MY69">
        <v>0</v>
      </c>
      <c r="MZ69">
        <v>1</v>
      </c>
      <c r="NA69">
        <v>1</v>
      </c>
      <c r="NB69">
        <v>3</v>
      </c>
      <c r="NC69">
        <v>1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1</v>
      </c>
      <c r="NK69">
        <v>0</v>
      </c>
      <c r="NL69">
        <v>2</v>
      </c>
      <c r="NM69">
        <v>1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2</v>
      </c>
      <c r="NU69">
        <v>0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</v>
      </c>
      <c r="OD69">
        <v>0</v>
      </c>
      <c r="OE69">
        <v>2</v>
      </c>
      <c r="OF69">
        <v>0</v>
      </c>
      <c r="OG69">
        <v>1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2</v>
      </c>
      <c r="OP69">
        <v>0</v>
      </c>
      <c r="OQ69">
        <v>0</v>
      </c>
      <c r="OR69">
        <v>1</v>
      </c>
      <c r="OS69">
        <v>2</v>
      </c>
      <c r="OT69">
        <v>0</v>
      </c>
      <c r="OU69">
        <v>0</v>
      </c>
      <c r="OV69">
        <v>1</v>
      </c>
      <c r="OW69">
        <v>1</v>
      </c>
      <c r="OX69">
        <v>1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1</v>
      </c>
      <c r="PG69">
        <v>0</v>
      </c>
      <c r="PH69">
        <v>0</v>
      </c>
      <c r="PI69">
        <v>0</v>
      </c>
      <c r="PJ69">
        <v>1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3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1</v>
      </c>
      <c r="PW69">
        <v>0</v>
      </c>
      <c r="PX69">
        <v>1</v>
      </c>
      <c r="PY69">
        <v>0</v>
      </c>
      <c r="PZ69">
        <v>3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0</v>
      </c>
      <c r="QG69">
        <v>1</v>
      </c>
      <c r="QH69">
        <v>1</v>
      </c>
      <c r="QI69">
        <v>2</v>
      </c>
      <c r="QJ69">
        <v>1</v>
      </c>
      <c r="QK69">
        <v>0</v>
      </c>
      <c r="QL69">
        <v>0</v>
      </c>
      <c r="QM69">
        <v>2</v>
      </c>
      <c r="QN69">
        <v>0</v>
      </c>
      <c r="QO69">
        <v>1</v>
      </c>
      <c r="QP69">
        <v>0</v>
      </c>
      <c r="QQ69">
        <v>0</v>
      </c>
      <c r="QR69">
        <v>2</v>
      </c>
      <c r="QS69">
        <v>0</v>
      </c>
      <c r="QT69">
        <v>0</v>
      </c>
      <c r="QU69">
        <v>0</v>
      </c>
      <c r="QV69">
        <v>3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0</v>
      </c>
      <c r="RE69">
        <v>1</v>
      </c>
      <c r="RF69">
        <v>0</v>
      </c>
      <c r="RG69">
        <v>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4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0</v>
      </c>
      <c r="SI69">
        <v>1</v>
      </c>
      <c r="SJ69">
        <v>0</v>
      </c>
      <c r="SK69">
        <v>0</v>
      </c>
      <c r="SL69">
        <v>2</v>
      </c>
      <c r="SM69">
        <v>0</v>
      </c>
      <c r="SN69">
        <v>0</v>
      </c>
      <c r="SO69">
        <v>0</v>
      </c>
      <c r="SP69">
        <v>1</v>
      </c>
      <c r="SQ69">
        <v>2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1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2</v>
      </c>
      <c r="TQ69">
        <v>0</v>
      </c>
      <c r="TR69">
        <v>1</v>
      </c>
      <c r="TS69">
        <v>0</v>
      </c>
      <c r="TT69">
        <v>2</v>
      </c>
      <c r="TU69">
        <v>1</v>
      </c>
      <c r="TV69">
        <v>0</v>
      </c>
      <c r="TW69">
        <v>0</v>
      </c>
      <c r="TX69">
        <v>0</v>
      </c>
      <c r="TY69">
        <v>1</v>
      </c>
      <c r="TZ69">
        <v>0</v>
      </c>
      <c r="UA69">
        <v>1</v>
      </c>
      <c r="UB69">
        <v>0</v>
      </c>
      <c r="UC69">
        <v>1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2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2</v>
      </c>
      <c r="UT69">
        <v>0</v>
      </c>
      <c r="UU69">
        <v>0</v>
      </c>
      <c r="UV69">
        <v>0</v>
      </c>
      <c r="UW69">
        <v>0</v>
      </c>
      <c r="UX69">
        <v>1</v>
      </c>
      <c r="UY69">
        <v>1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1</v>
      </c>
      <c r="VH69">
        <v>0</v>
      </c>
      <c r="VI69">
        <v>1</v>
      </c>
      <c r="VJ69">
        <v>0</v>
      </c>
      <c r="VK69">
        <v>1</v>
      </c>
      <c r="VL69">
        <v>0</v>
      </c>
      <c r="VM69">
        <v>1</v>
      </c>
      <c r="VN69">
        <v>0</v>
      </c>
      <c r="VO69">
        <v>1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1</v>
      </c>
      <c r="WF69">
        <v>0</v>
      </c>
      <c r="WG69">
        <v>1</v>
      </c>
      <c r="WH69">
        <v>0</v>
      </c>
      <c r="WI69">
        <v>0</v>
      </c>
      <c r="WJ69">
        <v>0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</v>
      </c>
      <c r="WY69">
        <v>0</v>
      </c>
      <c r="WZ69">
        <v>0</v>
      </c>
      <c r="XA69">
        <v>1</v>
      </c>
      <c r="XB69">
        <v>0</v>
      </c>
      <c r="XC69">
        <v>1</v>
      </c>
      <c r="XD69">
        <v>0</v>
      </c>
      <c r="XE69">
        <v>0</v>
      </c>
      <c r="XF69">
        <v>0</v>
      </c>
      <c r="XG69">
        <v>0</v>
      </c>
      <c r="XH69">
        <v>1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0</v>
      </c>
      <c r="XY69">
        <v>0</v>
      </c>
      <c r="XZ69">
        <v>0</v>
      </c>
      <c r="YA69">
        <v>1</v>
      </c>
      <c r="YB69">
        <v>0</v>
      </c>
      <c r="YC69">
        <v>0</v>
      </c>
      <c r="YD69">
        <v>0</v>
      </c>
      <c r="YE69">
        <v>0</v>
      </c>
      <c r="YF69">
        <v>2</v>
      </c>
      <c r="YG69">
        <v>0</v>
      </c>
      <c r="YH69">
        <v>0</v>
      </c>
      <c r="YI69">
        <v>1</v>
      </c>
      <c r="YJ69">
        <v>0</v>
      </c>
      <c r="YK69">
        <v>1</v>
      </c>
      <c r="YL69">
        <v>0</v>
      </c>
      <c r="YM69">
        <v>1</v>
      </c>
      <c r="YN69">
        <v>2</v>
      </c>
      <c r="YO69">
        <v>0</v>
      </c>
      <c r="YP69">
        <v>0</v>
      </c>
      <c r="YQ69">
        <v>0</v>
      </c>
      <c r="YR69">
        <v>1</v>
      </c>
      <c r="YS69">
        <v>1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1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0</v>
      </c>
      <c r="ZK69">
        <v>0</v>
      </c>
      <c r="ZL69">
        <v>1</v>
      </c>
      <c r="ZM69">
        <v>0</v>
      </c>
      <c r="ZN69">
        <v>0</v>
      </c>
      <c r="ZO69">
        <v>1</v>
      </c>
      <c r="ZP69">
        <v>0</v>
      </c>
      <c r="ZQ69">
        <v>1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1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1</v>
      </c>
      <c r="AAQ69">
        <v>0</v>
      </c>
      <c r="AAR69">
        <v>0</v>
      </c>
      <c r="AAS69">
        <v>1</v>
      </c>
      <c r="AAT69">
        <v>0</v>
      </c>
      <c r="AAU69">
        <v>1</v>
      </c>
      <c r="AAV69">
        <v>0</v>
      </c>
      <c r="AAW69">
        <v>0</v>
      </c>
      <c r="AAX69">
        <v>2</v>
      </c>
      <c r="AAY69">
        <v>0</v>
      </c>
      <c r="AAZ69">
        <v>0</v>
      </c>
      <c r="ABA69">
        <v>0</v>
      </c>
      <c r="ABB69">
        <v>0</v>
      </c>
      <c r="ABC69">
        <v>1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1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1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1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1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1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1</v>
      </c>
      <c r="ADJ69">
        <v>0</v>
      </c>
      <c r="ADK69">
        <v>0</v>
      </c>
      <c r="ADL69">
        <v>2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1</v>
      </c>
      <c r="AED69">
        <v>0</v>
      </c>
      <c r="AEE69">
        <v>0</v>
      </c>
      <c r="AEF69">
        <v>0</v>
      </c>
      <c r="AEG69">
        <v>1</v>
      </c>
      <c r="AEH69">
        <v>1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0</v>
      </c>
      <c r="AFX69">
        <v>1</v>
      </c>
      <c r="AFY69">
        <v>1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1</v>
      </c>
      <c r="AGK69">
        <v>0</v>
      </c>
      <c r="AGL69">
        <v>0</v>
      </c>
      <c r="AGM69">
        <v>0</v>
      </c>
      <c r="AGN69">
        <v>1</v>
      </c>
      <c r="AGO69">
        <v>1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1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1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1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1</v>
      </c>
      <c r="AIM69">
        <v>0</v>
      </c>
      <c r="AIN69">
        <v>0</v>
      </c>
      <c r="AIO69">
        <v>0</v>
      </c>
      <c r="AIP69">
        <v>0</v>
      </c>
      <c r="AIQ69">
        <v>1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1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1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1</v>
      </c>
      <c r="AKV69">
        <v>0</v>
      </c>
      <c r="AKW69">
        <v>0</v>
      </c>
      <c r="AKX69">
        <v>0</v>
      </c>
      <c r="AKY69">
        <v>1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1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2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1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1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1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1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1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1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1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1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1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1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1</v>
      </c>
      <c r="AVN69">
        <v>0</v>
      </c>
      <c r="AVO69">
        <v>1</v>
      </c>
      <c r="AVP69">
        <v>0</v>
      </c>
      <c r="AVQ69">
        <v>0</v>
      </c>
      <c r="AVR69">
        <v>0</v>
      </c>
      <c r="AVS69">
        <v>0</v>
      </c>
      <c r="AVT69">
        <v>1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1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1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1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1</v>
      </c>
      <c r="AZC69">
        <v>0</v>
      </c>
      <c r="AZD69">
        <v>0</v>
      </c>
      <c r="AZE69">
        <v>0</v>
      </c>
      <c r="AZF69">
        <v>0</v>
      </c>
      <c r="AZG69">
        <v>1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1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1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1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1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1</v>
      </c>
      <c r="BCA69">
        <v>0</v>
      </c>
      <c r="BCB69">
        <v>0</v>
      </c>
      <c r="BCC69">
        <v>0</v>
      </c>
      <c r="BCD69">
        <v>1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1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1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1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</row>
    <row r="70" spans="1:3143" x14ac:dyDescent="0.25">
      <c r="A70" s="1">
        <v>43920</v>
      </c>
      <c r="B70">
        <v>790</v>
      </c>
      <c r="C70">
        <v>83</v>
      </c>
      <c r="D70">
        <v>44</v>
      </c>
      <c r="E70">
        <v>39</v>
      </c>
      <c r="F70">
        <v>13</v>
      </c>
      <c r="G70">
        <v>40</v>
      </c>
      <c r="H70">
        <v>44</v>
      </c>
      <c r="I70">
        <v>23</v>
      </c>
      <c r="J70">
        <v>10</v>
      </c>
      <c r="K70">
        <v>8</v>
      </c>
      <c r="L70">
        <v>21</v>
      </c>
      <c r="M70">
        <v>7</v>
      </c>
      <c r="N70">
        <v>48</v>
      </c>
      <c r="O70">
        <v>3</v>
      </c>
      <c r="P70">
        <v>7</v>
      </c>
      <c r="Q70">
        <v>12</v>
      </c>
      <c r="R70">
        <v>8</v>
      </c>
      <c r="S70">
        <v>10</v>
      </c>
      <c r="T70">
        <v>27</v>
      </c>
      <c r="U70">
        <v>5</v>
      </c>
      <c r="V70">
        <v>6</v>
      </c>
      <c r="W70">
        <v>10</v>
      </c>
      <c r="X70">
        <v>8</v>
      </c>
      <c r="Y70">
        <v>6</v>
      </c>
      <c r="Z70">
        <v>144</v>
      </c>
      <c r="AA70">
        <v>8</v>
      </c>
      <c r="AB70">
        <v>86</v>
      </c>
      <c r="AC70">
        <v>6</v>
      </c>
      <c r="AD70">
        <v>4</v>
      </c>
      <c r="AE70">
        <v>8</v>
      </c>
      <c r="AF70">
        <v>5</v>
      </c>
      <c r="AG70">
        <v>37</v>
      </c>
      <c r="AH70">
        <v>3</v>
      </c>
      <c r="AI70">
        <v>12</v>
      </c>
      <c r="AJ70">
        <v>5</v>
      </c>
      <c r="AK70">
        <v>0</v>
      </c>
      <c r="AL70">
        <v>5</v>
      </c>
      <c r="AM70">
        <v>6</v>
      </c>
      <c r="AN70">
        <v>1</v>
      </c>
      <c r="AO70">
        <v>6</v>
      </c>
      <c r="AP70">
        <v>5</v>
      </c>
      <c r="AQ70">
        <v>3</v>
      </c>
      <c r="AR70">
        <v>7</v>
      </c>
      <c r="AS70">
        <v>0</v>
      </c>
      <c r="AT70">
        <v>4</v>
      </c>
      <c r="AU70">
        <v>9</v>
      </c>
      <c r="AV70">
        <v>3</v>
      </c>
      <c r="AW70">
        <v>4</v>
      </c>
      <c r="AX70">
        <v>14</v>
      </c>
      <c r="AY70">
        <v>11</v>
      </c>
      <c r="AZ70">
        <v>2</v>
      </c>
      <c r="BA70">
        <v>7</v>
      </c>
      <c r="BB70">
        <v>7</v>
      </c>
      <c r="BC70">
        <v>10</v>
      </c>
      <c r="BD70">
        <v>8</v>
      </c>
      <c r="BE70">
        <v>2</v>
      </c>
      <c r="BF70">
        <v>2</v>
      </c>
      <c r="BG70">
        <v>5</v>
      </c>
      <c r="BH70">
        <v>1</v>
      </c>
      <c r="BI70">
        <v>5</v>
      </c>
      <c r="BJ70">
        <v>9</v>
      </c>
      <c r="BK70">
        <v>3</v>
      </c>
      <c r="BL70">
        <v>9</v>
      </c>
      <c r="BM70">
        <v>2</v>
      </c>
      <c r="BN70">
        <v>5</v>
      </c>
      <c r="BO70">
        <v>1</v>
      </c>
      <c r="BP70">
        <v>7</v>
      </c>
      <c r="BQ70">
        <v>5</v>
      </c>
      <c r="BR70">
        <v>17</v>
      </c>
      <c r="BS70">
        <v>14</v>
      </c>
      <c r="BT70">
        <v>6</v>
      </c>
      <c r="BU70">
        <v>4</v>
      </c>
      <c r="BV70">
        <v>3</v>
      </c>
      <c r="BW70">
        <v>0</v>
      </c>
      <c r="BX70">
        <v>0</v>
      </c>
      <c r="BY70">
        <v>1</v>
      </c>
      <c r="BZ70">
        <v>28</v>
      </c>
      <c r="CA70">
        <v>5</v>
      </c>
      <c r="CB70">
        <v>4</v>
      </c>
      <c r="CC70">
        <v>11</v>
      </c>
      <c r="CD70">
        <v>23</v>
      </c>
      <c r="CE70">
        <v>2</v>
      </c>
      <c r="CF70">
        <v>2</v>
      </c>
      <c r="CG70">
        <v>9</v>
      </c>
      <c r="CH70">
        <v>3</v>
      </c>
      <c r="CI70">
        <v>9</v>
      </c>
      <c r="CJ70">
        <v>3</v>
      </c>
      <c r="CK70">
        <v>0</v>
      </c>
      <c r="CL70">
        <v>1</v>
      </c>
      <c r="CM70">
        <v>3</v>
      </c>
      <c r="CN70">
        <v>5</v>
      </c>
      <c r="CO70">
        <v>1</v>
      </c>
      <c r="CP70">
        <v>1</v>
      </c>
      <c r="CQ70">
        <v>1</v>
      </c>
      <c r="CR70">
        <v>2</v>
      </c>
      <c r="CS70">
        <v>4</v>
      </c>
      <c r="CT70">
        <v>3</v>
      </c>
      <c r="CU70">
        <v>5</v>
      </c>
      <c r="CV70">
        <v>4</v>
      </c>
      <c r="CW70">
        <v>0</v>
      </c>
      <c r="CX70">
        <v>2</v>
      </c>
      <c r="CY70">
        <v>2</v>
      </c>
      <c r="CZ70">
        <v>11</v>
      </c>
      <c r="DA70">
        <v>3</v>
      </c>
      <c r="DB70">
        <v>8</v>
      </c>
      <c r="DC70">
        <v>6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7</v>
      </c>
      <c r="DK70">
        <v>1</v>
      </c>
      <c r="DL70">
        <v>0</v>
      </c>
      <c r="DM70">
        <v>1</v>
      </c>
      <c r="DN70">
        <v>5</v>
      </c>
      <c r="DO70">
        <v>1</v>
      </c>
      <c r="DP70">
        <v>0</v>
      </c>
      <c r="DQ70">
        <v>6</v>
      </c>
      <c r="DR70">
        <v>4</v>
      </c>
      <c r="DS70">
        <v>7</v>
      </c>
      <c r="DT70">
        <v>1</v>
      </c>
      <c r="DU70">
        <v>1</v>
      </c>
      <c r="DV70">
        <v>2</v>
      </c>
      <c r="DW70">
        <v>3</v>
      </c>
      <c r="DX70">
        <v>2</v>
      </c>
      <c r="DY70">
        <v>1</v>
      </c>
      <c r="DZ70">
        <v>2</v>
      </c>
      <c r="EA70">
        <v>4</v>
      </c>
      <c r="EB70">
        <v>1</v>
      </c>
      <c r="EC70">
        <v>6</v>
      </c>
      <c r="ED70">
        <v>1</v>
      </c>
      <c r="EE70">
        <v>6</v>
      </c>
      <c r="EF70">
        <v>0</v>
      </c>
      <c r="EG70">
        <v>1</v>
      </c>
      <c r="EH70">
        <v>1</v>
      </c>
      <c r="EI70">
        <v>0</v>
      </c>
      <c r="EJ70">
        <v>6</v>
      </c>
      <c r="EK70">
        <v>2</v>
      </c>
      <c r="EL70">
        <v>2</v>
      </c>
      <c r="EM70">
        <v>3</v>
      </c>
      <c r="EN70">
        <v>2</v>
      </c>
      <c r="EO70">
        <v>1</v>
      </c>
      <c r="EP70">
        <v>2</v>
      </c>
      <c r="EQ70">
        <v>2</v>
      </c>
      <c r="ER70">
        <v>1</v>
      </c>
      <c r="ES70">
        <v>6</v>
      </c>
      <c r="ET70">
        <v>2</v>
      </c>
      <c r="EU70">
        <v>5</v>
      </c>
      <c r="EV70">
        <v>1</v>
      </c>
      <c r="EW70">
        <v>1</v>
      </c>
      <c r="EX70">
        <v>0</v>
      </c>
      <c r="EY70">
        <v>2</v>
      </c>
      <c r="EZ70">
        <v>7</v>
      </c>
      <c r="FA70">
        <v>1</v>
      </c>
      <c r="FB70">
        <v>1</v>
      </c>
      <c r="FC70">
        <v>2</v>
      </c>
      <c r="FD70">
        <v>5</v>
      </c>
      <c r="FE70">
        <v>3</v>
      </c>
      <c r="FF70">
        <v>5</v>
      </c>
      <c r="FG70">
        <v>2</v>
      </c>
      <c r="FH70">
        <v>1</v>
      </c>
      <c r="FI70">
        <v>0</v>
      </c>
      <c r="FJ70">
        <v>1</v>
      </c>
      <c r="FK70">
        <v>1</v>
      </c>
      <c r="FL70">
        <v>4</v>
      </c>
      <c r="FM70">
        <v>1</v>
      </c>
      <c r="FN70">
        <v>4</v>
      </c>
      <c r="FO70">
        <v>2</v>
      </c>
      <c r="FP70">
        <v>0</v>
      </c>
      <c r="FQ70">
        <v>0</v>
      </c>
      <c r="FR70">
        <v>0</v>
      </c>
      <c r="FS70">
        <v>2</v>
      </c>
      <c r="FT70">
        <v>2</v>
      </c>
      <c r="FU70">
        <v>3</v>
      </c>
      <c r="FV70">
        <v>0</v>
      </c>
      <c r="FW70">
        <v>4</v>
      </c>
      <c r="FX70">
        <v>2</v>
      </c>
      <c r="FY70">
        <v>4</v>
      </c>
      <c r="FZ70">
        <v>1</v>
      </c>
      <c r="GA70">
        <v>2</v>
      </c>
      <c r="GB70">
        <v>3</v>
      </c>
      <c r="GC70">
        <v>1</v>
      </c>
      <c r="GD70">
        <v>2</v>
      </c>
      <c r="GE70">
        <v>1</v>
      </c>
      <c r="GF70">
        <v>1</v>
      </c>
      <c r="GG70">
        <v>4</v>
      </c>
      <c r="GH70">
        <v>2</v>
      </c>
      <c r="GI70">
        <v>0</v>
      </c>
      <c r="GJ70">
        <v>0</v>
      </c>
      <c r="GK70">
        <v>1</v>
      </c>
      <c r="GL70">
        <v>2</v>
      </c>
      <c r="GM70">
        <v>1</v>
      </c>
      <c r="GN70">
        <v>2</v>
      </c>
      <c r="GO70">
        <v>0</v>
      </c>
      <c r="GP70">
        <v>2</v>
      </c>
      <c r="GQ70">
        <v>3</v>
      </c>
      <c r="GR70">
        <v>1</v>
      </c>
      <c r="GS70">
        <v>5</v>
      </c>
      <c r="GT70">
        <v>6</v>
      </c>
      <c r="GU70">
        <v>0</v>
      </c>
      <c r="GV70">
        <v>1</v>
      </c>
      <c r="GW70">
        <v>1</v>
      </c>
      <c r="GX70">
        <v>2</v>
      </c>
      <c r="GY70">
        <v>7</v>
      </c>
      <c r="GZ70">
        <v>0</v>
      </c>
      <c r="HA70">
        <v>3</v>
      </c>
      <c r="HB70">
        <v>0</v>
      </c>
      <c r="HC70">
        <v>3</v>
      </c>
      <c r="HD70">
        <v>3</v>
      </c>
      <c r="HE70">
        <v>5</v>
      </c>
      <c r="HF70">
        <v>1</v>
      </c>
      <c r="HG70">
        <v>1</v>
      </c>
      <c r="HH70">
        <v>2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1</v>
      </c>
      <c r="HQ70">
        <v>0</v>
      </c>
      <c r="HR70">
        <v>0</v>
      </c>
      <c r="HS70">
        <v>6</v>
      </c>
      <c r="HT70">
        <v>0</v>
      </c>
      <c r="HU70">
        <v>2</v>
      </c>
      <c r="HV70">
        <v>1</v>
      </c>
      <c r="HW70">
        <v>0</v>
      </c>
      <c r="HX70">
        <v>0</v>
      </c>
      <c r="HY70">
        <v>2</v>
      </c>
      <c r="HZ70">
        <v>0</v>
      </c>
      <c r="IA70">
        <v>3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1</v>
      </c>
      <c r="IL70">
        <v>1</v>
      </c>
      <c r="IM70">
        <v>1</v>
      </c>
      <c r="IN70">
        <v>0</v>
      </c>
      <c r="IO70">
        <v>0</v>
      </c>
      <c r="IP70">
        <v>0</v>
      </c>
      <c r="IQ70">
        <v>1</v>
      </c>
      <c r="IR70">
        <v>3</v>
      </c>
      <c r="IS70">
        <v>1</v>
      </c>
      <c r="IT70">
        <v>4</v>
      </c>
      <c r="IU70">
        <v>2</v>
      </c>
      <c r="IV70">
        <v>0</v>
      </c>
      <c r="IW70">
        <v>2</v>
      </c>
      <c r="IX70">
        <v>1</v>
      </c>
      <c r="IY70">
        <v>3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1</v>
      </c>
      <c r="JF70">
        <v>1</v>
      </c>
      <c r="JG70">
        <v>3</v>
      </c>
      <c r="JH70">
        <v>0</v>
      </c>
      <c r="JI70">
        <v>0</v>
      </c>
      <c r="JJ70">
        <v>6</v>
      </c>
      <c r="JK70">
        <v>2</v>
      </c>
      <c r="JL70">
        <v>0</v>
      </c>
      <c r="JM70">
        <v>1</v>
      </c>
      <c r="JN70">
        <v>1</v>
      </c>
      <c r="JO70">
        <v>1</v>
      </c>
      <c r="JP70">
        <v>1</v>
      </c>
      <c r="JQ70">
        <v>0</v>
      </c>
      <c r="JR70">
        <v>0</v>
      </c>
      <c r="JS70">
        <v>2</v>
      </c>
      <c r="JT70">
        <v>0</v>
      </c>
      <c r="JU70">
        <v>0</v>
      </c>
      <c r="JV70">
        <v>2</v>
      </c>
      <c r="JW70">
        <v>3</v>
      </c>
      <c r="JX70">
        <v>2</v>
      </c>
      <c r="JY70">
        <v>6</v>
      </c>
      <c r="JZ70">
        <v>4</v>
      </c>
      <c r="KA70">
        <v>0</v>
      </c>
      <c r="KB70">
        <v>0</v>
      </c>
      <c r="KC70">
        <v>0</v>
      </c>
      <c r="KD70">
        <v>1</v>
      </c>
      <c r="KE70">
        <v>1</v>
      </c>
      <c r="KF70">
        <v>3</v>
      </c>
      <c r="KG70">
        <v>0</v>
      </c>
      <c r="KH70">
        <v>0</v>
      </c>
      <c r="KI70">
        <v>4</v>
      </c>
      <c r="KJ70">
        <v>1</v>
      </c>
      <c r="KK70">
        <v>1</v>
      </c>
      <c r="KL70">
        <v>3</v>
      </c>
      <c r="KM70">
        <v>0</v>
      </c>
      <c r="KN70">
        <v>2</v>
      </c>
      <c r="KO70">
        <v>0</v>
      </c>
      <c r="KP70">
        <v>0</v>
      </c>
      <c r="KQ70">
        <v>0</v>
      </c>
      <c r="KR70">
        <v>0</v>
      </c>
      <c r="KS70">
        <v>1</v>
      </c>
      <c r="KT70">
        <v>2</v>
      </c>
      <c r="KU70">
        <v>1</v>
      </c>
      <c r="KV70">
        <v>0</v>
      </c>
      <c r="KW70">
        <v>1</v>
      </c>
      <c r="KX70">
        <v>3</v>
      </c>
      <c r="KY70">
        <v>0</v>
      </c>
      <c r="KZ70">
        <v>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1</v>
      </c>
      <c r="LI70">
        <v>0</v>
      </c>
      <c r="LJ70">
        <v>0</v>
      </c>
      <c r="LK70">
        <v>3</v>
      </c>
      <c r="LL70">
        <v>0</v>
      </c>
      <c r="LM70">
        <v>1</v>
      </c>
      <c r="LN70">
        <v>0</v>
      </c>
      <c r="LO70">
        <v>0</v>
      </c>
      <c r="LP70">
        <v>2</v>
      </c>
      <c r="LQ70">
        <v>0</v>
      </c>
      <c r="LR70">
        <v>1</v>
      </c>
      <c r="LS70">
        <v>0</v>
      </c>
      <c r="LT70">
        <v>0</v>
      </c>
      <c r="LU70">
        <v>1</v>
      </c>
      <c r="LV70">
        <v>1</v>
      </c>
      <c r="LW70">
        <v>1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1</v>
      </c>
      <c r="MD70">
        <v>0</v>
      </c>
      <c r="ME70">
        <v>1</v>
      </c>
      <c r="MF70">
        <v>0</v>
      </c>
      <c r="MG70">
        <v>0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1</v>
      </c>
      <c r="MV70">
        <v>0</v>
      </c>
      <c r="MW70">
        <v>0</v>
      </c>
      <c r="MX70">
        <v>1</v>
      </c>
      <c r="MY70">
        <v>0</v>
      </c>
      <c r="MZ70">
        <v>1</v>
      </c>
      <c r="NA70">
        <v>1</v>
      </c>
      <c r="NB70">
        <v>3</v>
      </c>
      <c r="NC70">
        <v>2</v>
      </c>
      <c r="ND70">
        <v>0</v>
      </c>
      <c r="NE70">
        <v>1</v>
      </c>
      <c r="NF70">
        <v>0</v>
      </c>
      <c r="NG70">
        <v>0</v>
      </c>
      <c r="NH70">
        <v>0</v>
      </c>
      <c r="NI70">
        <v>1</v>
      </c>
      <c r="NJ70">
        <v>1</v>
      </c>
      <c r="NK70">
        <v>0</v>
      </c>
      <c r="NL70">
        <v>5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2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1</v>
      </c>
      <c r="OD70">
        <v>0</v>
      </c>
      <c r="OE70">
        <v>2</v>
      </c>
      <c r="OF70">
        <v>0</v>
      </c>
      <c r="OG70">
        <v>1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0</v>
      </c>
      <c r="OR70">
        <v>1</v>
      </c>
      <c r="OS70">
        <v>2</v>
      </c>
      <c r="OT70">
        <v>0</v>
      </c>
      <c r="OU70">
        <v>0</v>
      </c>
      <c r="OV70">
        <v>1</v>
      </c>
      <c r="OW70">
        <v>1</v>
      </c>
      <c r="OX70">
        <v>1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</v>
      </c>
      <c r="PG70">
        <v>0</v>
      </c>
      <c r="PH70">
        <v>1</v>
      </c>
      <c r="PI70">
        <v>0</v>
      </c>
      <c r="PJ70">
        <v>1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3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1</v>
      </c>
      <c r="PW70">
        <v>0</v>
      </c>
      <c r="PX70">
        <v>1</v>
      </c>
      <c r="PY70">
        <v>0</v>
      </c>
      <c r="PZ70">
        <v>3</v>
      </c>
      <c r="QA70">
        <v>1</v>
      </c>
      <c r="QB70">
        <v>1</v>
      </c>
      <c r="QC70">
        <v>0</v>
      </c>
      <c r="QD70">
        <v>0</v>
      </c>
      <c r="QE70">
        <v>0</v>
      </c>
      <c r="QF70">
        <v>0</v>
      </c>
      <c r="QG70">
        <v>1</v>
      </c>
      <c r="QH70">
        <v>1</v>
      </c>
      <c r="QI70">
        <v>2</v>
      </c>
      <c r="QJ70">
        <v>1</v>
      </c>
      <c r="QK70">
        <v>0</v>
      </c>
      <c r="QL70">
        <v>0</v>
      </c>
      <c r="QM70">
        <v>2</v>
      </c>
      <c r="QN70">
        <v>0</v>
      </c>
      <c r="QO70">
        <v>1</v>
      </c>
      <c r="QP70">
        <v>0</v>
      </c>
      <c r="QQ70">
        <v>0</v>
      </c>
      <c r="QR70">
        <v>2</v>
      </c>
      <c r="QS70">
        <v>0</v>
      </c>
      <c r="QT70">
        <v>0</v>
      </c>
      <c r="QU70">
        <v>0</v>
      </c>
      <c r="QV70">
        <v>3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0</v>
      </c>
      <c r="RE70">
        <v>1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4</v>
      </c>
      <c r="SB70">
        <v>0</v>
      </c>
      <c r="SC70">
        <v>0</v>
      </c>
      <c r="SD70">
        <v>1</v>
      </c>
      <c r="SE70">
        <v>0</v>
      </c>
      <c r="SF70">
        <v>1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2</v>
      </c>
      <c r="SM70">
        <v>0</v>
      </c>
      <c r="SN70">
        <v>0</v>
      </c>
      <c r="SO70">
        <v>0</v>
      </c>
      <c r="SP70">
        <v>1</v>
      </c>
      <c r="SQ70">
        <v>2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1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4</v>
      </c>
      <c r="TH70">
        <v>0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3</v>
      </c>
      <c r="TQ70">
        <v>0</v>
      </c>
      <c r="TR70">
        <v>1</v>
      </c>
      <c r="TS70">
        <v>0</v>
      </c>
      <c r="TT70">
        <v>2</v>
      </c>
      <c r="TU70">
        <v>1</v>
      </c>
      <c r="TV70">
        <v>0</v>
      </c>
      <c r="TW70">
        <v>0</v>
      </c>
      <c r="TX70">
        <v>0</v>
      </c>
      <c r="TY70">
        <v>2</v>
      </c>
      <c r="TZ70">
        <v>0</v>
      </c>
      <c r="UA70">
        <v>1</v>
      </c>
      <c r="UB70">
        <v>0</v>
      </c>
      <c r="UC70">
        <v>2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1</v>
      </c>
      <c r="UJ70">
        <v>2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2</v>
      </c>
      <c r="UT70">
        <v>0</v>
      </c>
      <c r="UU70">
        <v>0</v>
      </c>
      <c r="UV70">
        <v>0</v>
      </c>
      <c r="UW70">
        <v>0</v>
      </c>
      <c r="UX70">
        <v>1</v>
      </c>
      <c r="UY70">
        <v>1</v>
      </c>
      <c r="UZ70">
        <v>0</v>
      </c>
      <c r="VA70">
        <v>0</v>
      </c>
      <c r="VB70">
        <v>0</v>
      </c>
      <c r="VC70">
        <v>0</v>
      </c>
      <c r="VD70">
        <v>1</v>
      </c>
      <c r="VE70">
        <v>0</v>
      </c>
      <c r="VF70">
        <v>0</v>
      </c>
      <c r="VG70">
        <v>1</v>
      </c>
      <c r="VH70">
        <v>0</v>
      </c>
      <c r="VI70">
        <v>1</v>
      </c>
      <c r="VJ70">
        <v>0</v>
      </c>
      <c r="VK70">
        <v>1</v>
      </c>
      <c r="VL70">
        <v>0</v>
      </c>
      <c r="VM70">
        <v>1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2</v>
      </c>
      <c r="WD70">
        <v>2</v>
      </c>
      <c r="WE70">
        <v>1</v>
      </c>
      <c r="WF70">
        <v>0</v>
      </c>
      <c r="WG70">
        <v>1</v>
      </c>
      <c r="WH70">
        <v>0</v>
      </c>
      <c r="WI70">
        <v>0</v>
      </c>
      <c r="WJ70">
        <v>0</v>
      </c>
      <c r="WK70">
        <v>0</v>
      </c>
      <c r="WL70">
        <v>2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1</v>
      </c>
      <c r="WY70">
        <v>0</v>
      </c>
      <c r="WZ70">
        <v>0</v>
      </c>
      <c r="XA70">
        <v>1</v>
      </c>
      <c r="XB70">
        <v>0</v>
      </c>
      <c r="XC70">
        <v>1</v>
      </c>
      <c r="XD70">
        <v>0</v>
      </c>
      <c r="XE70">
        <v>0</v>
      </c>
      <c r="XF70">
        <v>0</v>
      </c>
      <c r="XG70">
        <v>0</v>
      </c>
      <c r="XH70">
        <v>1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1</v>
      </c>
      <c r="XU70">
        <v>0</v>
      </c>
      <c r="XV70">
        <v>0</v>
      </c>
      <c r="XW70">
        <v>1</v>
      </c>
      <c r="XX70">
        <v>0</v>
      </c>
      <c r="XY70">
        <v>0</v>
      </c>
      <c r="XZ70">
        <v>0</v>
      </c>
      <c r="YA70">
        <v>1</v>
      </c>
      <c r="YB70">
        <v>0</v>
      </c>
      <c r="YC70">
        <v>0</v>
      </c>
      <c r="YD70">
        <v>0</v>
      </c>
      <c r="YE70">
        <v>0</v>
      </c>
      <c r="YF70">
        <v>2</v>
      </c>
      <c r="YG70">
        <v>0</v>
      </c>
      <c r="YH70">
        <v>0</v>
      </c>
      <c r="YI70">
        <v>1</v>
      </c>
      <c r="YJ70">
        <v>0</v>
      </c>
      <c r="YK70">
        <v>1</v>
      </c>
      <c r="YL70">
        <v>0</v>
      </c>
      <c r="YM70">
        <v>1</v>
      </c>
      <c r="YN70">
        <v>2</v>
      </c>
      <c r="YO70">
        <v>0</v>
      </c>
      <c r="YP70">
        <v>0</v>
      </c>
      <c r="YQ70">
        <v>0</v>
      </c>
      <c r="YR70">
        <v>1</v>
      </c>
      <c r="YS70">
        <v>1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1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</v>
      </c>
      <c r="ZJ70">
        <v>0</v>
      </c>
      <c r="ZK70">
        <v>0</v>
      </c>
      <c r="ZL70">
        <v>1</v>
      </c>
      <c r="ZM70">
        <v>0</v>
      </c>
      <c r="ZN70">
        <v>0</v>
      </c>
      <c r="ZO70">
        <v>1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2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1</v>
      </c>
      <c r="AAD70">
        <v>1</v>
      </c>
      <c r="AAE70">
        <v>0</v>
      </c>
      <c r="AAF70">
        <v>1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2</v>
      </c>
      <c r="AAQ70">
        <v>0</v>
      </c>
      <c r="AAR70">
        <v>0</v>
      </c>
      <c r="AAS70">
        <v>1</v>
      </c>
      <c r="AAT70">
        <v>1</v>
      </c>
      <c r="AAU70">
        <v>1</v>
      </c>
      <c r="AAV70">
        <v>0</v>
      </c>
      <c r="AAW70">
        <v>0</v>
      </c>
      <c r="AAX70">
        <v>2</v>
      </c>
      <c r="AAY70">
        <v>0</v>
      </c>
      <c r="AAZ70">
        <v>0</v>
      </c>
      <c r="ABA70">
        <v>0</v>
      </c>
      <c r="ABB70">
        <v>0</v>
      </c>
      <c r="ABC70">
        <v>1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2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1</v>
      </c>
      <c r="ABZ70">
        <v>1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1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1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1</v>
      </c>
      <c r="ADJ70">
        <v>0</v>
      </c>
      <c r="ADK70">
        <v>0</v>
      </c>
      <c r="ADL70">
        <v>2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0</v>
      </c>
      <c r="AEF70">
        <v>0</v>
      </c>
      <c r="AEG70">
        <v>1</v>
      </c>
      <c r="AEH70">
        <v>1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1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1</v>
      </c>
      <c r="AFV70">
        <v>0</v>
      </c>
      <c r="AFW70">
        <v>0</v>
      </c>
      <c r="AFX70">
        <v>1</v>
      </c>
      <c r="AFY70">
        <v>1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1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1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1</v>
      </c>
      <c r="AHV70">
        <v>0</v>
      </c>
      <c r="AHW70">
        <v>0</v>
      </c>
      <c r="AHX70">
        <v>0</v>
      </c>
      <c r="AHY70">
        <v>1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1</v>
      </c>
      <c r="AIM70">
        <v>0</v>
      </c>
      <c r="AIN70">
        <v>0</v>
      </c>
      <c r="AIO70">
        <v>0</v>
      </c>
      <c r="AIP70">
        <v>0</v>
      </c>
      <c r="AIQ70">
        <v>1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1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1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1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1</v>
      </c>
      <c r="AKV70">
        <v>0</v>
      </c>
      <c r="AKW70">
        <v>0</v>
      </c>
      <c r="AKX70">
        <v>0</v>
      </c>
      <c r="AKY70">
        <v>1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1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2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1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1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1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1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1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1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1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1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1</v>
      </c>
      <c r="ATG70">
        <v>0</v>
      </c>
      <c r="ATH70">
        <v>0</v>
      </c>
      <c r="ATI70">
        <v>0</v>
      </c>
      <c r="ATJ70">
        <v>0</v>
      </c>
      <c r="ATK70">
        <v>1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1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1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1</v>
      </c>
      <c r="AVN70">
        <v>0</v>
      </c>
      <c r="AVO70">
        <v>1</v>
      </c>
      <c r="AVP70">
        <v>0</v>
      </c>
      <c r="AVQ70">
        <v>0</v>
      </c>
      <c r="AVR70">
        <v>0</v>
      </c>
      <c r="AVS70">
        <v>0</v>
      </c>
      <c r="AVT70">
        <v>1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1</v>
      </c>
      <c r="AWS70">
        <v>0</v>
      </c>
      <c r="AWT70">
        <v>0</v>
      </c>
      <c r="AWU70">
        <v>0</v>
      </c>
      <c r="AWV70">
        <v>1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1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1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1</v>
      </c>
      <c r="AZC70">
        <v>0</v>
      </c>
      <c r="AZD70">
        <v>0</v>
      </c>
      <c r="AZE70">
        <v>0</v>
      </c>
      <c r="AZF70">
        <v>0</v>
      </c>
      <c r="AZG70">
        <v>1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1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1</v>
      </c>
      <c r="BAI70">
        <v>0</v>
      </c>
      <c r="BAJ70">
        <v>0</v>
      </c>
      <c r="BAK70">
        <v>0</v>
      </c>
      <c r="BAL70">
        <v>0</v>
      </c>
      <c r="BAM70">
        <v>2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1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1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1</v>
      </c>
      <c r="BCA70">
        <v>0</v>
      </c>
      <c r="BCB70">
        <v>0</v>
      </c>
      <c r="BCC70">
        <v>0</v>
      </c>
      <c r="BCD70">
        <v>1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1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1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</row>
    <row r="71" spans="1:3143" x14ac:dyDescent="0.25">
      <c r="A71" s="1">
        <v>43921</v>
      </c>
      <c r="B71">
        <v>932</v>
      </c>
      <c r="C71">
        <v>120</v>
      </c>
      <c r="D71">
        <v>61</v>
      </c>
      <c r="E71">
        <v>48</v>
      </c>
      <c r="F71">
        <v>4</v>
      </c>
      <c r="G71">
        <v>44</v>
      </c>
      <c r="H71">
        <v>54</v>
      </c>
      <c r="I71">
        <v>4</v>
      </c>
      <c r="J71">
        <v>10</v>
      </c>
      <c r="K71">
        <v>17</v>
      </c>
      <c r="L71">
        <v>38</v>
      </c>
      <c r="M71">
        <v>2</v>
      </c>
      <c r="N71">
        <v>70</v>
      </c>
      <c r="O71">
        <v>7</v>
      </c>
      <c r="P71">
        <v>0</v>
      </c>
      <c r="Q71">
        <v>0</v>
      </c>
      <c r="R71">
        <v>10</v>
      </c>
      <c r="S71">
        <v>1</v>
      </c>
      <c r="T71">
        <v>38</v>
      </c>
      <c r="U71">
        <v>6</v>
      </c>
      <c r="V71">
        <v>12</v>
      </c>
      <c r="W71">
        <v>12</v>
      </c>
      <c r="X71">
        <v>8</v>
      </c>
      <c r="Y71">
        <v>12</v>
      </c>
      <c r="Z71">
        <v>150</v>
      </c>
      <c r="AA71">
        <v>1</v>
      </c>
      <c r="AB71">
        <v>101</v>
      </c>
      <c r="AC71">
        <v>1</v>
      </c>
      <c r="AD71">
        <v>11</v>
      </c>
      <c r="AE71">
        <v>2</v>
      </c>
      <c r="AF71">
        <v>6</v>
      </c>
      <c r="AG71">
        <v>57</v>
      </c>
      <c r="AH71">
        <v>7</v>
      </c>
      <c r="AI71">
        <v>17</v>
      </c>
      <c r="AJ71">
        <v>5</v>
      </c>
      <c r="AK71">
        <v>2</v>
      </c>
      <c r="AL71">
        <v>7</v>
      </c>
      <c r="AM71">
        <v>1</v>
      </c>
      <c r="AN71">
        <v>1</v>
      </c>
      <c r="AO71">
        <v>7</v>
      </c>
      <c r="AP71">
        <v>5</v>
      </c>
      <c r="AQ71">
        <v>3</v>
      </c>
      <c r="AR71">
        <v>8</v>
      </c>
      <c r="AS71">
        <v>0</v>
      </c>
      <c r="AT71">
        <v>5</v>
      </c>
      <c r="AU71">
        <v>9</v>
      </c>
      <c r="AV71">
        <v>4</v>
      </c>
      <c r="AW71">
        <v>3</v>
      </c>
      <c r="AX71">
        <v>23</v>
      </c>
      <c r="AY71">
        <v>12</v>
      </c>
      <c r="AZ71">
        <v>2</v>
      </c>
      <c r="BA71">
        <v>7</v>
      </c>
      <c r="BB71">
        <v>14</v>
      </c>
      <c r="BC71">
        <v>11</v>
      </c>
      <c r="BD71">
        <v>10</v>
      </c>
      <c r="BE71">
        <v>2</v>
      </c>
      <c r="BF71">
        <v>3</v>
      </c>
      <c r="BG71">
        <v>7</v>
      </c>
      <c r="BH71">
        <v>3</v>
      </c>
      <c r="BI71">
        <v>8</v>
      </c>
      <c r="BJ71">
        <v>13</v>
      </c>
      <c r="BK71">
        <v>6</v>
      </c>
      <c r="BL71">
        <v>9</v>
      </c>
      <c r="BM71">
        <v>0</v>
      </c>
      <c r="BN71">
        <v>5</v>
      </c>
      <c r="BO71">
        <v>2</v>
      </c>
      <c r="BP71">
        <v>7</v>
      </c>
      <c r="BQ71">
        <v>6</v>
      </c>
      <c r="BR71">
        <v>18</v>
      </c>
      <c r="BS71">
        <v>17</v>
      </c>
      <c r="BT71">
        <v>8</v>
      </c>
      <c r="BU71">
        <v>6</v>
      </c>
      <c r="BV71">
        <v>3</v>
      </c>
      <c r="BW71">
        <v>0</v>
      </c>
      <c r="BX71">
        <v>1</v>
      </c>
      <c r="BY71">
        <v>0</v>
      </c>
      <c r="BZ71">
        <v>30</v>
      </c>
      <c r="CA71">
        <v>7</v>
      </c>
      <c r="CB71">
        <v>4</v>
      </c>
      <c r="CC71">
        <v>13</v>
      </c>
      <c r="CD71">
        <v>33</v>
      </c>
      <c r="CE71">
        <v>2</v>
      </c>
      <c r="CF71">
        <v>2</v>
      </c>
      <c r="CG71">
        <v>12</v>
      </c>
      <c r="CH71">
        <v>4</v>
      </c>
      <c r="CI71">
        <v>12</v>
      </c>
      <c r="CJ71">
        <v>4</v>
      </c>
      <c r="CK71">
        <v>1</v>
      </c>
      <c r="CL71">
        <v>5</v>
      </c>
      <c r="CM71">
        <v>3</v>
      </c>
      <c r="CN71">
        <v>5</v>
      </c>
      <c r="CO71">
        <v>1</v>
      </c>
      <c r="CP71">
        <v>1</v>
      </c>
      <c r="CQ71">
        <v>0</v>
      </c>
      <c r="CR71">
        <v>3</v>
      </c>
      <c r="CS71">
        <v>9</v>
      </c>
      <c r="CT71">
        <v>4</v>
      </c>
      <c r="CU71">
        <v>6</v>
      </c>
      <c r="CV71">
        <v>4</v>
      </c>
      <c r="CW71">
        <v>0</v>
      </c>
      <c r="CX71">
        <v>2</v>
      </c>
      <c r="CY71">
        <v>3</v>
      </c>
      <c r="CZ71">
        <v>13</v>
      </c>
      <c r="DA71">
        <v>3</v>
      </c>
      <c r="DB71">
        <v>12</v>
      </c>
      <c r="DC71">
        <v>7</v>
      </c>
      <c r="DD71">
        <v>1</v>
      </c>
      <c r="DE71">
        <v>0</v>
      </c>
      <c r="DF71">
        <v>1</v>
      </c>
      <c r="DG71">
        <v>2</v>
      </c>
      <c r="DH71">
        <v>2</v>
      </c>
      <c r="DI71">
        <v>0</v>
      </c>
      <c r="DJ71">
        <v>7</v>
      </c>
      <c r="DK71">
        <v>1</v>
      </c>
      <c r="DL71">
        <v>0</v>
      </c>
      <c r="DM71">
        <v>2</v>
      </c>
      <c r="DN71">
        <v>5</v>
      </c>
      <c r="DO71">
        <v>2</v>
      </c>
      <c r="DP71">
        <v>0</v>
      </c>
      <c r="DQ71">
        <v>7</v>
      </c>
      <c r="DR71">
        <v>4</v>
      </c>
      <c r="DS71">
        <v>7</v>
      </c>
      <c r="DT71">
        <v>1</v>
      </c>
      <c r="DU71">
        <v>1</v>
      </c>
      <c r="DV71">
        <v>3</v>
      </c>
      <c r="DW71">
        <v>3</v>
      </c>
      <c r="DX71">
        <v>2</v>
      </c>
      <c r="DY71">
        <v>1</v>
      </c>
      <c r="DZ71">
        <v>2</v>
      </c>
      <c r="EA71">
        <v>7</v>
      </c>
      <c r="EB71">
        <v>0</v>
      </c>
      <c r="EC71">
        <v>10</v>
      </c>
      <c r="ED71">
        <v>1</v>
      </c>
      <c r="EE71">
        <v>6</v>
      </c>
      <c r="EF71">
        <v>0</v>
      </c>
      <c r="EG71">
        <v>1</v>
      </c>
      <c r="EH71">
        <v>1</v>
      </c>
      <c r="EI71">
        <v>0</v>
      </c>
      <c r="EJ71">
        <v>6</v>
      </c>
      <c r="EK71">
        <v>2</v>
      </c>
      <c r="EL71">
        <v>2</v>
      </c>
      <c r="EM71">
        <v>3</v>
      </c>
      <c r="EN71">
        <v>3</v>
      </c>
      <c r="EO71">
        <v>2</v>
      </c>
      <c r="EP71">
        <v>2</v>
      </c>
      <c r="EQ71">
        <v>2</v>
      </c>
      <c r="ER71">
        <v>1</v>
      </c>
      <c r="ES71">
        <v>8</v>
      </c>
      <c r="ET71">
        <v>2</v>
      </c>
      <c r="EU71">
        <v>6</v>
      </c>
      <c r="EV71">
        <v>1</v>
      </c>
      <c r="EW71">
        <v>2</v>
      </c>
      <c r="EX71">
        <v>1</v>
      </c>
      <c r="EY71">
        <v>2</v>
      </c>
      <c r="EZ71">
        <v>7</v>
      </c>
      <c r="FA71">
        <v>1</v>
      </c>
      <c r="FB71">
        <v>1</v>
      </c>
      <c r="FC71">
        <v>2</v>
      </c>
      <c r="FD71">
        <v>5</v>
      </c>
      <c r="FE71">
        <v>6</v>
      </c>
      <c r="FF71">
        <v>6</v>
      </c>
      <c r="FG71">
        <v>2</v>
      </c>
      <c r="FH71">
        <v>1</v>
      </c>
      <c r="FI71">
        <v>0</v>
      </c>
      <c r="FJ71">
        <v>1</v>
      </c>
      <c r="FK71">
        <v>3</v>
      </c>
      <c r="FL71">
        <v>7</v>
      </c>
      <c r="FM71">
        <v>1</v>
      </c>
      <c r="FN71">
        <v>4</v>
      </c>
      <c r="FO71">
        <v>4</v>
      </c>
      <c r="FP71">
        <v>0</v>
      </c>
      <c r="FQ71">
        <v>0</v>
      </c>
      <c r="FR71">
        <v>0</v>
      </c>
      <c r="FS71">
        <v>3</v>
      </c>
      <c r="FT71">
        <v>2</v>
      </c>
      <c r="FU71">
        <v>4</v>
      </c>
      <c r="FV71">
        <v>1</v>
      </c>
      <c r="FW71">
        <v>4</v>
      </c>
      <c r="FX71">
        <v>2</v>
      </c>
      <c r="FY71">
        <v>4</v>
      </c>
      <c r="FZ71">
        <v>1</v>
      </c>
      <c r="GA71">
        <v>2</v>
      </c>
      <c r="GB71">
        <v>3</v>
      </c>
      <c r="GC71">
        <v>1</v>
      </c>
      <c r="GD71">
        <v>2</v>
      </c>
      <c r="GE71">
        <v>3</v>
      </c>
      <c r="GF71">
        <v>3</v>
      </c>
      <c r="GG71">
        <v>7</v>
      </c>
      <c r="GH71">
        <v>3</v>
      </c>
      <c r="GI71">
        <v>0</v>
      </c>
      <c r="GJ71">
        <v>1</v>
      </c>
      <c r="GK71">
        <v>2</v>
      </c>
      <c r="GL71">
        <v>2</v>
      </c>
      <c r="GM71">
        <v>1</v>
      </c>
      <c r="GN71">
        <v>2</v>
      </c>
      <c r="GO71">
        <v>1</v>
      </c>
      <c r="GP71">
        <v>2</v>
      </c>
      <c r="GQ71">
        <v>3</v>
      </c>
      <c r="GR71">
        <v>1</v>
      </c>
      <c r="GS71">
        <v>6</v>
      </c>
      <c r="GT71">
        <v>6</v>
      </c>
      <c r="GU71">
        <v>1</v>
      </c>
      <c r="GV71">
        <v>2</v>
      </c>
      <c r="GW71">
        <v>1</v>
      </c>
      <c r="GX71">
        <v>2</v>
      </c>
      <c r="GY71">
        <v>7</v>
      </c>
      <c r="GZ71">
        <v>1</v>
      </c>
      <c r="HA71">
        <v>3</v>
      </c>
      <c r="HB71">
        <v>0</v>
      </c>
      <c r="HC71">
        <v>3</v>
      </c>
      <c r="HD71">
        <v>3</v>
      </c>
      <c r="HE71">
        <v>6</v>
      </c>
      <c r="HF71">
        <v>1</v>
      </c>
      <c r="HG71">
        <v>2</v>
      </c>
      <c r="HH71">
        <v>3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6</v>
      </c>
      <c r="HT71">
        <v>0</v>
      </c>
      <c r="HU71">
        <v>2</v>
      </c>
      <c r="HV71">
        <v>1</v>
      </c>
      <c r="HW71">
        <v>0</v>
      </c>
      <c r="HX71">
        <v>0</v>
      </c>
      <c r="HY71">
        <v>2</v>
      </c>
      <c r="HZ71">
        <v>0</v>
      </c>
      <c r="IA71">
        <v>4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</v>
      </c>
      <c r="IL71">
        <v>1</v>
      </c>
      <c r="IM71">
        <v>1</v>
      </c>
      <c r="IN71">
        <v>0</v>
      </c>
      <c r="IO71">
        <v>0</v>
      </c>
      <c r="IP71">
        <v>1</v>
      </c>
      <c r="IQ71">
        <v>1</v>
      </c>
      <c r="IR71">
        <v>3</v>
      </c>
      <c r="IS71">
        <v>1</v>
      </c>
      <c r="IT71">
        <v>4</v>
      </c>
      <c r="IU71">
        <v>2</v>
      </c>
      <c r="IV71">
        <v>0</v>
      </c>
      <c r="IW71">
        <v>4</v>
      </c>
      <c r="IX71">
        <v>1</v>
      </c>
      <c r="IY71">
        <v>4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1</v>
      </c>
      <c r="JG71">
        <v>4</v>
      </c>
      <c r="JH71">
        <v>0</v>
      </c>
      <c r="JI71">
        <v>0</v>
      </c>
      <c r="JJ71">
        <v>6</v>
      </c>
      <c r="JK71">
        <v>2</v>
      </c>
      <c r="JL71">
        <v>0</v>
      </c>
      <c r="JM71">
        <v>1</v>
      </c>
      <c r="JN71">
        <v>1</v>
      </c>
      <c r="JO71">
        <v>1</v>
      </c>
      <c r="JP71">
        <v>2</v>
      </c>
      <c r="JQ71">
        <v>1</v>
      </c>
      <c r="JR71">
        <v>0</v>
      </c>
      <c r="JS71">
        <v>2</v>
      </c>
      <c r="JT71">
        <v>0</v>
      </c>
      <c r="JU71">
        <v>0</v>
      </c>
      <c r="JV71">
        <v>2</v>
      </c>
      <c r="JW71">
        <v>3</v>
      </c>
      <c r="JX71">
        <v>2</v>
      </c>
      <c r="JY71">
        <v>6</v>
      </c>
      <c r="JZ71">
        <v>4</v>
      </c>
      <c r="KA71">
        <v>0</v>
      </c>
      <c r="KB71">
        <v>0</v>
      </c>
      <c r="KC71">
        <v>1</v>
      </c>
      <c r="KD71">
        <v>2</v>
      </c>
      <c r="KE71">
        <v>1</v>
      </c>
      <c r="KF71">
        <v>3</v>
      </c>
      <c r="KG71">
        <v>0</v>
      </c>
      <c r="KH71">
        <v>1</v>
      </c>
      <c r="KI71">
        <v>5</v>
      </c>
      <c r="KJ71">
        <v>1</v>
      </c>
      <c r="KK71">
        <v>1</v>
      </c>
      <c r="KL71">
        <v>6</v>
      </c>
      <c r="KM71">
        <v>0</v>
      </c>
      <c r="KN71">
        <v>2</v>
      </c>
      <c r="KO71">
        <v>1</v>
      </c>
      <c r="KP71">
        <v>0</v>
      </c>
      <c r="KQ71">
        <v>0</v>
      </c>
      <c r="KR71">
        <v>1</v>
      </c>
      <c r="KS71">
        <v>1</v>
      </c>
      <c r="KT71">
        <v>2</v>
      </c>
      <c r="KU71">
        <v>1</v>
      </c>
      <c r="KV71">
        <v>0</v>
      </c>
      <c r="KW71">
        <v>1</v>
      </c>
      <c r="KX71">
        <v>3</v>
      </c>
      <c r="KY71">
        <v>0</v>
      </c>
      <c r="KZ71">
        <v>3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3</v>
      </c>
      <c r="LL71">
        <v>0</v>
      </c>
      <c r="LM71">
        <v>1</v>
      </c>
      <c r="LN71">
        <v>0</v>
      </c>
      <c r="LO71">
        <v>0</v>
      </c>
      <c r="LP71">
        <v>2</v>
      </c>
      <c r="LQ71">
        <v>0</v>
      </c>
      <c r="LR71">
        <v>2</v>
      </c>
      <c r="LS71">
        <v>0</v>
      </c>
      <c r="LT71">
        <v>0</v>
      </c>
      <c r="LU71">
        <v>1</v>
      </c>
      <c r="LV71">
        <v>1</v>
      </c>
      <c r="LW71">
        <v>1</v>
      </c>
      <c r="LX71">
        <v>0</v>
      </c>
      <c r="LY71">
        <v>0</v>
      </c>
      <c r="LZ71">
        <v>0</v>
      </c>
      <c r="MA71">
        <v>0</v>
      </c>
      <c r="MB71">
        <v>1</v>
      </c>
      <c r="MC71">
        <v>2</v>
      </c>
      <c r="MD71">
        <v>0</v>
      </c>
      <c r="ME71">
        <v>1</v>
      </c>
      <c r="MF71">
        <v>0</v>
      </c>
      <c r="MG71">
        <v>0</v>
      </c>
      <c r="MH71">
        <v>1</v>
      </c>
      <c r="MI71">
        <v>1</v>
      </c>
      <c r="MJ71">
        <v>0</v>
      </c>
      <c r="MK71">
        <v>0</v>
      </c>
      <c r="ML71">
        <v>0</v>
      </c>
      <c r="MM71">
        <v>1</v>
      </c>
      <c r="MN71">
        <v>2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0</v>
      </c>
      <c r="MU71">
        <v>2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1</v>
      </c>
      <c r="NB71">
        <v>3</v>
      </c>
      <c r="NC71">
        <v>2</v>
      </c>
      <c r="ND71">
        <v>0</v>
      </c>
      <c r="NE71">
        <v>1</v>
      </c>
      <c r="NF71">
        <v>0</v>
      </c>
      <c r="NG71">
        <v>0</v>
      </c>
      <c r="NH71">
        <v>0</v>
      </c>
      <c r="NI71">
        <v>3</v>
      </c>
      <c r="NJ71">
        <v>2</v>
      </c>
      <c r="NK71">
        <v>0</v>
      </c>
      <c r="NL71">
        <v>5</v>
      </c>
      <c r="NM71">
        <v>4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2</v>
      </c>
      <c r="NT71">
        <v>2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</v>
      </c>
      <c r="OD71">
        <v>0</v>
      </c>
      <c r="OE71">
        <v>2</v>
      </c>
      <c r="OF71">
        <v>0</v>
      </c>
      <c r="OG71">
        <v>2</v>
      </c>
      <c r="OH71">
        <v>0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1</v>
      </c>
      <c r="OP71">
        <v>0</v>
      </c>
      <c r="OQ71">
        <v>1</v>
      </c>
      <c r="OR71">
        <v>1</v>
      </c>
      <c r="OS71">
        <v>2</v>
      </c>
      <c r="OT71">
        <v>0</v>
      </c>
      <c r="OU71">
        <v>0</v>
      </c>
      <c r="OV71">
        <v>2</v>
      </c>
      <c r="OW71">
        <v>1</v>
      </c>
      <c r="OX71">
        <v>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1</v>
      </c>
      <c r="PG71">
        <v>0</v>
      </c>
      <c r="PH71">
        <v>1</v>
      </c>
      <c r="PI71">
        <v>0</v>
      </c>
      <c r="PJ71">
        <v>2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3</v>
      </c>
      <c r="PQ71">
        <v>0</v>
      </c>
      <c r="PR71">
        <v>0</v>
      </c>
      <c r="PS71">
        <v>1</v>
      </c>
      <c r="PT71">
        <v>0</v>
      </c>
      <c r="PU71">
        <v>0</v>
      </c>
      <c r="PV71">
        <v>1</v>
      </c>
      <c r="PW71">
        <v>0</v>
      </c>
      <c r="PX71">
        <v>1</v>
      </c>
      <c r="PY71">
        <v>0</v>
      </c>
      <c r="PZ71">
        <v>4</v>
      </c>
      <c r="QA71">
        <v>1</v>
      </c>
      <c r="QB71">
        <v>1</v>
      </c>
      <c r="QC71">
        <v>0</v>
      </c>
      <c r="QD71">
        <v>0</v>
      </c>
      <c r="QE71">
        <v>0</v>
      </c>
      <c r="QF71">
        <v>0</v>
      </c>
      <c r="QG71">
        <v>1</v>
      </c>
      <c r="QH71">
        <v>2</v>
      </c>
      <c r="QI71">
        <v>2</v>
      </c>
      <c r="QJ71">
        <v>3</v>
      </c>
      <c r="QK71">
        <v>0</v>
      </c>
      <c r="QL71">
        <v>1</v>
      </c>
      <c r="QM71">
        <v>2</v>
      </c>
      <c r="QN71">
        <v>0</v>
      </c>
      <c r="QO71">
        <v>1</v>
      </c>
      <c r="QP71">
        <v>0</v>
      </c>
      <c r="QQ71">
        <v>2</v>
      </c>
      <c r="QR71">
        <v>2</v>
      </c>
      <c r="QS71">
        <v>0</v>
      </c>
      <c r="QT71">
        <v>0</v>
      </c>
      <c r="QU71">
        <v>0</v>
      </c>
      <c r="QV71">
        <v>5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1</v>
      </c>
      <c r="RD71">
        <v>0</v>
      </c>
      <c r="RE71">
        <v>1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3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</v>
      </c>
      <c r="SA71">
        <v>4</v>
      </c>
      <c r="SB71">
        <v>0</v>
      </c>
      <c r="SC71">
        <v>0</v>
      </c>
      <c r="SD71">
        <v>1</v>
      </c>
      <c r="SE71">
        <v>0</v>
      </c>
      <c r="SF71">
        <v>1</v>
      </c>
      <c r="SG71">
        <v>0</v>
      </c>
      <c r="SH71">
        <v>0</v>
      </c>
      <c r="SI71">
        <v>1</v>
      </c>
      <c r="SJ71">
        <v>0</v>
      </c>
      <c r="SK71">
        <v>0</v>
      </c>
      <c r="SL71">
        <v>2</v>
      </c>
      <c r="SM71">
        <v>0</v>
      </c>
      <c r="SN71">
        <v>0</v>
      </c>
      <c r="SO71">
        <v>0</v>
      </c>
      <c r="SP71">
        <v>2</v>
      </c>
      <c r="SQ71">
        <v>2</v>
      </c>
      <c r="SR71">
        <v>0</v>
      </c>
      <c r="SS71">
        <v>1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2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4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3</v>
      </c>
      <c r="TQ71">
        <v>0</v>
      </c>
      <c r="TR71">
        <v>1</v>
      </c>
      <c r="TS71">
        <v>1</v>
      </c>
      <c r="TT71">
        <v>2</v>
      </c>
      <c r="TU71">
        <v>1</v>
      </c>
      <c r="TV71">
        <v>0</v>
      </c>
      <c r="TW71">
        <v>0</v>
      </c>
      <c r="TX71">
        <v>0</v>
      </c>
      <c r="TY71">
        <v>3</v>
      </c>
      <c r="TZ71">
        <v>1</v>
      </c>
      <c r="UA71">
        <v>1</v>
      </c>
      <c r="UB71">
        <v>0</v>
      </c>
      <c r="UC71">
        <v>2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1</v>
      </c>
      <c r="UJ71">
        <v>4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1</v>
      </c>
      <c r="UR71">
        <v>0</v>
      </c>
      <c r="US71">
        <v>2</v>
      </c>
      <c r="UT71">
        <v>0</v>
      </c>
      <c r="UU71">
        <v>0</v>
      </c>
      <c r="UV71">
        <v>1</v>
      </c>
      <c r="UW71">
        <v>0</v>
      </c>
      <c r="UX71">
        <v>1</v>
      </c>
      <c r="UY71">
        <v>1</v>
      </c>
      <c r="UZ71">
        <v>0</v>
      </c>
      <c r="VA71">
        <v>1</v>
      </c>
      <c r="VB71">
        <v>0</v>
      </c>
      <c r="VC71">
        <v>0</v>
      </c>
      <c r="VD71">
        <v>1</v>
      </c>
      <c r="VE71">
        <v>0</v>
      </c>
      <c r="VF71">
        <v>0</v>
      </c>
      <c r="VG71">
        <v>1</v>
      </c>
      <c r="VH71">
        <v>0</v>
      </c>
      <c r="VI71">
        <v>2</v>
      </c>
      <c r="VJ71">
        <v>0</v>
      </c>
      <c r="VK71">
        <v>1</v>
      </c>
      <c r="VL71">
        <v>0</v>
      </c>
      <c r="VM71">
        <v>1</v>
      </c>
      <c r="VN71">
        <v>0</v>
      </c>
      <c r="VO71">
        <v>1</v>
      </c>
      <c r="VP71">
        <v>0</v>
      </c>
      <c r="VQ71">
        <v>0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2</v>
      </c>
      <c r="WD71">
        <v>2</v>
      </c>
      <c r="WE71">
        <v>2</v>
      </c>
      <c r="WF71">
        <v>0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2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</v>
      </c>
      <c r="WV71">
        <v>0</v>
      </c>
      <c r="WW71">
        <v>0</v>
      </c>
      <c r="WX71">
        <v>1</v>
      </c>
      <c r="WY71">
        <v>1</v>
      </c>
      <c r="WZ71">
        <v>0</v>
      </c>
      <c r="XA71">
        <v>1</v>
      </c>
      <c r="XB71">
        <v>0</v>
      </c>
      <c r="XC71">
        <v>2</v>
      </c>
      <c r="XD71">
        <v>0</v>
      </c>
      <c r="XE71">
        <v>0</v>
      </c>
      <c r="XF71">
        <v>0</v>
      </c>
      <c r="XG71">
        <v>0</v>
      </c>
      <c r="XH71">
        <v>1</v>
      </c>
      <c r="XI71">
        <v>1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1</v>
      </c>
      <c r="XU71">
        <v>0</v>
      </c>
      <c r="XV71">
        <v>0</v>
      </c>
      <c r="XW71">
        <v>1</v>
      </c>
      <c r="XX71">
        <v>0</v>
      </c>
      <c r="XY71">
        <v>0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2</v>
      </c>
      <c r="YG71">
        <v>0</v>
      </c>
      <c r="YH71">
        <v>0</v>
      </c>
      <c r="YI71">
        <v>1</v>
      </c>
      <c r="YJ71">
        <v>0</v>
      </c>
      <c r="YK71">
        <v>1</v>
      </c>
      <c r="YL71">
        <v>1</v>
      </c>
      <c r="YM71">
        <v>1</v>
      </c>
      <c r="YN71">
        <v>2</v>
      </c>
      <c r="YO71">
        <v>0</v>
      </c>
      <c r="YP71">
        <v>0</v>
      </c>
      <c r="YQ71">
        <v>0</v>
      </c>
      <c r="YR71">
        <v>1</v>
      </c>
      <c r="YS71">
        <v>1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0</v>
      </c>
      <c r="ZI71">
        <v>2</v>
      </c>
      <c r="ZJ71">
        <v>0</v>
      </c>
      <c r="ZK71">
        <v>0</v>
      </c>
      <c r="ZL71">
        <v>1</v>
      </c>
      <c r="ZM71">
        <v>0</v>
      </c>
      <c r="ZN71">
        <v>1</v>
      </c>
      <c r="ZO71">
        <v>1</v>
      </c>
      <c r="ZP71">
        <v>0</v>
      </c>
      <c r="ZQ71">
        <v>1</v>
      </c>
      <c r="ZR71">
        <v>0</v>
      </c>
      <c r="ZS71">
        <v>0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</v>
      </c>
      <c r="AAD71">
        <v>1</v>
      </c>
      <c r="AAE71">
        <v>0</v>
      </c>
      <c r="AAF71">
        <v>1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2</v>
      </c>
      <c r="AAQ71">
        <v>0</v>
      </c>
      <c r="AAR71">
        <v>0</v>
      </c>
      <c r="AAS71">
        <v>1</v>
      </c>
      <c r="AAT71">
        <v>1</v>
      </c>
      <c r="AAU71">
        <v>1</v>
      </c>
      <c r="AAV71">
        <v>0</v>
      </c>
      <c r="AAW71">
        <v>0</v>
      </c>
      <c r="AAX71">
        <v>2</v>
      </c>
      <c r="AAY71">
        <v>0</v>
      </c>
      <c r="AAZ71">
        <v>0</v>
      </c>
      <c r="ABA71">
        <v>0</v>
      </c>
      <c r="ABB71">
        <v>0</v>
      </c>
      <c r="ABC71">
        <v>1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1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2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1</v>
      </c>
      <c r="ABZ71">
        <v>1</v>
      </c>
      <c r="ACA71">
        <v>0</v>
      </c>
      <c r="ACB71">
        <v>0</v>
      </c>
      <c r="ACC71">
        <v>0</v>
      </c>
      <c r="ACD71">
        <v>0</v>
      </c>
      <c r="ACE71">
        <v>1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1</v>
      </c>
      <c r="ACL71">
        <v>2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1</v>
      </c>
      <c r="ADJ71">
        <v>0</v>
      </c>
      <c r="ADK71">
        <v>1</v>
      </c>
      <c r="ADL71">
        <v>2</v>
      </c>
      <c r="ADM71">
        <v>1</v>
      </c>
      <c r="ADN71">
        <v>0</v>
      </c>
      <c r="ADO71">
        <v>0</v>
      </c>
      <c r="ADP71">
        <v>0</v>
      </c>
      <c r="ADQ71">
        <v>0</v>
      </c>
      <c r="ADR71">
        <v>1</v>
      </c>
      <c r="ADS71">
        <v>0</v>
      </c>
      <c r="ADT71">
        <v>1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1</v>
      </c>
      <c r="AED71">
        <v>0</v>
      </c>
      <c r="AEE71">
        <v>0</v>
      </c>
      <c r="AEF71">
        <v>0</v>
      </c>
      <c r="AEG71">
        <v>1</v>
      </c>
      <c r="AEH71">
        <v>1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1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1</v>
      </c>
      <c r="AFV71">
        <v>0</v>
      </c>
      <c r="AFW71">
        <v>0</v>
      </c>
      <c r="AFX71">
        <v>1</v>
      </c>
      <c r="AFY71">
        <v>1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1</v>
      </c>
      <c r="AGK71">
        <v>0</v>
      </c>
      <c r="AGL71">
        <v>0</v>
      </c>
      <c r="AGM71">
        <v>0</v>
      </c>
      <c r="AGN71">
        <v>1</v>
      </c>
      <c r="AGO71">
        <v>1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1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1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1</v>
      </c>
      <c r="AHR71">
        <v>0</v>
      </c>
      <c r="AHS71">
        <v>0</v>
      </c>
      <c r="AHT71">
        <v>0</v>
      </c>
      <c r="AHU71">
        <v>1</v>
      </c>
      <c r="AHV71">
        <v>0</v>
      </c>
      <c r="AHW71">
        <v>0</v>
      </c>
      <c r="AHX71">
        <v>0</v>
      </c>
      <c r="AHY71">
        <v>1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1</v>
      </c>
      <c r="AIM71">
        <v>0</v>
      </c>
      <c r="AIN71">
        <v>0</v>
      </c>
      <c r="AIO71">
        <v>0</v>
      </c>
      <c r="AIP71">
        <v>0</v>
      </c>
      <c r="AIQ71">
        <v>1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1</v>
      </c>
      <c r="AJC71">
        <v>0</v>
      </c>
      <c r="AJD71">
        <v>0</v>
      </c>
      <c r="AJE71">
        <v>1</v>
      </c>
      <c r="AJF71">
        <v>0</v>
      </c>
      <c r="AJG71">
        <v>0</v>
      </c>
      <c r="AJH71">
        <v>1</v>
      </c>
      <c r="AJI71">
        <v>0</v>
      </c>
      <c r="AJJ71">
        <v>0</v>
      </c>
      <c r="AJK71">
        <v>0</v>
      </c>
      <c r="AJL71">
        <v>0</v>
      </c>
      <c r="AJM71">
        <v>1</v>
      </c>
      <c r="AJN71">
        <v>0</v>
      </c>
      <c r="AJO71">
        <v>0</v>
      </c>
      <c r="AJP71">
        <v>0</v>
      </c>
      <c r="AJQ71">
        <v>1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1</v>
      </c>
      <c r="AJY71">
        <v>0</v>
      </c>
      <c r="AJZ71">
        <v>1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1</v>
      </c>
      <c r="AKV71">
        <v>1</v>
      </c>
      <c r="AKW71">
        <v>0</v>
      </c>
      <c r="AKX71">
        <v>0</v>
      </c>
      <c r="AKY71">
        <v>1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1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2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1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1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1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1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1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1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1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1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1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1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1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1</v>
      </c>
      <c r="ASX71">
        <v>0</v>
      </c>
      <c r="ASY71">
        <v>0</v>
      </c>
      <c r="ASZ71">
        <v>1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1</v>
      </c>
      <c r="ATG71">
        <v>0</v>
      </c>
      <c r="ATH71">
        <v>0</v>
      </c>
      <c r="ATI71">
        <v>0</v>
      </c>
      <c r="ATJ71">
        <v>0</v>
      </c>
      <c r="ATK71">
        <v>1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1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1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1</v>
      </c>
      <c r="AUZ71">
        <v>1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1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1</v>
      </c>
      <c r="AVN71">
        <v>0</v>
      </c>
      <c r="AVO71">
        <v>1</v>
      </c>
      <c r="AVP71">
        <v>0</v>
      </c>
      <c r="AVQ71">
        <v>0</v>
      </c>
      <c r="AVR71">
        <v>0</v>
      </c>
      <c r="AVS71">
        <v>0</v>
      </c>
      <c r="AVT71">
        <v>1</v>
      </c>
      <c r="AVU71">
        <v>0</v>
      </c>
      <c r="AVV71">
        <v>0</v>
      </c>
      <c r="AVW71">
        <v>0</v>
      </c>
      <c r="AVX71">
        <v>1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1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1</v>
      </c>
      <c r="AWQ71">
        <v>0</v>
      </c>
      <c r="AWR71">
        <v>1</v>
      </c>
      <c r="AWS71">
        <v>0</v>
      </c>
      <c r="AWT71">
        <v>1</v>
      </c>
      <c r="AWU71">
        <v>0</v>
      </c>
      <c r="AWV71">
        <v>1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1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1</v>
      </c>
      <c r="AYI71">
        <v>0</v>
      </c>
      <c r="AYJ71">
        <v>1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1</v>
      </c>
      <c r="AYR71">
        <v>0</v>
      </c>
      <c r="AYS71">
        <v>0</v>
      </c>
      <c r="AYT71">
        <v>0</v>
      </c>
      <c r="AYU71">
        <v>1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1</v>
      </c>
      <c r="AZC71">
        <v>0</v>
      </c>
      <c r="AZD71">
        <v>0</v>
      </c>
      <c r="AZE71">
        <v>1</v>
      </c>
      <c r="AZF71">
        <v>0</v>
      </c>
      <c r="AZG71">
        <v>1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1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1</v>
      </c>
      <c r="BAI71">
        <v>0</v>
      </c>
      <c r="BAJ71">
        <v>0</v>
      </c>
      <c r="BAK71">
        <v>0</v>
      </c>
      <c r="BAL71">
        <v>0</v>
      </c>
      <c r="BAM71">
        <v>2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1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1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1</v>
      </c>
      <c r="BCA71">
        <v>0</v>
      </c>
      <c r="BCB71">
        <v>0</v>
      </c>
      <c r="BCC71">
        <v>0</v>
      </c>
      <c r="BCD71">
        <v>1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1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1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1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1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1</v>
      </c>
      <c r="CFD71">
        <v>0</v>
      </c>
      <c r="CFE71">
        <v>1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</row>
    <row r="72" spans="1:3143" x14ac:dyDescent="0.25">
      <c r="A72" s="1">
        <v>43922</v>
      </c>
      <c r="B72">
        <v>1139</v>
      </c>
      <c r="C72">
        <v>146</v>
      </c>
      <c r="D72">
        <v>95</v>
      </c>
      <c r="E72">
        <v>76</v>
      </c>
      <c r="F72">
        <v>69</v>
      </c>
      <c r="G72">
        <v>53</v>
      </c>
      <c r="H72">
        <v>64</v>
      </c>
      <c r="I72">
        <v>75</v>
      </c>
      <c r="J72">
        <v>25</v>
      </c>
      <c r="K72">
        <v>20</v>
      </c>
      <c r="L72">
        <v>46</v>
      </c>
      <c r="M72">
        <v>29</v>
      </c>
      <c r="N72">
        <v>99</v>
      </c>
      <c r="O72">
        <v>11</v>
      </c>
      <c r="P72">
        <v>29</v>
      </c>
      <c r="Q72">
        <v>27</v>
      </c>
      <c r="R72">
        <v>10</v>
      </c>
      <c r="S72">
        <v>15</v>
      </c>
      <c r="T72">
        <v>51</v>
      </c>
      <c r="U72">
        <v>13</v>
      </c>
      <c r="V72">
        <v>15</v>
      </c>
      <c r="W72">
        <v>15</v>
      </c>
      <c r="X72">
        <v>18</v>
      </c>
      <c r="Y72">
        <v>17</v>
      </c>
      <c r="Z72">
        <v>150</v>
      </c>
      <c r="AA72">
        <v>25</v>
      </c>
      <c r="AB72">
        <v>115</v>
      </c>
      <c r="AC72">
        <v>23</v>
      </c>
      <c r="AD72">
        <v>16</v>
      </c>
      <c r="AE72">
        <v>24</v>
      </c>
      <c r="AF72">
        <v>8</v>
      </c>
      <c r="AG72">
        <v>64</v>
      </c>
      <c r="AH72">
        <v>7</v>
      </c>
      <c r="AI72">
        <v>21</v>
      </c>
      <c r="AJ72">
        <v>19</v>
      </c>
      <c r="AK72">
        <v>5</v>
      </c>
      <c r="AL72">
        <v>9</v>
      </c>
      <c r="AM72">
        <v>15</v>
      </c>
      <c r="AN72">
        <v>1</v>
      </c>
      <c r="AO72">
        <v>7</v>
      </c>
      <c r="AP72">
        <v>5</v>
      </c>
      <c r="AQ72">
        <v>3</v>
      </c>
      <c r="AR72">
        <v>11</v>
      </c>
      <c r="AS72">
        <v>3</v>
      </c>
      <c r="AT72">
        <v>7</v>
      </c>
      <c r="AU72">
        <v>9</v>
      </c>
      <c r="AV72">
        <v>4</v>
      </c>
      <c r="AW72">
        <v>6</v>
      </c>
      <c r="AX72">
        <v>28</v>
      </c>
      <c r="AY72">
        <v>12</v>
      </c>
      <c r="AZ72">
        <v>3</v>
      </c>
      <c r="BA72">
        <v>8</v>
      </c>
      <c r="BB72">
        <v>14</v>
      </c>
      <c r="BC72">
        <v>12</v>
      </c>
      <c r="BD72">
        <v>12</v>
      </c>
      <c r="BE72">
        <v>2</v>
      </c>
      <c r="BF72">
        <v>3</v>
      </c>
      <c r="BG72">
        <v>7</v>
      </c>
      <c r="BH72">
        <v>3</v>
      </c>
      <c r="BI72">
        <v>9</v>
      </c>
      <c r="BJ72">
        <v>13</v>
      </c>
      <c r="BK72">
        <v>6</v>
      </c>
      <c r="BL72">
        <v>10</v>
      </c>
      <c r="BM72">
        <v>5</v>
      </c>
      <c r="BN72">
        <v>5</v>
      </c>
      <c r="BO72">
        <v>3</v>
      </c>
      <c r="BP72">
        <v>9</v>
      </c>
      <c r="BQ72">
        <v>6</v>
      </c>
      <c r="BR72">
        <v>27</v>
      </c>
      <c r="BS72">
        <v>19</v>
      </c>
      <c r="BT72">
        <v>9</v>
      </c>
      <c r="BU72">
        <v>9</v>
      </c>
      <c r="BV72">
        <v>3</v>
      </c>
      <c r="BW72">
        <v>0</v>
      </c>
      <c r="BX72">
        <v>1</v>
      </c>
      <c r="BY72">
        <v>6</v>
      </c>
      <c r="BZ72">
        <v>32</v>
      </c>
      <c r="CA72">
        <v>7</v>
      </c>
      <c r="CB72">
        <v>6</v>
      </c>
      <c r="CC72">
        <v>15</v>
      </c>
      <c r="CD72">
        <v>40</v>
      </c>
      <c r="CE72">
        <v>2</v>
      </c>
      <c r="CF72">
        <v>2</v>
      </c>
      <c r="CG72">
        <v>12</v>
      </c>
      <c r="CH72">
        <v>4</v>
      </c>
      <c r="CI72">
        <v>15</v>
      </c>
      <c r="CJ72">
        <v>6</v>
      </c>
      <c r="CK72">
        <v>1</v>
      </c>
      <c r="CL72">
        <v>6</v>
      </c>
      <c r="CM72">
        <v>7</v>
      </c>
      <c r="CN72">
        <v>5</v>
      </c>
      <c r="CO72">
        <v>2</v>
      </c>
      <c r="CP72">
        <v>1</v>
      </c>
      <c r="CQ72">
        <v>3</v>
      </c>
      <c r="CR72">
        <v>3</v>
      </c>
      <c r="CS72">
        <v>10</v>
      </c>
      <c r="CT72">
        <v>5</v>
      </c>
      <c r="CU72">
        <v>6</v>
      </c>
      <c r="CV72">
        <v>4</v>
      </c>
      <c r="CW72">
        <v>0</v>
      </c>
      <c r="CX72">
        <v>5</v>
      </c>
      <c r="CY72">
        <v>4</v>
      </c>
      <c r="CZ72">
        <v>13</v>
      </c>
      <c r="DA72">
        <v>3</v>
      </c>
      <c r="DB72">
        <v>13</v>
      </c>
      <c r="DC72">
        <v>8</v>
      </c>
      <c r="DD72">
        <v>3</v>
      </c>
      <c r="DE72">
        <v>4</v>
      </c>
      <c r="DF72">
        <v>2</v>
      </c>
      <c r="DG72">
        <v>3</v>
      </c>
      <c r="DH72">
        <v>2</v>
      </c>
      <c r="DI72">
        <v>0</v>
      </c>
      <c r="DJ72">
        <v>7</v>
      </c>
      <c r="DK72">
        <v>3</v>
      </c>
      <c r="DL72">
        <v>1</v>
      </c>
      <c r="DM72">
        <v>2</v>
      </c>
      <c r="DN72">
        <v>7</v>
      </c>
      <c r="DO72">
        <v>4</v>
      </c>
      <c r="DP72">
        <v>0</v>
      </c>
      <c r="DQ72">
        <v>8</v>
      </c>
      <c r="DR72">
        <v>4</v>
      </c>
      <c r="DS72">
        <v>8</v>
      </c>
      <c r="DT72">
        <v>1</v>
      </c>
      <c r="DU72">
        <v>2</v>
      </c>
      <c r="DV72">
        <v>3</v>
      </c>
      <c r="DW72">
        <v>4</v>
      </c>
      <c r="DX72">
        <v>4</v>
      </c>
      <c r="DY72">
        <v>2</v>
      </c>
      <c r="DZ72">
        <v>2</v>
      </c>
      <c r="EA72">
        <v>10</v>
      </c>
      <c r="EB72">
        <v>2</v>
      </c>
      <c r="EC72">
        <v>10</v>
      </c>
      <c r="ED72">
        <v>1</v>
      </c>
      <c r="EE72">
        <v>6</v>
      </c>
      <c r="EF72">
        <v>0</v>
      </c>
      <c r="EG72">
        <v>1</v>
      </c>
      <c r="EH72">
        <v>1</v>
      </c>
      <c r="EI72">
        <v>4</v>
      </c>
      <c r="EJ72">
        <v>9</v>
      </c>
      <c r="EK72">
        <v>3</v>
      </c>
      <c r="EL72">
        <v>2</v>
      </c>
      <c r="EM72">
        <v>3</v>
      </c>
      <c r="EN72">
        <v>3</v>
      </c>
      <c r="EO72">
        <v>2</v>
      </c>
      <c r="EP72">
        <v>2</v>
      </c>
      <c r="EQ72">
        <v>3</v>
      </c>
      <c r="ER72">
        <v>1</v>
      </c>
      <c r="ES72">
        <v>8</v>
      </c>
      <c r="ET72">
        <v>2</v>
      </c>
      <c r="EU72">
        <v>7</v>
      </c>
      <c r="EV72">
        <v>2</v>
      </c>
      <c r="EW72">
        <v>2</v>
      </c>
      <c r="EX72">
        <v>1</v>
      </c>
      <c r="EY72">
        <v>3</v>
      </c>
      <c r="EZ72">
        <v>7</v>
      </c>
      <c r="FA72">
        <v>1</v>
      </c>
      <c r="FB72">
        <v>1</v>
      </c>
      <c r="FC72">
        <v>2</v>
      </c>
      <c r="FD72">
        <v>5</v>
      </c>
      <c r="FE72">
        <v>7</v>
      </c>
      <c r="FF72">
        <v>5</v>
      </c>
      <c r="FG72">
        <v>3</v>
      </c>
      <c r="FH72">
        <v>1</v>
      </c>
      <c r="FI72">
        <v>1</v>
      </c>
      <c r="FJ72">
        <v>1</v>
      </c>
      <c r="FK72">
        <v>4</v>
      </c>
      <c r="FL72">
        <v>7</v>
      </c>
      <c r="FM72">
        <v>2</v>
      </c>
      <c r="FN72">
        <v>4</v>
      </c>
      <c r="FO72">
        <v>7</v>
      </c>
      <c r="FP72">
        <v>0</v>
      </c>
      <c r="FQ72">
        <v>0</v>
      </c>
      <c r="FR72">
        <v>3</v>
      </c>
      <c r="FS72">
        <v>4</v>
      </c>
      <c r="FT72">
        <v>2</v>
      </c>
      <c r="FU72">
        <v>4</v>
      </c>
      <c r="FV72">
        <v>1</v>
      </c>
      <c r="FW72">
        <v>4</v>
      </c>
      <c r="FX72">
        <v>2</v>
      </c>
      <c r="FY72">
        <v>4</v>
      </c>
      <c r="FZ72">
        <v>1</v>
      </c>
      <c r="GA72">
        <v>2</v>
      </c>
      <c r="GB72">
        <v>3</v>
      </c>
      <c r="GC72">
        <v>1</v>
      </c>
      <c r="GD72">
        <v>2</v>
      </c>
      <c r="GE72">
        <v>3</v>
      </c>
      <c r="GF72">
        <v>3</v>
      </c>
      <c r="GG72">
        <v>10</v>
      </c>
      <c r="GH72">
        <v>3</v>
      </c>
      <c r="GI72">
        <v>0</v>
      </c>
      <c r="GJ72">
        <v>1</v>
      </c>
      <c r="GK72">
        <v>4</v>
      </c>
      <c r="GL72">
        <v>3</v>
      </c>
      <c r="GM72">
        <v>1</v>
      </c>
      <c r="GN72">
        <v>2</v>
      </c>
      <c r="GO72">
        <v>1</v>
      </c>
      <c r="GP72">
        <v>2</v>
      </c>
      <c r="GQ72">
        <v>3</v>
      </c>
      <c r="GR72">
        <v>1</v>
      </c>
      <c r="GS72">
        <v>6</v>
      </c>
      <c r="GT72">
        <v>7</v>
      </c>
      <c r="GU72">
        <v>1</v>
      </c>
      <c r="GV72">
        <v>2</v>
      </c>
      <c r="GW72">
        <v>1</v>
      </c>
      <c r="GX72">
        <v>2</v>
      </c>
      <c r="GY72">
        <v>7</v>
      </c>
      <c r="GZ72">
        <v>1</v>
      </c>
      <c r="HA72">
        <v>3</v>
      </c>
      <c r="HB72">
        <v>0</v>
      </c>
      <c r="HC72">
        <v>4</v>
      </c>
      <c r="HD72">
        <v>3</v>
      </c>
      <c r="HE72">
        <v>6</v>
      </c>
      <c r="HF72">
        <v>1</v>
      </c>
      <c r="HG72">
        <v>2</v>
      </c>
      <c r="HH72">
        <v>3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1</v>
      </c>
      <c r="HQ72">
        <v>0</v>
      </c>
      <c r="HR72">
        <v>0</v>
      </c>
      <c r="HS72">
        <v>8</v>
      </c>
      <c r="HT72">
        <v>0</v>
      </c>
      <c r="HU72">
        <v>2</v>
      </c>
      <c r="HV72">
        <v>2</v>
      </c>
      <c r="HW72">
        <v>0</v>
      </c>
      <c r="HX72">
        <v>0</v>
      </c>
      <c r="HY72">
        <v>2</v>
      </c>
      <c r="HZ72">
        <v>0</v>
      </c>
      <c r="IA72">
        <v>4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2</v>
      </c>
      <c r="II72">
        <v>0</v>
      </c>
      <c r="IJ72">
        <v>0</v>
      </c>
      <c r="IK72">
        <v>1</v>
      </c>
      <c r="IL72">
        <v>1</v>
      </c>
      <c r="IM72">
        <v>1</v>
      </c>
      <c r="IN72">
        <v>0</v>
      </c>
      <c r="IO72">
        <v>0</v>
      </c>
      <c r="IP72">
        <v>1</v>
      </c>
      <c r="IQ72">
        <v>1</v>
      </c>
      <c r="IR72">
        <v>3</v>
      </c>
      <c r="IS72">
        <v>1</v>
      </c>
      <c r="IT72">
        <v>5</v>
      </c>
      <c r="IU72">
        <v>2</v>
      </c>
      <c r="IV72">
        <v>0</v>
      </c>
      <c r="IW72">
        <v>4</v>
      </c>
      <c r="IX72">
        <v>1</v>
      </c>
      <c r="IY72">
        <v>4</v>
      </c>
      <c r="IZ72">
        <v>2</v>
      </c>
      <c r="JA72">
        <v>0</v>
      </c>
      <c r="JB72">
        <v>0</v>
      </c>
      <c r="JC72">
        <v>0</v>
      </c>
      <c r="JD72">
        <v>0</v>
      </c>
      <c r="JE72">
        <v>1</v>
      </c>
      <c r="JF72">
        <v>1</v>
      </c>
      <c r="JG72">
        <v>4</v>
      </c>
      <c r="JH72">
        <v>0</v>
      </c>
      <c r="JI72">
        <v>0</v>
      </c>
      <c r="JJ72">
        <v>7</v>
      </c>
      <c r="JK72">
        <v>3</v>
      </c>
      <c r="JL72">
        <v>0</v>
      </c>
      <c r="JM72">
        <v>1</v>
      </c>
      <c r="JN72">
        <v>2</v>
      </c>
      <c r="JO72">
        <v>1</v>
      </c>
      <c r="JP72">
        <v>2</v>
      </c>
      <c r="JQ72">
        <v>1</v>
      </c>
      <c r="JR72">
        <v>0</v>
      </c>
      <c r="JS72">
        <v>2</v>
      </c>
      <c r="JT72">
        <v>0</v>
      </c>
      <c r="JU72">
        <v>0</v>
      </c>
      <c r="JV72">
        <v>2</v>
      </c>
      <c r="JW72">
        <v>3</v>
      </c>
      <c r="JX72">
        <v>2</v>
      </c>
      <c r="JY72">
        <v>6</v>
      </c>
      <c r="JZ72">
        <v>5</v>
      </c>
      <c r="KA72">
        <v>0</v>
      </c>
      <c r="KB72">
        <v>0</v>
      </c>
      <c r="KC72">
        <v>1</v>
      </c>
      <c r="KD72">
        <v>2</v>
      </c>
      <c r="KE72">
        <v>1</v>
      </c>
      <c r="KF72">
        <v>3</v>
      </c>
      <c r="KG72">
        <v>0</v>
      </c>
      <c r="KH72">
        <v>1</v>
      </c>
      <c r="KI72">
        <v>5</v>
      </c>
      <c r="KJ72">
        <v>1</v>
      </c>
      <c r="KK72">
        <v>1</v>
      </c>
      <c r="KL72">
        <v>6</v>
      </c>
      <c r="KM72">
        <v>0</v>
      </c>
      <c r="KN72">
        <v>4</v>
      </c>
      <c r="KO72">
        <v>1</v>
      </c>
      <c r="KP72">
        <v>0</v>
      </c>
      <c r="KQ72">
        <v>0</v>
      </c>
      <c r="KR72">
        <v>1</v>
      </c>
      <c r="KS72">
        <v>1</v>
      </c>
      <c r="KT72">
        <v>2</v>
      </c>
      <c r="KU72">
        <v>1</v>
      </c>
      <c r="KV72">
        <v>1</v>
      </c>
      <c r="KW72">
        <v>1</v>
      </c>
      <c r="KX72">
        <v>3</v>
      </c>
      <c r="KY72">
        <v>0</v>
      </c>
      <c r="KZ72">
        <v>3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1</v>
      </c>
      <c r="LI72">
        <v>0</v>
      </c>
      <c r="LJ72">
        <v>0</v>
      </c>
      <c r="LK72">
        <v>3</v>
      </c>
      <c r="LL72">
        <v>0</v>
      </c>
      <c r="LM72">
        <v>1</v>
      </c>
      <c r="LN72">
        <v>0</v>
      </c>
      <c r="LO72">
        <v>0</v>
      </c>
      <c r="LP72">
        <v>3</v>
      </c>
      <c r="LQ72">
        <v>0</v>
      </c>
      <c r="LR72">
        <v>2</v>
      </c>
      <c r="LS72">
        <v>1</v>
      </c>
      <c r="LT72">
        <v>0</v>
      </c>
      <c r="LU72">
        <v>1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1</v>
      </c>
      <c r="MC72">
        <v>2</v>
      </c>
      <c r="MD72">
        <v>0</v>
      </c>
      <c r="ME72">
        <v>1</v>
      </c>
      <c r="MF72">
        <v>0</v>
      </c>
      <c r="MG72">
        <v>0</v>
      </c>
      <c r="MH72">
        <v>1</v>
      </c>
      <c r="MI72">
        <v>1</v>
      </c>
      <c r="MJ72">
        <v>0</v>
      </c>
      <c r="MK72">
        <v>0</v>
      </c>
      <c r="ML72">
        <v>0</v>
      </c>
      <c r="MM72">
        <v>1</v>
      </c>
      <c r="MN72">
        <v>2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4</v>
      </c>
      <c r="MV72">
        <v>0</v>
      </c>
      <c r="MW72">
        <v>0</v>
      </c>
      <c r="MX72">
        <v>1</v>
      </c>
      <c r="MY72">
        <v>2</v>
      </c>
      <c r="MZ72">
        <v>1</v>
      </c>
      <c r="NA72">
        <v>1</v>
      </c>
      <c r="NB72">
        <v>3</v>
      </c>
      <c r="NC72">
        <v>2</v>
      </c>
      <c r="ND72">
        <v>1</v>
      </c>
      <c r="NE72">
        <v>1</v>
      </c>
      <c r="NF72">
        <v>0</v>
      </c>
      <c r="NG72">
        <v>0</v>
      </c>
      <c r="NH72">
        <v>0</v>
      </c>
      <c r="NI72">
        <v>3</v>
      </c>
      <c r="NJ72">
        <v>4</v>
      </c>
      <c r="NK72">
        <v>0</v>
      </c>
      <c r="NL72">
        <v>5</v>
      </c>
      <c r="NM72">
        <v>4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3</v>
      </c>
      <c r="NT72">
        <v>2</v>
      </c>
      <c r="NU72">
        <v>1</v>
      </c>
      <c r="NV72">
        <v>1</v>
      </c>
      <c r="NW72">
        <v>1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1</v>
      </c>
      <c r="OD72">
        <v>0</v>
      </c>
      <c r="OE72">
        <v>2</v>
      </c>
      <c r="OF72">
        <v>0</v>
      </c>
      <c r="OG72">
        <v>1</v>
      </c>
      <c r="OH72">
        <v>0</v>
      </c>
      <c r="OI72">
        <v>2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</v>
      </c>
      <c r="OP72">
        <v>0</v>
      </c>
      <c r="OQ72">
        <v>1</v>
      </c>
      <c r="OR72">
        <v>1</v>
      </c>
      <c r="OS72">
        <v>2</v>
      </c>
      <c r="OT72">
        <v>0</v>
      </c>
      <c r="OU72">
        <v>0</v>
      </c>
      <c r="OV72">
        <v>2</v>
      </c>
      <c r="OW72">
        <v>2</v>
      </c>
      <c r="OX72">
        <v>2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1</v>
      </c>
      <c r="PG72">
        <v>0</v>
      </c>
      <c r="PH72">
        <v>2</v>
      </c>
      <c r="PI72">
        <v>0</v>
      </c>
      <c r="PJ72">
        <v>2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3</v>
      </c>
      <c r="PQ72">
        <v>0</v>
      </c>
      <c r="PR72">
        <v>0</v>
      </c>
      <c r="PS72">
        <v>1</v>
      </c>
      <c r="PT72">
        <v>0</v>
      </c>
      <c r="PU72">
        <v>0</v>
      </c>
      <c r="PV72">
        <v>1</v>
      </c>
      <c r="PW72">
        <v>0</v>
      </c>
      <c r="PX72">
        <v>1</v>
      </c>
      <c r="PY72">
        <v>0</v>
      </c>
      <c r="PZ72">
        <v>4</v>
      </c>
      <c r="QA72">
        <v>1</v>
      </c>
      <c r="QB72">
        <v>1</v>
      </c>
      <c r="QC72">
        <v>0</v>
      </c>
      <c r="QD72">
        <v>1</v>
      </c>
      <c r="QE72">
        <v>0</v>
      </c>
      <c r="QF72">
        <v>0</v>
      </c>
      <c r="QG72">
        <v>1</v>
      </c>
      <c r="QH72">
        <v>2</v>
      </c>
      <c r="QI72">
        <v>2</v>
      </c>
      <c r="QJ72">
        <v>4</v>
      </c>
      <c r="QK72">
        <v>0</v>
      </c>
      <c r="QL72">
        <v>1</v>
      </c>
      <c r="QM72">
        <v>2</v>
      </c>
      <c r="QN72">
        <v>0</v>
      </c>
      <c r="QO72">
        <v>1</v>
      </c>
      <c r="QP72">
        <v>0</v>
      </c>
      <c r="QQ72">
        <v>2</v>
      </c>
      <c r="QR72">
        <v>3</v>
      </c>
      <c r="QS72">
        <v>0</v>
      </c>
      <c r="QT72">
        <v>0</v>
      </c>
      <c r="QU72">
        <v>0</v>
      </c>
      <c r="QV72">
        <v>5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1</v>
      </c>
      <c r="RD72">
        <v>0</v>
      </c>
      <c r="RE72">
        <v>1</v>
      </c>
      <c r="RF72">
        <v>0</v>
      </c>
      <c r="RG72">
        <v>2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3</v>
      </c>
      <c r="RR72">
        <v>0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6</v>
      </c>
      <c r="SB72">
        <v>0</v>
      </c>
      <c r="SC72">
        <v>0</v>
      </c>
      <c r="SD72">
        <v>2</v>
      </c>
      <c r="SE72">
        <v>0</v>
      </c>
      <c r="SF72">
        <v>1</v>
      </c>
      <c r="SG72">
        <v>0</v>
      </c>
      <c r="SH72">
        <v>0</v>
      </c>
      <c r="SI72">
        <v>1</v>
      </c>
      <c r="SJ72">
        <v>0</v>
      </c>
      <c r="SK72">
        <v>0</v>
      </c>
      <c r="SL72">
        <v>2</v>
      </c>
      <c r="SM72">
        <v>0</v>
      </c>
      <c r="SN72">
        <v>0</v>
      </c>
      <c r="SO72">
        <v>0</v>
      </c>
      <c r="SP72">
        <v>2</v>
      </c>
      <c r="SQ72">
        <v>2</v>
      </c>
      <c r="SR72">
        <v>0</v>
      </c>
      <c r="SS72">
        <v>1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2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1</v>
      </c>
      <c r="TF72">
        <v>0</v>
      </c>
      <c r="TG72">
        <v>5</v>
      </c>
      <c r="TH72">
        <v>0</v>
      </c>
      <c r="TI72">
        <v>1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3</v>
      </c>
      <c r="TQ72">
        <v>0</v>
      </c>
      <c r="TR72">
        <v>1</v>
      </c>
      <c r="TS72">
        <v>1</v>
      </c>
      <c r="TT72">
        <v>2</v>
      </c>
      <c r="TU72">
        <v>1</v>
      </c>
      <c r="TV72">
        <v>0</v>
      </c>
      <c r="TW72">
        <v>0</v>
      </c>
      <c r="TX72">
        <v>0</v>
      </c>
      <c r="TY72">
        <v>3</v>
      </c>
      <c r="TZ72">
        <v>1</v>
      </c>
      <c r="UA72">
        <v>1</v>
      </c>
      <c r="UB72">
        <v>0</v>
      </c>
      <c r="UC72">
        <v>2</v>
      </c>
      <c r="UD72">
        <v>0</v>
      </c>
      <c r="UE72">
        <v>2</v>
      </c>
      <c r="UF72">
        <v>0</v>
      </c>
      <c r="UG72">
        <v>0</v>
      </c>
      <c r="UH72">
        <v>0</v>
      </c>
      <c r="UI72">
        <v>2</v>
      </c>
      <c r="UJ72">
        <v>4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2</v>
      </c>
      <c r="UT72">
        <v>1</v>
      </c>
      <c r="UU72">
        <v>0</v>
      </c>
      <c r="UV72">
        <v>1</v>
      </c>
      <c r="UW72">
        <v>0</v>
      </c>
      <c r="UX72">
        <v>1</v>
      </c>
      <c r="UY72">
        <v>1</v>
      </c>
      <c r="UZ72">
        <v>0</v>
      </c>
      <c r="VA72">
        <v>1</v>
      </c>
      <c r="VB72">
        <v>1</v>
      </c>
      <c r="VC72">
        <v>0</v>
      </c>
      <c r="VD72">
        <v>1</v>
      </c>
      <c r="VE72">
        <v>0</v>
      </c>
      <c r="VF72">
        <v>0</v>
      </c>
      <c r="VG72">
        <v>1</v>
      </c>
      <c r="VH72">
        <v>0</v>
      </c>
      <c r="VI72">
        <v>2</v>
      </c>
      <c r="VJ72">
        <v>0</v>
      </c>
      <c r="VK72">
        <v>1</v>
      </c>
      <c r="VL72">
        <v>0</v>
      </c>
      <c r="VM72">
        <v>1</v>
      </c>
      <c r="VN72">
        <v>0</v>
      </c>
      <c r="VO72">
        <v>2</v>
      </c>
      <c r="VP72">
        <v>0</v>
      </c>
      <c r="VQ72">
        <v>0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2</v>
      </c>
      <c r="WD72">
        <v>3</v>
      </c>
      <c r="WE72">
        <v>2</v>
      </c>
      <c r="WF72">
        <v>0</v>
      </c>
      <c r="WG72">
        <v>1</v>
      </c>
      <c r="WH72">
        <v>0</v>
      </c>
      <c r="WI72">
        <v>0</v>
      </c>
      <c r="WJ72">
        <v>1</v>
      </c>
      <c r="WK72">
        <v>2</v>
      </c>
      <c r="WL72">
        <v>2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0</v>
      </c>
      <c r="WW72">
        <v>0</v>
      </c>
      <c r="WX72">
        <v>1</v>
      </c>
      <c r="WY72">
        <v>1</v>
      </c>
      <c r="WZ72">
        <v>0</v>
      </c>
      <c r="XA72">
        <v>1</v>
      </c>
      <c r="XB72">
        <v>0</v>
      </c>
      <c r="XC72">
        <v>2</v>
      </c>
      <c r="XD72">
        <v>0</v>
      </c>
      <c r="XE72">
        <v>0</v>
      </c>
      <c r="XF72">
        <v>0</v>
      </c>
      <c r="XG72">
        <v>0</v>
      </c>
      <c r="XH72">
        <v>1</v>
      </c>
      <c r="XI72">
        <v>1</v>
      </c>
      <c r="XJ72">
        <v>0</v>
      </c>
      <c r="XK72">
        <v>0</v>
      </c>
      <c r="XL72">
        <v>1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1</v>
      </c>
      <c r="XS72">
        <v>0</v>
      </c>
      <c r="XT72">
        <v>1</v>
      </c>
      <c r="XU72">
        <v>0</v>
      </c>
      <c r="XV72">
        <v>0</v>
      </c>
      <c r="XW72">
        <v>1</v>
      </c>
      <c r="XX72">
        <v>0</v>
      </c>
      <c r="XY72">
        <v>0</v>
      </c>
      <c r="XZ72">
        <v>1</v>
      </c>
      <c r="YA72">
        <v>1</v>
      </c>
      <c r="YB72">
        <v>0</v>
      </c>
      <c r="YC72">
        <v>0</v>
      </c>
      <c r="YD72">
        <v>0</v>
      </c>
      <c r="YE72">
        <v>0</v>
      </c>
      <c r="YF72">
        <v>2</v>
      </c>
      <c r="YG72">
        <v>0</v>
      </c>
      <c r="YH72">
        <v>0</v>
      </c>
      <c r="YI72">
        <v>2</v>
      </c>
      <c r="YJ72">
        <v>0</v>
      </c>
      <c r="YK72">
        <v>1</v>
      </c>
      <c r="YL72">
        <v>1</v>
      </c>
      <c r="YM72">
        <v>1</v>
      </c>
      <c r="YN72">
        <v>2</v>
      </c>
      <c r="YO72">
        <v>0</v>
      </c>
      <c r="YP72">
        <v>0</v>
      </c>
      <c r="YQ72">
        <v>0</v>
      </c>
      <c r="YR72">
        <v>2</v>
      </c>
      <c r="YS72">
        <v>1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1</v>
      </c>
      <c r="YZ72">
        <v>0</v>
      </c>
      <c r="ZA72">
        <v>0</v>
      </c>
      <c r="ZB72">
        <v>1</v>
      </c>
      <c r="ZC72">
        <v>1</v>
      </c>
      <c r="ZD72">
        <v>0</v>
      </c>
      <c r="ZE72">
        <v>1</v>
      </c>
      <c r="ZF72">
        <v>0</v>
      </c>
      <c r="ZG72">
        <v>1</v>
      </c>
      <c r="ZH72">
        <v>0</v>
      </c>
      <c r="ZI72">
        <v>2</v>
      </c>
      <c r="ZJ72">
        <v>0</v>
      </c>
      <c r="ZK72">
        <v>0</v>
      </c>
      <c r="ZL72">
        <v>1</v>
      </c>
      <c r="ZM72">
        <v>0</v>
      </c>
      <c r="ZN72">
        <v>1</v>
      </c>
      <c r="ZO72">
        <v>1</v>
      </c>
      <c r="ZP72">
        <v>1</v>
      </c>
      <c r="ZQ72">
        <v>1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1</v>
      </c>
      <c r="AAD72">
        <v>2</v>
      </c>
      <c r="AAE72">
        <v>0</v>
      </c>
      <c r="AAF72">
        <v>1</v>
      </c>
      <c r="AAG72">
        <v>0</v>
      </c>
      <c r="AAH72">
        <v>0</v>
      </c>
      <c r="AAI72">
        <v>0</v>
      </c>
      <c r="AAJ72">
        <v>0</v>
      </c>
      <c r="AAK72">
        <v>1</v>
      </c>
      <c r="AAL72">
        <v>0</v>
      </c>
      <c r="AAM72">
        <v>0</v>
      </c>
      <c r="AAN72">
        <v>0</v>
      </c>
      <c r="AAO72">
        <v>0</v>
      </c>
      <c r="AAP72">
        <v>2</v>
      </c>
      <c r="AAQ72">
        <v>0</v>
      </c>
      <c r="AAR72">
        <v>0</v>
      </c>
      <c r="AAS72">
        <v>1</v>
      </c>
      <c r="AAT72">
        <v>1</v>
      </c>
      <c r="AAU72">
        <v>1</v>
      </c>
      <c r="AAV72">
        <v>0</v>
      </c>
      <c r="AAW72">
        <v>0</v>
      </c>
      <c r="AAX72">
        <v>2</v>
      </c>
      <c r="AAY72">
        <v>0</v>
      </c>
      <c r="AAZ72">
        <v>0</v>
      </c>
      <c r="ABA72">
        <v>0</v>
      </c>
      <c r="ABB72">
        <v>0</v>
      </c>
      <c r="ABC72">
        <v>1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2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1</v>
      </c>
      <c r="ABZ72">
        <v>1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1</v>
      </c>
      <c r="ACL72">
        <v>2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1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1</v>
      </c>
      <c r="ADE72">
        <v>0</v>
      </c>
      <c r="ADF72">
        <v>0</v>
      </c>
      <c r="ADG72">
        <v>0</v>
      </c>
      <c r="ADH72">
        <v>0</v>
      </c>
      <c r="ADI72">
        <v>2</v>
      </c>
      <c r="ADJ72">
        <v>0</v>
      </c>
      <c r="ADK72">
        <v>1</v>
      </c>
      <c r="ADL72">
        <v>2</v>
      </c>
      <c r="ADM72">
        <v>1</v>
      </c>
      <c r="ADN72">
        <v>0</v>
      </c>
      <c r="ADO72">
        <v>0</v>
      </c>
      <c r="ADP72">
        <v>0</v>
      </c>
      <c r="ADQ72">
        <v>0</v>
      </c>
      <c r="ADR72">
        <v>1</v>
      </c>
      <c r="ADS72">
        <v>0</v>
      </c>
      <c r="ADT72">
        <v>1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0</v>
      </c>
      <c r="AEF72">
        <v>0</v>
      </c>
      <c r="AEG72">
        <v>1</v>
      </c>
      <c r="AEH72">
        <v>1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1</v>
      </c>
      <c r="AEU72">
        <v>2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1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1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1</v>
      </c>
      <c r="AFV72">
        <v>0</v>
      </c>
      <c r="AFW72">
        <v>0</v>
      </c>
      <c r="AFX72">
        <v>1</v>
      </c>
      <c r="AFY72">
        <v>1</v>
      </c>
      <c r="AFZ72">
        <v>0</v>
      </c>
      <c r="AGA72">
        <v>0</v>
      </c>
      <c r="AGB72">
        <v>1</v>
      </c>
      <c r="AGC72">
        <v>0</v>
      </c>
      <c r="AGD72">
        <v>0</v>
      </c>
      <c r="AGE72">
        <v>1</v>
      </c>
      <c r="AGF72">
        <v>0</v>
      </c>
      <c r="AGG72">
        <v>0</v>
      </c>
      <c r="AGH72">
        <v>0</v>
      </c>
      <c r="AGI72">
        <v>0</v>
      </c>
      <c r="AGJ72">
        <v>1</v>
      </c>
      <c r="AGK72">
        <v>0</v>
      </c>
      <c r="AGL72">
        <v>0</v>
      </c>
      <c r="AGM72">
        <v>0</v>
      </c>
      <c r="AGN72">
        <v>2</v>
      </c>
      <c r="AGO72">
        <v>1</v>
      </c>
      <c r="AGP72">
        <v>0</v>
      </c>
      <c r="AGQ72">
        <v>0</v>
      </c>
      <c r="AGR72">
        <v>0</v>
      </c>
      <c r="AGS72">
        <v>1</v>
      </c>
      <c r="AGT72">
        <v>0</v>
      </c>
      <c r="AGU72">
        <v>1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1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1</v>
      </c>
      <c r="AHN72">
        <v>0</v>
      </c>
      <c r="AHO72">
        <v>0</v>
      </c>
      <c r="AHP72">
        <v>0</v>
      </c>
      <c r="AHQ72">
        <v>1</v>
      </c>
      <c r="AHR72">
        <v>0</v>
      </c>
      <c r="AHS72">
        <v>0</v>
      </c>
      <c r="AHT72">
        <v>0</v>
      </c>
      <c r="AHU72">
        <v>1</v>
      </c>
      <c r="AHV72">
        <v>0</v>
      </c>
      <c r="AHW72">
        <v>0</v>
      </c>
      <c r="AHX72">
        <v>0</v>
      </c>
      <c r="AHY72">
        <v>1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1</v>
      </c>
      <c r="AIM72">
        <v>0</v>
      </c>
      <c r="AIN72">
        <v>0</v>
      </c>
      <c r="AIO72">
        <v>0</v>
      </c>
      <c r="AIP72">
        <v>0</v>
      </c>
      <c r="AIQ72">
        <v>1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1</v>
      </c>
      <c r="AJC72">
        <v>0</v>
      </c>
      <c r="AJD72">
        <v>0</v>
      </c>
      <c r="AJE72">
        <v>1</v>
      </c>
      <c r="AJF72">
        <v>0</v>
      </c>
      <c r="AJG72">
        <v>0</v>
      </c>
      <c r="AJH72">
        <v>1</v>
      </c>
      <c r="AJI72">
        <v>0</v>
      </c>
      <c r="AJJ72">
        <v>0</v>
      </c>
      <c r="AJK72">
        <v>0</v>
      </c>
      <c r="AJL72">
        <v>0</v>
      </c>
      <c r="AJM72">
        <v>1</v>
      </c>
      <c r="AJN72">
        <v>0</v>
      </c>
      <c r="AJO72">
        <v>0</v>
      </c>
      <c r="AJP72">
        <v>0</v>
      </c>
      <c r="AJQ72">
        <v>1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1</v>
      </c>
      <c r="AJY72">
        <v>1</v>
      </c>
      <c r="AJZ72">
        <v>1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1</v>
      </c>
      <c r="AKV72">
        <v>1</v>
      </c>
      <c r="AKW72">
        <v>0</v>
      </c>
      <c r="AKX72">
        <v>0</v>
      </c>
      <c r="AKY72">
        <v>1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2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1</v>
      </c>
      <c r="AMB72">
        <v>0</v>
      </c>
      <c r="AMC72">
        <v>0</v>
      </c>
      <c r="AMD72">
        <v>0</v>
      </c>
      <c r="AME72">
        <v>1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1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1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1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1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1</v>
      </c>
      <c r="AOR72">
        <v>0</v>
      </c>
      <c r="AOS72">
        <v>0</v>
      </c>
      <c r="AOT72">
        <v>0</v>
      </c>
      <c r="AOU72">
        <v>1</v>
      </c>
      <c r="AOV72">
        <v>0</v>
      </c>
      <c r="AOW72">
        <v>0</v>
      </c>
      <c r="AOX72">
        <v>0</v>
      </c>
      <c r="AOY72">
        <v>0</v>
      </c>
      <c r="AOZ72">
        <v>1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1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1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1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1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1</v>
      </c>
      <c r="ASX72">
        <v>0</v>
      </c>
      <c r="ASY72">
        <v>0</v>
      </c>
      <c r="ASZ72">
        <v>1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1</v>
      </c>
      <c r="ATG72">
        <v>0</v>
      </c>
      <c r="ATH72">
        <v>0</v>
      </c>
      <c r="ATI72">
        <v>0</v>
      </c>
      <c r="ATJ72">
        <v>0</v>
      </c>
      <c r="ATK72">
        <v>1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1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1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1</v>
      </c>
      <c r="AUZ72">
        <v>1</v>
      </c>
      <c r="AVA72">
        <v>0</v>
      </c>
      <c r="AVB72">
        <v>1</v>
      </c>
      <c r="AVC72">
        <v>0</v>
      </c>
      <c r="AVD72">
        <v>0</v>
      </c>
      <c r="AVE72">
        <v>0</v>
      </c>
      <c r="AVF72">
        <v>1</v>
      </c>
      <c r="AVG72">
        <v>0</v>
      </c>
      <c r="AVH72">
        <v>0</v>
      </c>
      <c r="AVI72">
        <v>0</v>
      </c>
      <c r="AVJ72">
        <v>1</v>
      </c>
      <c r="AVK72">
        <v>0</v>
      </c>
      <c r="AVL72">
        <v>0</v>
      </c>
      <c r="AVM72">
        <v>1</v>
      </c>
      <c r="AVN72">
        <v>0</v>
      </c>
      <c r="AVO72">
        <v>1</v>
      </c>
      <c r="AVP72">
        <v>0</v>
      </c>
      <c r="AVQ72">
        <v>0</v>
      </c>
      <c r="AVR72">
        <v>0</v>
      </c>
      <c r="AVS72">
        <v>0</v>
      </c>
      <c r="AVT72">
        <v>1</v>
      </c>
      <c r="AVU72">
        <v>0</v>
      </c>
      <c r="AVV72">
        <v>0</v>
      </c>
      <c r="AVW72">
        <v>0</v>
      </c>
      <c r="AVX72">
        <v>1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1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1</v>
      </c>
      <c r="AWQ72">
        <v>0</v>
      </c>
      <c r="AWR72">
        <v>1</v>
      </c>
      <c r="AWS72">
        <v>0</v>
      </c>
      <c r="AWT72">
        <v>1</v>
      </c>
      <c r="AWU72">
        <v>0</v>
      </c>
      <c r="AWV72">
        <v>1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1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1</v>
      </c>
      <c r="AYI72">
        <v>0</v>
      </c>
      <c r="AYJ72">
        <v>1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1</v>
      </c>
      <c r="AYR72">
        <v>0</v>
      </c>
      <c r="AYS72">
        <v>0</v>
      </c>
      <c r="AYT72">
        <v>0</v>
      </c>
      <c r="AYU72">
        <v>1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1</v>
      </c>
      <c r="AZC72">
        <v>0</v>
      </c>
      <c r="AZD72">
        <v>0</v>
      </c>
      <c r="AZE72">
        <v>1</v>
      </c>
      <c r="AZF72">
        <v>0</v>
      </c>
      <c r="AZG72">
        <v>1</v>
      </c>
      <c r="AZH72">
        <v>0</v>
      </c>
      <c r="AZI72">
        <v>0</v>
      </c>
      <c r="AZJ72">
        <v>1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1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1</v>
      </c>
      <c r="BAI72">
        <v>0</v>
      </c>
      <c r="BAJ72">
        <v>0</v>
      </c>
      <c r="BAK72">
        <v>0</v>
      </c>
      <c r="BAL72">
        <v>0</v>
      </c>
      <c r="BAM72">
        <v>2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1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1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1</v>
      </c>
      <c r="BCA72">
        <v>0</v>
      </c>
      <c r="BCB72">
        <v>0</v>
      </c>
      <c r="BCC72">
        <v>0</v>
      </c>
      <c r="BCD72">
        <v>1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1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1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1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1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1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1</v>
      </c>
      <c r="CFD72">
        <v>0</v>
      </c>
      <c r="CFE72">
        <v>1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</row>
    <row r="73" spans="1:3143" x14ac:dyDescent="0.25">
      <c r="A73" s="1">
        <v>43923</v>
      </c>
      <c r="B73">
        <v>1397</v>
      </c>
      <c r="C73">
        <v>194</v>
      </c>
      <c r="D73">
        <v>107</v>
      </c>
      <c r="E73">
        <v>76</v>
      </c>
      <c r="F73">
        <v>99</v>
      </c>
      <c r="G73">
        <v>69</v>
      </c>
      <c r="H73">
        <v>78</v>
      </c>
      <c r="I73">
        <v>120</v>
      </c>
      <c r="J73">
        <v>64</v>
      </c>
      <c r="K73">
        <v>28</v>
      </c>
      <c r="L73">
        <v>65</v>
      </c>
      <c r="M73">
        <v>44</v>
      </c>
      <c r="N73">
        <v>119</v>
      </c>
      <c r="O73">
        <v>13</v>
      </c>
      <c r="P73">
        <v>34</v>
      </c>
      <c r="Q73">
        <v>48</v>
      </c>
      <c r="R73">
        <v>13</v>
      </c>
      <c r="S73">
        <v>22</v>
      </c>
      <c r="T73">
        <v>58</v>
      </c>
      <c r="U73">
        <v>19</v>
      </c>
      <c r="V73">
        <v>17</v>
      </c>
      <c r="W73">
        <v>21</v>
      </c>
      <c r="X73">
        <v>18</v>
      </c>
      <c r="Y73">
        <v>18</v>
      </c>
      <c r="Z73">
        <v>175</v>
      </c>
      <c r="AA73">
        <v>40</v>
      </c>
      <c r="AB73">
        <v>125</v>
      </c>
      <c r="AC73">
        <v>38</v>
      </c>
      <c r="AD73">
        <v>19</v>
      </c>
      <c r="AE73">
        <v>38</v>
      </c>
      <c r="AF73">
        <v>9</v>
      </c>
      <c r="AG73">
        <v>73</v>
      </c>
      <c r="AH73">
        <v>20</v>
      </c>
      <c r="AI73">
        <v>24</v>
      </c>
      <c r="AJ73">
        <v>19</v>
      </c>
      <c r="AK73">
        <v>6</v>
      </c>
      <c r="AL73">
        <v>13</v>
      </c>
      <c r="AM73">
        <v>17</v>
      </c>
      <c r="AN73">
        <v>6</v>
      </c>
      <c r="AO73">
        <v>9</v>
      </c>
      <c r="AP73">
        <v>6</v>
      </c>
      <c r="AQ73">
        <v>5</v>
      </c>
      <c r="AR73">
        <v>12</v>
      </c>
      <c r="AS73">
        <v>4</v>
      </c>
      <c r="AT73">
        <v>8</v>
      </c>
      <c r="AU73">
        <v>12</v>
      </c>
      <c r="AV73">
        <v>5</v>
      </c>
      <c r="AW73">
        <v>6</v>
      </c>
      <c r="AX73">
        <v>34</v>
      </c>
      <c r="AY73">
        <v>17</v>
      </c>
      <c r="AZ73">
        <v>3</v>
      </c>
      <c r="BA73">
        <v>10</v>
      </c>
      <c r="BB73">
        <v>27</v>
      </c>
      <c r="BC73">
        <v>16</v>
      </c>
      <c r="BD73">
        <v>14</v>
      </c>
      <c r="BE73">
        <v>2</v>
      </c>
      <c r="BF73">
        <v>4</v>
      </c>
      <c r="BG73">
        <v>8</v>
      </c>
      <c r="BH73">
        <v>6</v>
      </c>
      <c r="BI73">
        <v>9</v>
      </c>
      <c r="BJ73">
        <v>14</v>
      </c>
      <c r="BK73">
        <v>7</v>
      </c>
      <c r="BL73">
        <v>11</v>
      </c>
      <c r="BM73">
        <v>8</v>
      </c>
      <c r="BN73">
        <v>12</v>
      </c>
      <c r="BO73">
        <v>8</v>
      </c>
      <c r="BP73">
        <v>15</v>
      </c>
      <c r="BQ73">
        <v>6</v>
      </c>
      <c r="BR73">
        <v>29</v>
      </c>
      <c r="BS73">
        <v>22</v>
      </c>
      <c r="BT73">
        <v>9</v>
      </c>
      <c r="BU73">
        <v>12</v>
      </c>
      <c r="BV73">
        <v>3</v>
      </c>
      <c r="BW73">
        <v>1</v>
      </c>
      <c r="BX73">
        <v>2</v>
      </c>
      <c r="BY73">
        <v>7</v>
      </c>
      <c r="BZ73">
        <v>36</v>
      </c>
      <c r="CA73">
        <v>10</v>
      </c>
      <c r="CB73">
        <v>9</v>
      </c>
      <c r="CC73">
        <v>17</v>
      </c>
      <c r="CD73">
        <v>41</v>
      </c>
      <c r="CE73">
        <v>2</v>
      </c>
      <c r="CF73">
        <v>2</v>
      </c>
      <c r="CG73">
        <v>13</v>
      </c>
      <c r="CH73">
        <v>5</v>
      </c>
      <c r="CI73">
        <v>17</v>
      </c>
      <c r="CJ73">
        <v>6</v>
      </c>
      <c r="CK73">
        <v>3</v>
      </c>
      <c r="CL73">
        <v>6</v>
      </c>
      <c r="CM73">
        <v>7</v>
      </c>
      <c r="CN73">
        <v>9</v>
      </c>
      <c r="CO73">
        <v>3</v>
      </c>
      <c r="CP73">
        <v>2</v>
      </c>
      <c r="CQ73">
        <v>3</v>
      </c>
      <c r="CR73">
        <v>3</v>
      </c>
      <c r="CS73">
        <v>11</v>
      </c>
      <c r="CT73">
        <v>5</v>
      </c>
      <c r="CU73">
        <v>7</v>
      </c>
      <c r="CV73">
        <v>11</v>
      </c>
      <c r="CW73">
        <v>2</v>
      </c>
      <c r="CX73">
        <v>7</v>
      </c>
      <c r="CY73">
        <v>5</v>
      </c>
      <c r="CZ73">
        <v>14</v>
      </c>
      <c r="DA73">
        <v>3</v>
      </c>
      <c r="DB73">
        <v>14</v>
      </c>
      <c r="DC73">
        <v>8</v>
      </c>
      <c r="DD73">
        <v>6</v>
      </c>
      <c r="DE73">
        <v>4</v>
      </c>
      <c r="DF73">
        <v>2</v>
      </c>
      <c r="DG73">
        <v>3</v>
      </c>
      <c r="DH73">
        <v>2</v>
      </c>
      <c r="DI73">
        <v>0</v>
      </c>
      <c r="DJ73">
        <v>8</v>
      </c>
      <c r="DK73">
        <v>3</v>
      </c>
      <c r="DL73">
        <v>3</v>
      </c>
      <c r="DM73">
        <v>3</v>
      </c>
      <c r="DN73">
        <v>7</v>
      </c>
      <c r="DO73">
        <v>6</v>
      </c>
      <c r="DP73">
        <v>0</v>
      </c>
      <c r="DQ73">
        <v>8</v>
      </c>
      <c r="DR73">
        <v>4</v>
      </c>
      <c r="DS73">
        <v>10</v>
      </c>
      <c r="DT73">
        <v>7</v>
      </c>
      <c r="DU73">
        <v>2</v>
      </c>
      <c r="DV73">
        <v>3</v>
      </c>
      <c r="DW73">
        <v>6</v>
      </c>
      <c r="DX73">
        <v>4</v>
      </c>
      <c r="DY73">
        <v>3</v>
      </c>
      <c r="DZ73">
        <v>3</v>
      </c>
      <c r="EA73">
        <v>13</v>
      </c>
      <c r="EB73">
        <v>2</v>
      </c>
      <c r="EC73">
        <v>10</v>
      </c>
      <c r="ED73">
        <v>1</v>
      </c>
      <c r="EE73">
        <v>7</v>
      </c>
      <c r="EF73">
        <v>1</v>
      </c>
      <c r="EG73">
        <v>2</v>
      </c>
      <c r="EH73">
        <v>3</v>
      </c>
      <c r="EI73">
        <v>4</v>
      </c>
      <c r="EJ73">
        <v>9</v>
      </c>
      <c r="EK73">
        <v>3</v>
      </c>
      <c r="EL73">
        <v>4</v>
      </c>
      <c r="EM73">
        <v>6</v>
      </c>
      <c r="EN73">
        <v>7</v>
      </c>
      <c r="EO73">
        <v>4</v>
      </c>
      <c r="EP73">
        <v>2</v>
      </c>
      <c r="EQ73">
        <v>3</v>
      </c>
      <c r="ER73">
        <v>1</v>
      </c>
      <c r="ES73">
        <v>10</v>
      </c>
      <c r="ET73">
        <v>5</v>
      </c>
      <c r="EU73">
        <v>9</v>
      </c>
      <c r="EV73">
        <v>2</v>
      </c>
      <c r="EW73">
        <v>2</v>
      </c>
      <c r="EX73">
        <v>1</v>
      </c>
      <c r="EY73">
        <v>3</v>
      </c>
      <c r="EZ73">
        <v>9</v>
      </c>
      <c r="FA73">
        <v>2</v>
      </c>
      <c r="FB73">
        <v>1</v>
      </c>
      <c r="FC73">
        <v>4</v>
      </c>
      <c r="FD73">
        <v>6</v>
      </c>
      <c r="FE73">
        <v>8</v>
      </c>
      <c r="FF73">
        <v>7</v>
      </c>
      <c r="FG73">
        <v>3</v>
      </c>
      <c r="FH73">
        <v>2</v>
      </c>
      <c r="FI73">
        <v>1</v>
      </c>
      <c r="FJ73">
        <v>1</v>
      </c>
      <c r="FK73">
        <v>4</v>
      </c>
      <c r="FL73">
        <v>10</v>
      </c>
      <c r="FM73">
        <v>2</v>
      </c>
      <c r="FN73">
        <v>11</v>
      </c>
      <c r="FO73">
        <v>8</v>
      </c>
      <c r="FP73">
        <v>0</v>
      </c>
      <c r="FQ73">
        <v>0</v>
      </c>
      <c r="FR73">
        <v>3</v>
      </c>
      <c r="FS73">
        <v>5</v>
      </c>
      <c r="FT73">
        <v>3</v>
      </c>
      <c r="FU73">
        <v>5</v>
      </c>
      <c r="FV73">
        <v>2</v>
      </c>
      <c r="FW73">
        <v>4</v>
      </c>
      <c r="FX73">
        <v>2</v>
      </c>
      <c r="FY73">
        <v>5</v>
      </c>
      <c r="FZ73">
        <v>2</v>
      </c>
      <c r="GA73">
        <v>2</v>
      </c>
      <c r="GB73">
        <v>5</v>
      </c>
      <c r="GC73">
        <v>1</v>
      </c>
      <c r="GD73">
        <v>2</v>
      </c>
      <c r="GE73">
        <v>5</v>
      </c>
      <c r="GF73">
        <v>4</v>
      </c>
      <c r="GG73">
        <v>10</v>
      </c>
      <c r="GH73">
        <v>4</v>
      </c>
      <c r="GI73">
        <v>0</v>
      </c>
      <c r="GJ73">
        <v>1</v>
      </c>
      <c r="GK73">
        <v>4</v>
      </c>
      <c r="GL73">
        <v>6</v>
      </c>
      <c r="GM73">
        <v>1</v>
      </c>
      <c r="GN73">
        <v>0</v>
      </c>
      <c r="GO73">
        <v>3</v>
      </c>
      <c r="GP73">
        <v>4</v>
      </c>
      <c r="GQ73">
        <v>2</v>
      </c>
      <c r="GR73">
        <v>1</v>
      </c>
      <c r="GS73">
        <v>6</v>
      </c>
      <c r="GT73">
        <v>7</v>
      </c>
      <c r="GU73">
        <v>3</v>
      </c>
      <c r="GV73">
        <v>3</v>
      </c>
      <c r="GW73">
        <v>1</v>
      </c>
      <c r="GX73">
        <v>2</v>
      </c>
      <c r="GY73">
        <v>9</v>
      </c>
      <c r="GZ73">
        <v>1</v>
      </c>
      <c r="HA73">
        <v>5</v>
      </c>
      <c r="HB73">
        <v>0</v>
      </c>
      <c r="HC73">
        <v>5</v>
      </c>
      <c r="HD73">
        <v>3</v>
      </c>
      <c r="HE73">
        <v>8</v>
      </c>
      <c r="HF73">
        <v>1</v>
      </c>
      <c r="HG73">
        <v>2</v>
      </c>
      <c r="HH73">
        <v>5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2</v>
      </c>
      <c r="HP73">
        <v>1</v>
      </c>
      <c r="HQ73">
        <v>0</v>
      </c>
      <c r="HR73">
        <v>0</v>
      </c>
      <c r="HS73">
        <v>9</v>
      </c>
      <c r="HT73">
        <v>0</v>
      </c>
      <c r="HU73">
        <v>2</v>
      </c>
      <c r="HV73">
        <v>2</v>
      </c>
      <c r="HW73">
        <v>0</v>
      </c>
      <c r="HX73">
        <v>0</v>
      </c>
      <c r="HY73">
        <v>3</v>
      </c>
      <c r="HZ73">
        <v>0</v>
      </c>
      <c r="IA73">
        <v>9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1</v>
      </c>
      <c r="IM73">
        <v>2</v>
      </c>
      <c r="IN73">
        <v>0</v>
      </c>
      <c r="IO73">
        <v>0</v>
      </c>
      <c r="IP73">
        <v>4</v>
      </c>
      <c r="IQ73">
        <v>1</v>
      </c>
      <c r="IR73">
        <v>4</v>
      </c>
      <c r="IS73">
        <v>1</v>
      </c>
      <c r="IT73">
        <v>5</v>
      </c>
      <c r="IU73">
        <v>3</v>
      </c>
      <c r="IV73">
        <v>0</v>
      </c>
      <c r="IW73">
        <v>5</v>
      </c>
      <c r="IX73">
        <v>1</v>
      </c>
      <c r="IY73">
        <v>4</v>
      </c>
      <c r="IZ73">
        <v>2</v>
      </c>
      <c r="JA73">
        <v>0</v>
      </c>
      <c r="JB73">
        <v>1</v>
      </c>
      <c r="JC73">
        <v>0</v>
      </c>
      <c r="JD73">
        <v>0</v>
      </c>
      <c r="JE73">
        <v>2</v>
      </c>
      <c r="JF73">
        <v>1</v>
      </c>
      <c r="JG73">
        <v>4</v>
      </c>
      <c r="JH73">
        <v>0</v>
      </c>
      <c r="JI73">
        <v>0</v>
      </c>
      <c r="JJ73">
        <v>7</v>
      </c>
      <c r="JK73">
        <v>5</v>
      </c>
      <c r="JL73">
        <v>0</v>
      </c>
      <c r="JM73">
        <v>1</v>
      </c>
      <c r="JN73">
        <v>2</v>
      </c>
      <c r="JO73">
        <v>1</v>
      </c>
      <c r="JP73">
        <v>2</v>
      </c>
      <c r="JQ73">
        <v>1</v>
      </c>
      <c r="JR73">
        <v>0</v>
      </c>
      <c r="JS73">
        <v>2</v>
      </c>
      <c r="JT73">
        <v>0</v>
      </c>
      <c r="JU73">
        <v>1</v>
      </c>
      <c r="JV73">
        <v>2</v>
      </c>
      <c r="JW73">
        <v>4</v>
      </c>
      <c r="JX73">
        <v>2</v>
      </c>
      <c r="JY73">
        <v>8</v>
      </c>
      <c r="JZ73">
        <v>5</v>
      </c>
      <c r="KA73">
        <v>0</v>
      </c>
      <c r="KB73">
        <v>0</v>
      </c>
      <c r="KC73">
        <v>1</v>
      </c>
      <c r="KD73">
        <v>2</v>
      </c>
      <c r="KE73">
        <v>1</v>
      </c>
      <c r="KF73">
        <v>3</v>
      </c>
      <c r="KG73">
        <v>0</v>
      </c>
      <c r="KH73">
        <v>1</v>
      </c>
      <c r="KI73">
        <v>6</v>
      </c>
      <c r="KJ73">
        <v>1</v>
      </c>
      <c r="KK73">
        <v>1</v>
      </c>
      <c r="KL73">
        <v>7</v>
      </c>
      <c r="KM73">
        <v>0</v>
      </c>
      <c r="KN73">
        <v>3</v>
      </c>
      <c r="KO73">
        <v>1</v>
      </c>
      <c r="KP73">
        <v>0</v>
      </c>
      <c r="KQ73">
        <v>0</v>
      </c>
      <c r="KR73">
        <v>2</v>
      </c>
      <c r="KS73">
        <v>1</v>
      </c>
      <c r="KT73">
        <v>2</v>
      </c>
      <c r="KU73">
        <v>1</v>
      </c>
      <c r="KV73">
        <v>1</v>
      </c>
      <c r="KW73">
        <v>1</v>
      </c>
      <c r="KX73">
        <v>4</v>
      </c>
      <c r="KY73">
        <v>0</v>
      </c>
      <c r="KZ73">
        <v>3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1</v>
      </c>
      <c r="LI73">
        <v>0</v>
      </c>
      <c r="LJ73">
        <v>1</v>
      </c>
      <c r="LK73">
        <v>5</v>
      </c>
      <c r="LL73">
        <v>0</v>
      </c>
      <c r="LM73">
        <v>1</v>
      </c>
      <c r="LN73">
        <v>0</v>
      </c>
      <c r="LO73">
        <v>1</v>
      </c>
      <c r="LP73">
        <v>4</v>
      </c>
      <c r="LQ73">
        <v>0</v>
      </c>
      <c r="LR73">
        <v>4</v>
      </c>
      <c r="LS73">
        <v>1</v>
      </c>
      <c r="LT73">
        <v>0</v>
      </c>
      <c r="LU73">
        <v>1</v>
      </c>
      <c r="LV73">
        <v>1</v>
      </c>
      <c r="LW73">
        <v>1</v>
      </c>
      <c r="LX73">
        <v>0</v>
      </c>
      <c r="LY73">
        <v>0</v>
      </c>
      <c r="LZ73">
        <v>0</v>
      </c>
      <c r="MA73">
        <v>0</v>
      </c>
      <c r="MB73">
        <v>1</v>
      </c>
      <c r="MC73">
        <v>2</v>
      </c>
      <c r="MD73">
        <v>0</v>
      </c>
      <c r="ME73">
        <v>1</v>
      </c>
      <c r="MF73">
        <v>0</v>
      </c>
      <c r="MG73">
        <v>0</v>
      </c>
      <c r="MH73">
        <v>1</v>
      </c>
      <c r="MI73">
        <v>1</v>
      </c>
      <c r="MJ73">
        <v>0</v>
      </c>
      <c r="MK73">
        <v>0</v>
      </c>
      <c r="ML73">
        <v>0</v>
      </c>
      <c r="MM73">
        <v>1</v>
      </c>
      <c r="MN73">
        <v>2</v>
      </c>
      <c r="MO73">
        <v>0</v>
      </c>
      <c r="MP73">
        <v>1</v>
      </c>
      <c r="MQ73">
        <v>0</v>
      </c>
      <c r="MR73">
        <v>0</v>
      </c>
      <c r="MS73">
        <v>2</v>
      </c>
      <c r="MT73">
        <v>2</v>
      </c>
      <c r="MU73">
        <v>5</v>
      </c>
      <c r="MV73">
        <v>0</v>
      </c>
      <c r="MW73">
        <v>0</v>
      </c>
      <c r="MX73">
        <v>1</v>
      </c>
      <c r="MY73">
        <v>3</v>
      </c>
      <c r="MZ73">
        <v>2</v>
      </c>
      <c r="NA73">
        <v>1</v>
      </c>
      <c r="NB73">
        <v>4</v>
      </c>
      <c r="NC73">
        <v>2</v>
      </c>
      <c r="ND73">
        <v>1</v>
      </c>
      <c r="NE73">
        <v>1</v>
      </c>
      <c r="NF73">
        <v>0</v>
      </c>
      <c r="NG73">
        <v>0</v>
      </c>
      <c r="NH73">
        <v>0</v>
      </c>
      <c r="NI73">
        <v>5</v>
      </c>
      <c r="NJ73">
        <v>4</v>
      </c>
      <c r="NK73">
        <v>0</v>
      </c>
      <c r="NL73">
        <v>7</v>
      </c>
      <c r="NM73">
        <v>6</v>
      </c>
      <c r="NN73">
        <v>0</v>
      </c>
      <c r="NO73">
        <v>2</v>
      </c>
      <c r="NP73">
        <v>0</v>
      </c>
      <c r="NQ73">
        <v>0</v>
      </c>
      <c r="NR73">
        <v>0</v>
      </c>
      <c r="NS73">
        <v>3</v>
      </c>
      <c r="NT73">
        <v>2</v>
      </c>
      <c r="NU73">
        <v>1</v>
      </c>
      <c r="NV73">
        <v>1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1</v>
      </c>
      <c r="OD73">
        <v>0</v>
      </c>
      <c r="OE73">
        <v>3</v>
      </c>
      <c r="OF73">
        <v>0</v>
      </c>
      <c r="OG73">
        <v>1</v>
      </c>
      <c r="OH73">
        <v>0</v>
      </c>
      <c r="OI73">
        <v>3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2</v>
      </c>
      <c r="OR73">
        <v>1</v>
      </c>
      <c r="OS73">
        <v>2</v>
      </c>
      <c r="OT73">
        <v>0</v>
      </c>
      <c r="OU73">
        <v>0</v>
      </c>
      <c r="OV73">
        <v>2</v>
      </c>
      <c r="OW73">
        <v>2</v>
      </c>
      <c r="OX73">
        <v>3</v>
      </c>
      <c r="OY73">
        <v>0</v>
      </c>
      <c r="OZ73">
        <v>1</v>
      </c>
      <c r="PA73">
        <v>0</v>
      </c>
      <c r="PB73">
        <v>0</v>
      </c>
      <c r="PC73">
        <v>2</v>
      </c>
      <c r="PD73">
        <v>0</v>
      </c>
      <c r="PE73">
        <v>1</v>
      </c>
      <c r="PF73">
        <v>1</v>
      </c>
      <c r="PG73">
        <v>1</v>
      </c>
      <c r="PH73">
        <v>2</v>
      </c>
      <c r="PI73">
        <v>0</v>
      </c>
      <c r="PJ73">
        <v>2</v>
      </c>
      <c r="PK73">
        <v>0</v>
      </c>
      <c r="PL73">
        <v>1</v>
      </c>
      <c r="PM73">
        <v>0</v>
      </c>
      <c r="PN73">
        <v>1</v>
      </c>
      <c r="PO73">
        <v>0</v>
      </c>
      <c r="PP73">
        <v>4</v>
      </c>
      <c r="PQ73">
        <v>0</v>
      </c>
      <c r="PR73">
        <v>0</v>
      </c>
      <c r="PS73">
        <v>1</v>
      </c>
      <c r="PT73">
        <v>0</v>
      </c>
      <c r="PU73">
        <v>0</v>
      </c>
      <c r="PV73">
        <v>1</v>
      </c>
      <c r="PW73">
        <v>0</v>
      </c>
      <c r="PX73">
        <v>1</v>
      </c>
      <c r="PY73">
        <v>0</v>
      </c>
      <c r="PZ73">
        <v>4</v>
      </c>
      <c r="QA73">
        <v>2</v>
      </c>
      <c r="QB73">
        <v>1</v>
      </c>
      <c r="QC73">
        <v>1</v>
      </c>
      <c r="QD73">
        <v>1</v>
      </c>
      <c r="QE73">
        <v>0</v>
      </c>
      <c r="QF73">
        <v>1</v>
      </c>
      <c r="QG73">
        <v>1</v>
      </c>
      <c r="QH73">
        <v>2</v>
      </c>
      <c r="QI73">
        <v>2</v>
      </c>
      <c r="QJ73">
        <v>3</v>
      </c>
      <c r="QK73">
        <v>0</v>
      </c>
      <c r="QL73">
        <v>1</v>
      </c>
      <c r="QM73">
        <v>2</v>
      </c>
      <c r="QN73">
        <v>0</v>
      </c>
      <c r="QO73">
        <v>1</v>
      </c>
      <c r="QP73">
        <v>0</v>
      </c>
      <c r="QQ73">
        <v>2</v>
      </c>
      <c r="QR73">
        <v>3</v>
      </c>
      <c r="QS73">
        <v>0</v>
      </c>
      <c r="QT73">
        <v>0</v>
      </c>
      <c r="QU73">
        <v>0</v>
      </c>
      <c r="QV73">
        <v>5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2</v>
      </c>
      <c r="RC73">
        <v>1</v>
      </c>
      <c r="RD73">
        <v>0</v>
      </c>
      <c r="RE73">
        <v>2</v>
      </c>
      <c r="RF73">
        <v>1</v>
      </c>
      <c r="RG73">
        <v>2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3</v>
      </c>
      <c r="RQ73">
        <v>3</v>
      </c>
      <c r="RR73">
        <v>0</v>
      </c>
      <c r="RS73">
        <v>1</v>
      </c>
      <c r="RT73">
        <v>0</v>
      </c>
      <c r="RU73">
        <v>1</v>
      </c>
      <c r="RV73">
        <v>1</v>
      </c>
      <c r="RW73">
        <v>0</v>
      </c>
      <c r="RX73">
        <v>0</v>
      </c>
      <c r="RY73">
        <v>0</v>
      </c>
      <c r="RZ73">
        <v>4</v>
      </c>
      <c r="SA73">
        <v>6</v>
      </c>
      <c r="SB73">
        <v>0</v>
      </c>
      <c r="SC73">
        <v>0</v>
      </c>
      <c r="SD73">
        <v>3</v>
      </c>
      <c r="SE73">
        <v>0</v>
      </c>
      <c r="SF73">
        <v>1</v>
      </c>
      <c r="SG73">
        <v>0</v>
      </c>
      <c r="SH73">
        <v>1</v>
      </c>
      <c r="SI73">
        <v>1</v>
      </c>
      <c r="SJ73">
        <v>0</v>
      </c>
      <c r="SK73">
        <v>0</v>
      </c>
      <c r="SL73">
        <v>2</v>
      </c>
      <c r="SM73">
        <v>0</v>
      </c>
      <c r="SN73">
        <v>0</v>
      </c>
      <c r="SO73">
        <v>1</v>
      </c>
      <c r="SP73">
        <v>3</v>
      </c>
      <c r="SQ73">
        <v>2</v>
      </c>
      <c r="SR73">
        <v>0</v>
      </c>
      <c r="SS73">
        <v>1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2</v>
      </c>
      <c r="SZ73">
        <v>0</v>
      </c>
      <c r="TA73">
        <v>0</v>
      </c>
      <c r="TB73">
        <v>1</v>
      </c>
      <c r="TC73">
        <v>0</v>
      </c>
      <c r="TD73">
        <v>1</v>
      </c>
      <c r="TE73">
        <v>1</v>
      </c>
      <c r="TF73">
        <v>0</v>
      </c>
      <c r="TG73">
        <v>6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3</v>
      </c>
      <c r="TQ73">
        <v>0</v>
      </c>
      <c r="TR73">
        <v>1</v>
      </c>
      <c r="TS73">
        <v>1</v>
      </c>
      <c r="TT73">
        <v>2</v>
      </c>
      <c r="TU73">
        <v>1</v>
      </c>
      <c r="TV73">
        <v>2</v>
      </c>
      <c r="TW73">
        <v>1</v>
      </c>
      <c r="TX73">
        <v>0</v>
      </c>
      <c r="TY73">
        <v>3</v>
      </c>
      <c r="TZ73">
        <v>1</v>
      </c>
      <c r="UA73">
        <v>1</v>
      </c>
      <c r="UB73">
        <v>0</v>
      </c>
      <c r="UC73">
        <v>2</v>
      </c>
      <c r="UD73">
        <v>0</v>
      </c>
      <c r="UE73">
        <v>1</v>
      </c>
      <c r="UF73">
        <v>0</v>
      </c>
      <c r="UG73">
        <v>0</v>
      </c>
      <c r="UH73">
        <v>0</v>
      </c>
      <c r="UI73">
        <v>2</v>
      </c>
      <c r="UJ73">
        <v>4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1</v>
      </c>
      <c r="UR73">
        <v>0</v>
      </c>
      <c r="US73">
        <v>2</v>
      </c>
      <c r="UT73">
        <v>1</v>
      </c>
      <c r="UU73">
        <v>0</v>
      </c>
      <c r="UV73">
        <v>1</v>
      </c>
      <c r="UW73">
        <v>0</v>
      </c>
      <c r="UX73">
        <v>2</v>
      </c>
      <c r="UY73">
        <v>1</v>
      </c>
      <c r="UZ73">
        <v>0</v>
      </c>
      <c r="VA73">
        <v>1</v>
      </c>
      <c r="VB73">
        <v>1</v>
      </c>
      <c r="VC73">
        <v>0</v>
      </c>
      <c r="VD73">
        <v>1</v>
      </c>
      <c r="VE73">
        <v>1</v>
      </c>
      <c r="VF73">
        <v>0</v>
      </c>
      <c r="VG73">
        <v>1</v>
      </c>
      <c r="VH73">
        <v>0</v>
      </c>
      <c r="VI73">
        <v>2</v>
      </c>
      <c r="VJ73">
        <v>0</v>
      </c>
      <c r="VK73">
        <v>1</v>
      </c>
      <c r="VL73">
        <v>0</v>
      </c>
      <c r="VM73">
        <v>1</v>
      </c>
      <c r="VN73">
        <v>0</v>
      </c>
      <c r="VO73">
        <v>2</v>
      </c>
      <c r="VP73">
        <v>0</v>
      </c>
      <c r="VQ73">
        <v>0</v>
      </c>
      <c r="VR73">
        <v>2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2</v>
      </c>
      <c r="WD73">
        <v>3</v>
      </c>
      <c r="WE73">
        <v>2</v>
      </c>
      <c r="WF73">
        <v>0</v>
      </c>
      <c r="WG73">
        <v>1</v>
      </c>
      <c r="WH73">
        <v>0</v>
      </c>
      <c r="WI73">
        <v>1</v>
      </c>
      <c r="WJ73">
        <v>1</v>
      </c>
      <c r="WK73">
        <v>2</v>
      </c>
      <c r="WL73">
        <v>2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1</v>
      </c>
      <c r="WV73">
        <v>0</v>
      </c>
      <c r="WW73">
        <v>0</v>
      </c>
      <c r="WX73">
        <v>1</v>
      </c>
      <c r="WY73">
        <v>1</v>
      </c>
      <c r="WZ73">
        <v>2</v>
      </c>
      <c r="XA73">
        <v>1</v>
      </c>
      <c r="XB73">
        <v>0</v>
      </c>
      <c r="XC73">
        <v>2</v>
      </c>
      <c r="XD73">
        <v>0</v>
      </c>
      <c r="XE73">
        <v>0</v>
      </c>
      <c r="XF73">
        <v>0</v>
      </c>
      <c r="XG73">
        <v>0</v>
      </c>
      <c r="XH73">
        <v>2</v>
      </c>
      <c r="XI73">
        <v>1</v>
      </c>
      <c r="XJ73">
        <v>0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1</v>
      </c>
      <c r="XS73">
        <v>0</v>
      </c>
      <c r="XT73">
        <v>1</v>
      </c>
      <c r="XU73">
        <v>0</v>
      </c>
      <c r="XV73">
        <v>0</v>
      </c>
      <c r="XW73">
        <v>1</v>
      </c>
      <c r="XX73">
        <v>0</v>
      </c>
      <c r="XY73">
        <v>0</v>
      </c>
      <c r="XZ73">
        <v>1</v>
      </c>
      <c r="YA73">
        <v>1</v>
      </c>
      <c r="YB73">
        <v>0</v>
      </c>
      <c r="YC73">
        <v>0</v>
      </c>
      <c r="YD73">
        <v>1</v>
      </c>
      <c r="YE73">
        <v>0</v>
      </c>
      <c r="YF73">
        <v>2</v>
      </c>
      <c r="YG73">
        <v>0</v>
      </c>
      <c r="YH73">
        <v>0</v>
      </c>
      <c r="YI73">
        <v>2</v>
      </c>
      <c r="YJ73">
        <v>0</v>
      </c>
      <c r="YK73">
        <v>1</v>
      </c>
      <c r="YL73">
        <v>1</v>
      </c>
      <c r="YM73">
        <v>1</v>
      </c>
      <c r="YN73">
        <v>2</v>
      </c>
      <c r="YO73">
        <v>0</v>
      </c>
      <c r="YP73">
        <v>0</v>
      </c>
      <c r="YQ73">
        <v>1</v>
      </c>
      <c r="YR73">
        <v>2</v>
      </c>
      <c r="YS73">
        <v>1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</v>
      </c>
      <c r="YZ73">
        <v>0</v>
      </c>
      <c r="ZA73">
        <v>0</v>
      </c>
      <c r="ZB73">
        <v>1</v>
      </c>
      <c r="ZC73">
        <v>1</v>
      </c>
      <c r="ZD73">
        <v>0</v>
      </c>
      <c r="ZE73">
        <v>1</v>
      </c>
      <c r="ZF73">
        <v>0</v>
      </c>
      <c r="ZG73">
        <v>1</v>
      </c>
      <c r="ZH73">
        <v>0</v>
      </c>
      <c r="ZI73">
        <v>2</v>
      </c>
      <c r="ZJ73">
        <v>1</v>
      </c>
      <c r="ZK73">
        <v>0</v>
      </c>
      <c r="ZL73">
        <v>2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0</v>
      </c>
      <c r="ZT73">
        <v>0</v>
      </c>
      <c r="ZU73">
        <v>0</v>
      </c>
      <c r="ZV73">
        <v>1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2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0</v>
      </c>
      <c r="AAN73">
        <v>0</v>
      </c>
      <c r="AAO73">
        <v>0</v>
      </c>
      <c r="AAP73">
        <v>2</v>
      </c>
      <c r="AAQ73">
        <v>0</v>
      </c>
      <c r="AAR73">
        <v>0</v>
      </c>
      <c r="AAS73">
        <v>1</v>
      </c>
      <c r="AAT73">
        <v>1</v>
      </c>
      <c r="AAU73">
        <v>1</v>
      </c>
      <c r="AAV73">
        <v>0</v>
      </c>
      <c r="AAW73">
        <v>0</v>
      </c>
      <c r="AAX73">
        <v>2</v>
      </c>
      <c r="AAY73">
        <v>0</v>
      </c>
      <c r="AAZ73">
        <v>0</v>
      </c>
      <c r="ABA73">
        <v>0</v>
      </c>
      <c r="ABB73">
        <v>0</v>
      </c>
      <c r="ABC73">
        <v>1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2</v>
      </c>
      <c r="ABR73">
        <v>0</v>
      </c>
      <c r="ABS73">
        <v>0</v>
      </c>
      <c r="ABT73">
        <v>0</v>
      </c>
      <c r="ABU73">
        <v>1</v>
      </c>
      <c r="ABV73">
        <v>0</v>
      </c>
      <c r="ABW73">
        <v>0</v>
      </c>
      <c r="ABX73">
        <v>0</v>
      </c>
      <c r="ABY73">
        <v>1</v>
      </c>
      <c r="ABZ73">
        <v>1</v>
      </c>
      <c r="ACA73">
        <v>0</v>
      </c>
      <c r="ACB73">
        <v>0</v>
      </c>
      <c r="ACC73">
        <v>0</v>
      </c>
      <c r="ACD73">
        <v>0</v>
      </c>
      <c r="ACE73">
        <v>1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1</v>
      </c>
      <c r="ACL73">
        <v>2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1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2</v>
      </c>
      <c r="ADJ73">
        <v>0</v>
      </c>
      <c r="ADK73">
        <v>1</v>
      </c>
      <c r="ADL73">
        <v>2</v>
      </c>
      <c r="ADM73">
        <v>0</v>
      </c>
      <c r="ADN73">
        <v>0</v>
      </c>
      <c r="ADO73">
        <v>0</v>
      </c>
      <c r="ADP73">
        <v>0</v>
      </c>
      <c r="ADQ73">
        <v>1</v>
      </c>
      <c r="ADR73">
        <v>1</v>
      </c>
      <c r="ADS73">
        <v>0</v>
      </c>
      <c r="ADT73">
        <v>1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1</v>
      </c>
      <c r="AEH73">
        <v>1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1</v>
      </c>
      <c r="AEU73">
        <v>2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1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1</v>
      </c>
      <c r="AFV73">
        <v>1</v>
      </c>
      <c r="AFW73">
        <v>0</v>
      </c>
      <c r="AFX73">
        <v>1</v>
      </c>
      <c r="AFY73">
        <v>1</v>
      </c>
      <c r="AFZ73">
        <v>0</v>
      </c>
      <c r="AGA73">
        <v>0</v>
      </c>
      <c r="AGB73">
        <v>1</v>
      </c>
      <c r="AGC73">
        <v>0</v>
      </c>
      <c r="AGD73">
        <v>0</v>
      </c>
      <c r="AGE73">
        <v>1</v>
      </c>
      <c r="AGF73">
        <v>1</v>
      </c>
      <c r="AGG73">
        <v>0</v>
      </c>
      <c r="AGH73">
        <v>0</v>
      </c>
      <c r="AGI73">
        <v>1</v>
      </c>
      <c r="AGJ73">
        <v>1</v>
      </c>
      <c r="AGK73">
        <v>1</v>
      </c>
      <c r="AGL73">
        <v>0</v>
      </c>
      <c r="AGM73">
        <v>1</v>
      </c>
      <c r="AGN73">
        <v>2</v>
      </c>
      <c r="AGO73">
        <v>1</v>
      </c>
      <c r="AGP73">
        <v>0</v>
      </c>
      <c r="AGQ73">
        <v>0</v>
      </c>
      <c r="AGR73">
        <v>0</v>
      </c>
      <c r="AGS73">
        <v>1</v>
      </c>
      <c r="AGT73">
        <v>0</v>
      </c>
      <c r="AGU73">
        <v>1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1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1</v>
      </c>
      <c r="AHN73">
        <v>0</v>
      </c>
      <c r="AHO73">
        <v>0</v>
      </c>
      <c r="AHP73">
        <v>0</v>
      </c>
      <c r="AHQ73">
        <v>1</v>
      </c>
      <c r="AHR73">
        <v>0</v>
      </c>
      <c r="AHS73">
        <v>1</v>
      </c>
      <c r="AHT73">
        <v>0</v>
      </c>
      <c r="AHU73">
        <v>1</v>
      </c>
      <c r="AHV73">
        <v>0</v>
      </c>
      <c r="AHW73">
        <v>0</v>
      </c>
      <c r="AHX73">
        <v>0</v>
      </c>
      <c r="AHY73">
        <v>1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1</v>
      </c>
      <c r="AIM73">
        <v>0</v>
      </c>
      <c r="AIN73">
        <v>0</v>
      </c>
      <c r="AIO73">
        <v>0</v>
      </c>
      <c r="AIP73">
        <v>0</v>
      </c>
      <c r="AIQ73">
        <v>1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1</v>
      </c>
      <c r="AJC73">
        <v>0</v>
      </c>
      <c r="AJD73">
        <v>0</v>
      </c>
      <c r="AJE73">
        <v>1</v>
      </c>
      <c r="AJF73">
        <v>0</v>
      </c>
      <c r="AJG73">
        <v>0</v>
      </c>
      <c r="AJH73">
        <v>1</v>
      </c>
      <c r="AJI73">
        <v>0</v>
      </c>
      <c r="AJJ73">
        <v>0</v>
      </c>
      <c r="AJK73">
        <v>0</v>
      </c>
      <c r="AJL73">
        <v>0</v>
      </c>
      <c r="AJM73">
        <v>1</v>
      </c>
      <c r="AJN73">
        <v>0</v>
      </c>
      <c r="AJO73">
        <v>0</v>
      </c>
      <c r="AJP73">
        <v>0</v>
      </c>
      <c r="AJQ73">
        <v>1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1</v>
      </c>
      <c r="AJY73">
        <v>1</v>
      </c>
      <c r="AJZ73">
        <v>1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1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1</v>
      </c>
      <c r="AKV73">
        <v>1</v>
      </c>
      <c r="AKW73">
        <v>0</v>
      </c>
      <c r="AKX73">
        <v>0</v>
      </c>
      <c r="AKY73">
        <v>1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1</v>
      </c>
      <c r="ALK73">
        <v>0</v>
      </c>
      <c r="ALL73">
        <v>1</v>
      </c>
      <c r="ALM73">
        <v>0</v>
      </c>
      <c r="ALN73">
        <v>1</v>
      </c>
      <c r="ALO73">
        <v>0</v>
      </c>
      <c r="ALP73">
        <v>0</v>
      </c>
      <c r="ALQ73">
        <v>0</v>
      </c>
      <c r="ALR73">
        <v>2</v>
      </c>
      <c r="ALS73">
        <v>0</v>
      </c>
      <c r="ALT73">
        <v>0</v>
      </c>
      <c r="ALU73">
        <v>0</v>
      </c>
      <c r="ALV73">
        <v>1</v>
      </c>
      <c r="ALW73">
        <v>0</v>
      </c>
      <c r="ALX73">
        <v>0</v>
      </c>
      <c r="ALY73">
        <v>0</v>
      </c>
      <c r="ALZ73">
        <v>0</v>
      </c>
      <c r="AMA73">
        <v>1</v>
      </c>
      <c r="AMB73">
        <v>0</v>
      </c>
      <c r="AMC73">
        <v>0</v>
      </c>
      <c r="AMD73">
        <v>0</v>
      </c>
      <c r="AME73">
        <v>1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1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1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1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1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1</v>
      </c>
      <c r="AOR73">
        <v>0</v>
      </c>
      <c r="AOS73">
        <v>0</v>
      </c>
      <c r="AOT73">
        <v>0</v>
      </c>
      <c r="AOU73">
        <v>1</v>
      </c>
      <c r="AOV73">
        <v>0</v>
      </c>
      <c r="AOW73">
        <v>0</v>
      </c>
      <c r="AOX73">
        <v>0</v>
      </c>
      <c r="AOY73">
        <v>0</v>
      </c>
      <c r="AOZ73">
        <v>1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1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1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1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1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1</v>
      </c>
      <c r="ASX73">
        <v>0</v>
      </c>
      <c r="ASY73">
        <v>0</v>
      </c>
      <c r="ASZ73">
        <v>1</v>
      </c>
      <c r="ATA73">
        <v>0</v>
      </c>
      <c r="ATB73">
        <v>0</v>
      </c>
      <c r="ATC73">
        <v>1</v>
      </c>
      <c r="ATD73">
        <v>0</v>
      </c>
      <c r="ATE73">
        <v>0</v>
      </c>
      <c r="ATF73">
        <v>1</v>
      </c>
      <c r="ATG73">
        <v>0</v>
      </c>
      <c r="ATH73">
        <v>0</v>
      </c>
      <c r="ATI73">
        <v>0</v>
      </c>
      <c r="ATJ73">
        <v>0</v>
      </c>
      <c r="ATK73">
        <v>1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1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1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1</v>
      </c>
      <c r="AUV73">
        <v>0</v>
      </c>
      <c r="AUW73">
        <v>0</v>
      </c>
      <c r="AUX73">
        <v>0</v>
      </c>
      <c r="AUY73">
        <v>1</v>
      </c>
      <c r="AUZ73">
        <v>1</v>
      </c>
      <c r="AVA73">
        <v>0</v>
      </c>
      <c r="AVB73">
        <v>1</v>
      </c>
      <c r="AVC73">
        <v>0</v>
      </c>
      <c r="AVD73">
        <v>0</v>
      </c>
      <c r="AVE73">
        <v>0</v>
      </c>
      <c r="AVF73">
        <v>1</v>
      </c>
      <c r="AVG73">
        <v>0</v>
      </c>
      <c r="AVH73">
        <v>0</v>
      </c>
      <c r="AVI73">
        <v>0</v>
      </c>
      <c r="AVJ73">
        <v>1</v>
      </c>
      <c r="AVK73">
        <v>0</v>
      </c>
      <c r="AVL73">
        <v>0</v>
      </c>
      <c r="AVM73">
        <v>1</v>
      </c>
      <c r="AVN73">
        <v>0</v>
      </c>
      <c r="AVO73">
        <v>1</v>
      </c>
      <c r="AVP73">
        <v>0</v>
      </c>
      <c r="AVQ73">
        <v>0</v>
      </c>
      <c r="AVR73">
        <v>0</v>
      </c>
      <c r="AVS73">
        <v>0</v>
      </c>
      <c r="AVT73">
        <v>1</v>
      </c>
      <c r="AVU73">
        <v>0</v>
      </c>
      <c r="AVV73">
        <v>0</v>
      </c>
      <c r="AVW73">
        <v>0</v>
      </c>
      <c r="AVX73">
        <v>1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1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1</v>
      </c>
      <c r="AWQ73">
        <v>0</v>
      </c>
      <c r="AWR73">
        <v>1</v>
      </c>
      <c r="AWS73">
        <v>0</v>
      </c>
      <c r="AWT73">
        <v>1</v>
      </c>
      <c r="AWU73">
        <v>0</v>
      </c>
      <c r="AWV73">
        <v>1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1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1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1</v>
      </c>
      <c r="AYR73">
        <v>0</v>
      </c>
      <c r="AYS73">
        <v>0</v>
      </c>
      <c r="AYT73">
        <v>0</v>
      </c>
      <c r="AYU73">
        <v>1</v>
      </c>
      <c r="AYV73">
        <v>0</v>
      </c>
      <c r="AYW73">
        <v>1</v>
      </c>
      <c r="AYX73">
        <v>0</v>
      </c>
      <c r="AYY73">
        <v>0</v>
      </c>
      <c r="AYZ73">
        <v>0</v>
      </c>
      <c r="AZA73">
        <v>0</v>
      </c>
      <c r="AZB73">
        <v>1</v>
      </c>
      <c r="AZC73">
        <v>0</v>
      </c>
      <c r="AZD73">
        <v>0</v>
      </c>
      <c r="AZE73">
        <v>1</v>
      </c>
      <c r="AZF73">
        <v>0</v>
      </c>
      <c r="AZG73">
        <v>1</v>
      </c>
      <c r="AZH73">
        <v>0</v>
      </c>
      <c r="AZI73">
        <v>0</v>
      </c>
      <c r="AZJ73">
        <v>1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1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1</v>
      </c>
      <c r="BAI73">
        <v>0</v>
      </c>
      <c r="BAJ73">
        <v>0</v>
      </c>
      <c r="BAK73">
        <v>0</v>
      </c>
      <c r="BAL73">
        <v>0</v>
      </c>
      <c r="BAM73">
        <v>2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1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1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1</v>
      </c>
      <c r="BCA73">
        <v>0</v>
      </c>
      <c r="BCB73">
        <v>0</v>
      </c>
      <c r="BCC73">
        <v>0</v>
      </c>
      <c r="BCD73">
        <v>1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1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1</v>
      </c>
      <c r="BCW73">
        <v>0</v>
      </c>
      <c r="BCX73">
        <v>0</v>
      </c>
      <c r="BCY73">
        <v>0</v>
      </c>
      <c r="BCZ73">
        <v>1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1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1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1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1</v>
      </c>
      <c r="CFD73">
        <v>0</v>
      </c>
      <c r="CFE73">
        <v>1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</row>
    <row r="74" spans="1:3143" x14ac:dyDescent="0.25">
      <c r="A74" s="1">
        <v>43924</v>
      </c>
      <c r="B74">
        <v>1584</v>
      </c>
      <c r="C74">
        <v>223</v>
      </c>
      <c r="D74">
        <v>141</v>
      </c>
      <c r="E74">
        <v>95</v>
      </c>
      <c r="F74">
        <v>118</v>
      </c>
      <c r="G74">
        <v>84</v>
      </c>
      <c r="H74">
        <v>89</v>
      </c>
      <c r="I74">
        <v>132</v>
      </c>
      <c r="J74">
        <v>67</v>
      </c>
      <c r="K74">
        <v>38</v>
      </c>
      <c r="L74">
        <v>75</v>
      </c>
      <c r="M74">
        <v>59</v>
      </c>
      <c r="N74">
        <v>136</v>
      </c>
      <c r="O74">
        <v>18</v>
      </c>
      <c r="P74">
        <v>45</v>
      </c>
      <c r="Q74">
        <v>56</v>
      </c>
      <c r="R74">
        <v>14</v>
      </c>
      <c r="S74">
        <v>34</v>
      </c>
      <c r="T74">
        <v>65</v>
      </c>
      <c r="U74">
        <v>21</v>
      </c>
      <c r="V74">
        <v>18</v>
      </c>
      <c r="W74">
        <v>24</v>
      </c>
      <c r="X74">
        <v>42</v>
      </c>
      <c r="Y74">
        <v>23</v>
      </c>
      <c r="Z74">
        <v>186</v>
      </c>
      <c r="AA74">
        <v>43</v>
      </c>
      <c r="AB74">
        <v>148</v>
      </c>
      <c r="AC74">
        <v>45</v>
      </c>
      <c r="AD74">
        <v>27</v>
      </c>
      <c r="AE74">
        <v>48</v>
      </c>
      <c r="AF74">
        <v>11</v>
      </c>
      <c r="AG74">
        <v>85</v>
      </c>
      <c r="AH74">
        <v>25</v>
      </c>
      <c r="AI74">
        <v>33</v>
      </c>
      <c r="AJ74">
        <v>30</v>
      </c>
      <c r="AK74">
        <v>7</v>
      </c>
      <c r="AL74">
        <v>14</v>
      </c>
      <c r="AM74">
        <v>23</v>
      </c>
      <c r="AN74">
        <v>9</v>
      </c>
      <c r="AO74">
        <v>9</v>
      </c>
      <c r="AP74">
        <v>6</v>
      </c>
      <c r="AQ74">
        <v>7</v>
      </c>
      <c r="AR74">
        <v>19</v>
      </c>
      <c r="AS74">
        <v>5</v>
      </c>
      <c r="AT74">
        <v>10</v>
      </c>
      <c r="AU74">
        <v>15</v>
      </c>
      <c r="AV74">
        <v>5</v>
      </c>
      <c r="AW74">
        <v>8</v>
      </c>
      <c r="AX74">
        <v>39</v>
      </c>
      <c r="AY74">
        <v>22</v>
      </c>
      <c r="AZ74">
        <v>4</v>
      </c>
      <c r="BA74">
        <v>11</v>
      </c>
      <c r="BB74">
        <v>29</v>
      </c>
      <c r="BC74">
        <v>24</v>
      </c>
      <c r="BD74">
        <v>16</v>
      </c>
      <c r="BE74">
        <v>2</v>
      </c>
      <c r="BF74">
        <v>5</v>
      </c>
      <c r="BG74">
        <v>11</v>
      </c>
      <c r="BH74">
        <v>7</v>
      </c>
      <c r="BI74">
        <v>10</v>
      </c>
      <c r="BJ74">
        <v>14</v>
      </c>
      <c r="BK74">
        <v>10</v>
      </c>
      <c r="BL74">
        <v>13</v>
      </c>
      <c r="BM74">
        <v>9</v>
      </c>
      <c r="BN74">
        <v>12</v>
      </c>
      <c r="BO74">
        <v>13</v>
      </c>
      <c r="BP74">
        <v>16</v>
      </c>
      <c r="BQ74">
        <v>13</v>
      </c>
      <c r="BR74">
        <v>30</v>
      </c>
      <c r="BS74">
        <v>23</v>
      </c>
      <c r="BT74">
        <v>10</v>
      </c>
      <c r="BU74">
        <v>13</v>
      </c>
      <c r="BV74">
        <v>4</v>
      </c>
      <c r="BW74">
        <v>1</v>
      </c>
      <c r="BX74">
        <v>2</v>
      </c>
      <c r="BY74">
        <v>8</v>
      </c>
      <c r="BZ74">
        <v>36</v>
      </c>
      <c r="CA74">
        <v>10</v>
      </c>
      <c r="CB74">
        <v>10</v>
      </c>
      <c r="CC74">
        <v>17</v>
      </c>
      <c r="CD74">
        <v>42</v>
      </c>
      <c r="CE74">
        <v>2</v>
      </c>
      <c r="CF74">
        <v>2</v>
      </c>
      <c r="CG74">
        <v>16</v>
      </c>
      <c r="CH74">
        <v>5</v>
      </c>
      <c r="CI74">
        <v>18</v>
      </c>
      <c r="CJ74">
        <v>8</v>
      </c>
      <c r="CK74">
        <v>4</v>
      </c>
      <c r="CL74">
        <v>7</v>
      </c>
      <c r="CM74">
        <v>11</v>
      </c>
      <c r="CN74">
        <v>10</v>
      </c>
      <c r="CO74">
        <v>2</v>
      </c>
      <c r="CP74">
        <v>4</v>
      </c>
      <c r="CQ74">
        <v>3</v>
      </c>
      <c r="CR74">
        <v>4</v>
      </c>
      <c r="CS74">
        <v>12</v>
      </c>
      <c r="CT74">
        <v>5</v>
      </c>
      <c r="CU74">
        <v>9</v>
      </c>
      <c r="CV74">
        <v>11</v>
      </c>
      <c r="CW74">
        <v>2</v>
      </c>
      <c r="CX74">
        <v>7</v>
      </c>
      <c r="CY74">
        <v>5</v>
      </c>
      <c r="CZ74">
        <v>16</v>
      </c>
      <c r="DA74">
        <v>4</v>
      </c>
      <c r="DB74">
        <v>17</v>
      </c>
      <c r="DC74">
        <v>8</v>
      </c>
      <c r="DD74">
        <v>7</v>
      </c>
      <c r="DE74">
        <v>4</v>
      </c>
      <c r="DF74">
        <v>2</v>
      </c>
      <c r="DG74">
        <v>3</v>
      </c>
      <c r="DH74">
        <v>7</v>
      </c>
      <c r="DI74">
        <v>0</v>
      </c>
      <c r="DJ74">
        <v>12</v>
      </c>
      <c r="DK74">
        <v>5</v>
      </c>
      <c r="DL74">
        <v>3</v>
      </c>
      <c r="DM74">
        <v>3</v>
      </c>
      <c r="DN74">
        <v>7</v>
      </c>
      <c r="DO74">
        <v>8</v>
      </c>
      <c r="DP74">
        <v>0</v>
      </c>
      <c r="DQ74">
        <v>9</v>
      </c>
      <c r="DR74">
        <v>6</v>
      </c>
      <c r="DS74">
        <v>10</v>
      </c>
      <c r="DT74">
        <v>7</v>
      </c>
      <c r="DU74">
        <v>2</v>
      </c>
      <c r="DV74">
        <v>4</v>
      </c>
      <c r="DW74">
        <v>8</v>
      </c>
      <c r="DX74">
        <v>3</v>
      </c>
      <c r="DY74">
        <v>7</v>
      </c>
      <c r="DZ74">
        <v>3</v>
      </c>
      <c r="EA74">
        <v>13</v>
      </c>
      <c r="EB74">
        <v>3</v>
      </c>
      <c r="EC74">
        <v>13</v>
      </c>
      <c r="ED74">
        <v>1</v>
      </c>
      <c r="EE74">
        <v>7</v>
      </c>
      <c r="EF74">
        <v>1</v>
      </c>
      <c r="EG74">
        <v>2</v>
      </c>
      <c r="EH74">
        <v>3</v>
      </c>
      <c r="EI74">
        <v>6</v>
      </c>
      <c r="EJ74">
        <v>9</v>
      </c>
      <c r="EK74">
        <v>6</v>
      </c>
      <c r="EL74">
        <v>4</v>
      </c>
      <c r="EM74">
        <v>6</v>
      </c>
      <c r="EN74">
        <v>7</v>
      </c>
      <c r="EO74">
        <v>5</v>
      </c>
      <c r="EP74">
        <v>2</v>
      </c>
      <c r="EQ74">
        <v>3</v>
      </c>
      <c r="ER74">
        <v>2</v>
      </c>
      <c r="ES74">
        <v>11</v>
      </c>
      <c r="ET74">
        <v>5</v>
      </c>
      <c r="EU74">
        <v>13</v>
      </c>
      <c r="EV74">
        <v>3</v>
      </c>
      <c r="EW74">
        <v>2</v>
      </c>
      <c r="EX74">
        <v>3</v>
      </c>
      <c r="EY74">
        <v>7</v>
      </c>
      <c r="EZ74">
        <v>10</v>
      </c>
      <c r="FA74">
        <v>3</v>
      </c>
      <c r="FB74">
        <v>1</v>
      </c>
      <c r="FC74">
        <v>4</v>
      </c>
      <c r="FD74">
        <v>7</v>
      </c>
      <c r="FE74">
        <v>11</v>
      </c>
      <c r="FF74">
        <v>7</v>
      </c>
      <c r="FG74">
        <v>5</v>
      </c>
      <c r="FH74">
        <v>2</v>
      </c>
      <c r="FI74">
        <v>1</v>
      </c>
      <c r="FJ74">
        <v>2</v>
      </c>
      <c r="FK74">
        <v>7</v>
      </c>
      <c r="FL74">
        <v>10</v>
      </c>
      <c r="FM74">
        <v>2</v>
      </c>
      <c r="FN74">
        <v>8</v>
      </c>
      <c r="FO74">
        <v>11</v>
      </c>
      <c r="FP74">
        <v>0</v>
      </c>
      <c r="FQ74">
        <v>0</v>
      </c>
      <c r="FR74">
        <v>3</v>
      </c>
      <c r="FS74">
        <v>5</v>
      </c>
      <c r="FT74">
        <v>3</v>
      </c>
      <c r="FU74">
        <v>5</v>
      </c>
      <c r="FV74">
        <v>3</v>
      </c>
      <c r="FW74">
        <v>4</v>
      </c>
      <c r="FX74">
        <v>2</v>
      </c>
      <c r="FY74">
        <v>6</v>
      </c>
      <c r="FZ74">
        <v>3</v>
      </c>
      <c r="GA74">
        <v>2</v>
      </c>
      <c r="GB74">
        <v>8</v>
      </c>
      <c r="GC74">
        <v>2</v>
      </c>
      <c r="GD74">
        <v>2</v>
      </c>
      <c r="GE74">
        <v>6</v>
      </c>
      <c r="GF74">
        <v>4</v>
      </c>
      <c r="GG74">
        <v>10</v>
      </c>
      <c r="GH74">
        <v>5</v>
      </c>
      <c r="GI74">
        <v>0</v>
      </c>
      <c r="GJ74">
        <v>1</v>
      </c>
      <c r="GK74">
        <v>3</v>
      </c>
      <c r="GL74">
        <v>7</v>
      </c>
      <c r="GM74">
        <v>1</v>
      </c>
      <c r="GN74">
        <v>2</v>
      </c>
      <c r="GO74">
        <v>4</v>
      </c>
      <c r="GP74">
        <v>4</v>
      </c>
      <c r="GQ74">
        <v>2</v>
      </c>
      <c r="GR74">
        <v>1</v>
      </c>
      <c r="GS74">
        <v>7</v>
      </c>
      <c r="GT74">
        <v>7</v>
      </c>
      <c r="GU74">
        <v>4</v>
      </c>
      <c r="GV74">
        <v>3</v>
      </c>
      <c r="GW74">
        <v>1</v>
      </c>
      <c r="GX74">
        <v>3</v>
      </c>
      <c r="GY74">
        <v>9</v>
      </c>
      <c r="GZ74">
        <v>1</v>
      </c>
      <c r="HA74">
        <v>5</v>
      </c>
      <c r="HB74">
        <v>0</v>
      </c>
      <c r="HC74">
        <v>6</v>
      </c>
      <c r="HD74">
        <v>3</v>
      </c>
      <c r="HE74">
        <v>8</v>
      </c>
      <c r="HF74">
        <v>5</v>
      </c>
      <c r="HG74">
        <v>2</v>
      </c>
      <c r="HH74">
        <v>5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1</v>
      </c>
      <c r="HO74">
        <v>2</v>
      </c>
      <c r="HP74">
        <v>1</v>
      </c>
      <c r="HQ74">
        <v>1</v>
      </c>
      <c r="HR74">
        <v>0</v>
      </c>
      <c r="HS74">
        <v>9</v>
      </c>
      <c r="HT74">
        <v>0</v>
      </c>
      <c r="HU74">
        <v>3</v>
      </c>
      <c r="HV74">
        <v>3</v>
      </c>
      <c r="HW74">
        <v>0</v>
      </c>
      <c r="HX74">
        <v>0</v>
      </c>
      <c r="HY74">
        <v>3</v>
      </c>
      <c r="HZ74">
        <v>0</v>
      </c>
      <c r="IA74">
        <v>9</v>
      </c>
      <c r="IB74">
        <v>0</v>
      </c>
      <c r="IC74">
        <v>0</v>
      </c>
      <c r="ID74">
        <v>0</v>
      </c>
      <c r="IE74">
        <v>3</v>
      </c>
      <c r="IF74">
        <v>0</v>
      </c>
      <c r="IG74">
        <v>0</v>
      </c>
      <c r="IH74">
        <v>1</v>
      </c>
      <c r="II74">
        <v>0</v>
      </c>
      <c r="IJ74">
        <v>1</v>
      </c>
      <c r="IK74">
        <v>3</v>
      </c>
      <c r="IL74">
        <v>1</v>
      </c>
      <c r="IM74">
        <v>2</v>
      </c>
      <c r="IN74">
        <v>0</v>
      </c>
      <c r="IO74">
        <v>0</v>
      </c>
      <c r="IP74">
        <v>5</v>
      </c>
      <c r="IQ74">
        <v>1</v>
      </c>
      <c r="IR74">
        <v>4</v>
      </c>
      <c r="IS74">
        <v>1</v>
      </c>
      <c r="IT74">
        <v>7</v>
      </c>
      <c r="IU74">
        <v>5</v>
      </c>
      <c r="IV74">
        <v>0</v>
      </c>
      <c r="IW74">
        <v>6</v>
      </c>
      <c r="IX74">
        <v>1</v>
      </c>
      <c r="IY74">
        <v>5</v>
      </c>
      <c r="IZ74">
        <v>2</v>
      </c>
      <c r="JA74">
        <v>0</v>
      </c>
      <c r="JB74">
        <v>1</v>
      </c>
      <c r="JC74">
        <v>1</v>
      </c>
      <c r="JD74">
        <v>0</v>
      </c>
      <c r="JE74">
        <v>2</v>
      </c>
      <c r="JF74">
        <v>1</v>
      </c>
      <c r="JG74">
        <v>4</v>
      </c>
      <c r="JH74">
        <v>0</v>
      </c>
      <c r="JI74">
        <v>0</v>
      </c>
      <c r="JJ74">
        <v>8</v>
      </c>
      <c r="JK74">
        <v>7</v>
      </c>
      <c r="JL74">
        <v>0</v>
      </c>
      <c r="JM74">
        <v>3</v>
      </c>
      <c r="JN74">
        <v>2</v>
      </c>
      <c r="JO74">
        <v>1</v>
      </c>
      <c r="JP74">
        <v>2</v>
      </c>
      <c r="JQ74">
        <v>4</v>
      </c>
      <c r="JR74">
        <v>0</v>
      </c>
      <c r="JS74">
        <v>2</v>
      </c>
      <c r="JT74">
        <v>0</v>
      </c>
      <c r="JU74">
        <v>2</v>
      </c>
      <c r="JV74">
        <v>2</v>
      </c>
      <c r="JW74">
        <v>4</v>
      </c>
      <c r="JX74">
        <v>2</v>
      </c>
      <c r="JY74">
        <v>8</v>
      </c>
      <c r="JZ74">
        <v>6</v>
      </c>
      <c r="KA74">
        <v>0</v>
      </c>
      <c r="KB74">
        <v>1</v>
      </c>
      <c r="KC74">
        <v>1</v>
      </c>
      <c r="KD74">
        <v>2</v>
      </c>
      <c r="KE74">
        <v>2</v>
      </c>
      <c r="KF74">
        <v>3</v>
      </c>
      <c r="KG74">
        <v>0</v>
      </c>
      <c r="KH74">
        <v>1</v>
      </c>
      <c r="KI74">
        <v>6</v>
      </c>
      <c r="KJ74">
        <v>2</v>
      </c>
      <c r="KK74">
        <v>1</v>
      </c>
      <c r="KL74">
        <v>7</v>
      </c>
      <c r="KM74">
        <v>0</v>
      </c>
      <c r="KN74">
        <v>4</v>
      </c>
      <c r="KO74">
        <v>1</v>
      </c>
      <c r="KP74">
        <v>0</v>
      </c>
      <c r="KQ74">
        <v>0</v>
      </c>
      <c r="KR74">
        <v>2</v>
      </c>
      <c r="KS74">
        <v>1</v>
      </c>
      <c r="KT74">
        <v>2</v>
      </c>
      <c r="KU74">
        <v>1</v>
      </c>
      <c r="KV74">
        <v>1</v>
      </c>
      <c r="KW74">
        <v>1</v>
      </c>
      <c r="KX74">
        <v>4</v>
      </c>
      <c r="KY74">
        <v>0</v>
      </c>
      <c r="KZ74">
        <v>3</v>
      </c>
      <c r="LA74">
        <v>0</v>
      </c>
      <c r="LB74">
        <v>0</v>
      </c>
      <c r="LC74">
        <v>0</v>
      </c>
      <c r="LD74">
        <v>1</v>
      </c>
      <c r="LE74">
        <v>0</v>
      </c>
      <c r="LF74">
        <v>0</v>
      </c>
      <c r="LG74">
        <v>0</v>
      </c>
      <c r="LH74">
        <v>1</v>
      </c>
      <c r="LI74">
        <v>0</v>
      </c>
      <c r="LJ74">
        <v>2</v>
      </c>
      <c r="LK74">
        <v>5</v>
      </c>
      <c r="LL74">
        <v>1</v>
      </c>
      <c r="LM74">
        <v>1</v>
      </c>
      <c r="LN74">
        <v>0</v>
      </c>
      <c r="LO74">
        <v>1</v>
      </c>
      <c r="LP74">
        <v>5</v>
      </c>
      <c r="LQ74">
        <v>0</v>
      </c>
      <c r="LR74">
        <v>5</v>
      </c>
      <c r="LS74">
        <v>1</v>
      </c>
      <c r="LT74">
        <v>0</v>
      </c>
      <c r="LU74">
        <v>1</v>
      </c>
      <c r="LV74">
        <v>1</v>
      </c>
      <c r="LW74">
        <v>2</v>
      </c>
      <c r="LX74">
        <v>0</v>
      </c>
      <c r="LY74">
        <v>1</v>
      </c>
      <c r="LZ74">
        <v>0</v>
      </c>
      <c r="MA74">
        <v>0</v>
      </c>
      <c r="MB74">
        <v>1</v>
      </c>
      <c r="MC74">
        <v>2</v>
      </c>
      <c r="MD74">
        <v>0</v>
      </c>
      <c r="ME74">
        <v>1</v>
      </c>
      <c r="MF74">
        <v>0</v>
      </c>
      <c r="MG74">
        <v>1</v>
      </c>
      <c r="MH74">
        <v>2</v>
      </c>
      <c r="MI74">
        <v>1</v>
      </c>
      <c r="MJ74">
        <v>0</v>
      </c>
      <c r="MK74">
        <v>0</v>
      </c>
      <c r="ML74">
        <v>0</v>
      </c>
      <c r="MM74">
        <v>1</v>
      </c>
      <c r="MN74">
        <v>2</v>
      </c>
      <c r="MO74">
        <v>0</v>
      </c>
      <c r="MP74">
        <v>0</v>
      </c>
      <c r="MQ74">
        <v>0</v>
      </c>
      <c r="MR74">
        <v>0</v>
      </c>
      <c r="MS74">
        <v>2</v>
      </c>
      <c r="MT74">
        <v>2</v>
      </c>
      <c r="MU74">
        <v>5</v>
      </c>
      <c r="MV74">
        <v>0</v>
      </c>
      <c r="MW74">
        <v>0</v>
      </c>
      <c r="MX74">
        <v>1</v>
      </c>
      <c r="MY74">
        <v>3</v>
      </c>
      <c r="MZ74">
        <v>3</v>
      </c>
      <c r="NA74">
        <v>1</v>
      </c>
      <c r="NB74">
        <v>4</v>
      </c>
      <c r="NC74">
        <v>3</v>
      </c>
      <c r="ND74">
        <v>1</v>
      </c>
      <c r="NE74">
        <v>1</v>
      </c>
      <c r="NF74">
        <v>0</v>
      </c>
      <c r="NG74">
        <v>0</v>
      </c>
      <c r="NH74">
        <v>0</v>
      </c>
      <c r="NI74">
        <v>5</v>
      </c>
      <c r="NJ74">
        <v>5</v>
      </c>
      <c r="NK74">
        <v>0</v>
      </c>
      <c r="NL74">
        <v>8</v>
      </c>
      <c r="NM74">
        <v>6</v>
      </c>
      <c r="NN74">
        <v>0</v>
      </c>
      <c r="NO74">
        <v>2</v>
      </c>
      <c r="NP74">
        <v>0</v>
      </c>
      <c r="NQ74">
        <v>0</v>
      </c>
      <c r="NR74">
        <v>0</v>
      </c>
      <c r="NS74">
        <v>4</v>
      </c>
      <c r="NT74">
        <v>2</v>
      </c>
      <c r="NU74">
        <v>2</v>
      </c>
      <c r="NV74">
        <v>2</v>
      </c>
      <c r="NW74">
        <v>4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2</v>
      </c>
      <c r="OD74">
        <v>0</v>
      </c>
      <c r="OE74">
        <v>3</v>
      </c>
      <c r="OF74">
        <v>0</v>
      </c>
      <c r="OG74">
        <v>2</v>
      </c>
      <c r="OH74">
        <v>0</v>
      </c>
      <c r="OI74">
        <v>3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0</v>
      </c>
      <c r="OQ74">
        <v>2</v>
      </c>
      <c r="OR74">
        <v>1</v>
      </c>
      <c r="OS74">
        <v>2</v>
      </c>
      <c r="OT74">
        <v>0</v>
      </c>
      <c r="OU74">
        <v>0</v>
      </c>
      <c r="OV74">
        <v>2</v>
      </c>
      <c r="OW74">
        <v>2</v>
      </c>
      <c r="OX74">
        <v>4</v>
      </c>
      <c r="OY74">
        <v>0</v>
      </c>
      <c r="OZ74">
        <v>1</v>
      </c>
      <c r="PA74">
        <v>0</v>
      </c>
      <c r="PB74">
        <v>0</v>
      </c>
      <c r="PC74">
        <v>2</v>
      </c>
      <c r="PD74">
        <v>0</v>
      </c>
      <c r="PE74">
        <v>1</v>
      </c>
      <c r="PF74">
        <v>1</v>
      </c>
      <c r="PG74">
        <v>3</v>
      </c>
      <c r="PH74">
        <v>2</v>
      </c>
      <c r="PI74">
        <v>0</v>
      </c>
      <c r="PJ74">
        <v>2</v>
      </c>
      <c r="PK74">
        <v>1</v>
      </c>
      <c r="PL74">
        <v>3</v>
      </c>
      <c r="PM74">
        <v>0</v>
      </c>
      <c r="PN74">
        <v>1</v>
      </c>
      <c r="PO74">
        <v>0</v>
      </c>
      <c r="PP74">
        <v>4</v>
      </c>
      <c r="PQ74">
        <v>0</v>
      </c>
      <c r="PR74">
        <v>0</v>
      </c>
      <c r="PS74">
        <v>1</v>
      </c>
      <c r="PT74">
        <v>0</v>
      </c>
      <c r="PU74">
        <v>0</v>
      </c>
      <c r="PV74">
        <v>1</v>
      </c>
      <c r="PW74">
        <v>0</v>
      </c>
      <c r="PX74">
        <v>1</v>
      </c>
      <c r="PY74">
        <v>0</v>
      </c>
      <c r="PZ74">
        <v>4</v>
      </c>
      <c r="QA74">
        <v>2</v>
      </c>
      <c r="QB74">
        <v>1</v>
      </c>
      <c r="QC74">
        <v>1</v>
      </c>
      <c r="QD74">
        <v>2</v>
      </c>
      <c r="QE74">
        <v>0</v>
      </c>
      <c r="QF74">
        <v>1</v>
      </c>
      <c r="QG74">
        <v>1</v>
      </c>
      <c r="QH74">
        <v>2</v>
      </c>
      <c r="QI74">
        <v>3</v>
      </c>
      <c r="QJ74">
        <v>4</v>
      </c>
      <c r="QK74">
        <v>0</v>
      </c>
      <c r="QL74">
        <v>2</v>
      </c>
      <c r="QM74">
        <v>2</v>
      </c>
      <c r="QN74">
        <v>0</v>
      </c>
      <c r="QO74">
        <v>1</v>
      </c>
      <c r="QP74">
        <v>0</v>
      </c>
      <c r="QQ74">
        <v>3</v>
      </c>
      <c r="QR74">
        <v>6</v>
      </c>
      <c r="QS74">
        <v>1</v>
      </c>
      <c r="QT74">
        <v>0</v>
      </c>
      <c r="QU74">
        <v>0</v>
      </c>
      <c r="QV74">
        <v>5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3</v>
      </c>
      <c r="RC74">
        <v>1</v>
      </c>
      <c r="RD74">
        <v>0</v>
      </c>
      <c r="RE74">
        <v>2</v>
      </c>
      <c r="RF74">
        <v>1</v>
      </c>
      <c r="RG74">
        <v>1</v>
      </c>
      <c r="RH74">
        <v>0</v>
      </c>
      <c r="RI74">
        <v>0</v>
      </c>
      <c r="RJ74">
        <v>1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3</v>
      </c>
      <c r="RQ74">
        <v>4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0</v>
      </c>
      <c r="RX74">
        <v>0</v>
      </c>
      <c r="RY74">
        <v>0</v>
      </c>
      <c r="RZ74">
        <v>4</v>
      </c>
      <c r="SA74">
        <v>6</v>
      </c>
      <c r="SB74">
        <v>0</v>
      </c>
      <c r="SC74">
        <v>0</v>
      </c>
      <c r="SD74">
        <v>3</v>
      </c>
      <c r="SE74">
        <v>0</v>
      </c>
      <c r="SF74">
        <v>2</v>
      </c>
      <c r="SG74">
        <v>0</v>
      </c>
      <c r="SH74">
        <v>2</v>
      </c>
      <c r="SI74">
        <v>1</v>
      </c>
      <c r="SJ74">
        <v>0</v>
      </c>
      <c r="SK74">
        <v>0</v>
      </c>
      <c r="SL74">
        <v>2</v>
      </c>
      <c r="SM74">
        <v>0</v>
      </c>
      <c r="SN74">
        <v>0</v>
      </c>
      <c r="SO74">
        <v>1</v>
      </c>
      <c r="SP74">
        <v>3</v>
      </c>
      <c r="SQ74">
        <v>2</v>
      </c>
      <c r="SR74">
        <v>0</v>
      </c>
      <c r="SS74">
        <v>1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2</v>
      </c>
      <c r="SZ74">
        <v>0</v>
      </c>
      <c r="TA74">
        <v>0</v>
      </c>
      <c r="TB74">
        <v>1</v>
      </c>
      <c r="TC74">
        <v>0</v>
      </c>
      <c r="TD74">
        <v>1</v>
      </c>
      <c r="TE74">
        <v>1</v>
      </c>
      <c r="TF74">
        <v>0</v>
      </c>
      <c r="TG74">
        <v>6</v>
      </c>
      <c r="TH74">
        <v>0</v>
      </c>
      <c r="TI74">
        <v>2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3</v>
      </c>
      <c r="TQ74">
        <v>0</v>
      </c>
      <c r="TR74">
        <v>1</v>
      </c>
      <c r="TS74">
        <v>1</v>
      </c>
      <c r="TT74">
        <v>2</v>
      </c>
      <c r="TU74">
        <v>2</v>
      </c>
      <c r="TV74">
        <v>2</v>
      </c>
      <c r="TW74">
        <v>1</v>
      </c>
      <c r="TX74">
        <v>7</v>
      </c>
      <c r="TY74">
        <v>3</v>
      </c>
      <c r="TZ74">
        <v>1</v>
      </c>
      <c r="UA74">
        <v>1</v>
      </c>
      <c r="UB74">
        <v>0</v>
      </c>
      <c r="UC74">
        <v>2</v>
      </c>
      <c r="UD74">
        <v>0</v>
      </c>
      <c r="UE74">
        <v>1</v>
      </c>
      <c r="UF74">
        <v>1</v>
      </c>
      <c r="UG74">
        <v>0</v>
      </c>
      <c r="UH74">
        <v>1</v>
      </c>
      <c r="UI74">
        <v>2</v>
      </c>
      <c r="UJ74">
        <v>4</v>
      </c>
      <c r="UK74">
        <v>0</v>
      </c>
      <c r="UL74">
        <v>1</v>
      </c>
      <c r="UM74">
        <v>0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2</v>
      </c>
      <c r="UT74">
        <v>1</v>
      </c>
      <c r="UU74">
        <v>0</v>
      </c>
      <c r="UV74">
        <v>1</v>
      </c>
      <c r="UW74">
        <v>0</v>
      </c>
      <c r="UX74">
        <v>2</v>
      </c>
      <c r="UY74">
        <v>1</v>
      </c>
      <c r="UZ74">
        <v>0</v>
      </c>
      <c r="VA74">
        <v>1</v>
      </c>
      <c r="VB74">
        <v>1</v>
      </c>
      <c r="VC74">
        <v>0</v>
      </c>
      <c r="VD74">
        <v>1</v>
      </c>
      <c r="VE74">
        <v>1</v>
      </c>
      <c r="VF74">
        <v>0</v>
      </c>
      <c r="VG74">
        <v>1</v>
      </c>
      <c r="VH74">
        <v>0</v>
      </c>
      <c r="VI74">
        <v>2</v>
      </c>
      <c r="VJ74">
        <v>1</v>
      </c>
      <c r="VK74">
        <v>1</v>
      </c>
      <c r="VL74">
        <v>0</v>
      </c>
      <c r="VM74">
        <v>1</v>
      </c>
      <c r="VN74">
        <v>1</v>
      </c>
      <c r="VO74">
        <v>2</v>
      </c>
      <c r="VP74">
        <v>0</v>
      </c>
      <c r="VQ74">
        <v>0</v>
      </c>
      <c r="VR74">
        <v>2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2</v>
      </c>
      <c r="WD74">
        <v>3</v>
      </c>
      <c r="WE74">
        <v>2</v>
      </c>
      <c r="WF74">
        <v>0</v>
      </c>
      <c r="WG74">
        <v>1</v>
      </c>
      <c r="WH74">
        <v>0</v>
      </c>
      <c r="WI74">
        <v>2</v>
      </c>
      <c r="WJ74">
        <v>1</v>
      </c>
      <c r="WK74">
        <v>2</v>
      </c>
      <c r="WL74">
        <v>2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1</v>
      </c>
      <c r="WY74">
        <v>1</v>
      </c>
      <c r="WZ74">
        <v>2</v>
      </c>
      <c r="XA74">
        <v>1</v>
      </c>
      <c r="XB74">
        <v>0</v>
      </c>
      <c r="XC74">
        <v>3</v>
      </c>
      <c r="XD74">
        <v>0</v>
      </c>
      <c r="XE74">
        <v>0</v>
      </c>
      <c r="XF74">
        <v>0</v>
      </c>
      <c r="XG74">
        <v>0</v>
      </c>
      <c r="XH74">
        <v>2</v>
      </c>
      <c r="XI74">
        <v>1</v>
      </c>
      <c r="XJ74">
        <v>0</v>
      </c>
      <c r="XK74">
        <v>0</v>
      </c>
      <c r="XL74">
        <v>1</v>
      </c>
      <c r="XM74">
        <v>1</v>
      </c>
      <c r="XN74">
        <v>0</v>
      </c>
      <c r="XO74">
        <v>0</v>
      </c>
      <c r="XP74">
        <v>1</v>
      </c>
      <c r="XQ74">
        <v>0</v>
      </c>
      <c r="XR74">
        <v>1</v>
      </c>
      <c r="XS74">
        <v>0</v>
      </c>
      <c r="XT74">
        <v>1</v>
      </c>
      <c r="XU74">
        <v>0</v>
      </c>
      <c r="XV74">
        <v>0</v>
      </c>
      <c r="XW74">
        <v>1</v>
      </c>
      <c r="XX74">
        <v>0</v>
      </c>
      <c r="XY74">
        <v>0</v>
      </c>
      <c r="XZ74">
        <v>1</v>
      </c>
      <c r="YA74">
        <v>1</v>
      </c>
      <c r="YB74">
        <v>0</v>
      </c>
      <c r="YC74">
        <v>0</v>
      </c>
      <c r="YD74">
        <v>1</v>
      </c>
      <c r="YE74">
        <v>0</v>
      </c>
      <c r="YF74">
        <v>2</v>
      </c>
      <c r="YG74">
        <v>0</v>
      </c>
      <c r="YH74">
        <v>0</v>
      </c>
      <c r="YI74">
        <v>2</v>
      </c>
      <c r="YJ74">
        <v>0</v>
      </c>
      <c r="YK74">
        <v>1</v>
      </c>
      <c r="YL74">
        <v>1</v>
      </c>
      <c r="YM74">
        <v>1</v>
      </c>
      <c r="YN74">
        <v>2</v>
      </c>
      <c r="YO74">
        <v>0</v>
      </c>
      <c r="YP74">
        <v>0</v>
      </c>
      <c r="YQ74">
        <v>2</v>
      </c>
      <c r="YR74">
        <v>2</v>
      </c>
      <c r="YS74">
        <v>1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1</v>
      </c>
      <c r="ZA74">
        <v>0</v>
      </c>
      <c r="ZB74">
        <v>1</v>
      </c>
      <c r="ZC74">
        <v>1</v>
      </c>
      <c r="ZD74">
        <v>0</v>
      </c>
      <c r="ZE74">
        <v>1</v>
      </c>
      <c r="ZF74">
        <v>0</v>
      </c>
      <c r="ZG74">
        <v>1</v>
      </c>
      <c r="ZH74">
        <v>0</v>
      </c>
      <c r="ZI74">
        <v>2</v>
      </c>
      <c r="ZJ74">
        <v>0</v>
      </c>
      <c r="ZK74">
        <v>0</v>
      </c>
      <c r="ZL74">
        <v>2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0</v>
      </c>
      <c r="ZT74">
        <v>1</v>
      </c>
      <c r="ZU74">
        <v>0</v>
      </c>
      <c r="ZV74">
        <v>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3</v>
      </c>
      <c r="AAE74">
        <v>0</v>
      </c>
      <c r="AAF74">
        <v>1</v>
      </c>
      <c r="AAG74">
        <v>0</v>
      </c>
      <c r="AAH74">
        <v>0</v>
      </c>
      <c r="AAI74">
        <v>0</v>
      </c>
      <c r="AAJ74">
        <v>0</v>
      </c>
      <c r="AAK74">
        <v>1</v>
      </c>
      <c r="AAL74">
        <v>0</v>
      </c>
      <c r="AAM74">
        <v>1</v>
      </c>
      <c r="AAN74">
        <v>0</v>
      </c>
      <c r="AAO74">
        <v>0</v>
      </c>
      <c r="AAP74">
        <v>2</v>
      </c>
      <c r="AAQ74">
        <v>0</v>
      </c>
      <c r="AAR74">
        <v>0</v>
      </c>
      <c r="AAS74">
        <v>1</v>
      </c>
      <c r="AAT74">
        <v>1</v>
      </c>
      <c r="AAU74">
        <v>1</v>
      </c>
      <c r="AAV74">
        <v>1</v>
      </c>
      <c r="AAW74">
        <v>0</v>
      </c>
      <c r="AAX74">
        <v>2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1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0</v>
      </c>
      <c r="ABM74">
        <v>0</v>
      </c>
      <c r="ABN74">
        <v>0</v>
      </c>
      <c r="ABO74">
        <v>1</v>
      </c>
      <c r="ABP74">
        <v>0</v>
      </c>
      <c r="ABQ74">
        <v>2</v>
      </c>
      <c r="ABR74">
        <v>0</v>
      </c>
      <c r="ABS74">
        <v>0</v>
      </c>
      <c r="ABT74">
        <v>0</v>
      </c>
      <c r="ABU74">
        <v>1</v>
      </c>
      <c r="ABV74">
        <v>0</v>
      </c>
      <c r="ABW74">
        <v>0</v>
      </c>
      <c r="ABX74">
        <v>0</v>
      </c>
      <c r="ABY74">
        <v>1</v>
      </c>
      <c r="ABZ74">
        <v>1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1</v>
      </c>
      <c r="ACG74">
        <v>1</v>
      </c>
      <c r="ACH74">
        <v>0</v>
      </c>
      <c r="ACI74">
        <v>0</v>
      </c>
      <c r="ACJ74">
        <v>0</v>
      </c>
      <c r="ACK74">
        <v>1</v>
      </c>
      <c r="ACL74">
        <v>2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2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1</v>
      </c>
      <c r="ADA74">
        <v>0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0</v>
      </c>
      <c r="ADI74">
        <v>2</v>
      </c>
      <c r="ADJ74">
        <v>0</v>
      </c>
      <c r="ADK74">
        <v>1</v>
      </c>
      <c r="ADL74">
        <v>2</v>
      </c>
      <c r="ADM74">
        <v>0</v>
      </c>
      <c r="ADN74">
        <v>0</v>
      </c>
      <c r="ADO74">
        <v>0</v>
      </c>
      <c r="ADP74">
        <v>0</v>
      </c>
      <c r="ADQ74">
        <v>1</v>
      </c>
      <c r="ADR74">
        <v>1</v>
      </c>
      <c r="ADS74">
        <v>0</v>
      </c>
      <c r="ADT74">
        <v>1</v>
      </c>
      <c r="ADU74">
        <v>0</v>
      </c>
      <c r="ADV74">
        <v>0</v>
      </c>
      <c r="ADW74">
        <v>0</v>
      </c>
      <c r="ADX74">
        <v>1</v>
      </c>
      <c r="ADY74">
        <v>0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0</v>
      </c>
      <c r="AEF74">
        <v>0</v>
      </c>
      <c r="AEG74">
        <v>1</v>
      </c>
      <c r="AEH74">
        <v>1</v>
      </c>
      <c r="AEI74">
        <v>0</v>
      </c>
      <c r="AEJ74">
        <v>1</v>
      </c>
      <c r="AEK74">
        <v>0</v>
      </c>
      <c r="AEL74">
        <v>1</v>
      </c>
      <c r="AEM74">
        <v>0</v>
      </c>
      <c r="AEN74">
        <v>1</v>
      </c>
      <c r="AEO74">
        <v>0</v>
      </c>
      <c r="AEP74">
        <v>1</v>
      </c>
      <c r="AEQ74">
        <v>0</v>
      </c>
      <c r="AER74">
        <v>0</v>
      </c>
      <c r="AES74">
        <v>0</v>
      </c>
      <c r="AET74">
        <v>1</v>
      </c>
      <c r="AEU74">
        <v>2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1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1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1</v>
      </c>
      <c r="AFS74">
        <v>0</v>
      </c>
      <c r="AFT74">
        <v>1</v>
      </c>
      <c r="AFU74">
        <v>1</v>
      </c>
      <c r="AFV74">
        <v>1</v>
      </c>
      <c r="AFW74">
        <v>0</v>
      </c>
      <c r="AFX74">
        <v>1</v>
      </c>
      <c r="AFY74">
        <v>1</v>
      </c>
      <c r="AFZ74">
        <v>0</v>
      </c>
      <c r="AGA74">
        <v>0</v>
      </c>
      <c r="AGB74">
        <v>1</v>
      </c>
      <c r="AGC74">
        <v>0</v>
      </c>
      <c r="AGD74">
        <v>0</v>
      </c>
      <c r="AGE74">
        <v>1</v>
      </c>
      <c r="AGF74">
        <v>1</v>
      </c>
      <c r="AGG74">
        <v>0</v>
      </c>
      <c r="AGH74">
        <v>0</v>
      </c>
      <c r="AGI74">
        <v>1</v>
      </c>
      <c r="AGJ74">
        <v>1</v>
      </c>
      <c r="AGK74">
        <v>1</v>
      </c>
      <c r="AGL74">
        <v>0</v>
      </c>
      <c r="AGM74">
        <v>1</v>
      </c>
      <c r="AGN74">
        <v>2</v>
      </c>
      <c r="AGO74">
        <v>1</v>
      </c>
      <c r="AGP74">
        <v>0</v>
      </c>
      <c r="AGQ74">
        <v>0</v>
      </c>
      <c r="AGR74">
        <v>0</v>
      </c>
      <c r="AGS74">
        <v>1</v>
      </c>
      <c r="AGT74">
        <v>0</v>
      </c>
      <c r="AGU74">
        <v>1</v>
      </c>
      <c r="AGV74">
        <v>0</v>
      </c>
      <c r="AGW74">
        <v>1</v>
      </c>
      <c r="AGX74">
        <v>0</v>
      </c>
      <c r="AGY74">
        <v>1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0</v>
      </c>
      <c r="AHG74">
        <v>0</v>
      </c>
      <c r="AHH74">
        <v>0</v>
      </c>
      <c r="AHI74">
        <v>0</v>
      </c>
      <c r="AHJ74">
        <v>1</v>
      </c>
      <c r="AHK74">
        <v>0</v>
      </c>
      <c r="AHL74">
        <v>0</v>
      </c>
      <c r="AHM74">
        <v>2</v>
      </c>
      <c r="AHN74">
        <v>0</v>
      </c>
      <c r="AHO74">
        <v>0</v>
      </c>
      <c r="AHP74">
        <v>0</v>
      </c>
      <c r="AHQ74">
        <v>1</v>
      </c>
      <c r="AHR74">
        <v>0</v>
      </c>
      <c r="AHS74">
        <v>1</v>
      </c>
      <c r="AHT74">
        <v>0</v>
      </c>
      <c r="AHU74">
        <v>1</v>
      </c>
      <c r="AHV74">
        <v>0</v>
      </c>
      <c r="AHW74">
        <v>0</v>
      </c>
      <c r="AHX74">
        <v>1</v>
      </c>
      <c r="AHY74">
        <v>1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1</v>
      </c>
      <c r="AIJ74">
        <v>0</v>
      </c>
      <c r="AIK74">
        <v>0</v>
      </c>
      <c r="AIL74">
        <v>1</v>
      </c>
      <c r="AIM74">
        <v>0</v>
      </c>
      <c r="AIN74">
        <v>0</v>
      </c>
      <c r="AIO74">
        <v>0</v>
      </c>
      <c r="AIP74">
        <v>0</v>
      </c>
      <c r="AIQ74">
        <v>1</v>
      </c>
      <c r="AIR74">
        <v>0</v>
      </c>
      <c r="AIS74">
        <v>1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1</v>
      </c>
      <c r="AJC74">
        <v>0</v>
      </c>
      <c r="AJD74">
        <v>0</v>
      </c>
      <c r="AJE74">
        <v>1</v>
      </c>
      <c r="AJF74">
        <v>1</v>
      </c>
      <c r="AJG74">
        <v>0</v>
      </c>
      <c r="AJH74">
        <v>1</v>
      </c>
      <c r="AJI74">
        <v>0</v>
      </c>
      <c r="AJJ74">
        <v>0</v>
      </c>
      <c r="AJK74">
        <v>1</v>
      </c>
      <c r="AJL74">
        <v>1</v>
      </c>
      <c r="AJM74">
        <v>1</v>
      </c>
      <c r="AJN74">
        <v>0</v>
      </c>
      <c r="AJO74">
        <v>0</v>
      </c>
      <c r="AJP74">
        <v>0</v>
      </c>
      <c r="AJQ74">
        <v>1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1</v>
      </c>
      <c r="AJY74">
        <v>1</v>
      </c>
      <c r="AJZ74">
        <v>1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1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2</v>
      </c>
      <c r="AKV74">
        <v>1</v>
      </c>
      <c r="AKW74">
        <v>0</v>
      </c>
      <c r="AKX74">
        <v>0</v>
      </c>
      <c r="AKY74">
        <v>1</v>
      </c>
      <c r="AKZ74">
        <v>0</v>
      </c>
      <c r="ALA74">
        <v>0</v>
      </c>
      <c r="ALB74">
        <v>0</v>
      </c>
      <c r="ALC74">
        <v>1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1</v>
      </c>
      <c r="ALK74">
        <v>0</v>
      </c>
      <c r="ALL74">
        <v>1</v>
      </c>
      <c r="ALM74">
        <v>0</v>
      </c>
      <c r="ALN74">
        <v>1</v>
      </c>
      <c r="ALO74">
        <v>0</v>
      </c>
      <c r="ALP74">
        <v>0</v>
      </c>
      <c r="ALQ74">
        <v>0</v>
      </c>
      <c r="ALR74">
        <v>2</v>
      </c>
      <c r="ALS74">
        <v>0</v>
      </c>
      <c r="ALT74">
        <v>0</v>
      </c>
      <c r="ALU74">
        <v>0</v>
      </c>
      <c r="ALV74">
        <v>2</v>
      </c>
      <c r="ALW74">
        <v>0</v>
      </c>
      <c r="ALX74">
        <v>0</v>
      </c>
      <c r="ALY74">
        <v>1</v>
      </c>
      <c r="ALZ74">
        <v>0</v>
      </c>
      <c r="AMA74">
        <v>1</v>
      </c>
      <c r="AMB74">
        <v>0</v>
      </c>
      <c r="AMC74">
        <v>0</v>
      </c>
      <c r="AMD74">
        <v>0</v>
      </c>
      <c r="AME74">
        <v>1</v>
      </c>
      <c r="AMF74">
        <v>1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1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1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1</v>
      </c>
      <c r="ANM74">
        <v>0</v>
      </c>
      <c r="ANN74">
        <v>1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1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1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1</v>
      </c>
      <c r="AOR74">
        <v>0</v>
      </c>
      <c r="AOS74">
        <v>0</v>
      </c>
      <c r="AOT74">
        <v>0</v>
      </c>
      <c r="AOU74">
        <v>1</v>
      </c>
      <c r="AOV74">
        <v>0</v>
      </c>
      <c r="AOW74">
        <v>0</v>
      </c>
      <c r="AOX74">
        <v>0</v>
      </c>
      <c r="AOY74">
        <v>0</v>
      </c>
      <c r="AOZ74">
        <v>1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1</v>
      </c>
      <c r="APW74">
        <v>0</v>
      </c>
      <c r="APX74">
        <v>0</v>
      </c>
      <c r="APY74">
        <v>0</v>
      </c>
      <c r="APZ74">
        <v>0</v>
      </c>
      <c r="AQA74">
        <v>1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1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1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1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1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1</v>
      </c>
      <c r="ATD74">
        <v>0</v>
      </c>
      <c r="ATE74">
        <v>0</v>
      </c>
      <c r="ATF74">
        <v>1</v>
      </c>
      <c r="ATG74">
        <v>0</v>
      </c>
      <c r="ATH74">
        <v>0</v>
      </c>
      <c r="ATI74">
        <v>0</v>
      </c>
      <c r="ATJ74">
        <v>0</v>
      </c>
      <c r="ATK74">
        <v>1</v>
      </c>
      <c r="ATL74">
        <v>1</v>
      </c>
      <c r="ATM74">
        <v>0</v>
      </c>
      <c r="ATN74">
        <v>0</v>
      </c>
      <c r="ATO74">
        <v>1</v>
      </c>
      <c r="ATP74">
        <v>0</v>
      </c>
      <c r="ATQ74">
        <v>0</v>
      </c>
      <c r="ATR74">
        <v>0</v>
      </c>
      <c r="ATS74">
        <v>1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1</v>
      </c>
      <c r="AUF74">
        <v>1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1</v>
      </c>
      <c r="AUV74">
        <v>0</v>
      </c>
      <c r="AUW74">
        <v>0</v>
      </c>
      <c r="AUX74">
        <v>0</v>
      </c>
      <c r="AUY74">
        <v>1</v>
      </c>
      <c r="AUZ74">
        <v>1</v>
      </c>
      <c r="AVA74">
        <v>0</v>
      </c>
      <c r="AVB74">
        <v>1</v>
      </c>
      <c r="AVC74">
        <v>0</v>
      </c>
      <c r="AVD74">
        <v>0</v>
      </c>
      <c r="AVE74">
        <v>0</v>
      </c>
      <c r="AVF74">
        <v>1</v>
      </c>
      <c r="AVG74">
        <v>0</v>
      </c>
      <c r="AVH74">
        <v>0</v>
      </c>
      <c r="AVI74">
        <v>0</v>
      </c>
      <c r="AVJ74">
        <v>1</v>
      </c>
      <c r="AVK74">
        <v>0</v>
      </c>
      <c r="AVL74">
        <v>0</v>
      </c>
      <c r="AVM74">
        <v>1</v>
      </c>
      <c r="AVN74">
        <v>0</v>
      </c>
      <c r="AVO74">
        <v>1</v>
      </c>
      <c r="AVP74">
        <v>0</v>
      </c>
      <c r="AVQ74">
        <v>0</v>
      </c>
      <c r="AVR74">
        <v>0</v>
      </c>
      <c r="AVS74">
        <v>0</v>
      </c>
      <c r="AVT74">
        <v>1</v>
      </c>
      <c r="AVU74">
        <v>0</v>
      </c>
      <c r="AVV74">
        <v>0</v>
      </c>
      <c r="AVW74">
        <v>0</v>
      </c>
      <c r="AVX74">
        <v>1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1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1</v>
      </c>
      <c r="AWQ74">
        <v>0</v>
      </c>
      <c r="AWR74">
        <v>1</v>
      </c>
      <c r="AWS74">
        <v>0</v>
      </c>
      <c r="AWT74">
        <v>1</v>
      </c>
      <c r="AWU74">
        <v>0</v>
      </c>
      <c r="AWV74">
        <v>1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</v>
      </c>
      <c r="AYB74">
        <v>0</v>
      </c>
      <c r="AYC74">
        <v>0</v>
      </c>
      <c r="AYD74">
        <v>0</v>
      </c>
      <c r="AYE74">
        <v>0</v>
      </c>
      <c r="AYF74">
        <v>1</v>
      </c>
      <c r="AYG74">
        <v>0</v>
      </c>
      <c r="AYH74">
        <v>1</v>
      </c>
      <c r="AYI74">
        <v>0</v>
      </c>
      <c r="AYJ74">
        <v>1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1</v>
      </c>
      <c r="AYV74">
        <v>0</v>
      </c>
      <c r="AYW74">
        <v>1</v>
      </c>
      <c r="AYX74">
        <v>0</v>
      </c>
      <c r="AYY74">
        <v>0</v>
      </c>
      <c r="AYZ74">
        <v>0</v>
      </c>
      <c r="AZA74">
        <v>0</v>
      </c>
      <c r="AZB74">
        <v>1</v>
      </c>
      <c r="AZC74">
        <v>0</v>
      </c>
      <c r="AZD74">
        <v>0</v>
      </c>
      <c r="AZE74">
        <v>1</v>
      </c>
      <c r="AZF74">
        <v>0</v>
      </c>
      <c r="AZG74">
        <v>1</v>
      </c>
      <c r="AZH74">
        <v>0</v>
      </c>
      <c r="AZI74">
        <v>0</v>
      </c>
      <c r="AZJ74">
        <v>1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1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1</v>
      </c>
      <c r="BAI74">
        <v>0</v>
      </c>
      <c r="BAJ74">
        <v>0</v>
      </c>
      <c r="BAK74">
        <v>1</v>
      </c>
      <c r="BAL74">
        <v>0</v>
      </c>
      <c r="BAM74">
        <v>1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1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1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1</v>
      </c>
      <c r="BCA74">
        <v>0</v>
      </c>
      <c r="BCB74">
        <v>0</v>
      </c>
      <c r="BCC74">
        <v>0</v>
      </c>
      <c r="BCD74">
        <v>1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1</v>
      </c>
      <c r="BCO74">
        <v>1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1</v>
      </c>
      <c r="BCW74">
        <v>0</v>
      </c>
      <c r="BCX74">
        <v>0</v>
      </c>
      <c r="BCY74">
        <v>0</v>
      </c>
      <c r="BCZ74">
        <v>1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1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1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1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1</v>
      </c>
      <c r="CFD74">
        <v>0</v>
      </c>
      <c r="CFE74">
        <v>1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3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</row>
    <row r="75" spans="1:3143" x14ac:dyDescent="0.25">
      <c r="A75" s="1">
        <v>43925</v>
      </c>
      <c r="B75">
        <v>1905</v>
      </c>
      <c r="C75">
        <v>252</v>
      </c>
      <c r="D75">
        <v>167</v>
      </c>
      <c r="E75">
        <v>95</v>
      </c>
      <c r="F75">
        <v>155</v>
      </c>
      <c r="G75">
        <v>124</v>
      </c>
      <c r="H75">
        <v>93</v>
      </c>
      <c r="I75">
        <v>179</v>
      </c>
      <c r="J75">
        <v>67</v>
      </c>
      <c r="K75">
        <v>38</v>
      </c>
      <c r="L75">
        <v>86</v>
      </c>
      <c r="M75">
        <v>78</v>
      </c>
      <c r="N75">
        <v>142</v>
      </c>
      <c r="O75">
        <v>26</v>
      </c>
      <c r="P75">
        <v>66</v>
      </c>
      <c r="Q75">
        <v>76</v>
      </c>
      <c r="R75">
        <v>24</v>
      </c>
      <c r="S75">
        <v>38</v>
      </c>
      <c r="T75">
        <v>78</v>
      </c>
      <c r="U75">
        <v>26</v>
      </c>
      <c r="V75">
        <v>29</v>
      </c>
      <c r="W75">
        <v>25</v>
      </c>
      <c r="X75">
        <v>69</v>
      </c>
      <c r="Y75">
        <v>25</v>
      </c>
      <c r="Z75">
        <v>200</v>
      </c>
      <c r="AA75">
        <v>51</v>
      </c>
      <c r="AB75">
        <v>153</v>
      </c>
      <c r="AC75">
        <v>56</v>
      </c>
      <c r="AD75">
        <v>34</v>
      </c>
      <c r="AE75">
        <v>54</v>
      </c>
      <c r="AF75">
        <v>17</v>
      </c>
      <c r="AG75">
        <v>95</v>
      </c>
      <c r="AH75">
        <v>31</v>
      </c>
      <c r="AI75">
        <v>34</v>
      </c>
      <c r="AJ75">
        <v>40</v>
      </c>
      <c r="AK75">
        <v>8</v>
      </c>
      <c r="AL75">
        <v>17</v>
      </c>
      <c r="AM75">
        <v>24</v>
      </c>
      <c r="AN75">
        <v>9</v>
      </c>
      <c r="AO75">
        <v>13</v>
      </c>
      <c r="AP75">
        <v>9</v>
      </c>
      <c r="AQ75">
        <v>10</v>
      </c>
      <c r="AR75">
        <v>22</v>
      </c>
      <c r="AS75">
        <v>13</v>
      </c>
      <c r="AT75">
        <v>13</v>
      </c>
      <c r="AU75">
        <v>21</v>
      </c>
      <c r="AV75">
        <v>12</v>
      </c>
      <c r="AW75">
        <v>11</v>
      </c>
      <c r="AX75">
        <v>41</v>
      </c>
      <c r="AY75">
        <v>31</v>
      </c>
      <c r="AZ75">
        <v>5</v>
      </c>
      <c r="BA75">
        <v>15</v>
      </c>
      <c r="BB75">
        <v>35</v>
      </c>
      <c r="BC75">
        <v>24</v>
      </c>
      <c r="BD75">
        <v>18</v>
      </c>
      <c r="BE75">
        <v>2</v>
      </c>
      <c r="BF75">
        <v>5</v>
      </c>
      <c r="BG75">
        <v>14</v>
      </c>
      <c r="BH75">
        <v>8</v>
      </c>
      <c r="BI75">
        <v>11</v>
      </c>
      <c r="BJ75">
        <v>15</v>
      </c>
      <c r="BK75">
        <v>10</v>
      </c>
      <c r="BL75">
        <v>14</v>
      </c>
      <c r="BM75">
        <v>10</v>
      </c>
      <c r="BN75">
        <v>28</v>
      </c>
      <c r="BO75">
        <v>13</v>
      </c>
      <c r="BP75">
        <v>17</v>
      </c>
      <c r="BQ75">
        <v>17</v>
      </c>
      <c r="BR75">
        <v>30</v>
      </c>
      <c r="BS75">
        <v>26</v>
      </c>
      <c r="BT75">
        <v>14</v>
      </c>
      <c r="BU75">
        <v>13</v>
      </c>
      <c r="BV75">
        <v>7</v>
      </c>
      <c r="BW75">
        <v>2</v>
      </c>
      <c r="BX75">
        <v>2</v>
      </c>
      <c r="BY75">
        <v>9</v>
      </c>
      <c r="BZ75">
        <v>39</v>
      </c>
      <c r="CA75">
        <v>10</v>
      </c>
      <c r="CB75">
        <v>14</v>
      </c>
      <c r="CC75">
        <v>18</v>
      </c>
      <c r="CD75">
        <v>45</v>
      </c>
      <c r="CE75">
        <v>2</v>
      </c>
      <c r="CF75">
        <v>3</v>
      </c>
      <c r="CG75">
        <v>16</v>
      </c>
      <c r="CH75">
        <v>5</v>
      </c>
      <c r="CI75">
        <v>20</v>
      </c>
      <c r="CJ75">
        <v>13</v>
      </c>
      <c r="CK75">
        <v>6</v>
      </c>
      <c r="CL75">
        <v>8</v>
      </c>
      <c r="CM75">
        <v>11</v>
      </c>
      <c r="CN75">
        <v>11</v>
      </c>
      <c r="CO75">
        <v>4</v>
      </c>
      <c r="CP75">
        <v>5</v>
      </c>
      <c r="CQ75">
        <v>6</v>
      </c>
      <c r="CR75">
        <v>6</v>
      </c>
      <c r="CS75">
        <v>13</v>
      </c>
      <c r="CT75">
        <v>7</v>
      </c>
      <c r="CU75">
        <v>13</v>
      </c>
      <c r="CV75">
        <v>11</v>
      </c>
      <c r="CW75">
        <v>2</v>
      </c>
      <c r="CX75">
        <v>7</v>
      </c>
      <c r="CY75">
        <v>6</v>
      </c>
      <c r="CZ75">
        <v>18</v>
      </c>
      <c r="DA75">
        <v>6</v>
      </c>
      <c r="DB75">
        <v>23</v>
      </c>
      <c r="DC75">
        <v>8</v>
      </c>
      <c r="DD75">
        <v>9</v>
      </c>
      <c r="DE75">
        <v>4</v>
      </c>
      <c r="DF75">
        <v>6</v>
      </c>
      <c r="DG75">
        <v>3</v>
      </c>
      <c r="DH75">
        <v>9</v>
      </c>
      <c r="DI75">
        <v>0</v>
      </c>
      <c r="DJ75">
        <v>12</v>
      </c>
      <c r="DK75">
        <v>5</v>
      </c>
      <c r="DL75">
        <v>3</v>
      </c>
      <c r="DM75">
        <v>3</v>
      </c>
      <c r="DN75">
        <v>7</v>
      </c>
      <c r="DO75">
        <v>8</v>
      </c>
      <c r="DP75">
        <v>0</v>
      </c>
      <c r="DQ75">
        <v>12</v>
      </c>
      <c r="DR75">
        <v>6</v>
      </c>
      <c r="DS75">
        <v>11</v>
      </c>
      <c r="DT75">
        <v>8</v>
      </c>
      <c r="DU75">
        <v>2</v>
      </c>
      <c r="DV75">
        <v>5</v>
      </c>
      <c r="DW75">
        <v>8</v>
      </c>
      <c r="DX75">
        <v>3</v>
      </c>
      <c r="DY75">
        <v>9</v>
      </c>
      <c r="DZ75">
        <v>4</v>
      </c>
      <c r="EA75">
        <v>14</v>
      </c>
      <c r="EB75">
        <v>3</v>
      </c>
      <c r="EC75">
        <v>13</v>
      </c>
      <c r="ED75">
        <v>1</v>
      </c>
      <c r="EE75">
        <v>8</v>
      </c>
      <c r="EF75">
        <v>1</v>
      </c>
      <c r="EG75">
        <v>6</v>
      </c>
      <c r="EH75">
        <v>4</v>
      </c>
      <c r="EI75">
        <v>9</v>
      </c>
      <c r="EJ75">
        <v>9</v>
      </c>
      <c r="EK75">
        <v>6</v>
      </c>
      <c r="EL75">
        <v>4</v>
      </c>
      <c r="EM75">
        <v>7</v>
      </c>
      <c r="EN75">
        <v>7</v>
      </c>
      <c r="EO75">
        <v>6</v>
      </c>
      <c r="EP75">
        <v>2</v>
      </c>
      <c r="EQ75">
        <v>3</v>
      </c>
      <c r="ER75">
        <v>2</v>
      </c>
      <c r="ES75">
        <v>11</v>
      </c>
      <c r="ET75">
        <v>10</v>
      </c>
      <c r="EU75">
        <v>13</v>
      </c>
      <c r="EV75">
        <v>4</v>
      </c>
      <c r="EW75">
        <v>2</v>
      </c>
      <c r="EX75">
        <v>3</v>
      </c>
      <c r="EY75">
        <v>7</v>
      </c>
      <c r="EZ75">
        <v>10</v>
      </c>
      <c r="FA75">
        <v>3</v>
      </c>
      <c r="FB75">
        <v>4</v>
      </c>
      <c r="FC75">
        <v>4</v>
      </c>
      <c r="FD75">
        <v>7</v>
      </c>
      <c r="FE75">
        <v>12</v>
      </c>
      <c r="FF75">
        <v>7</v>
      </c>
      <c r="FG75">
        <v>6</v>
      </c>
      <c r="FH75">
        <v>3</v>
      </c>
      <c r="FI75">
        <v>1</v>
      </c>
      <c r="FJ75">
        <v>2</v>
      </c>
      <c r="FK75">
        <v>7</v>
      </c>
      <c r="FL75">
        <v>10</v>
      </c>
      <c r="FM75">
        <v>2</v>
      </c>
      <c r="FN75">
        <v>10</v>
      </c>
      <c r="FO75">
        <v>12</v>
      </c>
      <c r="FP75">
        <v>0</v>
      </c>
      <c r="FQ75">
        <v>1</v>
      </c>
      <c r="FR75">
        <v>4</v>
      </c>
      <c r="FS75">
        <v>5</v>
      </c>
      <c r="FT75">
        <v>3</v>
      </c>
      <c r="FU75">
        <v>8</v>
      </c>
      <c r="FV75">
        <v>3</v>
      </c>
      <c r="FW75">
        <v>4</v>
      </c>
      <c r="FX75">
        <v>2</v>
      </c>
      <c r="FY75">
        <v>8</v>
      </c>
      <c r="FZ75">
        <v>4</v>
      </c>
      <c r="GA75">
        <v>2</v>
      </c>
      <c r="GB75">
        <v>8</v>
      </c>
      <c r="GC75">
        <v>5</v>
      </c>
      <c r="GD75">
        <v>2</v>
      </c>
      <c r="GE75">
        <v>9</v>
      </c>
      <c r="GF75">
        <v>4</v>
      </c>
      <c r="GG75">
        <v>10</v>
      </c>
      <c r="GH75">
        <v>5</v>
      </c>
      <c r="GI75">
        <v>0</v>
      </c>
      <c r="GJ75">
        <v>1</v>
      </c>
      <c r="GK75">
        <v>7</v>
      </c>
      <c r="GL75">
        <v>6</v>
      </c>
      <c r="GM75">
        <v>3</v>
      </c>
      <c r="GN75">
        <v>2</v>
      </c>
      <c r="GO75">
        <v>5</v>
      </c>
      <c r="GP75">
        <v>4</v>
      </c>
      <c r="GQ75">
        <v>2</v>
      </c>
      <c r="GR75">
        <v>1</v>
      </c>
      <c r="GS75">
        <v>8</v>
      </c>
      <c r="GT75">
        <v>8</v>
      </c>
      <c r="GU75">
        <v>4</v>
      </c>
      <c r="GV75">
        <v>4</v>
      </c>
      <c r="GW75">
        <v>1</v>
      </c>
      <c r="GX75">
        <v>3</v>
      </c>
      <c r="GY75">
        <v>9</v>
      </c>
      <c r="GZ75">
        <v>1</v>
      </c>
      <c r="HA75">
        <v>5</v>
      </c>
      <c r="HB75">
        <v>0</v>
      </c>
      <c r="HC75">
        <v>6</v>
      </c>
      <c r="HD75">
        <v>5</v>
      </c>
      <c r="HE75">
        <v>9</v>
      </c>
      <c r="HF75">
        <v>5</v>
      </c>
      <c r="HG75">
        <v>2</v>
      </c>
      <c r="HH75">
        <v>5</v>
      </c>
      <c r="HI75">
        <v>1</v>
      </c>
      <c r="HJ75">
        <v>0</v>
      </c>
      <c r="HK75">
        <v>3</v>
      </c>
      <c r="HL75">
        <v>0</v>
      </c>
      <c r="HM75">
        <v>0</v>
      </c>
      <c r="HN75">
        <v>2</v>
      </c>
      <c r="HO75">
        <v>4</v>
      </c>
      <c r="HP75">
        <v>1</v>
      </c>
      <c r="HQ75">
        <v>1</v>
      </c>
      <c r="HR75">
        <v>0</v>
      </c>
      <c r="HS75">
        <v>11</v>
      </c>
      <c r="HT75">
        <v>0</v>
      </c>
      <c r="HU75">
        <v>5</v>
      </c>
      <c r="HV75">
        <v>3</v>
      </c>
      <c r="HW75">
        <v>0</v>
      </c>
      <c r="HX75">
        <v>1</v>
      </c>
      <c r="HY75">
        <v>3</v>
      </c>
      <c r="HZ75">
        <v>0</v>
      </c>
      <c r="IA75">
        <v>9</v>
      </c>
      <c r="IB75">
        <v>0</v>
      </c>
      <c r="IC75">
        <v>1</v>
      </c>
      <c r="ID75">
        <v>0</v>
      </c>
      <c r="IE75">
        <v>3</v>
      </c>
      <c r="IF75">
        <v>0</v>
      </c>
      <c r="IG75">
        <v>0</v>
      </c>
      <c r="IH75">
        <v>2</v>
      </c>
      <c r="II75">
        <v>0</v>
      </c>
      <c r="IJ75">
        <v>2</v>
      </c>
      <c r="IK75">
        <v>4</v>
      </c>
      <c r="IL75">
        <v>1</v>
      </c>
      <c r="IM75">
        <v>2</v>
      </c>
      <c r="IN75">
        <v>0</v>
      </c>
      <c r="IO75">
        <v>0</v>
      </c>
      <c r="IP75">
        <v>5</v>
      </c>
      <c r="IQ75">
        <v>1</v>
      </c>
      <c r="IR75">
        <v>4</v>
      </c>
      <c r="IS75">
        <v>1</v>
      </c>
      <c r="IT75">
        <v>10</v>
      </c>
      <c r="IU75">
        <v>8</v>
      </c>
      <c r="IV75">
        <v>0</v>
      </c>
      <c r="IW75">
        <v>6</v>
      </c>
      <c r="IX75">
        <v>3</v>
      </c>
      <c r="IY75">
        <v>6</v>
      </c>
      <c r="IZ75">
        <v>2</v>
      </c>
      <c r="JA75">
        <v>0</v>
      </c>
      <c r="JB75">
        <v>1</v>
      </c>
      <c r="JC75">
        <v>1</v>
      </c>
      <c r="JD75">
        <v>2</v>
      </c>
      <c r="JE75">
        <v>2</v>
      </c>
      <c r="JF75">
        <v>1</v>
      </c>
      <c r="JG75">
        <v>6</v>
      </c>
      <c r="JH75">
        <v>0</v>
      </c>
      <c r="JI75">
        <v>0</v>
      </c>
      <c r="JJ75">
        <v>8</v>
      </c>
      <c r="JK75">
        <v>8</v>
      </c>
      <c r="JL75">
        <v>1</v>
      </c>
      <c r="JM75">
        <v>3</v>
      </c>
      <c r="JN75">
        <v>4</v>
      </c>
      <c r="JO75">
        <v>1</v>
      </c>
      <c r="JP75">
        <v>3</v>
      </c>
      <c r="JQ75">
        <v>4</v>
      </c>
      <c r="JR75">
        <v>0</v>
      </c>
      <c r="JS75">
        <v>2</v>
      </c>
      <c r="JT75">
        <v>0</v>
      </c>
      <c r="JU75">
        <v>2</v>
      </c>
      <c r="JV75">
        <v>2</v>
      </c>
      <c r="JW75">
        <v>4</v>
      </c>
      <c r="JX75">
        <v>2</v>
      </c>
      <c r="JY75">
        <v>8</v>
      </c>
      <c r="JZ75">
        <v>6</v>
      </c>
      <c r="KA75">
        <v>0</v>
      </c>
      <c r="KB75">
        <v>1</v>
      </c>
      <c r="KC75">
        <v>1</v>
      </c>
      <c r="KD75">
        <v>2</v>
      </c>
      <c r="KE75">
        <v>2</v>
      </c>
      <c r="KF75">
        <v>5</v>
      </c>
      <c r="KG75">
        <v>0</v>
      </c>
      <c r="KH75">
        <v>1</v>
      </c>
      <c r="KI75">
        <v>6</v>
      </c>
      <c r="KJ75">
        <v>2</v>
      </c>
      <c r="KK75">
        <v>3</v>
      </c>
      <c r="KL75">
        <v>7</v>
      </c>
      <c r="KM75">
        <v>0</v>
      </c>
      <c r="KN75">
        <v>4</v>
      </c>
      <c r="KO75">
        <v>1</v>
      </c>
      <c r="KP75">
        <v>0</v>
      </c>
      <c r="KQ75">
        <v>0</v>
      </c>
      <c r="KR75">
        <v>2</v>
      </c>
      <c r="KS75">
        <v>2</v>
      </c>
      <c r="KT75">
        <v>2</v>
      </c>
      <c r="KU75">
        <v>1</v>
      </c>
      <c r="KV75">
        <v>1</v>
      </c>
      <c r="KW75">
        <v>3</v>
      </c>
      <c r="KX75">
        <v>4</v>
      </c>
      <c r="KY75">
        <v>0</v>
      </c>
      <c r="KZ75">
        <v>3</v>
      </c>
      <c r="LA75">
        <v>0</v>
      </c>
      <c r="LB75">
        <v>0</v>
      </c>
      <c r="LC75">
        <v>0</v>
      </c>
      <c r="LD75">
        <v>1</v>
      </c>
      <c r="LE75">
        <v>1</v>
      </c>
      <c r="LF75">
        <v>0</v>
      </c>
      <c r="LG75">
        <v>0</v>
      </c>
      <c r="LH75">
        <v>1</v>
      </c>
      <c r="LI75">
        <v>0</v>
      </c>
      <c r="LJ75">
        <v>3</v>
      </c>
      <c r="LK75">
        <v>5</v>
      </c>
      <c r="LL75">
        <v>1</v>
      </c>
      <c r="LM75">
        <v>2</v>
      </c>
      <c r="LN75">
        <v>0</v>
      </c>
      <c r="LO75">
        <v>1</v>
      </c>
      <c r="LP75">
        <v>5</v>
      </c>
      <c r="LQ75">
        <v>0</v>
      </c>
      <c r="LR75">
        <v>5</v>
      </c>
      <c r="LS75">
        <v>1</v>
      </c>
      <c r="LT75">
        <v>0</v>
      </c>
      <c r="LU75">
        <v>1</v>
      </c>
      <c r="LV75">
        <v>1</v>
      </c>
      <c r="LW75">
        <v>2</v>
      </c>
      <c r="LX75">
        <v>0</v>
      </c>
      <c r="LY75">
        <v>1</v>
      </c>
      <c r="LZ75">
        <v>0</v>
      </c>
      <c r="MA75">
        <v>1</v>
      </c>
      <c r="MB75">
        <v>1</v>
      </c>
      <c r="MC75">
        <v>2</v>
      </c>
      <c r="MD75">
        <v>0</v>
      </c>
      <c r="ME75">
        <v>1</v>
      </c>
      <c r="MF75">
        <v>0</v>
      </c>
      <c r="MG75">
        <v>1</v>
      </c>
      <c r="MH75">
        <v>3</v>
      </c>
      <c r="MI75">
        <v>1</v>
      </c>
      <c r="MJ75">
        <v>0</v>
      </c>
      <c r="MK75">
        <v>0</v>
      </c>
      <c r="ML75">
        <v>0</v>
      </c>
      <c r="MM75">
        <v>2</v>
      </c>
      <c r="MN75">
        <v>2</v>
      </c>
      <c r="MO75">
        <v>0</v>
      </c>
      <c r="MP75">
        <v>0</v>
      </c>
      <c r="MQ75">
        <v>0</v>
      </c>
      <c r="MR75">
        <v>0</v>
      </c>
      <c r="MS75">
        <v>2</v>
      </c>
      <c r="MT75">
        <v>3</v>
      </c>
      <c r="MU75">
        <v>5</v>
      </c>
      <c r="MV75">
        <v>0</v>
      </c>
      <c r="MW75">
        <v>0</v>
      </c>
      <c r="MX75">
        <v>1</v>
      </c>
      <c r="MY75">
        <v>3</v>
      </c>
      <c r="MZ75">
        <v>3</v>
      </c>
      <c r="NA75">
        <v>1</v>
      </c>
      <c r="NB75">
        <v>4</v>
      </c>
      <c r="NC75">
        <v>3</v>
      </c>
      <c r="ND75">
        <v>1</v>
      </c>
      <c r="NE75">
        <v>1</v>
      </c>
      <c r="NF75">
        <v>0</v>
      </c>
      <c r="NG75">
        <v>0</v>
      </c>
      <c r="NH75">
        <v>0</v>
      </c>
      <c r="NI75">
        <v>8</v>
      </c>
      <c r="NJ75">
        <v>5</v>
      </c>
      <c r="NK75">
        <v>0</v>
      </c>
      <c r="NL75">
        <v>8</v>
      </c>
      <c r="NM75">
        <v>6</v>
      </c>
      <c r="NN75">
        <v>0</v>
      </c>
      <c r="NO75">
        <v>2</v>
      </c>
      <c r="NP75">
        <v>1</v>
      </c>
      <c r="NQ75">
        <v>0</v>
      </c>
      <c r="NR75">
        <v>0</v>
      </c>
      <c r="NS75">
        <v>5</v>
      </c>
      <c r="NT75">
        <v>2</v>
      </c>
      <c r="NU75">
        <v>2</v>
      </c>
      <c r="NV75">
        <v>2</v>
      </c>
      <c r="NW75">
        <v>5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3</v>
      </c>
      <c r="OD75">
        <v>0</v>
      </c>
      <c r="OE75">
        <v>3</v>
      </c>
      <c r="OF75">
        <v>0</v>
      </c>
      <c r="OG75">
        <v>2</v>
      </c>
      <c r="OH75">
        <v>0</v>
      </c>
      <c r="OI75">
        <v>3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</v>
      </c>
      <c r="OP75">
        <v>0</v>
      </c>
      <c r="OQ75">
        <v>2</v>
      </c>
      <c r="OR75">
        <v>1</v>
      </c>
      <c r="OS75">
        <v>3</v>
      </c>
      <c r="OT75">
        <v>1</v>
      </c>
      <c r="OU75">
        <v>1</v>
      </c>
      <c r="OV75">
        <v>2</v>
      </c>
      <c r="OW75">
        <v>2</v>
      </c>
      <c r="OX75">
        <v>4</v>
      </c>
      <c r="OY75">
        <v>0</v>
      </c>
      <c r="OZ75">
        <v>1</v>
      </c>
      <c r="PA75">
        <v>0</v>
      </c>
      <c r="PB75">
        <v>0</v>
      </c>
      <c r="PC75">
        <v>3</v>
      </c>
      <c r="PD75">
        <v>0</v>
      </c>
      <c r="PE75">
        <v>1</v>
      </c>
      <c r="PF75">
        <v>1</v>
      </c>
      <c r="PG75">
        <v>3</v>
      </c>
      <c r="PH75">
        <v>3</v>
      </c>
      <c r="PI75">
        <v>0</v>
      </c>
      <c r="PJ75">
        <v>2</v>
      </c>
      <c r="PK75">
        <v>1</v>
      </c>
      <c r="PL75">
        <v>3</v>
      </c>
      <c r="PM75">
        <v>0</v>
      </c>
      <c r="PN75">
        <v>1</v>
      </c>
      <c r="PO75">
        <v>0</v>
      </c>
      <c r="PP75">
        <v>4</v>
      </c>
      <c r="PQ75">
        <v>1</v>
      </c>
      <c r="PR75">
        <v>0</v>
      </c>
      <c r="PS75">
        <v>1</v>
      </c>
      <c r="PT75">
        <v>1</v>
      </c>
      <c r="PU75">
        <v>0</v>
      </c>
      <c r="PV75">
        <v>1</v>
      </c>
      <c r="PW75">
        <v>0</v>
      </c>
      <c r="PX75">
        <v>1</v>
      </c>
      <c r="PY75">
        <v>0</v>
      </c>
      <c r="PZ75">
        <v>4</v>
      </c>
      <c r="QA75">
        <v>2</v>
      </c>
      <c r="QB75">
        <v>1</v>
      </c>
      <c r="QC75">
        <v>1</v>
      </c>
      <c r="QD75">
        <v>3</v>
      </c>
      <c r="QE75">
        <v>0</v>
      </c>
      <c r="QF75">
        <v>1</v>
      </c>
      <c r="QG75">
        <v>2</v>
      </c>
      <c r="QH75">
        <v>2</v>
      </c>
      <c r="QI75">
        <v>3</v>
      </c>
      <c r="QJ75">
        <v>4</v>
      </c>
      <c r="QK75">
        <v>0</v>
      </c>
      <c r="QL75">
        <v>3</v>
      </c>
      <c r="QM75">
        <v>2</v>
      </c>
      <c r="QN75">
        <v>0</v>
      </c>
      <c r="QO75">
        <v>1</v>
      </c>
      <c r="QP75">
        <v>0</v>
      </c>
      <c r="QQ75">
        <v>3</v>
      </c>
      <c r="QR75">
        <v>7</v>
      </c>
      <c r="QS75">
        <v>1</v>
      </c>
      <c r="QT75">
        <v>0</v>
      </c>
      <c r="QU75">
        <v>0</v>
      </c>
      <c r="QV75">
        <v>5</v>
      </c>
      <c r="QW75">
        <v>0</v>
      </c>
      <c r="QX75">
        <v>0</v>
      </c>
      <c r="QY75">
        <v>1</v>
      </c>
      <c r="QZ75">
        <v>1</v>
      </c>
      <c r="RA75">
        <v>1</v>
      </c>
      <c r="RB75">
        <v>3</v>
      </c>
      <c r="RC75">
        <v>1</v>
      </c>
      <c r="RD75">
        <v>0</v>
      </c>
      <c r="RE75">
        <v>2</v>
      </c>
      <c r="RF75">
        <v>1</v>
      </c>
      <c r="RG75">
        <v>1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3</v>
      </c>
      <c r="RQ75">
        <v>4</v>
      </c>
      <c r="RR75">
        <v>1</v>
      </c>
      <c r="RS75">
        <v>2</v>
      </c>
      <c r="RT75">
        <v>2</v>
      </c>
      <c r="RU75">
        <v>1</v>
      </c>
      <c r="RV75">
        <v>1</v>
      </c>
      <c r="RW75">
        <v>0</v>
      </c>
      <c r="RX75">
        <v>0</v>
      </c>
      <c r="RY75">
        <v>1</v>
      </c>
      <c r="RZ75">
        <v>4</v>
      </c>
      <c r="SA75">
        <v>7</v>
      </c>
      <c r="SB75">
        <v>0</v>
      </c>
      <c r="SC75">
        <v>0</v>
      </c>
      <c r="SD75">
        <v>3</v>
      </c>
      <c r="SE75">
        <v>0</v>
      </c>
      <c r="SF75">
        <v>2</v>
      </c>
      <c r="SG75">
        <v>0</v>
      </c>
      <c r="SH75">
        <v>2</v>
      </c>
      <c r="SI75">
        <v>1</v>
      </c>
      <c r="SJ75">
        <v>0</v>
      </c>
      <c r="SK75">
        <v>1</v>
      </c>
      <c r="SL75">
        <v>2</v>
      </c>
      <c r="SM75">
        <v>0</v>
      </c>
      <c r="SN75">
        <v>0</v>
      </c>
      <c r="SO75">
        <v>1</v>
      </c>
      <c r="SP75">
        <v>3</v>
      </c>
      <c r="SQ75">
        <v>2</v>
      </c>
      <c r="SR75">
        <v>0</v>
      </c>
      <c r="SS75">
        <v>1</v>
      </c>
      <c r="ST75">
        <v>0</v>
      </c>
      <c r="SU75">
        <v>0</v>
      </c>
      <c r="SV75">
        <v>1</v>
      </c>
      <c r="SW75">
        <v>0</v>
      </c>
      <c r="SX75">
        <v>0</v>
      </c>
      <c r="SY75">
        <v>2</v>
      </c>
      <c r="SZ75">
        <v>1</v>
      </c>
      <c r="TA75">
        <v>0</v>
      </c>
      <c r="TB75">
        <v>2</v>
      </c>
      <c r="TC75">
        <v>0</v>
      </c>
      <c r="TD75">
        <v>1</v>
      </c>
      <c r="TE75">
        <v>1</v>
      </c>
      <c r="TF75">
        <v>0</v>
      </c>
      <c r="TG75">
        <v>6</v>
      </c>
      <c r="TH75">
        <v>0</v>
      </c>
      <c r="TI75">
        <v>2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1</v>
      </c>
      <c r="TP75">
        <v>3</v>
      </c>
      <c r="TQ75">
        <v>0</v>
      </c>
      <c r="TR75">
        <v>1</v>
      </c>
      <c r="TS75">
        <v>1</v>
      </c>
      <c r="TT75">
        <v>3</v>
      </c>
      <c r="TU75">
        <v>2</v>
      </c>
      <c r="TV75">
        <v>2</v>
      </c>
      <c r="TW75">
        <v>1</v>
      </c>
      <c r="TX75">
        <v>7</v>
      </c>
      <c r="TY75">
        <v>3</v>
      </c>
      <c r="TZ75">
        <v>1</v>
      </c>
      <c r="UA75">
        <v>1</v>
      </c>
      <c r="UB75">
        <v>0</v>
      </c>
      <c r="UC75">
        <v>2</v>
      </c>
      <c r="UD75">
        <v>1</v>
      </c>
      <c r="UE75">
        <v>1</v>
      </c>
      <c r="UF75">
        <v>1</v>
      </c>
      <c r="UG75">
        <v>0</v>
      </c>
      <c r="UH75">
        <v>2</v>
      </c>
      <c r="UI75">
        <v>2</v>
      </c>
      <c r="UJ75">
        <v>5</v>
      </c>
      <c r="UK75">
        <v>0</v>
      </c>
      <c r="UL75">
        <v>1</v>
      </c>
      <c r="UM75">
        <v>0</v>
      </c>
      <c r="UN75">
        <v>0</v>
      </c>
      <c r="UO75">
        <v>0</v>
      </c>
      <c r="UP75">
        <v>0</v>
      </c>
      <c r="UQ75">
        <v>1</v>
      </c>
      <c r="UR75">
        <v>0</v>
      </c>
      <c r="US75">
        <v>2</v>
      </c>
      <c r="UT75">
        <v>1</v>
      </c>
      <c r="UU75">
        <v>0</v>
      </c>
      <c r="UV75">
        <v>1</v>
      </c>
      <c r="UW75">
        <v>0</v>
      </c>
      <c r="UX75">
        <v>2</v>
      </c>
      <c r="UY75">
        <v>1</v>
      </c>
      <c r="UZ75">
        <v>0</v>
      </c>
      <c r="VA75">
        <v>2</v>
      </c>
      <c r="VB75">
        <v>1</v>
      </c>
      <c r="VC75">
        <v>0</v>
      </c>
      <c r="VD75">
        <v>1</v>
      </c>
      <c r="VE75">
        <v>1</v>
      </c>
      <c r="VF75">
        <v>0</v>
      </c>
      <c r="VG75">
        <v>1</v>
      </c>
      <c r="VH75">
        <v>0</v>
      </c>
      <c r="VI75">
        <v>2</v>
      </c>
      <c r="VJ75">
        <v>1</v>
      </c>
      <c r="VK75">
        <v>1</v>
      </c>
      <c r="VL75">
        <v>0</v>
      </c>
      <c r="VM75">
        <v>1</v>
      </c>
      <c r="VN75">
        <v>2</v>
      </c>
      <c r="VO75">
        <v>2</v>
      </c>
      <c r="VP75">
        <v>0</v>
      </c>
      <c r="VQ75">
        <v>0</v>
      </c>
      <c r="VR75">
        <v>2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2</v>
      </c>
      <c r="WD75">
        <v>3</v>
      </c>
      <c r="WE75">
        <v>2</v>
      </c>
      <c r="WF75">
        <v>0</v>
      </c>
      <c r="WG75">
        <v>3</v>
      </c>
      <c r="WH75">
        <v>0</v>
      </c>
      <c r="WI75">
        <v>2</v>
      </c>
      <c r="WJ75">
        <v>1</v>
      </c>
      <c r="WK75">
        <v>2</v>
      </c>
      <c r="WL75">
        <v>2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1</v>
      </c>
      <c r="WY75">
        <v>1</v>
      </c>
      <c r="WZ75">
        <v>3</v>
      </c>
      <c r="XA75">
        <v>1</v>
      </c>
      <c r="XB75">
        <v>0</v>
      </c>
      <c r="XC75">
        <v>3</v>
      </c>
      <c r="XD75">
        <v>0</v>
      </c>
      <c r="XE75">
        <v>0</v>
      </c>
      <c r="XF75">
        <v>1</v>
      </c>
      <c r="XG75">
        <v>0</v>
      </c>
      <c r="XH75">
        <v>2</v>
      </c>
      <c r="XI75">
        <v>1</v>
      </c>
      <c r="XJ75">
        <v>0</v>
      </c>
      <c r="XK75">
        <v>0</v>
      </c>
      <c r="XL75">
        <v>1</v>
      </c>
      <c r="XM75">
        <v>1</v>
      </c>
      <c r="XN75">
        <v>0</v>
      </c>
      <c r="XO75">
        <v>0</v>
      </c>
      <c r="XP75">
        <v>1</v>
      </c>
      <c r="XQ75">
        <v>0</v>
      </c>
      <c r="XR75">
        <v>1</v>
      </c>
      <c r="XS75">
        <v>0</v>
      </c>
      <c r="XT75">
        <v>1</v>
      </c>
      <c r="XU75">
        <v>0</v>
      </c>
      <c r="XV75">
        <v>0</v>
      </c>
      <c r="XW75">
        <v>1</v>
      </c>
      <c r="XX75">
        <v>0</v>
      </c>
      <c r="XY75">
        <v>0</v>
      </c>
      <c r="XZ75">
        <v>1</v>
      </c>
      <c r="YA75">
        <v>1</v>
      </c>
      <c r="YB75">
        <v>0</v>
      </c>
      <c r="YC75">
        <v>0</v>
      </c>
      <c r="YD75">
        <v>1</v>
      </c>
      <c r="YE75">
        <v>0</v>
      </c>
      <c r="YF75">
        <v>2</v>
      </c>
      <c r="YG75">
        <v>0</v>
      </c>
      <c r="YH75">
        <v>0</v>
      </c>
      <c r="YI75">
        <v>2</v>
      </c>
      <c r="YJ75">
        <v>0</v>
      </c>
      <c r="YK75">
        <v>1</v>
      </c>
      <c r="YL75">
        <v>1</v>
      </c>
      <c r="YM75">
        <v>1</v>
      </c>
      <c r="YN75">
        <v>2</v>
      </c>
      <c r="YO75">
        <v>0</v>
      </c>
      <c r="YP75">
        <v>0</v>
      </c>
      <c r="YQ75">
        <v>2</v>
      </c>
      <c r="YR75">
        <v>2</v>
      </c>
      <c r="YS75">
        <v>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1</v>
      </c>
      <c r="ZA75">
        <v>0</v>
      </c>
      <c r="ZB75">
        <v>1</v>
      </c>
      <c r="ZC75">
        <v>1</v>
      </c>
      <c r="ZD75">
        <v>0</v>
      </c>
      <c r="ZE75">
        <v>1</v>
      </c>
      <c r="ZF75">
        <v>0</v>
      </c>
      <c r="ZG75">
        <v>1</v>
      </c>
      <c r="ZH75">
        <v>0</v>
      </c>
      <c r="ZI75">
        <v>2</v>
      </c>
      <c r="ZJ75">
        <v>0</v>
      </c>
      <c r="ZK75">
        <v>0</v>
      </c>
      <c r="ZL75">
        <v>2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0</v>
      </c>
      <c r="ZT75">
        <v>1</v>
      </c>
      <c r="ZU75">
        <v>0</v>
      </c>
      <c r="ZV75">
        <v>1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2</v>
      </c>
      <c r="AAD75">
        <v>3</v>
      </c>
      <c r="AAE75">
        <v>0</v>
      </c>
      <c r="AAF75">
        <v>1</v>
      </c>
      <c r="AAG75">
        <v>0</v>
      </c>
      <c r="AAH75">
        <v>0</v>
      </c>
      <c r="AAI75">
        <v>0</v>
      </c>
      <c r="AAJ75">
        <v>0</v>
      </c>
      <c r="AAK75">
        <v>1</v>
      </c>
      <c r="AAL75">
        <v>0</v>
      </c>
      <c r="AAM75">
        <v>1</v>
      </c>
      <c r="AAN75">
        <v>0</v>
      </c>
      <c r="AAO75">
        <v>0</v>
      </c>
      <c r="AAP75">
        <v>2</v>
      </c>
      <c r="AAQ75">
        <v>0</v>
      </c>
      <c r="AAR75">
        <v>0</v>
      </c>
      <c r="AAS75">
        <v>1</v>
      </c>
      <c r="AAT75">
        <v>1</v>
      </c>
      <c r="AAU75">
        <v>1</v>
      </c>
      <c r="AAV75">
        <v>1</v>
      </c>
      <c r="AAW75">
        <v>0</v>
      </c>
      <c r="AAX75">
        <v>2</v>
      </c>
      <c r="AAY75">
        <v>0</v>
      </c>
      <c r="AAZ75">
        <v>0</v>
      </c>
      <c r="ABA75">
        <v>0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1</v>
      </c>
      <c r="ABK75">
        <v>0</v>
      </c>
      <c r="ABL75">
        <v>0</v>
      </c>
      <c r="ABM75">
        <v>0</v>
      </c>
      <c r="ABN75">
        <v>0</v>
      </c>
      <c r="ABO75">
        <v>1</v>
      </c>
      <c r="ABP75">
        <v>0</v>
      </c>
      <c r="ABQ75">
        <v>2</v>
      </c>
      <c r="ABR75">
        <v>0</v>
      </c>
      <c r="ABS75">
        <v>0</v>
      </c>
      <c r="ABT75">
        <v>0</v>
      </c>
      <c r="ABU75">
        <v>1</v>
      </c>
      <c r="ABV75">
        <v>0</v>
      </c>
      <c r="ABW75">
        <v>1</v>
      </c>
      <c r="ABX75">
        <v>0</v>
      </c>
      <c r="ABY75">
        <v>1</v>
      </c>
      <c r="ABZ75">
        <v>1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2</v>
      </c>
      <c r="ACG75">
        <v>1</v>
      </c>
      <c r="ACH75">
        <v>0</v>
      </c>
      <c r="ACI75">
        <v>0</v>
      </c>
      <c r="ACJ75">
        <v>0</v>
      </c>
      <c r="ACK75">
        <v>2</v>
      </c>
      <c r="ACL75">
        <v>2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2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1</v>
      </c>
      <c r="ADA75">
        <v>1</v>
      </c>
      <c r="ADB75">
        <v>0</v>
      </c>
      <c r="ADC75">
        <v>0</v>
      </c>
      <c r="ADD75">
        <v>1</v>
      </c>
      <c r="ADE75">
        <v>0</v>
      </c>
      <c r="ADF75">
        <v>0</v>
      </c>
      <c r="ADG75">
        <v>0</v>
      </c>
      <c r="ADH75">
        <v>0</v>
      </c>
      <c r="ADI75">
        <v>2</v>
      </c>
      <c r="ADJ75">
        <v>0</v>
      </c>
      <c r="ADK75">
        <v>1</v>
      </c>
      <c r="ADL75">
        <v>3</v>
      </c>
      <c r="ADM75">
        <v>0</v>
      </c>
      <c r="ADN75">
        <v>0</v>
      </c>
      <c r="ADO75">
        <v>0</v>
      </c>
      <c r="ADP75">
        <v>0</v>
      </c>
      <c r="ADQ75">
        <v>1</v>
      </c>
      <c r="ADR75">
        <v>1</v>
      </c>
      <c r="ADS75">
        <v>0</v>
      </c>
      <c r="ADT75">
        <v>1</v>
      </c>
      <c r="ADU75">
        <v>0</v>
      </c>
      <c r="ADV75">
        <v>0</v>
      </c>
      <c r="ADW75">
        <v>0</v>
      </c>
      <c r="ADX75">
        <v>1</v>
      </c>
      <c r="ADY75">
        <v>0</v>
      </c>
      <c r="ADZ75">
        <v>0</v>
      </c>
      <c r="AEA75">
        <v>0</v>
      </c>
      <c r="AEB75">
        <v>1</v>
      </c>
      <c r="AEC75">
        <v>1</v>
      </c>
      <c r="AED75">
        <v>0</v>
      </c>
      <c r="AEE75">
        <v>0</v>
      </c>
      <c r="AEF75">
        <v>0</v>
      </c>
      <c r="AEG75">
        <v>1</v>
      </c>
      <c r="AEH75">
        <v>1</v>
      </c>
      <c r="AEI75">
        <v>0</v>
      </c>
      <c r="AEJ75">
        <v>1</v>
      </c>
      <c r="AEK75">
        <v>0</v>
      </c>
      <c r="AEL75">
        <v>1</v>
      </c>
      <c r="AEM75">
        <v>0</v>
      </c>
      <c r="AEN75">
        <v>1</v>
      </c>
      <c r="AEO75">
        <v>0</v>
      </c>
      <c r="AEP75">
        <v>1</v>
      </c>
      <c r="AEQ75">
        <v>0</v>
      </c>
      <c r="AER75">
        <v>0</v>
      </c>
      <c r="AES75">
        <v>0</v>
      </c>
      <c r="AET75">
        <v>1</v>
      </c>
      <c r="AEU75">
        <v>2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1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1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1</v>
      </c>
      <c r="AFU75">
        <v>1</v>
      </c>
      <c r="AFV75">
        <v>1</v>
      </c>
      <c r="AFW75">
        <v>0</v>
      </c>
      <c r="AFX75">
        <v>1</v>
      </c>
      <c r="AFY75">
        <v>2</v>
      </c>
      <c r="AFZ75">
        <v>1</v>
      </c>
      <c r="AGA75">
        <v>0</v>
      </c>
      <c r="AGB75">
        <v>1</v>
      </c>
      <c r="AGC75">
        <v>0</v>
      </c>
      <c r="AGD75">
        <v>0</v>
      </c>
      <c r="AGE75">
        <v>1</v>
      </c>
      <c r="AGF75">
        <v>1</v>
      </c>
      <c r="AGG75">
        <v>0</v>
      </c>
      <c r="AGH75">
        <v>0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2</v>
      </c>
      <c r="AGO75">
        <v>1</v>
      </c>
      <c r="AGP75">
        <v>0</v>
      </c>
      <c r="AGQ75">
        <v>0</v>
      </c>
      <c r="AGR75">
        <v>0</v>
      </c>
      <c r="AGS75">
        <v>2</v>
      </c>
      <c r="AGT75">
        <v>0</v>
      </c>
      <c r="AGU75">
        <v>1</v>
      </c>
      <c r="AGV75">
        <v>0</v>
      </c>
      <c r="AGW75">
        <v>1</v>
      </c>
      <c r="AGX75">
        <v>0</v>
      </c>
      <c r="AGY75">
        <v>1</v>
      </c>
      <c r="AGZ75">
        <v>0</v>
      </c>
      <c r="AHA75">
        <v>0</v>
      </c>
      <c r="AHB75">
        <v>1</v>
      </c>
      <c r="AHC75">
        <v>0</v>
      </c>
      <c r="AHD75">
        <v>0</v>
      </c>
      <c r="AHE75">
        <v>1</v>
      </c>
      <c r="AHF75">
        <v>0</v>
      </c>
      <c r="AHG75">
        <v>0</v>
      </c>
      <c r="AHH75">
        <v>0</v>
      </c>
      <c r="AHI75">
        <v>0</v>
      </c>
      <c r="AHJ75">
        <v>1</v>
      </c>
      <c r="AHK75">
        <v>0</v>
      </c>
      <c r="AHL75">
        <v>1</v>
      </c>
      <c r="AHM75">
        <v>2</v>
      </c>
      <c r="AHN75">
        <v>0</v>
      </c>
      <c r="AHO75">
        <v>0</v>
      </c>
      <c r="AHP75">
        <v>0</v>
      </c>
      <c r="AHQ75">
        <v>1</v>
      </c>
      <c r="AHR75">
        <v>0</v>
      </c>
      <c r="AHS75">
        <v>1</v>
      </c>
      <c r="AHT75">
        <v>0</v>
      </c>
      <c r="AHU75">
        <v>1</v>
      </c>
      <c r="AHV75">
        <v>0</v>
      </c>
      <c r="AHW75">
        <v>0</v>
      </c>
      <c r="AHX75">
        <v>1</v>
      </c>
      <c r="AHY75">
        <v>1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1</v>
      </c>
      <c r="AIJ75">
        <v>0</v>
      </c>
      <c r="AIK75">
        <v>0</v>
      </c>
      <c r="AIL75">
        <v>1</v>
      </c>
      <c r="AIM75">
        <v>0</v>
      </c>
      <c r="AIN75">
        <v>0</v>
      </c>
      <c r="AIO75">
        <v>0</v>
      </c>
      <c r="AIP75">
        <v>0</v>
      </c>
      <c r="AIQ75">
        <v>1</v>
      </c>
      <c r="AIR75">
        <v>0</v>
      </c>
      <c r="AIS75">
        <v>1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1</v>
      </c>
      <c r="AJC75">
        <v>0</v>
      </c>
      <c r="AJD75">
        <v>0</v>
      </c>
      <c r="AJE75">
        <v>1</v>
      </c>
      <c r="AJF75">
        <v>1</v>
      </c>
      <c r="AJG75">
        <v>0</v>
      </c>
      <c r="AJH75">
        <v>1</v>
      </c>
      <c r="AJI75">
        <v>0</v>
      </c>
      <c r="AJJ75">
        <v>0</v>
      </c>
      <c r="AJK75">
        <v>1</v>
      </c>
      <c r="AJL75">
        <v>1</v>
      </c>
      <c r="AJM75">
        <v>1</v>
      </c>
      <c r="AJN75">
        <v>0</v>
      </c>
      <c r="AJO75">
        <v>0</v>
      </c>
      <c r="AJP75">
        <v>0</v>
      </c>
      <c r="AJQ75">
        <v>1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2</v>
      </c>
      <c r="AJY75">
        <v>1</v>
      </c>
      <c r="AJZ75">
        <v>1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1</v>
      </c>
      <c r="AKI75">
        <v>0</v>
      </c>
      <c r="AKJ75">
        <v>0</v>
      </c>
      <c r="AKK75">
        <v>0</v>
      </c>
      <c r="AKL75">
        <v>0</v>
      </c>
      <c r="AKM75">
        <v>1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2</v>
      </c>
      <c r="AKV75">
        <v>1</v>
      </c>
      <c r="AKW75">
        <v>0</v>
      </c>
      <c r="AKX75">
        <v>0</v>
      </c>
      <c r="AKY75">
        <v>1</v>
      </c>
      <c r="AKZ75">
        <v>0</v>
      </c>
      <c r="ALA75">
        <v>0</v>
      </c>
      <c r="ALB75">
        <v>0</v>
      </c>
      <c r="ALC75">
        <v>1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1</v>
      </c>
      <c r="ALK75">
        <v>0</v>
      </c>
      <c r="ALL75">
        <v>1</v>
      </c>
      <c r="ALM75">
        <v>0</v>
      </c>
      <c r="ALN75">
        <v>2</v>
      </c>
      <c r="ALO75">
        <v>0</v>
      </c>
      <c r="ALP75">
        <v>0</v>
      </c>
      <c r="ALQ75">
        <v>0</v>
      </c>
      <c r="ALR75">
        <v>2</v>
      </c>
      <c r="ALS75">
        <v>0</v>
      </c>
      <c r="ALT75">
        <v>0</v>
      </c>
      <c r="ALU75">
        <v>0</v>
      </c>
      <c r="ALV75">
        <v>2</v>
      </c>
      <c r="ALW75">
        <v>0</v>
      </c>
      <c r="ALX75">
        <v>0</v>
      </c>
      <c r="ALY75">
        <v>1</v>
      </c>
      <c r="ALZ75">
        <v>0</v>
      </c>
      <c r="AMA75">
        <v>1</v>
      </c>
      <c r="AMB75">
        <v>0</v>
      </c>
      <c r="AMC75">
        <v>0</v>
      </c>
      <c r="AMD75">
        <v>0</v>
      </c>
      <c r="AME75">
        <v>1</v>
      </c>
      <c r="AMF75">
        <v>1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1</v>
      </c>
      <c r="AMR75">
        <v>0</v>
      </c>
      <c r="AMS75">
        <v>1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1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1</v>
      </c>
      <c r="ANM75">
        <v>0</v>
      </c>
      <c r="ANN75">
        <v>1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1</v>
      </c>
      <c r="ANZ75">
        <v>0</v>
      </c>
      <c r="AOA75">
        <v>0</v>
      </c>
      <c r="AOB75">
        <v>0</v>
      </c>
      <c r="AOC75">
        <v>0</v>
      </c>
      <c r="AOD75">
        <v>1</v>
      </c>
      <c r="AOE75">
        <v>0</v>
      </c>
      <c r="AOF75">
        <v>1</v>
      </c>
      <c r="AOG75">
        <v>0</v>
      </c>
      <c r="AOH75">
        <v>0</v>
      </c>
      <c r="AOI75">
        <v>1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1</v>
      </c>
      <c r="AOR75">
        <v>0</v>
      </c>
      <c r="AOS75">
        <v>1</v>
      </c>
      <c r="AOT75">
        <v>0</v>
      </c>
      <c r="AOU75">
        <v>1</v>
      </c>
      <c r="AOV75">
        <v>0</v>
      </c>
      <c r="AOW75">
        <v>0</v>
      </c>
      <c r="AOX75">
        <v>0</v>
      </c>
      <c r="AOY75">
        <v>0</v>
      </c>
      <c r="AOZ75">
        <v>1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1</v>
      </c>
      <c r="APW75">
        <v>1</v>
      </c>
      <c r="APX75">
        <v>0</v>
      </c>
      <c r="APY75">
        <v>0</v>
      </c>
      <c r="APZ75">
        <v>0</v>
      </c>
      <c r="AQA75">
        <v>1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1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1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1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1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1</v>
      </c>
      <c r="ASX75">
        <v>0</v>
      </c>
      <c r="ASY75">
        <v>0</v>
      </c>
      <c r="ASZ75">
        <v>1</v>
      </c>
      <c r="ATA75">
        <v>0</v>
      </c>
      <c r="ATB75">
        <v>0</v>
      </c>
      <c r="ATC75">
        <v>1</v>
      </c>
      <c r="ATD75">
        <v>0</v>
      </c>
      <c r="ATE75">
        <v>0</v>
      </c>
      <c r="ATF75">
        <v>1</v>
      </c>
      <c r="ATG75">
        <v>0</v>
      </c>
      <c r="ATH75">
        <v>0</v>
      </c>
      <c r="ATI75">
        <v>0</v>
      </c>
      <c r="ATJ75">
        <v>0</v>
      </c>
      <c r="ATK75">
        <v>1</v>
      </c>
      <c r="ATL75">
        <v>1</v>
      </c>
      <c r="ATM75">
        <v>0</v>
      </c>
      <c r="ATN75">
        <v>0</v>
      </c>
      <c r="ATO75">
        <v>1</v>
      </c>
      <c r="ATP75">
        <v>0</v>
      </c>
      <c r="ATQ75">
        <v>0</v>
      </c>
      <c r="ATR75">
        <v>0</v>
      </c>
      <c r="ATS75">
        <v>1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1</v>
      </c>
      <c r="AUF75">
        <v>1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1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1</v>
      </c>
      <c r="AUV75">
        <v>0</v>
      </c>
      <c r="AUW75">
        <v>0</v>
      </c>
      <c r="AUX75">
        <v>0</v>
      </c>
      <c r="AUY75">
        <v>1</v>
      </c>
      <c r="AUZ75">
        <v>1</v>
      </c>
      <c r="AVA75">
        <v>0</v>
      </c>
      <c r="AVB75">
        <v>1</v>
      </c>
      <c r="AVC75">
        <v>0</v>
      </c>
      <c r="AVD75">
        <v>0</v>
      </c>
      <c r="AVE75">
        <v>0</v>
      </c>
      <c r="AVF75">
        <v>1</v>
      </c>
      <c r="AVG75">
        <v>0</v>
      </c>
      <c r="AVH75">
        <v>0</v>
      </c>
      <c r="AVI75">
        <v>0</v>
      </c>
      <c r="AVJ75">
        <v>1</v>
      </c>
      <c r="AVK75">
        <v>0</v>
      </c>
      <c r="AVL75">
        <v>0</v>
      </c>
      <c r="AVM75">
        <v>1</v>
      </c>
      <c r="AVN75">
        <v>0</v>
      </c>
      <c r="AVO75">
        <v>1</v>
      </c>
      <c r="AVP75">
        <v>0</v>
      </c>
      <c r="AVQ75">
        <v>0</v>
      </c>
      <c r="AVR75">
        <v>0</v>
      </c>
      <c r="AVS75">
        <v>0</v>
      </c>
      <c r="AVT75">
        <v>1</v>
      </c>
      <c r="AVU75">
        <v>0</v>
      </c>
      <c r="AVV75">
        <v>0</v>
      </c>
      <c r="AVW75">
        <v>0</v>
      </c>
      <c r="AVX75">
        <v>1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1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1</v>
      </c>
      <c r="AWQ75">
        <v>0</v>
      </c>
      <c r="AWR75">
        <v>1</v>
      </c>
      <c r="AWS75">
        <v>0</v>
      </c>
      <c r="AWT75">
        <v>1</v>
      </c>
      <c r="AWU75">
        <v>0</v>
      </c>
      <c r="AWV75">
        <v>1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1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1</v>
      </c>
      <c r="AYB75">
        <v>0</v>
      </c>
      <c r="AYC75">
        <v>0</v>
      </c>
      <c r="AYD75">
        <v>0</v>
      </c>
      <c r="AYE75">
        <v>1</v>
      </c>
      <c r="AYF75">
        <v>1</v>
      </c>
      <c r="AYG75">
        <v>0</v>
      </c>
      <c r="AYH75">
        <v>1</v>
      </c>
      <c r="AYI75">
        <v>0</v>
      </c>
      <c r="AYJ75">
        <v>1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1</v>
      </c>
      <c r="AYR75">
        <v>0</v>
      </c>
      <c r="AYS75">
        <v>0</v>
      </c>
      <c r="AYT75">
        <v>0</v>
      </c>
      <c r="AYU75">
        <v>1</v>
      </c>
      <c r="AYV75">
        <v>0</v>
      </c>
      <c r="AYW75">
        <v>1</v>
      </c>
      <c r="AYX75">
        <v>0</v>
      </c>
      <c r="AYY75">
        <v>0</v>
      </c>
      <c r="AYZ75">
        <v>0</v>
      </c>
      <c r="AZA75">
        <v>0</v>
      </c>
      <c r="AZB75">
        <v>1</v>
      </c>
      <c r="AZC75">
        <v>0</v>
      </c>
      <c r="AZD75">
        <v>0</v>
      </c>
      <c r="AZE75">
        <v>1</v>
      </c>
      <c r="AZF75">
        <v>0</v>
      </c>
      <c r="AZG75">
        <v>1</v>
      </c>
      <c r="AZH75">
        <v>0</v>
      </c>
      <c r="AZI75">
        <v>0</v>
      </c>
      <c r="AZJ75">
        <v>1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1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1</v>
      </c>
      <c r="BAI75">
        <v>1</v>
      </c>
      <c r="BAJ75">
        <v>0</v>
      </c>
      <c r="BAK75">
        <v>1</v>
      </c>
      <c r="BAL75">
        <v>0</v>
      </c>
      <c r="BAM75">
        <v>1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1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1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1</v>
      </c>
      <c r="BCA75">
        <v>0</v>
      </c>
      <c r="BCB75">
        <v>0</v>
      </c>
      <c r="BCC75">
        <v>0</v>
      </c>
      <c r="BCD75">
        <v>1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1</v>
      </c>
      <c r="BCO75">
        <v>1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1</v>
      </c>
      <c r="BCW75">
        <v>0</v>
      </c>
      <c r="BCX75">
        <v>0</v>
      </c>
      <c r="BCY75">
        <v>0</v>
      </c>
      <c r="BCZ75">
        <v>1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1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1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1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1</v>
      </c>
      <c r="CFD75">
        <v>0</v>
      </c>
      <c r="CFE75">
        <v>1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3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2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</row>
    <row r="76" spans="1:3143" x14ac:dyDescent="0.25">
      <c r="A76" s="1">
        <v>43926</v>
      </c>
      <c r="B76">
        <v>2256</v>
      </c>
      <c r="C76">
        <v>293</v>
      </c>
      <c r="D76">
        <v>186</v>
      </c>
      <c r="E76">
        <v>162</v>
      </c>
      <c r="F76">
        <v>172</v>
      </c>
      <c r="G76">
        <v>175</v>
      </c>
      <c r="H76">
        <v>132</v>
      </c>
      <c r="I76">
        <v>189</v>
      </c>
      <c r="J76">
        <v>67</v>
      </c>
      <c r="K76">
        <v>41</v>
      </c>
      <c r="L76">
        <v>96</v>
      </c>
      <c r="M76">
        <v>87</v>
      </c>
      <c r="N76">
        <v>163</v>
      </c>
      <c r="O76">
        <v>29</v>
      </c>
      <c r="P76">
        <v>71</v>
      </c>
      <c r="Q76">
        <v>80</v>
      </c>
      <c r="R76">
        <v>28</v>
      </c>
      <c r="S76">
        <v>42</v>
      </c>
      <c r="T76">
        <v>83</v>
      </c>
      <c r="U76">
        <v>27</v>
      </c>
      <c r="V76">
        <v>36</v>
      </c>
      <c r="W76">
        <v>26</v>
      </c>
      <c r="X76">
        <v>69</v>
      </c>
      <c r="Y76">
        <v>27</v>
      </c>
      <c r="Z76">
        <v>208</v>
      </c>
      <c r="AA76">
        <v>55</v>
      </c>
      <c r="AB76">
        <v>161</v>
      </c>
      <c r="AC76">
        <v>62</v>
      </c>
      <c r="AD76">
        <v>34</v>
      </c>
      <c r="AE76">
        <v>58</v>
      </c>
      <c r="AF76">
        <v>18</v>
      </c>
      <c r="AG76">
        <v>113</v>
      </c>
      <c r="AH76">
        <v>31</v>
      </c>
      <c r="AI76">
        <v>37</v>
      </c>
      <c r="AJ76">
        <v>53</v>
      </c>
      <c r="AK76">
        <v>10</v>
      </c>
      <c r="AL76">
        <v>17</v>
      </c>
      <c r="AM76">
        <v>26</v>
      </c>
      <c r="AN76">
        <v>13</v>
      </c>
      <c r="AO76">
        <v>16</v>
      </c>
      <c r="AP76">
        <v>11</v>
      </c>
      <c r="AQ76">
        <v>13</v>
      </c>
      <c r="AR76">
        <v>27</v>
      </c>
      <c r="AS76">
        <v>16</v>
      </c>
      <c r="AT76">
        <v>14</v>
      </c>
      <c r="AU76">
        <v>22</v>
      </c>
      <c r="AV76">
        <v>17</v>
      </c>
      <c r="AW76">
        <v>14</v>
      </c>
      <c r="AX76">
        <v>41</v>
      </c>
      <c r="AY76">
        <v>40</v>
      </c>
      <c r="AZ76">
        <v>8</v>
      </c>
      <c r="BA76">
        <v>18</v>
      </c>
      <c r="BB76">
        <v>49</v>
      </c>
      <c r="BC76">
        <v>39</v>
      </c>
      <c r="BD76">
        <v>22</v>
      </c>
      <c r="BE76">
        <v>2</v>
      </c>
      <c r="BF76">
        <v>8</v>
      </c>
      <c r="BG76">
        <v>16</v>
      </c>
      <c r="BH76">
        <v>8</v>
      </c>
      <c r="BI76">
        <v>13</v>
      </c>
      <c r="BJ76">
        <v>19</v>
      </c>
      <c r="BK76">
        <v>13</v>
      </c>
      <c r="BL76">
        <v>22</v>
      </c>
      <c r="BM76">
        <v>11</v>
      </c>
      <c r="BN76">
        <v>31</v>
      </c>
      <c r="BO76">
        <v>13</v>
      </c>
      <c r="BP76">
        <v>18</v>
      </c>
      <c r="BQ76">
        <v>20</v>
      </c>
      <c r="BR76">
        <v>30</v>
      </c>
      <c r="BS76">
        <v>27</v>
      </c>
      <c r="BT76">
        <v>19</v>
      </c>
      <c r="BU76">
        <v>14</v>
      </c>
      <c r="BV76">
        <v>8</v>
      </c>
      <c r="BW76">
        <v>3</v>
      </c>
      <c r="BX76">
        <v>2</v>
      </c>
      <c r="BY76">
        <v>9</v>
      </c>
      <c r="BZ76">
        <v>39</v>
      </c>
      <c r="CA76">
        <v>19</v>
      </c>
      <c r="CB76">
        <v>14</v>
      </c>
      <c r="CC76">
        <v>18</v>
      </c>
      <c r="CD76">
        <v>48</v>
      </c>
      <c r="CE76">
        <v>2</v>
      </c>
      <c r="CF76">
        <v>4</v>
      </c>
      <c r="CG76">
        <v>24</v>
      </c>
      <c r="CH76">
        <v>5</v>
      </c>
      <c r="CI76">
        <v>23</v>
      </c>
      <c r="CJ76">
        <v>13</v>
      </c>
      <c r="CK76">
        <v>6</v>
      </c>
      <c r="CL76">
        <v>8</v>
      </c>
      <c r="CM76">
        <v>17</v>
      </c>
      <c r="CN76">
        <v>11</v>
      </c>
      <c r="CO76">
        <v>5</v>
      </c>
      <c r="CP76">
        <v>6</v>
      </c>
      <c r="CQ76">
        <v>6</v>
      </c>
      <c r="CR76">
        <v>6</v>
      </c>
      <c r="CS76">
        <v>15</v>
      </c>
      <c r="CT76">
        <v>8</v>
      </c>
      <c r="CU76">
        <v>17</v>
      </c>
      <c r="CV76">
        <v>12</v>
      </c>
      <c r="CW76">
        <v>3</v>
      </c>
      <c r="CX76">
        <v>7</v>
      </c>
      <c r="CY76">
        <v>8</v>
      </c>
      <c r="CZ76">
        <v>25</v>
      </c>
      <c r="DA76">
        <v>6</v>
      </c>
      <c r="DB76">
        <v>24</v>
      </c>
      <c r="DC76">
        <v>8</v>
      </c>
      <c r="DD76">
        <v>11</v>
      </c>
      <c r="DE76">
        <v>5</v>
      </c>
      <c r="DF76">
        <v>6</v>
      </c>
      <c r="DG76">
        <v>3</v>
      </c>
      <c r="DH76">
        <v>10</v>
      </c>
      <c r="DI76">
        <v>0</v>
      </c>
      <c r="DJ76">
        <v>12</v>
      </c>
      <c r="DK76">
        <v>6</v>
      </c>
      <c r="DL76">
        <v>3</v>
      </c>
      <c r="DM76">
        <v>3</v>
      </c>
      <c r="DN76">
        <v>9</v>
      </c>
      <c r="DO76">
        <v>8</v>
      </c>
      <c r="DP76">
        <v>0</v>
      </c>
      <c r="DQ76">
        <v>15</v>
      </c>
      <c r="DR76">
        <v>6</v>
      </c>
      <c r="DS76">
        <v>11</v>
      </c>
      <c r="DT76">
        <v>11</v>
      </c>
      <c r="DU76">
        <v>2</v>
      </c>
      <c r="DV76">
        <v>5</v>
      </c>
      <c r="DW76">
        <v>9</v>
      </c>
      <c r="DX76">
        <v>4</v>
      </c>
      <c r="DY76">
        <v>9</v>
      </c>
      <c r="DZ76">
        <v>6</v>
      </c>
      <c r="EA76">
        <v>14</v>
      </c>
      <c r="EB76">
        <v>3</v>
      </c>
      <c r="EC76">
        <v>13</v>
      </c>
      <c r="ED76">
        <v>2</v>
      </c>
      <c r="EE76">
        <v>10</v>
      </c>
      <c r="EF76">
        <v>1</v>
      </c>
      <c r="EG76">
        <v>8</v>
      </c>
      <c r="EH76">
        <v>4</v>
      </c>
      <c r="EI76">
        <v>9</v>
      </c>
      <c r="EJ76">
        <v>11</v>
      </c>
      <c r="EK76">
        <v>6</v>
      </c>
      <c r="EL76">
        <v>5</v>
      </c>
      <c r="EM76">
        <v>9</v>
      </c>
      <c r="EN76">
        <v>7</v>
      </c>
      <c r="EO76">
        <v>8</v>
      </c>
      <c r="EP76">
        <v>2</v>
      </c>
      <c r="EQ76">
        <v>7</v>
      </c>
      <c r="ER76">
        <v>4</v>
      </c>
      <c r="ES76">
        <v>11</v>
      </c>
      <c r="ET76">
        <v>10</v>
      </c>
      <c r="EU76">
        <v>13</v>
      </c>
      <c r="EV76">
        <v>4</v>
      </c>
      <c r="EW76">
        <v>3</v>
      </c>
      <c r="EX76">
        <v>4</v>
      </c>
      <c r="EY76">
        <v>7</v>
      </c>
      <c r="EZ76">
        <v>16</v>
      </c>
      <c r="FA76">
        <v>4</v>
      </c>
      <c r="FB76">
        <v>4</v>
      </c>
      <c r="FC76">
        <v>7</v>
      </c>
      <c r="FD76">
        <v>8</v>
      </c>
      <c r="FE76">
        <v>13</v>
      </c>
      <c r="FF76">
        <v>11</v>
      </c>
      <c r="FG76">
        <v>6</v>
      </c>
      <c r="FH76">
        <v>5</v>
      </c>
      <c r="FI76">
        <v>2</v>
      </c>
      <c r="FJ76">
        <v>2</v>
      </c>
      <c r="FK76">
        <v>7</v>
      </c>
      <c r="FL76">
        <v>11</v>
      </c>
      <c r="FM76">
        <v>3</v>
      </c>
      <c r="FN76">
        <v>10</v>
      </c>
      <c r="FO76">
        <v>12</v>
      </c>
      <c r="FP76">
        <v>1</v>
      </c>
      <c r="FQ76">
        <v>2</v>
      </c>
      <c r="FR76">
        <v>4</v>
      </c>
      <c r="FS76">
        <v>8</v>
      </c>
      <c r="FT76">
        <v>3</v>
      </c>
      <c r="FU76">
        <v>11</v>
      </c>
      <c r="FV76">
        <v>3</v>
      </c>
      <c r="FW76">
        <v>4</v>
      </c>
      <c r="FX76">
        <v>3</v>
      </c>
      <c r="FY76">
        <v>8</v>
      </c>
      <c r="FZ76">
        <v>5</v>
      </c>
      <c r="GA76">
        <v>2</v>
      </c>
      <c r="GB76">
        <v>8</v>
      </c>
      <c r="GC76">
        <v>8</v>
      </c>
      <c r="GD76">
        <v>2</v>
      </c>
      <c r="GE76">
        <v>9</v>
      </c>
      <c r="GF76">
        <v>4</v>
      </c>
      <c r="GG76">
        <v>10</v>
      </c>
      <c r="GH76">
        <v>5</v>
      </c>
      <c r="GI76">
        <v>0</v>
      </c>
      <c r="GJ76">
        <v>1</v>
      </c>
      <c r="GK76">
        <v>7</v>
      </c>
      <c r="GL76">
        <v>7</v>
      </c>
      <c r="GM76">
        <v>3</v>
      </c>
      <c r="GN76">
        <v>2</v>
      </c>
      <c r="GO76">
        <v>5</v>
      </c>
      <c r="GP76">
        <v>4</v>
      </c>
      <c r="GQ76">
        <v>2</v>
      </c>
      <c r="GR76">
        <v>1</v>
      </c>
      <c r="GS76">
        <v>11</v>
      </c>
      <c r="GT76">
        <v>8</v>
      </c>
      <c r="GU76">
        <v>4</v>
      </c>
      <c r="GV76">
        <v>4</v>
      </c>
      <c r="GW76">
        <v>1</v>
      </c>
      <c r="GX76">
        <v>3</v>
      </c>
      <c r="GY76">
        <v>13</v>
      </c>
      <c r="GZ76">
        <v>1</v>
      </c>
      <c r="HA76">
        <v>5</v>
      </c>
      <c r="HB76">
        <v>1</v>
      </c>
      <c r="HC76">
        <v>6</v>
      </c>
      <c r="HD76">
        <v>6</v>
      </c>
      <c r="HE76">
        <v>10</v>
      </c>
      <c r="HF76">
        <v>7</v>
      </c>
      <c r="HG76">
        <v>5</v>
      </c>
      <c r="HH76">
        <v>5</v>
      </c>
      <c r="HI76">
        <v>2</v>
      </c>
      <c r="HJ76">
        <v>0</v>
      </c>
      <c r="HK76">
        <v>4</v>
      </c>
      <c r="HL76">
        <v>0</v>
      </c>
      <c r="HM76">
        <v>0</v>
      </c>
      <c r="HN76">
        <v>2</v>
      </c>
      <c r="HO76">
        <v>4</v>
      </c>
      <c r="HP76">
        <v>1</v>
      </c>
      <c r="HQ76">
        <v>1</v>
      </c>
      <c r="HR76">
        <v>0</v>
      </c>
      <c r="HS76">
        <v>11</v>
      </c>
      <c r="HT76">
        <v>2</v>
      </c>
      <c r="HU76">
        <v>5</v>
      </c>
      <c r="HV76">
        <v>3</v>
      </c>
      <c r="HW76">
        <v>0</v>
      </c>
      <c r="HX76">
        <v>1</v>
      </c>
      <c r="HY76">
        <v>3</v>
      </c>
      <c r="HZ76">
        <v>0</v>
      </c>
      <c r="IA76">
        <v>9</v>
      </c>
      <c r="IB76">
        <v>0</v>
      </c>
      <c r="IC76">
        <v>1</v>
      </c>
      <c r="ID76">
        <v>1</v>
      </c>
      <c r="IE76">
        <v>3</v>
      </c>
      <c r="IF76">
        <v>0</v>
      </c>
      <c r="IG76">
        <v>0</v>
      </c>
      <c r="IH76">
        <v>2</v>
      </c>
      <c r="II76">
        <v>0</v>
      </c>
      <c r="IJ76">
        <v>3</v>
      </c>
      <c r="IK76">
        <v>7</v>
      </c>
      <c r="IL76">
        <v>1</v>
      </c>
      <c r="IM76">
        <v>4</v>
      </c>
      <c r="IN76">
        <v>0</v>
      </c>
      <c r="IO76">
        <v>0</v>
      </c>
      <c r="IP76">
        <v>5</v>
      </c>
      <c r="IQ76">
        <v>1</v>
      </c>
      <c r="IR76">
        <v>5</v>
      </c>
      <c r="IS76">
        <v>2</v>
      </c>
      <c r="IT76">
        <v>11</v>
      </c>
      <c r="IU76">
        <v>9</v>
      </c>
      <c r="IV76">
        <v>0</v>
      </c>
      <c r="IW76">
        <v>7</v>
      </c>
      <c r="IX76">
        <v>3</v>
      </c>
      <c r="IY76">
        <v>6</v>
      </c>
      <c r="IZ76">
        <v>2</v>
      </c>
      <c r="JA76">
        <v>2</v>
      </c>
      <c r="JB76">
        <v>1</v>
      </c>
      <c r="JC76">
        <v>1</v>
      </c>
      <c r="JD76">
        <v>2</v>
      </c>
      <c r="JE76">
        <v>2</v>
      </c>
      <c r="JF76">
        <v>1</v>
      </c>
      <c r="JG76">
        <v>6</v>
      </c>
      <c r="JH76">
        <v>0</v>
      </c>
      <c r="JI76">
        <v>0</v>
      </c>
      <c r="JJ76">
        <v>8</v>
      </c>
      <c r="JK76">
        <v>8</v>
      </c>
      <c r="JL76">
        <v>1</v>
      </c>
      <c r="JM76">
        <v>3</v>
      </c>
      <c r="JN76">
        <v>5</v>
      </c>
      <c r="JO76">
        <v>1</v>
      </c>
      <c r="JP76">
        <v>3</v>
      </c>
      <c r="JQ76">
        <v>4</v>
      </c>
      <c r="JR76">
        <v>0</v>
      </c>
      <c r="JS76">
        <v>2</v>
      </c>
      <c r="JT76">
        <v>0</v>
      </c>
      <c r="JU76">
        <v>2</v>
      </c>
      <c r="JV76">
        <v>2</v>
      </c>
      <c r="JW76">
        <v>5</v>
      </c>
      <c r="JX76">
        <v>2</v>
      </c>
      <c r="JY76">
        <v>8</v>
      </c>
      <c r="JZ76">
        <v>6</v>
      </c>
      <c r="KA76">
        <v>0</v>
      </c>
      <c r="KB76">
        <v>1</v>
      </c>
      <c r="KC76">
        <v>1</v>
      </c>
      <c r="KD76">
        <v>2</v>
      </c>
      <c r="KE76">
        <v>3</v>
      </c>
      <c r="KF76">
        <v>4</v>
      </c>
      <c r="KG76">
        <v>0</v>
      </c>
      <c r="KH76">
        <v>1</v>
      </c>
      <c r="KI76">
        <v>6</v>
      </c>
      <c r="KJ76">
        <v>2</v>
      </c>
      <c r="KK76">
        <v>3</v>
      </c>
      <c r="KL76">
        <v>8</v>
      </c>
      <c r="KM76">
        <v>0</v>
      </c>
      <c r="KN76">
        <v>6</v>
      </c>
      <c r="KO76">
        <v>3</v>
      </c>
      <c r="KP76">
        <v>0</v>
      </c>
      <c r="KQ76">
        <v>0</v>
      </c>
      <c r="KR76">
        <v>3</v>
      </c>
      <c r="KS76">
        <v>2</v>
      </c>
      <c r="KT76">
        <v>4</v>
      </c>
      <c r="KU76">
        <v>1</v>
      </c>
      <c r="KV76">
        <v>2</v>
      </c>
      <c r="KW76">
        <v>3</v>
      </c>
      <c r="KX76">
        <v>5</v>
      </c>
      <c r="KY76">
        <v>0</v>
      </c>
      <c r="KZ76">
        <v>3</v>
      </c>
      <c r="LA76">
        <v>0</v>
      </c>
      <c r="LB76">
        <v>0</v>
      </c>
      <c r="LC76">
        <v>0</v>
      </c>
      <c r="LD76">
        <v>1</v>
      </c>
      <c r="LE76">
        <v>1</v>
      </c>
      <c r="LF76">
        <v>0</v>
      </c>
      <c r="LG76">
        <v>0</v>
      </c>
      <c r="LH76">
        <v>1</v>
      </c>
      <c r="LI76">
        <v>0</v>
      </c>
      <c r="LJ76">
        <v>4</v>
      </c>
      <c r="LK76">
        <v>5</v>
      </c>
      <c r="LL76">
        <v>1</v>
      </c>
      <c r="LM76">
        <v>2</v>
      </c>
      <c r="LN76">
        <v>0</v>
      </c>
      <c r="LO76">
        <v>1</v>
      </c>
      <c r="LP76">
        <v>6</v>
      </c>
      <c r="LQ76">
        <v>0</v>
      </c>
      <c r="LR76">
        <v>6</v>
      </c>
      <c r="LS76">
        <v>1</v>
      </c>
      <c r="LT76">
        <v>0</v>
      </c>
      <c r="LU76">
        <v>1</v>
      </c>
      <c r="LV76">
        <v>1</v>
      </c>
      <c r="LW76">
        <v>2</v>
      </c>
      <c r="LX76">
        <v>0</v>
      </c>
      <c r="LY76">
        <v>1</v>
      </c>
      <c r="LZ76">
        <v>0</v>
      </c>
      <c r="MA76">
        <v>2</v>
      </c>
      <c r="MB76">
        <v>1</v>
      </c>
      <c r="MC76">
        <v>2</v>
      </c>
      <c r="MD76">
        <v>0</v>
      </c>
      <c r="ME76">
        <v>1</v>
      </c>
      <c r="MF76">
        <v>0</v>
      </c>
      <c r="MG76">
        <v>1</v>
      </c>
      <c r="MH76">
        <v>3</v>
      </c>
      <c r="MI76">
        <v>1</v>
      </c>
      <c r="MJ76">
        <v>0</v>
      </c>
      <c r="MK76">
        <v>0</v>
      </c>
      <c r="ML76">
        <v>1</v>
      </c>
      <c r="MM76">
        <v>4</v>
      </c>
      <c r="MN76">
        <v>2</v>
      </c>
      <c r="MO76">
        <v>0</v>
      </c>
      <c r="MP76">
        <v>1</v>
      </c>
      <c r="MQ76">
        <v>0</v>
      </c>
      <c r="MR76">
        <v>0</v>
      </c>
      <c r="MS76">
        <v>2</v>
      </c>
      <c r="MT76">
        <v>3</v>
      </c>
      <c r="MU76">
        <v>6</v>
      </c>
      <c r="MV76">
        <v>1</v>
      </c>
      <c r="MW76">
        <v>0</v>
      </c>
      <c r="MX76">
        <v>3</v>
      </c>
      <c r="MY76">
        <v>3</v>
      </c>
      <c r="MZ76">
        <v>3</v>
      </c>
      <c r="NA76">
        <v>1</v>
      </c>
      <c r="NB76">
        <v>4</v>
      </c>
      <c r="NC76">
        <v>3</v>
      </c>
      <c r="ND76">
        <v>2</v>
      </c>
      <c r="NE76">
        <v>1</v>
      </c>
      <c r="NF76">
        <v>1</v>
      </c>
      <c r="NG76">
        <v>0</v>
      </c>
      <c r="NH76">
        <v>0</v>
      </c>
      <c r="NI76">
        <v>8</v>
      </c>
      <c r="NJ76">
        <v>5</v>
      </c>
      <c r="NK76">
        <v>0</v>
      </c>
      <c r="NL76">
        <v>8</v>
      </c>
      <c r="NM76">
        <v>7</v>
      </c>
      <c r="NN76">
        <v>0</v>
      </c>
      <c r="NO76">
        <v>2</v>
      </c>
      <c r="NP76">
        <v>1</v>
      </c>
      <c r="NQ76">
        <v>0</v>
      </c>
      <c r="NR76">
        <v>0</v>
      </c>
      <c r="NS76">
        <v>5</v>
      </c>
      <c r="NT76">
        <v>2</v>
      </c>
      <c r="NU76">
        <v>2</v>
      </c>
      <c r="NV76">
        <v>3</v>
      </c>
      <c r="NW76">
        <v>5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3</v>
      </c>
      <c r="OD76">
        <v>0</v>
      </c>
      <c r="OE76">
        <v>3</v>
      </c>
      <c r="OF76">
        <v>0</v>
      </c>
      <c r="OG76">
        <v>2</v>
      </c>
      <c r="OH76">
        <v>1</v>
      </c>
      <c r="OI76">
        <v>3</v>
      </c>
      <c r="OJ76">
        <v>2</v>
      </c>
      <c r="OK76">
        <v>0</v>
      </c>
      <c r="OL76">
        <v>0</v>
      </c>
      <c r="OM76">
        <v>0</v>
      </c>
      <c r="ON76">
        <v>0</v>
      </c>
      <c r="OO76">
        <v>1</v>
      </c>
      <c r="OP76">
        <v>0</v>
      </c>
      <c r="OQ76">
        <v>2</v>
      </c>
      <c r="OR76">
        <v>1</v>
      </c>
      <c r="OS76">
        <v>3</v>
      </c>
      <c r="OT76">
        <v>1</v>
      </c>
      <c r="OU76">
        <v>2</v>
      </c>
      <c r="OV76">
        <v>2</v>
      </c>
      <c r="OW76">
        <v>2</v>
      </c>
      <c r="OX76">
        <v>5</v>
      </c>
      <c r="OY76">
        <v>0</v>
      </c>
      <c r="OZ76">
        <v>1</v>
      </c>
      <c r="PA76">
        <v>1</v>
      </c>
      <c r="PB76">
        <v>0</v>
      </c>
      <c r="PC76">
        <v>3</v>
      </c>
      <c r="PD76">
        <v>0</v>
      </c>
      <c r="PE76">
        <v>1</v>
      </c>
      <c r="PF76">
        <v>1</v>
      </c>
      <c r="PG76">
        <v>4</v>
      </c>
      <c r="PH76">
        <v>4</v>
      </c>
      <c r="PI76">
        <v>0</v>
      </c>
      <c r="PJ76">
        <v>2</v>
      </c>
      <c r="PK76">
        <v>1</v>
      </c>
      <c r="PL76">
        <v>3</v>
      </c>
      <c r="PM76">
        <v>0</v>
      </c>
      <c r="PN76">
        <v>1</v>
      </c>
      <c r="PO76">
        <v>0</v>
      </c>
      <c r="PP76">
        <v>4</v>
      </c>
      <c r="PQ76">
        <v>1</v>
      </c>
      <c r="PR76">
        <v>0</v>
      </c>
      <c r="PS76">
        <v>1</v>
      </c>
      <c r="PT76">
        <v>2</v>
      </c>
      <c r="PU76">
        <v>0</v>
      </c>
      <c r="PV76">
        <v>1</v>
      </c>
      <c r="PW76">
        <v>0</v>
      </c>
      <c r="PX76">
        <v>1</v>
      </c>
      <c r="PY76">
        <v>0</v>
      </c>
      <c r="PZ76">
        <v>4</v>
      </c>
      <c r="QA76">
        <v>2</v>
      </c>
      <c r="QB76">
        <v>2</v>
      </c>
      <c r="QC76">
        <v>1</v>
      </c>
      <c r="QD76">
        <v>3</v>
      </c>
      <c r="QE76">
        <v>0</v>
      </c>
      <c r="QF76">
        <v>2</v>
      </c>
      <c r="QG76">
        <v>2</v>
      </c>
      <c r="QH76">
        <v>2</v>
      </c>
      <c r="QI76">
        <v>3</v>
      </c>
      <c r="QJ76">
        <v>4</v>
      </c>
      <c r="QK76">
        <v>0</v>
      </c>
      <c r="QL76">
        <v>3</v>
      </c>
      <c r="QM76">
        <v>2</v>
      </c>
      <c r="QN76">
        <v>0</v>
      </c>
      <c r="QO76">
        <v>1</v>
      </c>
      <c r="QP76">
        <v>0</v>
      </c>
      <c r="QQ76">
        <v>3</v>
      </c>
      <c r="QR76">
        <v>7</v>
      </c>
      <c r="QS76">
        <v>1</v>
      </c>
      <c r="QT76">
        <v>0</v>
      </c>
      <c r="QU76">
        <v>0</v>
      </c>
      <c r="QV76">
        <v>6</v>
      </c>
      <c r="QW76">
        <v>0</v>
      </c>
      <c r="QX76">
        <v>0</v>
      </c>
      <c r="QY76">
        <v>1</v>
      </c>
      <c r="QZ76">
        <v>1</v>
      </c>
      <c r="RA76">
        <v>1</v>
      </c>
      <c r="RB76">
        <v>3</v>
      </c>
      <c r="RC76">
        <v>1</v>
      </c>
      <c r="RD76">
        <v>0</v>
      </c>
      <c r="RE76">
        <v>2</v>
      </c>
      <c r="RF76">
        <v>2</v>
      </c>
      <c r="RG76">
        <v>1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5</v>
      </c>
      <c r="RQ76">
        <v>4</v>
      </c>
      <c r="RR76">
        <v>1</v>
      </c>
      <c r="RS76">
        <v>2</v>
      </c>
      <c r="RT76">
        <v>3</v>
      </c>
      <c r="RU76">
        <v>1</v>
      </c>
      <c r="RV76">
        <v>2</v>
      </c>
      <c r="RW76">
        <v>0</v>
      </c>
      <c r="RX76">
        <v>0</v>
      </c>
      <c r="RY76">
        <v>1</v>
      </c>
      <c r="RZ76">
        <v>4</v>
      </c>
      <c r="SA76">
        <v>7</v>
      </c>
      <c r="SB76">
        <v>0</v>
      </c>
      <c r="SC76">
        <v>0</v>
      </c>
      <c r="SD76">
        <v>3</v>
      </c>
      <c r="SE76">
        <v>0</v>
      </c>
      <c r="SF76">
        <v>2</v>
      </c>
      <c r="SG76">
        <v>0</v>
      </c>
      <c r="SH76">
        <v>2</v>
      </c>
      <c r="SI76">
        <v>2</v>
      </c>
      <c r="SJ76">
        <v>0</v>
      </c>
      <c r="SK76">
        <v>1</v>
      </c>
      <c r="SL76">
        <v>3</v>
      </c>
      <c r="SM76">
        <v>0</v>
      </c>
      <c r="SN76">
        <v>0</v>
      </c>
      <c r="SO76">
        <v>1</v>
      </c>
      <c r="SP76">
        <v>3</v>
      </c>
      <c r="SQ76">
        <v>2</v>
      </c>
      <c r="SR76">
        <v>0</v>
      </c>
      <c r="SS76">
        <v>1</v>
      </c>
      <c r="ST76">
        <v>0</v>
      </c>
      <c r="SU76">
        <v>0</v>
      </c>
      <c r="SV76">
        <v>1</v>
      </c>
      <c r="SW76">
        <v>0</v>
      </c>
      <c r="SX76">
        <v>0</v>
      </c>
      <c r="SY76">
        <v>2</v>
      </c>
      <c r="SZ76">
        <v>1</v>
      </c>
      <c r="TA76">
        <v>0</v>
      </c>
      <c r="TB76">
        <v>2</v>
      </c>
      <c r="TC76">
        <v>0</v>
      </c>
      <c r="TD76">
        <v>3</v>
      </c>
      <c r="TE76">
        <v>1</v>
      </c>
      <c r="TF76">
        <v>0</v>
      </c>
      <c r="TG76">
        <v>6</v>
      </c>
      <c r="TH76">
        <v>0</v>
      </c>
      <c r="TI76">
        <v>2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1</v>
      </c>
      <c r="TP76">
        <v>3</v>
      </c>
      <c r="TQ76">
        <v>0</v>
      </c>
      <c r="TR76">
        <v>2</v>
      </c>
      <c r="TS76">
        <v>2</v>
      </c>
      <c r="TT76">
        <v>3</v>
      </c>
      <c r="TU76">
        <v>2</v>
      </c>
      <c r="TV76">
        <v>2</v>
      </c>
      <c r="TW76">
        <v>2</v>
      </c>
      <c r="TX76">
        <v>7</v>
      </c>
      <c r="TY76">
        <v>3</v>
      </c>
      <c r="TZ76">
        <v>1</v>
      </c>
      <c r="UA76">
        <v>1</v>
      </c>
      <c r="UB76">
        <v>0</v>
      </c>
      <c r="UC76">
        <v>2</v>
      </c>
      <c r="UD76">
        <v>1</v>
      </c>
      <c r="UE76">
        <v>1</v>
      </c>
      <c r="UF76">
        <v>1</v>
      </c>
      <c r="UG76">
        <v>0</v>
      </c>
      <c r="UH76">
        <v>2</v>
      </c>
      <c r="UI76">
        <v>3</v>
      </c>
      <c r="UJ76">
        <v>5</v>
      </c>
      <c r="UK76">
        <v>0</v>
      </c>
      <c r="UL76">
        <v>2</v>
      </c>
      <c r="UM76">
        <v>0</v>
      </c>
      <c r="UN76">
        <v>0</v>
      </c>
      <c r="UO76">
        <v>1</v>
      </c>
      <c r="UP76">
        <v>0</v>
      </c>
      <c r="UQ76">
        <v>1</v>
      </c>
      <c r="UR76">
        <v>0</v>
      </c>
      <c r="US76">
        <v>2</v>
      </c>
      <c r="UT76">
        <v>1</v>
      </c>
      <c r="UU76">
        <v>0</v>
      </c>
      <c r="UV76">
        <v>1</v>
      </c>
      <c r="UW76">
        <v>0</v>
      </c>
      <c r="UX76">
        <v>2</v>
      </c>
      <c r="UY76">
        <v>1</v>
      </c>
      <c r="UZ76">
        <v>0</v>
      </c>
      <c r="VA76">
        <v>2</v>
      </c>
      <c r="VB76">
        <v>1</v>
      </c>
      <c r="VC76">
        <v>1</v>
      </c>
      <c r="VD76">
        <v>1</v>
      </c>
      <c r="VE76">
        <v>1</v>
      </c>
      <c r="VF76">
        <v>0</v>
      </c>
      <c r="VG76">
        <v>1</v>
      </c>
      <c r="VH76">
        <v>0</v>
      </c>
      <c r="VI76">
        <v>2</v>
      </c>
      <c r="VJ76">
        <v>1</v>
      </c>
      <c r="VK76">
        <v>1</v>
      </c>
      <c r="VL76">
        <v>1</v>
      </c>
      <c r="VM76">
        <v>1</v>
      </c>
      <c r="VN76">
        <v>2</v>
      </c>
      <c r="VO76">
        <v>2</v>
      </c>
      <c r="VP76">
        <v>0</v>
      </c>
      <c r="VQ76">
        <v>0</v>
      </c>
      <c r="VR76">
        <v>2</v>
      </c>
      <c r="VS76">
        <v>0</v>
      </c>
      <c r="VT76">
        <v>0</v>
      </c>
      <c r="VU76">
        <v>0</v>
      </c>
      <c r="VV76">
        <v>0</v>
      </c>
      <c r="VW76">
        <v>1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2</v>
      </c>
      <c r="WD76">
        <v>3</v>
      </c>
      <c r="WE76">
        <v>2</v>
      </c>
      <c r="WF76">
        <v>0</v>
      </c>
      <c r="WG76">
        <v>3</v>
      </c>
      <c r="WH76">
        <v>0</v>
      </c>
      <c r="WI76">
        <v>2</v>
      </c>
      <c r="WJ76">
        <v>1</v>
      </c>
      <c r="WK76">
        <v>2</v>
      </c>
      <c r="WL76">
        <v>2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0</v>
      </c>
      <c r="WW76">
        <v>0</v>
      </c>
      <c r="WX76">
        <v>1</v>
      </c>
      <c r="WY76">
        <v>1</v>
      </c>
      <c r="WZ76">
        <v>3</v>
      </c>
      <c r="XA76">
        <v>1</v>
      </c>
      <c r="XB76">
        <v>0</v>
      </c>
      <c r="XC76">
        <v>3</v>
      </c>
      <c r="XD76">
        <v>0</v>
      </c>
      <c r="XE76">
        <v>0</v>
      </c>
      <c r="XF76">
        <v>1</v>
      </c>
      <c r="XG76">
        <v>0</v>
      </c>
      <c r="XH76">
        <v>2</v>
      </c>
      <c r="XI76">
        <v>1</v>
      </c>
      <c r="XJ76">
        <v>0</v>
      </c>
      <c r="XK76">
        <v>2</v>
      </c>
      <c r="XL76">
        <v>1</v>
      </c>
      <c r="XM76">
        <v>2</v>
      </c>
      <c r="XN76">
        <v>0</v>
      </c>
      <c r="XO76">
        <v>0</v>
      </c>
      <c r="XP76">
        <v>1</v>
      </c>
      <c r="XQ76">
        <v>0</v>
      </c>
      <c r="XR76">
        <v>1</v>
      </c>
      <c r="XS76">
        <v>0</v>
      </c>
      <c r="XT76">
        <v>1</v>
      </c>
      <c r="XU76">
        <v>0</v>
      </c>
      <c r="XV76">
        <v>0</v>
      </c>
      <c r="XW76">
        <v>1</v>
      </c>
      <c r="XX76">
        <v>0</v>
      </c>
      <c r="XY76">
        <v>0</v>
      </c>
      <c r="XZ76">
        <v>2</v>
      </c>
      <c r="YA76">
        <v>1</v>
      </c>
      <c r="YB76">
        <v>0</v>
      </c>
      <c r="YC76">
        <v>0</v>
      </c>
      <c r="YD76">
        <v>1</v>
      </c>
      <c r="YE76">
        <v>0</v>
      </c>
      <c r="YF76">
        <v>2</v>
      </c>
      <c r="YG76">
        <v>0</v>
      </c>
      <c r="YH76">
        <v>0</v>
      </c>
      <c r="YI76">
        <v>2</v>
      </c>
      <c r="YJ76">
        <v>0</v>
      </c>
      <c r="YK76">
        <v>1</v>
      </c>
      <c r="YL76">
        <v>1</v>
      </c>
      <c r="YM76">
        <v>1</v>
      </c>
      <c r="YN76">
        <v>2</v>
      </c>
      <c r="YO76">
        <v>0</v>
      </c>
      <c r="YP76">
        <v>0</v>
      </c>
      <c r="YQ76">
        <v>2</v>
      </c>
      <c r="YR76">
        <v>2</v>
      </c>
      <c r="YS76">
        <v>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1</v>
      </c>
      <c r="YZ76">
        <v>1</v>
      </c>
      <c r="ZA76">
        <v>0</v>
      </c>
      <c r="ZB76">
        <v>1</v>
      </c>
      <c r="ZC76">
        <v>1</v>
      </c>
      <c r="ZD76">
        <v>0</v>
      </c>
      <c r="ZE76">
        <v>1</v>
      </c>
      <c r="ZF76">
        <v>0</v>
      </c>
      <c r="ZG76">
        <v>2</v>
      </c>
      <c r="ZH76">
        <v>0</v>
      </c>
      <c r="ZI76">
        <v>2</v>
      </c>
      <c r="ZJ76">
        <v>0</v>
      </c>
      <c r="ZK76">
        <v>0</v>
      </c>
      <c r="ZL76">
        <v>2</v>
      </c>
      <c r="ZM76">
        <v>1</v>
      </c>
      <c r="ZN76">
        <v>3</v>
      </c>
      <c r="ZO76">
        <v>1</v>
      </c>
      <c r="ZP76">
        <v>1</v>
      </c>
      <c r="ZQ76">
        <v>1</v>
      </c>
      <c r="ZR76">
        <v>1</v>
      </c>
      <c r="ZS76">
        <v>0</v>
      </c>
      <c r="ZT76">
        <v>1</v>
      </c>
      <c r="ZU76">
        <v>0</v>
      </c>
      <c r="ZV76">
        <v>1</v>
      </c>
      <c r="ZW76">
        <v>0</v>
      </c>
      <c r="ZX76">
        <v>0</v>
      </c>
      <c r="ZY76">
        <v>0</v>
      </c>
      <c r="ZZ76">
        <v>1</v>
      </c>
      <c r="AAA76">
        <v>0</v>
      </c>
      <c r="AAB76">
        <v>0</v>
      </c>
      <c r="AAC76">
        <v>2</v>
      </c>
      <c r="AAD76">
        <v>3</v>
      </c>
      <c r="AAE76">
        <v>0</v>
      </c>
      <c r="AAF76">
        <v>1</v>
      </c>
      <c r="AAG76">
        <v>0</v>
      </c>
      <c r="AAH76">
        <v>0</v>
      </c>
      <c r="AAI76">
        <v>0</v>
      </c>
      <c r="AAJ76">
        <v>0</v>
      </c>
      <c r="AAK76">
        <v>1</v>
      </c>
      <c r="AAL76">
        <v>0</v>
      </c>
      <c r="AAM76">
        <v>1</v>
      </c>
      <c r="AAN76">
        <v>0</v>
      </c>
      <c r="AAO76">
        <v>0</v>
      </c>
      <c r="AAP76">
        <v>3</v>
      </c>
      <c r="AAQ76">
        <v>0</v>
      </c>
      <c r="AAR76">
        <v>0</v>
      </c>
      <c r="AAS76">
        <v>1</v>
      </c>
      <c r="AAT76">
        <v>1</v>
      </c>
      <c r="AAU76">
        <v>1</v>
      </c>
      <c r="AAV76">
        <v>1</v>
      </c>
      <c r="AAW76">
        <v>0</v>
      </c>
      <c r="AAX76">
        <v>2</v>
      </c>
      <c r="AAY76">
        <v>0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  <c r="ABK76">
        <v>0</v>
      </c>
      <c r="ABL76">
        <v>0</v>
      </c>
      <c r="ABM76">
        <v>0</v>
      </c>
      <c r="ABN76">
        <v>0</v>
      </c>
      <c r="ABO76">
        <v>1</v>
      </c>
      <c r="ABP76">
        <v>0</v>
      </c>
      <c r="ABQ76">
        <v>2</v>
      </c>
      <c r="ABR76">
        <v>0</v>
      </c>
      <c r="ABS76">
        <v>0</v>
      </c>
      <c r="ABT76">
        <v>0</v>
      </c>
      <c r="ABU76">
        <v>1</v>
      </c>
      <c r="ABV76">
        <v>0</v>
      </c>
      <c r="ABW76">
        <v>1</v>
      </c>
      <c r="ABX76">
        <v>0</v>
      </c>
      <c r="ABY76">
        <v>1</v>
      </c>
      <c r="ABZ76">
        <v>1</v>
      </c>
      <c r="ACA76">
        <v>0</v>
      </c>
      <c r="ACB76">
        <v>0</v>
      </c>
      <c r="ACC76">
        <v>0</v>
      </c>
      <c r="ACD76">
        <v>1</v>
      </c>
      <c r="ACE76">
        <v>2</v>
      </c>
      <c r="ACF76">
        <v>2</v>
      </c>
      <c r="ACG76">
        <v>1</v>
      </c>
      <c r="ACH76">
        <v>0</v>
      </c>
      <c r="ACI76">
        <v>0</v>
      </c>
      <c r="ACJ76">
        <v>0</v>
      </c>
      <c r="ACK76">
        <v>2</v>
      </c>
      <c r="ACL76">
        <v>2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1</v>
      </c>
      <c r="ACS76">
        <v>0</v>
      </c>
      <c r="ACT76">
        <v>2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1</v>
      </c>
      <c r="ADA76">
        <v>1</v>
      </c>
      <c r="ADB76">
        <v>0</v>
      </c>
      <c r="ADC76">
        <v>0</v>
      </c>
      <c r="ADD76">
        <v>1</v>
      </c>
      <c r="ADE76">
        <v>0</v>
      </c>
      <c r="ADF76">
        <v>0</v>
      </c>
      <c r="ADG76">
        <v>0</v>
      </c>
      <c r="ADH76">
        <v>0</v>
      </c>
      <c r="ADI76">
        <v>2</v>
      </c>
      <c r="ADJ76">
        <v>0</v>
      </c>
      <c r="ADK76">
        <v>1</v>
      </c>
      <c r="ADL76">
        <v>3</v>
      </c>
      <c r="ADM76">
        <v>0</v>
      </c>
      <c r="ADN76">
        <v>0</v>
      </c>
      <c r="ADO76">
        <v>0</v>
      </c>
      <c r="ADP76">
        <v>0</v>
      </c>
      <c r="ADQ76">
        <v>1</v>
      </c>
      <c r="ADR76">
        <v>1</v>
      </c>
      <c r="ADS76">
        <v>0</v>
      </c>
      <c r="ADT76">
        <v>1</v>
      </c>
      <c r="ADU76">
        <v>0</v>
      </c>
      <c r="ADV76">
        <v>0</v>
      </c>
      <c r="ADW76">
        <v>0</v>
      </c>
      <c r="ADX76">
        <v>1</v>
      </c>
      <c r="ADY76">
        <v>0</v>
      </c>
      <c r="ADZ76">
        <v>0</v>
      </c>
      <c r="AEA76">
        <v>0</v>
      </c>
      <c r="AEB76">
        <v>1</v>
      </c>
      <c r="AEC76">
        <v>1</v>
      </c>
      <c r="AED76">
        <v>0</v>
      </c>
      <c r="AEE76">
        <v>0</v>
      </c>
      <c r="AEF76">
        <v>0</v>
      </c>
      <c r="AEG76">
        <v>1</v>
      </c>
      <c r="AEH76">
        <v>1</v>
      </c>
      <c r="AEI76">
        <v>0</v>
      </c>
      <c r="AEJ76">
        <v>1</v>
      </c>
      <c r="AEK76">
        <v>0</v>
      </c>
      <c r="AEL76">
        <v>1</v>
      </c>
      <c r="AEM76">
        <v>0</v>
      </c>
      <c r="AEN76">
        <v>1</v>
      </c>
      <c r="AEO76">
        <v>0</v>
      </c>
      <c r="AEP76">
        <v>1</v>
      </c>
      <c r="AEQ76">
        <v>0</v>
      </c>
      <c r="AER76">
        <v>0</v>
      </c>
      <c r="AES76">
        <v>0</v>
      </c>
      <c r="AET76">
        <v>1</v>
      </c>
      <c r="AEU76">
        <v>2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1</v>
      </c>
      <c r="AFD76">
        <v>0</v>
      </c>
      <c r="AFE76">
        <v>1</v>
      </c>
      <c r="AFF76">
        <v>1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0</v>
      </c>
      <c r="AFT76">
        <v>1</v>
      </c>
      <c r="AFU76">
        <v>2</v>
      </c>
      <c r="AFV76">
        <v>1</v>
      </c>
      <c r="AFW76">
        <v>0</v>
      </c>
      <c r="AFX76">
        <v>1</v>
      </c>
      <c r="AFY76">
        <v>2</v>
      </c>
      <c r="AFZ76">
        <v>1</v>
      </c>
      <c r="AGA76">
        <v>0</v>
      </c>
      <c r="AGB76">
        <v>1</v>
      </c>
      <c r="AGC76">
        <v>0</v>
      </c>
      <c r="AGD76">
        <v>0</v>
      </c>
      <c r="AGE76">
        <v>1</v>
      </c>
      <c r="AGF76">
        <v>1</v>
      </c>
      <c r="AGG76">
        <v>0</v>
      </c>
      <c r="AGH76">
        <v>0</v>
      </c>
      <c r="AGI76">
        <v>1</v>
      </c>
      <c r="AGJ76">
        <v>1</v>
      </c>
      <c r="AGK76">
        <v>1</v>
      </c>
      <c r="AGL76">
        <v>1</v>
      </c>
      <c r="AGM76">
        <v>2</v>
      </c>
      <c r="AGN76">
        <v>2</v>
      </c>
      <c r="AGO76">
        <v>1</v>
      </c>
      <c r="AGP76">
        <v>0</v>
      </c>
      <c r="AGQ76">
        <v>0</v>
      </c>
      <c r="AGR76">
        <v>0</v>
      </c>
      <c r="AGS76">
        <v>2</v>
      </c>
      <c r="AGT76">
        <v>0</v>
      </c>
      <c r="AGU76">
        <v>1</v>
      </c>
      <c r="AGV76">
        <v>0</v>
      </c>
      <c r="AGW76">
        <v>1</v>
      </c>
      <c r="AGX76">
        <v>0</v>
      </c>
      <c r="AGY76">
        <v>1</v>
      </c>
      <c r="AGZ76">
        <v>0</v>
      </c>
      <c r="AHA76">
        <v>0</v>
      </c>
      <c r="AHB76">
        <v>1</v>
      </c>
      <c r="AHC76">
        <v>0</v>
      </c>
      <c r="AHD76">
        <v>0</v>
      </c>
      <c r="AHE76">
        <v>1</v>
      </c>
      <c r="AHF76">
        <v>0</v>
      </c>
      <c r="AHG76">
        <v>0</v>
      </c>
      <c r="AHH76">
        <v>1</v>
      </c>
      <c r="AHI76">
        <v>0</v>
      </c>
      <c r="AHJ76">
        <v>1</v>
      </c>
      <c r="AHK76">
        <v>0</v>
      </c>
      <c r="AHL76">
        <v>1</v>
      </c>
      <c r="AHM76">
        <v>2</v>
      </c>
      <c r="AHN76">
        <v>0</v>
      </c>
      <c r="AHO76">
        <v>0</v>
      </c>
      <c r="AHP76">
        <v>0</v>
      </c>
      <c r="AHQ76">
        <v>1</v>
      </c>
      <c r="AHR76">
        <v>0</v>
      </c>
      <c r="AHS76">
        <v>1</v>
      </c>
      <c r="AHT76">
        <v>0</v>
      </c>
      <c r="AHU76">
        <v>1</v>
      </c>
      <c r="AHV76">
        <v>1</v>
      </c>
      <c r="AHW76">
        <v>0</v>
      </c>
      <c r="AHX76">
        <v>1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1</v>
      </c>
      <c r="AIJ76">
        <v>0</v>
      </c>
      <c r="AIK76">
        <v>0</v>
      </c>
      <c r="AIL76">
        <v>1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0</v>
      </c>
      <c r="AIS76">
        <v>1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1</v>
      </c>
      <c r="AJC76">
        <v>0</v>
      </c>
      <c r="AJD76">
        <v>0</v>
      </c>
      <c r="AJE76">
        <v>2</v>
      </c>
      <c r="AJF76">
        <v>1</v>
      </c>
      <c r="AJG76">
        <v>0</v>
      </c>
      <c r="AJH76">
        <v>1</v>
      </c>
      <c r="AJI76">
        <v>0</v>
      </c>
      <c r="AJJ76">
        <v>0</v>
      </c>
      <c r="AJK76">
        <v>1</v>
      </c>
      <c r="AJL76">
        <v>1</v>
      </c>
      <c r="AJM76">
        <v>1</v>
      </c>
      <c r="AJN76">
        <v>0</v>
      </c>
      <c r="AJO76">
        <v>0</v>
      </c>
      <c r="AJP76">
        <v>0</v>
      </c>
      <c r="AJQ76">
        <v>1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2</v>
      </c>
      <c r="AJY76">
        <v>1</v>
      </c>
      <c r="AJZ76">
        <v>1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1</v>
      </c>
      <c r="AKI76">
        <v>0</v>
      </c>
      <c r="AKJ76">
        <v>0</v>
      </c>
      <c r="AKK76">
        <v>0</v>
      </c>
      <c r="AKL76">
        <v>1</v>
      </c>
      <c r="AKM76">
        <v>1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2</v>
      </c>
      <c r="AKV76">
        <v>1</v>
      </c>
      <c r="AKW76">
        <v>0</v>
      </c>
      <c r="AKX76">
        <v>0</v>
      </c>
      <c r="AKY76">
        <v>1</v>
      </c>
      <c r="AKZ76">
        <v>0</v>
      </c>
      <c r="ALA76">
        <v>0</v>
      </c>
      <c r="ALB76">
        <v>0</v>
      </c>
      <c r="ALC76">
        <v>1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1</v>
      </c>
      <c r="ALK76">
        <v>0</v>
      </c>
      <c r="ALL76">
        <v>1</v>
      </c>
      <c r="ALM76">
        <v>0</v>
      </c>
      <c r="ALN76">
        <v>2</v>
      </c>
      <c r="ALO76">
        <v>0</v>
      </c>
      <c r="ALP76">
        <v>0</v>
      </c>
      <c r="ALQ76">
        <v>0</v>
      </c>
      <c r="ALR76">
        <v>2</v>
      </c>
      <c r="ALS76">
        <v>0</v>
      </c>
      <c r="ALT76">
        <v>0</v>
      </c>
      <c r="ALU76">
        <v>0</v>
      </c>
      <c r="ALV76">
        <v>2</v>
      </c>
      <c r="ALW76">
        <v>0</v>
      </c>
      <c r="ALX76">
        <v>0</v>
      </c>
      <c r="ALY76">
        <v>1</v>
      </c>
      <c r="ALZ76">
        <v>0</v>
      </c>
      <c r="AMA76">
        <v>1</v>
      </c>
      <c r="AMB76">
        <v>0</v>
      </c>
      <c r="AMC76">
        <v>0</v>
      </c>
      <c r="AMD76">
        <v>0</v>
      </c>
      <c r="AME76">
        <v>1</v>
      </c>
      <c r="AMF76">
        <v>1</v>
      </c>
      <c r="AMG76">
        <v>0</v>
      </c>
      <c r="AMH76">
        <v>0</v>
      </c>
      <c r="AMI76">
        <v>0</v>
      </c>
      <c r="AMJ76">
        <v>1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1</v>
      </c>
      <c r="AMR76">
        <v>0</v>
      </c>
      <c r="AMS76">
        <v>1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1</v>
      </c>
      <c r="ANA76">
        <v>0</v>
      </c>
      <c r="ANB76">
        <v>0</v>
      </c>
      <c r="ANC76">
        <v>0</v>
      </c>
      <c r="AND76">
        <v>1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1</v>
      </c>
      <c r="ANM76">
        <v>0</v>
      </c>
      <c r="ANN76">
        <v>1</v>
      </c>
      <c r="ANO76">
        <v>0</v>
      </c>
      <c r="ANP76">
        <v>0</v>
      </c>
      <c r="ANQ76">
        <v>0</v>
      </c>
      <c r="ANR76">
        <v>0</v>
      </c>
      <c r="ANS76">
        <v>1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1</v>
      </c>
      <c r="ANZ76">
        <v>1</v>
      </c>
      <c r="AOA76">
        <v>0</v>
      </c>
      <c r="AOB76">
        <v>0</v>
      </c>
      <c r="AOC76">
        <v>0</v>
      </c>
      <c r="AOD76">
        <v>1</v>
      </c>
      <c r="AOE76">
        <v>0</v>
      </c>
      <c r="AOF76">
        <v>1</v>
      </c>
      <c r="AOG76">
        <v>0</v>
      </c>
      <c r="AOH76">
        <v>0</v>
      </c>
      <c r="AOI76">
        <v>1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1</v>
      </c>
      <c r="AOR76">
        <v>0</v>
      </c>
      <c r="AOS76">
        <v>1</v>
      </c>
      <c r="AOT76">
        <v>0</v>
      </c>
      <c r="AOU76">
        <v>1</v>
      </c>
      <c r="AOV76">
        <v>0</v>
      </c>
      <c r="AOW76">
        <v>0</v>
      </c>
      <c r="AOX76">
        <v>0</v>
      </c>
      <c r="AOY76">
        <v>0</v>
      </c>
      <c r="AOZ76">
        <v>1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1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1</v>
      </c>
      <c r="APW76">
        <v>1</v>
      </c>
      <c r="APX76">
        <v>0</v>
      </c>
      <c r="APY76">
        <v>0</v>
      </c>
      <c r="APZ76">
        <v>0</v>
      </c>
      <c r="AQA76">
        <v>1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1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1</v>
      </c>
      <c r="ARJ76">
        <v>0</v>
      </c>
      <c r="ARK76">
        <v>0</v>
      </c>
      <c r="ARL76">
        <v>0</v>
      </c>
      <c r="ARM76">
        <v>0</v>
      </c>
      <c r="ARN76">
        <v>1</v>
      </c>
      <c r="ARO76">
        <v>0</v>
      </c>
      <c r="ARP76">
        <v>0</v>
      </c>
      <c r="ARQ76">
        <v>1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1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1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1</v>
      </c>
      <c r="ASX76">
        <v>1</v>
      </c>
      <c r="ASY76">
        <v>0</v>
      </c>
      <c r="ASZ76">
        <v>1</v>
      </c>
      <c r="ATA76">
        <v>0</v>
      </c>
      <c r="ATB76">
        <v>0</v>
      </c>
      <c r="ATC76">
        <v>1</v>
      </c>
      <c r="ATD76">
        <v>0</v>
      </c>
      <c r="ATE76">
        <v>0</v>
      </c>
      <c r="ATF76">
        <v>1</v>
      </c>
      <c r="ATG76">
        <v>0</v>
      </c>
      <c r="ATH76">
        <v>0</v>
      </c>
      <c r="ATI76">
        <v>0</v>
      </c>
      <c r="ATJ76">
        <v>0</v>
      </c>
      <c r="ATK76">
        <v>1</v>
      </c>
      <c r="ATL76">
        <v>1</v>
      </c>
      <c r="ATM76">
        <v>0</v>
      </c>
      <c r="ATN76">
        <v>0</v>
      </c>
      <c r="ATO76">
        <v>1</v>
      </c>
      <c r="ATP76">
        <v>0</v>
      </c>
      <c r="ATQ76">
        <v>0</v>
      </c>
      <c r="ATR76">
        <v>0</v>
      </c>
      <c r="ATS76">
        <v>1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1</v>
      </c>
      <c r="AUF76">
        <v>1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1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1</v>
      </c>
      <c r="AUV76">
        <v>0</v>
      </c>
      <c r="AUW76">
        <v>0</v>
      </c>
      <c r="AUX76">
        <v>0</v>
      </c>
      <c r="AUY76">
        <v>1</v>
      </c>
      <c r="AUZ76">
        <v>1</v>
      </c>
      <c r="AVA76">
        <v>0</v>
      </c>
      <c r="AVB76">
        <v>1</v>
      </c>
      <c r="AVC76">
        <v>0</v>
      </c>
      <c r="AVD76">
        <v>0</v>
      </c>
      <c r="AVE76">
        <v>0</v>
      </c>
      <c r="AVF76">
        <v>1</v>
      </c>
      <c r="AVG76">
        <v>0</v>
      </c>
      <c r="AVH76">
        <v>0</v>
      </c>
      <c r="AVI76">
        <v>0</v>
      </c>
      <c r="AVJ76">
        <v>1</v>
      </c>
      <c r="AVK76">
        <v>0</v>
      </c>
      <c r="AVL76">
        <v>0</v>
      </c>
      <c r="AVM76">
        <v>1</v>
      </c>
      <c r="AVN76">
        <v>0</v>
      </c>
      <c r="AVO76">
        <v>1</v>
      </c>
      <c r="AVP76">
        <v>0</v>
      </c>
      <c r="AVQ76">
        <v>0</v>
      </c>
      <c r="AVR76">
        <v>0</v>
      </c>
      <c r="AVS76">
        <v>0</v>
      </c>
      <c r="AVT76">
        <v>1</v>
      </c>
      <c r="AVU76">
        <v>0</v>
      </c>
      <c r="AVV76">
        <v>0</v>
      </c>
      <c r="AVW76">
        <v>0</v>
      </c>
      <c r="AVX76">
        <v>1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1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1</v>
      </c>
      <c r="AWQ76">
        <v>0</v>
      </c>
      <c r="AWR76">
        <v>1</v>
      </c>
      <c r="AWS76">
        <v>0</v>
      </c>
      <c r="AWT76">
        <v>1</v>
      </c>
      <c r="AWU76">
        <v>0</v>
      </c>
      <c r="AWV76">
        <v>1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1</v>
      </c>
      <c r="AXS76">
        <v>0</v>
      </c>
      <c r="AXT76">
        <v>0</v>
      </c>
      <c r="AXU76">
        <v>1</v>
      </c>
      <c r="AXV76">
        <v>1</v>
      </c>
      <c r="AXW76">
        <v>0</v>
      </c>
      <c r="AXX76">
        <v>0</v>
      </c>
      <c r="AXY76">
        <v>0</v>
      </c>
      <c r="AXZ76">
        <v>0</v>
      </c>
      <c r="AYA76">
        <v>1</v>
      </c>
      <c r="AYB76">
        <v>0</v>
      </c>
      <c r="AYC76">
        <v>0</v>
      </c>
      <c r="AYD76">
        <v>0</v>
      </c>
      <c r="AYE76">
        <v>1</v>
      </c>
      <c r="AYF76">
        <v>1</v>
      </c>
      <c r="AYG76">
        <v>0</v>
      </c>
      <c r="AYH76">
        <v>1</v>
      </c>
      <c r="AYI76">
        <v>0</v>
      </c>
      <c r="AYJ76">
        <v>1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1</v>
      </c>
      <c r="AYR76">
        <v>0</v>
      </c>
      <c r="AYS76">
        <v>0</v>
      </c>
      <c r="AYT76">
        <v>0</v>
      </c>
      <c r="AYU76">
        <v>1</v>
      </c>
      <c r="AYV76">
        <v>0</v>
      </c>
      <c r="AYW76">
        <v>1</v>
      </c>
      <c r="AYX76">
        <v>0</v>
      </c>
      <c r="AYY76">
        <v>0</v>
      </c>
      <c r="AYZ76">
        <v>0</v>
      </c>
      <c r="AZA76">
        <v>0</v>
      </c>
      <c r="AZB76">
        <v>1</v>
      </c>
      <c r="AZC76">
        <v>0</v>
      </c>
      <c r="AZD76">
        <v>0</v>
      </c>
      <c r="AZE76">
        <v>1</v>
      </c>
      <c r="AZF76">
        <v>0</v>
      </c>
      <c r="AZG76">
        <v>1</v>
      </c>
      <c r="AZH76">
        <v>0</v>
      </c>
      <c r="AZI76">
        <v>0</v>
      </c>
      <c r="AZJ76">
        <v>1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1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1</v>
      </c>
      <c r="BAI76">
        <v>1</v>
      </c>
      <c r="BAJ76">
        <v>0</v>
      </c>
      <c r="BAK76">
        <v>1</v>
      </c>
      <c r="BAL76">
        <v>0</v>
      </c>
      <c r="BAM76">
        <v>1</v>
      </c>
      <c r="BAN76">
        <v>0</v>
      </c>
      <c r="BAO76">
        <v>1</v>
      </c>
      <c r="BAP76">
        <v>0</v>
      </c>
      <c r="BAQ76">
        <v>1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1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1</v>
      </c>
      <c r="BBG76">
        <v>0</v>
      </c>
      <c r="BBH76">
        <v>0</v>
      </c>
      <c r="BBI76">
        <v>0</v>
      </c>
      <c r="BBJ76">
        <v>0</v>
      </c>
      <c r="BBK76">
        <v>1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1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1</v>
      </c>
      <c r="BCA76">
        <v>0</v>
      </c>
      <c r="BCB76">
        <v>0</v>
      </c>
      <c r="BCC76">
        <v>0</v>
      </c>
      <c r="BCD76">
        <v>1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1</v>
      </c>
      <c r="BCO76">
        <v>1</v>
      </c>
      <c r="BCP76">
        <v>0</v>
      </c>
      <c r="BCQ76">
        <v>0</v>
      </c>
      <c r="BCR76">
        <v>0</v>
      </c>
      <c r="BCS76">
        <v>0</v>
      </c>
      <c r="BCT76">
        <v>1</v>
      </c>
      <c r="BCU76">
        <v>0</v>
      </c>
      <c r="BCV76">
        <v>1</v>
      </c>
      <c r="BCW76">
        <v>0</v>
      </c>
      <c r="BCX76">
        <v>0</v>
      </c>
      <c r="BCY76">
        <v>0</v>
      </c>
      <c r="BCZ76">
        <v>1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1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1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1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1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1</v>
      </c>
      <c r="CFD76">
        <v>0</v>
      </c>
      <c r="CFE76">
        <v>1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3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2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</row>
    <row r="77" spans="1:3143" x14ac:dyDescent="0.25">
      <c r="A77" s="1">
        <v>43927</v>
      </c>
      <c r="B77">
        <v>3485</v>
      </c>
      <c r="C77">
        <v>346</v>
      </c>
      <c r="D77">
        <v>209</v>
      </c>
      <c r="E77">
        <v>162</v>
      </c>
      <c r="F77">
        <v>186</v>
      </c>
      <c r="G77">
        <v>199</v>
      </c>
      <c r="H77">
        <v>147</v>
      </c>
      <c r="I77">
        <v>200</v>
      </c>
      <c r="J77">
        <v>211</v>
      </c>
      <c r="K77">
        <v>47</v>
      </c>
      <c r="L77">
        <v>101</v>
      </c>
      <c r="M77">
        <v>92</v>
      </c>
      <c r="N77">
        <v>185</v>
      </c>
      <c r="O77">
        <v>31</v>
      </c>
      <c r="P77">
        <v>78</v>
      </c>
      <c r="Q77">
        <v>87</v>
      </c>
      <c r="R77">
        <v>45</v>
      </c>
      <c r="S77">
        <v>53</v>
      </c>
      <c r="T77">
        <v>100</v>
      </c>
      <c r="U77">
        <v>31</v>
      </c>
      <c r="V77">
        <v>41</v>
      </c>
      <c r="W77">
        <v>29</v>
      </c>
      <c r="X77">
        <v>119</v>
      </c>
      <c r="Y77">
        <v>29</v>
      </c>
      <c r="Z77">
        <v>222</v>
      </c>
      <c r="AA77">
        <v>60</v>
      </c>
      <c r="AB77">
        <v>171</v>
      </c>
      <c r="AC77">
        <v>71</v>
      </c>
      <c r="AD77">
        <v>38</v>
      </c>
      <c r="AE77">
        <v>62</v>
      </c>
      <c r="AF77">
        <v>18</v>
      </c>
      <c r="AG77">
        <v>121</v>
      </c>
      <c r="AH77">
        <v>37</v>
      </c>
      <c r="AI77">
        <v>37</v>
      </c>
      <c r="AJ77">
        <v>76</v>
      </c>
      <c r="AK77">
        <v>15</v>
      </c>
      <c r="AL77">
        <v>18</v>
      </c>
      <c r="AM77">
        <v>31</v>
      </c>
      <c r="AN77">
        <v>19</v>
      </c>
      <c r="AO77">
        <v>23</v>
      </c>
      <c r="AP77">
        <v>14</v>
      </c>
      <c r="AQ77">
        <v>19</v>
      </c>
      <c r="AR77">
        <v>30</v>
      </c>
      <c r="AS77">
        <v>19</v>
      </c>
      <c r="AT77">
        <v>15</v>
      </c>
      <c r="AU77">
        <v>24</v>
      </c>
      <c r="AV77">
        <v>17</v>
      </c>
      <c r="AW77">
        <v>17</v>
      </c>
      <c r="AX77">
        <v>41</v>
      </c>
      <c r="AY77">
        <v>46</v>
      </c>
      <c r="AZ77">
        <v>8</v>
      </c>
      <c r="BA77">
        <v>26</v>
      </c>
      <c r="BB77">
        <v>49</v>
      </c>
      <c r="BC77">
        <v>40</v>
      </c>
      <c r="BD77">
        <v>22</v>
      </c>
      <c r="BE77">
        <v>2</v>
      </c>
      <c r="BF77">
        <v>11</v>
      </c>
      <c r="BG77">
        <v>15</v>
      </c>
      <c r="BH77">
        <v>8</v>
      </c>
      <c r="BI77">
        <v>19</v>
      </c>
      <c r="BJ77">
        <v>25</v>
      </c>
      <c r="BK77">
        <v>15</v>
      </c>
      <c r="BL77">
        <v>25</v>
      </c>
      <c r="BM77">
        <v>11</v>
      </c>
      <c r="BN77">
        <v>31</v>
      </c>
      <c r="BO77">
        <v>15</v>
      </c>
      <c r="BP77">
        <v>19</v>
      </c>
      <c r="BQ77">
        <v>22</v>
      </c>
      <c r="BR77">
        <v>31</v>
      </c>
      <c r="BS77">
        <v>28</v>
      </c>
      <c r="BT77">
        <v>26</v>
      </c>
      <c r="BU77">
        <v>15</v>
      </c>
      <c r="BV77">
        <v>12</v>
      </c>
      <c r="BW77">
        <v>3</v>
      </c>
      <c r="BX77">
        <v>3</v>
      </c>
      <c r="BY77">
        <v>11</v>
      </c>
      <c r="BZ77">
        <v>39</v>
      </c>
      <c r="CA77">
        <v>21</v>
      </c>
      <c r="CB77">
        <v>17</v>
      </c>
      <c r="CC77">
        <v>18</v>
      </c>
      <c r="CD77">
        <v>58</v>
      </c>
      <c r="CE77">
        <v>2</v>
      </c>
      <c r="CF77">
        <v>4</v>
      </c>
      <c r="CG77">
        <v>26</v>
      </c>
      <c r="CH77">
        <v>5</v>
      </c>
      <c r="CI77">
        <v>25</v>
      </c>
      <c r="CJ77">
        <v>13</v>
      </c>
      <c r="CK77">
        <v>8</v>
      </c>
      <c r="CL77">
        <v>8</v>
      </c>
      <c r="CM77">
        <v>17</v>
      </c>
      <c r="CN77">
        <v>12</v>
      </c>
      <c r="CO77">
        <v>7</v>
      </c>
      <c r="CP77">
        <v>8</v>
      </c>
      <c r="CQ77">
        <v>7</v>
      </c>
      <c r="CR77">
        <v>7</v>
      </c>
      <c r="CS77">
        <v>17</v>
      </c>
      <c r="CT77">
        <v>8</v>
      </c>
      <c r="CU77">
        <v>18</v>
      </c>
      <c r="CV77">
        <v>13</v>
      </c>
      <c r="CW77">
        <v>9</v>
      </c>
      <c r="CX77">
        <v>9</v>
      </c>
      <c r="CY77">
        <v>9</v>
      </c>
      <c r="CZ77">
        <v>28</v>
      </c>
      <c r="DA77">
        <v>6</v>
      </c>
      <c r="DB77">
        <v>24</v>
      </c>
      <c r="DC77">
        <v>10</v>
      </c>
      <c r="DD77">
        <v>13</v>
      </c>
      <c r="DE77">
        <v>5</v>
      </c>
      <c r="DF77">
        <v>6</v>
      </c>
      <c r="DG77">
        <v>3</v>
      </c>
      <c r="DH77">
        <v>12</v>
      </c>
      <c r="DI77">
        <v>2</v>
      </c>
      <c r="DJ77">
        <v>13</v>
      </c>
      <c r="DK77">
        <v>6</v>
      </c>
      <c r="DL77">
        <v>4</v>
      </c>
      <c r="DM77">
        <v>3</v>
      </c>
      <c r="DN77">
        <v>10</v>
      </c>
      <c r="DO77">
        <v>10</v>
      </c>
      <c r="DP77">
        <v>0</v>
      </c>
      <c r="DQ77">
        <v>15</v>
      </c>
      <c r="DR77">
        <v>6</v>
      </c>
      <c r="DS77">
        <v>11</v>
      </c>
      <c r="DT77">
        <v>13</v>
      </c>
      <c r="DU77">
        <v>6</v>
      </c>
      <c r="DV77">
        <v>7</v>
      </c>
      <c r="DW77">
        <v>10</v>
      </c>
      <c r="DX77">
        <v>7</v>
      </c>
      <c r="DY77">
        <v>9</v>
      </c>
      <c r="DZ77">
        <v>6</v>
      </c>
      <c r="EA77">
        <v>14</v>
      </c>
      <c r="EB77">
        <v>3</v>
      </c>
      <c r="EC77">
        <v>13</v>
      </c>
      <c r="ED77">
        <v>2</v>
      </c>
      <c r="EE77">
        <v>12</v>
      </c>
      <c r="EF77">
        <v>1</v>
      </c>
      <c r="EG77">
        <v>8</v>
      </c>
      <c r="EH77">
        <v>7</v>
      </c>
      <c r="EI77">
        <v>10</v>
      </c>
      <c r="EJ77">
        <v>12</v>
      </c>
      <c r="EK77">
        <v>7</v>
      </c>
      <c r="EL77">
        <v>7</v>
      </c>
      <c r="EM77">
        <v>12</v>
      </c>
      <c r="EN77">
        <v>7</v>
      </c>
      <c r="EO77">
        <v>10</v>
      </c>
      <c r="EP77">
        <v>2</v>
      </c>
      <c r="EQ77">
        <v>7</v>
      </c>
      <c r="ER77">
        <v>4</v>
      </c>
      <c r="ES77">
        <v>12</v>
      </c>
      <c r="ET77">
        <v>10</v>
      </c>
      <c r="EU77">
        <v>17</v>
      </c>
      <c r="EV77">
        <v>6</v>
      </c>
      <c r="EW77">
        <v>3</v>
      </c>
      <c r="EX77">
        <v>4</v>
      </c>
      <c r="EY77">
        <v>9</v>
      </c>
      <c r="EZ77">
        <v>18</v>
      </c>
      <c r="FA77">
        <v>5</v>
      </c>
      <c r="FB77">
        <v>4</v>
      </c>
      <c r="FC77">
        <v>5</v>
      </c>
      <c r="FD77">
        <v>8</v>
      </c>
      <c r="FE77">
        <v>15</v>
      </c>
      <c r="FF77">
        <v>11</v>
      </c>
      <c r="FG77">
        <v>7</v>
      </c>
      <c r="FH77">
        <v>6</v>
      </c>
      <c r="FI77">
        <v>4</v>
      </c>
      <c r="FJ77">
        <v>2</v>
      </c>
      <c r="FK77">
        <v>7</v>
      </c>
      <c r="FL77">
        <v>13</v>
      </c>
      <c r="FM77">
        <v>5</v>
      </c>
      <c r="FN77">
        <v>15</v>
      </c>
      <c r="FO77">
        <v>13</v>
      </c>
      <c r="FP77">
        <v>4</v>
      </c>
      <c r="FQ77">
        <v>2</v>
      </c>
      <c r="FR77">
        <v>4</v>
      </c>
      <c r="FS77">
        <v>9</v>
      </c>
      <c r="FT77">
        <v>3</v>
      </c>
      <c r="FU77">
        <v>11</v>
      </c>
      <c r="FV77">
        <v>3</v>
      </c>
      <c r="FW77">
        <v>4</v>
      </c>
      <c r="FX77">
        <v>3</v>
      </c>
      <c r="FY77">
        <v>8</v>
      </c>
      <c r="FZ77">
        <v>5</v>
      </c>
      <c r="GA77">
        <v>3</v>
      </c>
      <c r="GB77">
        <v>8</v>
      </c>
      <c r="GC77">
        <v>7</v>
      </c>
      <c r="GD77">
        <v>2</v>
      </c>
      <c r="GE77">
        <v>9</v>
      </c>
      <c r="GF77">
        <v>4</v>
      </c>
      <c r="GG77">
        <v>11</v>
      </c>
      <c r="GH77">
        <v>6</v>
      </c>
      <c r="GI77">
        <v>0</v>
      </c>
      <c r="GJ77">
        <v>1</v>
      </c>
      <c r="GK77">
        <v>7</v>
      </c>
      <c r="GL77">
        <v>8</v>
      </c>
      <c r="GM77">
        <v>3</v>
      </c>
      <c r="GN77">
        <v>2</v>
      </c>
      <c r="GO77">
        <v>5</v>
      </c>
      <c r="GP77">
        <v>7</v>
      </c>
      <c r="GQ77">
        <v>3</v>
      </c>
      <c r="GR77">
        <v>1</v>
      </c>
      <c r="GS77">
        <v>11</v>
      </c>
      <c r="GT77">
        <v>9</v>
      </c>
      <c r="GU77">
        <v>4</v>
      </c>
      <c r="GV77">
        <v>4</v>
      </c>
      <c r="GW77">
        <v>1</v>
      </c>
      <c r="GX77">
        <v>3</v>
      </c>
      <c r="GY77">
        <v>19</v>
      </c>
      <c r="GZ77">
        <v>1</v>
      </c>
      <c r="HA77">
        <v>5</v>
      </c>
      <c r="HB77">
        <v>1</v>
      </c>
      <c r="HC77">
        <v>7</v>
      </c>
      <c r="HD77">
        <v>7</v>
      </c>
      <c r="HE77">
        <v>10</v>
      </c>
      <c r="HF77">
        <v>7</v>
      </c>
      <c r="HG77">
        <v>6</v>
      </c>
      <c r="HH77">
        <v>5</v>
      </c>
      <c r="HI77">
        <v>2</v>
      </c>
      <c r="HJ77">
        <v>0</v>
      </c>
      <c r="HK77">
        <v>4</v>
      </c>
      <c r="HL77">
        <v>0</v>
      </c>
      <c r="HM77">
        <v>0</v>
      </c>
      <c r="HN77">
        <v>2</v>
      </c>
      <c r="HO77">
        <v>4</v>
      </c>
      <c r="HP77">
        <v>1</v>
      </c>
      <c r="HQ77">
        <v>1</v>
      </c>
      <c r="HR77">
        <v>0</v>
      </c>
      <c r="HS77">
        <v>11</v>
      </c>
      <c r="HT77">
        <v>3</v>
      </c>
      <c r="HU77">
        <v>5</v>
      </c>
      <c r="HV77">
        <v>4</v>
      </c>
      <c r="HW77">
        <v>0</v>
      </c>
      <c r="HX77">
        <v>1</v>
      </c>
      <c r="HY77">
        <v>4</v>
      </c>
      <c r="HZ77">
        <v>0</v>
      </c>
      <c r="IA77">
        <v>9</v>
      </c>
      <c r="IB77">
        <v>0</v>
      </c>
      <c r="IC77">
        <v>1</v>
      </c>
      <c r="ID77">
        <v>1</v>
      </c>
      <c r="IE77">
        <v>5</v>
      </c>
      <c r="IF77">
        <v>0</v>
      </c>
      <c r="IG77">
        <v>0</v>
      </c>
      <c r="IH77">
        <v>2</v>
      </c>
      <c r="II77">
        <v>0</v>
      </c>
      <c r="IJ77">
        <v>3</v>
      </c>
      <c r="IK77">
        <v>7</v>
      </c>
      <c r="IL77">
        <v>2</v>
      </c>
      <c r="IM77">
        <v>4</v>
      </c>
      <c r="IN77">
        <v>0</v>
      </c>
      <c r="IO77">
        <v>0</v>
      </c>
      <c r="IP77">
        <v>6</v>
      </c>
      <c r="IQ77">
        <v>1</v>
      </c>
      <c r="IR77">
        <v>5</v>
      </c>
      <c r="IS77">
        <v>2</v>
      </c>
      <c r="IT77">
        <v>12</v>
      </c>
      <c r="IU77">
        <v>9</v>
      </c>
      <c r="IV77">
        <v>0</v>
      </c>
      <c r="IW77">
        <v>7</v>
      </c>
      <c r="IX77">
        <v>4</v>
      </c>
      <c r="IY77">
        <v>7</v>
      </c>
      <c r="IZ77">
        <v>2</v>
      </c>
      <c r="JA77">
        <v>2</v>
      </c>
      <c r="JB77">
        <v>1</v>
      </c>
      <c r="JC77">
        <v>2</v>
      </c>
      <c r="JD77">
        <v>3</v>
      </c>
      <c r="JE77">
        <v>2</v>
      </c>
      <c r="JF77">
        <v>1</v>
      </c>
      <c r="JG77">
        <v>6</v>
      </c>
      <c r="JH77">
        <v>0</v>
      </c>
      <c r="JI77">
        <v>0</v>
      </c>
      <c r="JJ77">
        <v>9</v>
      </c>
      <c r="JK77">
        <v>8</v>
      </c>
      <c r="JL77">
        <v>2</v>
      </c>
      <c r="JM77">
        <v>3</v>
      </c>
      <c r="JN77">
        <v>6</v>
      </c>
      <c r="JO77">
        <v>1</v>
      </c>
      <c r="JP77">
        <v>3</v>
      </c>
      <c r="JQ77">
        <v>4</v>
      </c>
      <c r="JR77">
        <v>0</v>
      </c>
      <c r="JS77">
        <v>3</v>
      </c>
      <c r="JT77">
        <v>0</v>
      </c>
      <c r="JU77">
        <v>2</v>
      </c>
      <c r="JV77">
        <v>2</v>
      </c>
      <c r="JW77">
        <v>5</v>
      </c>
      <c r="JX77">
        <v>2</v>
      </c>
      <c r="JY77">
        <v>11</v>
      </c>
      <c r="JZ77">
        <v>6</v>
      </c>
      <c r="KA77">
        <v>0</v>
      </c>
      <c r="KB77">
        <v>1</v>
      </c>
      <c r="KC77">
        <v>1</v>
      </c>
      <c r="KD77">
        <v>2</v>
      </c>
      <c r="KE77">
        <v>3</v>
      </c>
      <c r="KF77">
        <v>4</v>
      </c>
      <c r="KG77">
        <v>0</v>
      </c>
      <c r="KH77">
        <v>1</v>
      </c>
      <c r="KI77">
        <v>6</v>
      </c>
      <c r="KJ77">
        <v>2</v>
      </c>
      <c r="KK77">
        <v>3</v>
      </c>
      <c r="KL77">
        <v>8</v>
      </c>
      <c r="KM77">
        <v>0</v>
      </c>
      <c r="KN77">
        <v>6</v>
      </c>
      <c r="KO77">
        <v>4</v>
      </c>
      <c r="KP77">
        <v>0</v>
      </c>
      <c r="KQ77">
        <v>0</v>
      </c>
      <c r="KR77">
        <v>3</v>
      </c>
      <c r="KS77">
        <v>2</v>
      </c>
      <c r="KT77">
        <v>4</v>
      </c>
      <c r="KU77">
        <v>1</v>
      </c>
      <c r="KV77">
        <v>2</v>
      </c>
      <c r="KW77">
        <v>3</v>
      </c>
      <c r="KX77">
        <v>6</v>
      </c>
      <c r="KY77">
        <v>0</v>
      </c>
      <c r="KZ77">
        <v>3</v>
      </c>
      <c r="LA77">
        <v>0</v>
      </c>
      <c r="LB77">
        <v>0</v>
      </c>
      <c r="LC77">
        <v>0</v>
      </c>
      <c r="LD77">
        <v>1</v>
      </c>
      <c r="LE77">
        <v>1</v>
      </c>
      <c r="LF77">
        <v>0</v>
      </c>
      <c r="LG77">
        <v>0</v>
      </c>
      <c r="LH77">
        <v>2</v>
      </c>
      <c r="LI77">
        <v>0</v>
      </c>
      <c r="LJ77">
        <v>4</v>
      </c>
      <c r="LK77">
        <v>5</v>
      </c>
      <c r="LL77">
        <v>1</v>
      </c>
      <c r="LM77">
        <v>3</v>
      </c>
      <c r="LN77">
        <v>1</v>
      </c>
      <c r="LO77">
        <v>1</v>
      </c>
      <c r="LP77">
        <v>6</v>
      </c>
      <c r="LQ77">
        <v>0</v>
      </c>
      <c r="LR77">
        <v>6</v>
      </c>
      <c r="LS77">
        <v>1</v>
      </c>
      <c r="LT77">
        <v>0</v>
      </c>
      <c r="LU77">
        <v>1</v>
      </c>
      <c r="LV77">
        <v>1</v>
      </c>
      <c r="LW77">
        <v>2</v>
      </c>
      <c r="LX77">
        <v>0</v>
      </c>
      <c r="LY77">
        <v>1</v>
      </c>
      <c r="LZ77">
        <v>0</v>
      </c>
      <c r="MA77">
        <v>2</v>
      </c>
      <c r="MB77">
        <v>1</v>
      </c>
      <c r="MC77">
        <v>2</v>
      </c>
      <c r="MD77">
        <v>0</v>
      </c>
      <c r="ME77">
        <v>1</v>
      </c>
      <c r="MF77">
        <v>0</v>
      </c>
      <c r="MG77">
        <v>1</v>
      </c>
      <c r="MH77">
        <v>3</v>
      </c>
      <c r="MI77">
        <v>1</v>
      </c>
      <c r="MJ77">
        <v>0</v>
      </c>
      <c r="MK77">
        <v>0</v>
      </c>
      <c r="ML77">
        <v>1</v>
      </c>
      <c r="MM77">
        <v>6</v>
      </c>
      <c r="MN77">
        <v>2</v>
      </c>
      <c r="MO77">
        <v>0</v>
      </c>
      <c r="MP77">
        <v>1</v>
      </c>
      <c r="MQ77">
        <v>0</v>
      </c>
      <c r="MR77">
        <v>0</v>
      </c>
      <c r="MS77">
        <v>2</v>
      </c>
      <c r="MT77">
        <v>3</v>
      </c>
      <c r="MU77">
        <v>6</v>
      </c>
      <c r="MV77">
        <v>1</v>
      </c>
      <c r="MW77">
        <v>0</v>
      </c>
      <c r="MX77">
        <v>4</v>
      </c>
      <c r="MY77">
        <v>3</v>
      </c>
      <c r="MZ77">
        <v>4</v>
      </c>
      <c r="NA77">
        <v>1</v>
      </c>
      <c r="NB77">
        <v>4</v>
      </c>
      <c r="NC77">
        <v>3</v>
      </c>
      <c r="ND77">
        <v>1</v>
      </c>
      <c r="NE77">
        <v>1</v>
      </c>
      <c r="NF77">
        <v>2</v>
      </c>
      <c r="NG77">
        <v>0</v>
      </c>
      <c r="NH77">
        <v>0</v>
      </c>
      <c r="NI77">
        <v>9</v>
      </c>
      <c r="NJ77">
        <v>5</v>
      </c>
      <c r="NK77">
        <v>0</v>
      </c>
      <c r="NL77">
        <v>8</v>
      </c>
      <c r="NM77">
        <v>7</v>
      </c>
      <c r="NN77">
        <v>0</v>
      </c>
      <c r="NO77">
        <v>2</v>
      </c>
      <c r="NP77">
        <v>1</v>
      </c>
      <c r="NQ77">
        <v>0</v>
      </c>
      <c r="NR77">
        <v>0</v>
      </c>
      <c r="NS77">
        <v>5</v>
      </c>
      <c r="NT77">
        <v>2</v>
      </c>
      <c r="NU77">
        <v>2</v>
      </c>
      <c r="NV77">
        <v>3</v>
      </c>
      <c r="NW77">
        <v>5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4</v>
      </c>
      <c r="OD77">
        <v>0</v>
      </c>
      <c r="OE77">
        <v>3</v>
      </c>
      <c r="OF77">
        <v>0</v>
      </c>
      <c r="OG77">
        <v>2</v>
      </c>
      <c r="OH77">
        <v>1</v>
      </c>
      <c r="OI77">
        <v>3</v>
      </c>
      <c r="OJ77">
        <v>2</v>
      </c>
      <c r="OK77">
        <v>0</v>
      </c>
      <c r="OL77">
        <v>0</v>
      </c>
      <c r="OM77">
        <v>0</v>
      </c>
      <c r="ON77">
        <v>1</v>
      </c>
      <c r="OO77">
        <v>1</v>
      </c>
      <c r="OP77">
        <v>3</v>
      </c>
      <c r="OQ77">
        <v>2</v>
      </c>
      <c r="OR77">
        <v>1</v>
      </c>
      <c r="OS77">
        <v>3</v>
      </c>
      <c r="OT77">
        <v>2</v>
      </c>
      <c r="OU77">
        <v>2</v>
      </c>
      <c r="OV77">
        <v>2</v>
      </c>
      <c r="OW77">
        <v>2</v>
      </c>
      <c r="OX77">
        <v>5</v>
      </c>
      <c r="OY77">
        <v>0</v>
      </c>
      <c r="OZ77">
        <v>1</v>
      </c>
      <c r="PA77">
        <v>2</v>
      </c>
      <c r="PB77">
        <v>0</v>
      </c>
      <c r="PC77">
        <v>3</v>
      </c>
      <c r="PD77">
        <v>0</v>
      </c>
      <c r="PE77">
        <v>1</v>
      </c>
      <c r="PF77">
        <v>2</v>
      </c>
      <c r="PG77">
        <v>4</v>
      </c>
      <c r="PH77">
        <v>4</v>
      </c>
      <c r="PI77">
        <v>0</v>
      </c>
      <c r="PJ77">
        <v>2</v>
      </c>
      <c r="PK77">
        <v>2</v>
      </c>
      <c r="PL77">
        <v>3</v>
      </c>
      <c r="PM77">
        <v>0</v>
      </c>
      <c r="PN77">
        <v>1</v>
      </c>
      <c r="PO77">
        <v>0</v>
      </c>
      <c r="PP77">
        <v>4</v>
      </c>
      <c r="PQ77">
        <v>1</v>
      </c>
      <c r="PR77">
        <v>0</v>
      </c>
      <c r="PS77">
        <v>4</v>
      </c>
      <c r="PT77">
        <v>2</v>
      </c>
      <c r="PU77">
        <v>0</v>
      </c>
      <c r="PV77">
        <v>1</v>
      </c>
      <c r="PW77">
        <v>0</v>
      </c>
      <c r="PX77">
        <v>1</v>
      </c>
      <c r="PY77">
        <v>0</v>
      </c>
      <c r="PZ77">
        <v>4</v>
      </c>
      <c r="QA77">
        <v>2</v>
      </c>
      <c r="QB77">
        <v>2</v>
      </c>
      <c r="QC77">
        <v>1</v>
      </c>
      <c r="QD77">
        <v>3</v>
      </c>
      <c r="QE77">
        <v>2</v>
      </c>
      <c r="QF77">
        <v>2</v>
      </c>
      <c r="QG77">
        <v>2</v>
      </c>
      <c r="QH77">
        <v>2</v>
      </c>
      <c r="QI77">
        <v>3</v>
      </c>
      <c r="QJ77">
        <v>4</v>
      </c>
      <c r="QK77">
        <v>0</v>
      </c>
      <c r="QL77">
        <v>3</v>
      </c>
      <c r="QM77">
        <v>2</v>
      </c>
      <c r="QN77">
        <v>0</v>
      </c>
      <c r="QO77">
        <v>1</v>
      </c>
      <c r="QP77">
        <v>0</v>
      </c>
      <c r="QQ77">
        <v>3</v>
      </c>
      <c r="QR77">
        <v>7</v>
      </c>
      <c r="QS77">
        <v>1</v>
      </c>
      <c r="QT77">
        <v>0</v>
      </c>
      <c r="QU77">
        <v>2</v>
      </c>
      <c r="QV77">
        <v>6</v>
      </c>
      <c r="QW77">
        <v>0</v>
      </c>
      <c r="QX77">
        <v>0</v>
      </c>
      <c r="QY77">
        <v>1</v>
      </c>
      <c r="QZ77">
        <v>1</v>
      </c>
      <c r="RA77">
        <v>1</v>
      </c>
      <c r="RB77">
        <v>2</v>
      </c>
      <c r="RC77">
        <v>1</v>
      </c>
      <c r="RD77">
        <v>2</v>
      </c>
      <c r="RE77">
        <v>2</v>
      </c>
      <c r="RF77">
        <v>3</v>
      </c>
      <c r="RG77">
        <v>2</v>
      </c>
      <c r="RH77">
        <v>0</v>
      </c>
      <c r="RI77">
        <v>0</v>
      </c>
      <c r="RJ77">
        <v>1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5</v>
      </c>
      <c r="RQ77">
        <v>5</v>
      </c>
      <c r="RR77">
        <v>1</v>
      </c>
      <c r="RS77">
        <v>2</v>
      </c>
      <c r="RT77">
        <v>2</v>
      </c>
      <c r="RU77">
        <v>1</v>
      </c>
      <c r="RV77">
        <v>2</v>
      </c>
      <c r="RW77">
        <v>0</v>
      </c>
      <c r="RX77">
        <v>0</v>
      </c>
      <c r="RY77">
        <v>1</v>
      </c>
      <c r="RZ77">
        <v>4</v>
      </c>
      <c r="SA77">
        <v>7</v>
      </c>
      <c r="SB77">
        <v>0</v>
      </c>
      <c r="SC77">
        <v>0</v>
      </c>
      <c r="SD77">
        <v>4</v>
      </c>
      <c r="SE77">
        <v>0</v>
      </c>
      <c r="SF77">
        <v>2</v>
      </c>
      <c r="SG77">
        <v>0</v>
      </c>
      <c r="SH77">
        <v>2</v>
      </c>
      <c r="SI77">
        <v>2</v>
      </c>
      <c r="SJ77">
        <v>0</v>
      </c>
      <c r="SK77">
        <v>1</v>
      </c>
      <c r="SL77">
        <v>3</v>
      </c>
      <c r="SM77">
        <v>0</v>
      </c>
      <c r="SN77">
        <v>0</v>
      </c>
      <c r="SO77">
        <v>2</v>
      </c>
      <c r="SP77">
        <v>3</v>
      </c>
      <c r="SQ77">
        <v>2</v>
      </c>
      <c r="SR77">
        <v>0</v>
      </c>
      <c r="SS77">
        <v>1</v>
      </c>
      <c r="ST77">
        <v>0</v>
      </c>
      <c r="SU77">
        <v>0</v>
      </c>
      <c r="SV77">
        <v>2</v>
      </c>
      <c r="SW77">
        <v>1</v>
      </c>
      <c r="SX77">
        <v>0</v>
      </c>
      <c r="SY77">
        <v>2</v>
      </c>
      <c r="SZ77">
        <v>2</v>
      </c>
      <c r="TA77">
        <v>2</v>
      </c>
      <c r="TB77">
        <v>3</v>
      </c>
      <c r="TC77">
        <v>0</v>
      </c>
      <c r="TD77">
        <v>5</v>
      </c>
      <c r="TE77">
        <v>1</v>
      </c>
      <c r="TF77">
        <v>0</v>
      </c>
      <c r="TG77">
        <v>6</v>
      </c>
      <c r="TH77">
        <v>0</v>
      </c>
      <c r="TI77">
        <v>2</v>
      </c>
      <c r="TJ77">
        <v>1</v>
      </c>
      <c r="TK77">
        <v>0</v>
      </c>
      <c r="TL77">
        <v>0</v>
      </c>
      <c r="TM77">
        <v>0</v>
      </c>
      <c r="TN77">
        <v>0</v>
      </c>
      <c r="TO77">
        <v>2</v>
      </c>
      <c r="TP77">
        <v>3</v>
      </c>
      <c r="TQ77">
        <v>0</v>
      </c>
      <c r="TR77">
        <v>1</v>
      </c>
      <c r="TS77">
        <v>2</v>
      </c>
      <c r="TT77">
        <v>3</v>
      </c>
      <c r="TU77">
        <v>2</v>
      </c>
      <c r="TV77">
        <v>2</v>
      </c>
      <c r="TW77">
        <v>2</v>
      </c>
      <c r="TX77">
        <v>7</v>
      </c>
      <c r="TY77">
        <v>3</v>
      </c>
      <c r="TZ77">
        <v>1</v>
      </c>
      <c r="UA77">
        <v>1</v>
      </c>
      <c r="UB77">
        <v>1</v>
      </c>
      <c r="UC77">
        <v>2</v>
      </c>
      <c r="UD77">
        <v>1</v>
      </c>
      <c r="UE77">
        <v>1</v>
      </c>
      <c r="UF77">
        <v>1</v>
      </c>
      <c r="UG77">
        <v>0</v>
      </c>
      <c r="UH77">
        <v>2</v>
      </c>
      <c r="UI77">
        <v>3</v>
      </c>
      <c r="UJ77">
        <v>5</v>
      </c>
      <c r="UK77">
        <v>0</v>
      </c>
      <c r="UL77">
        <v>2</v>
      </c>
      <c r="UM77">
        <v>1</v>
      </c>
      <c r="UN77">
        <v>0</v>
      </c>
      <c r="UO77">
        <v>1</v>
      </c>
      <c r="UP77">
        <v>0</v>
      </c>
      <c r="UQ77">
        <v>1</v>
      </c>
      <c r="UR77">
        <v>0</v>
      </c>
      <c r="US77">
        <v>2</v>
      </c>
      <c r="UT77">
        <v>3</v>
      </c>
      <c r="UU77">
        <v>0</v>
      </c>
      <c r="UV77">
        <v>1</v>
      </c>
      <c r="UW77">
        <v>0</v>
      </c>
      <c r="UX77">
        <v>2</v>
      </c>
      <c r="UY77">
        <v>1</v>
      </c>
      <c r="UZ77">
        <v>0</v>
      </c>
      <c r="VA77">
        <v>2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0</v>
      </c>
      <c r="VI77">
        <v>2</v>
      </c>
      <c r="VJ77">
        <v>1</v>
      </c>
      <c r="VK77">
        <v>1</v>
      </c>
      <c r="VL77">
        <v>1</v>
      </c>
      <c r="VM77">
        <v>1</v>
      </c>
      <c r="VN77">
        <v>2</v>
      </c>
      <c r="VO77">
        <v>2</v>
      </c>
      <c r="VP77">
        <v>0</v>
      </c>
      <c r="VQ77">
        <v>0</v>
      </c>
      <c r="VR77">
        <v>2</v>
      </c>
      <c r="VS77">
        <v>0</v>
      </c>
      <c r="VT77">
        <v>0</v>
      </c>
      <c r="VU77">
        <v>0</v>
      </c>
      <c r="VV77">
        <v>0</v>
      </c>
      <c r="VW77">
        <v>2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2</v>
      </c>
      <c r="WD77">
        <v>3</v>
      </c>
      <c r="WE77">
        <v>2</v>
      </c>
      <c r="WF77">
        <v>0</v>
      </c>
      <c r="WG77">
        <v>3</v>
      </c>
      <c r="WH77">
        <v>1</v>
      </c>
      <c r="WI77">
        <v>2</v>
      </c>
      <c r="WJ77">
        <v>1</v>
      </c>
      <c r="WK77">
        <v>2</v>
      </c>
      <c r="WL77">
        <v>2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0</v>
      </c>
      <c r="WW77">
        <v>0</v>
      </c>
      <c r="WX77">
        <v>1</v>
      </c>
      <c r="WY77">
        <v>1</v>
      </c>
      <c r="WZ77">
        <v>3</v>
      </c>
      <c r="XA77">
        <v>1</v>
      </c>
      <c r="XB77">
        <v>0</v>
      </c>
      <c r="XC77">
        <v>3</v>
      </c>
      <c r="XD77">
        <v>0</v>
      </c>
      <c r="XE77">
        <v>0</v>
      </c>
      <c r="XF77">
        <v>1</v>
      </c>
      <c r="XG77">
        <v>0</v>
      </c>
      <c r="XH77">
        <v>2</v>
      </c>
      <c r="XI77">
        <v>1</v>
      </c>
      <c r="XJ77">
        <v>0</v>
      </c>
      <c r="XK77">
        <v>2</v>
      </c>
      <c r="XL77">
        <v>2</v>
      </c>
      <c r="XM77">
        <v>2</v>
      </c>
      <c r="XN77">
        <v>0</v>
      </c>
      <c r="XO77">
        <v>0</v>
      </c>
      <c r="XP77">
        <v>1</v>
      </c>
      <c r="XQ77">
        <v>0</v>
      </c>
      <c r="XR77">
        <v>1</v>
      </c>
      <c r="XS77">
        <v>0</v>
      </c>
      <c r="XT77">
        <v>3</v>
      </c>
      <c r="XU77">
        <v>0</v>
      </c>
      <c r="XV77">
        <v>0</v>
      </c>
      <c r="XW77">
        <v>1</v>
      </c>
      <c r="XX77">
        <v>0</v>
      </c>
      <c r="XY77">
        <v>0</v>
      </c>
      <c r="XZ77">
        <v>2</v>
      </c>
      <c r="YA77">
        <v>1</v>
      </c>
      <c r="YB77">
        <v>0</v>
      </c>
      <c r="YC77">
        <v>0</v>
      </c>
      <c r="YD77">
        <v>1</v>
      </c>
      <c r="YE77">
        <v>0</v>
      </c>
      <c r="YF77">
        <v>2</v>
      </c>
      <c r="YG77">
        <v>0</v>
      </c>
      <c r="YH77">
        <v>0</v>
      </c>
      <c r="YI77">
        <v>2</v>
      </c>
      <c r="YJ77">
        <v>0</v>
      </c>
      <c r="YK77">
        <v>2</v>
      </c>
      <c r="YL77">
        <v>1</v>
      </c>
      <c r="YM77">
        <v>1</v>
      </c>
      <c r="YN77">
        <v>2</v>
      </c>
      <c r="YO77">
        <v>0</v>
      </c>
      <c r="YP77">
        <v>0</v>
      </c>
      <c r="YQ77">
        <v>2</v>
      </c>
      <c r="YR77">
        <v>2</v>
      </c>
      <c r="YS77">
        <v>2</v>
      </c>
      <c r="YT77">
        <v>0</v>
      </c>
      <c r="YU77">
        <v>0</v>
      </c>
      <c r="YV77">
        <v>0</v>
      </c>
      <c r="YW77">
        <v>1</v>
      </c>
      <c r="YX77">
        <v>2</v>
      </c>
      <c r="YY77">
        <v>1</v>
      </c>
      <c r="YZ77">
        <v>1</v>
      </c>
      <c r="ZA77">
        <v>0</v>
      </c>
      <c r="ZB77">
        <v>1</v>
      </c>
      <c r="ZC77">
        <v>1</v>
      </c>
      <c r="ZD77">
        <v>0</v>
      </c>
      <c r="ZE77">
        <v>1</v>
      </c>
      <c r="ZF77">
        <v>0</v>
      </c>
      <c r="ZG77">
        <v>2</v>
      </c>
      <c r="ZH77">
        <v>0</v>
      </c>
      <c r="ZI77">
        <v>2</v>
      </c>
      <c r="ZJ77">
        <v>0</v>
      </c>
      <c r="ZK77">
        <v>0</v>
      </c>
      <c r="ZL77">
        <v>2</v>
      </c>
      <c r="ZM77">
        <v>1</v>
      </c>
      <c r="ZN77">
        <v>3</v>
      </c>
      <c r="ZO77">
        <v>1</v>
      </c>
      <c r="ZP77">
        <v>1</v>
      </c>
      <c r="ZQ77">
        <v>1</v>
      </c>
      <c r="ZR77">
        <v>1</v>
      </c>
      <c r="ZS77">
        <v>0</v>
      </c>
      <c r="ZT77">
        <v>1</v>
      </c>
      <c r="ZU77">
        <v>0</v>
      </c>
      <c r="ZV77">
        <v>1</v>
      </c>
      <c r="ZW77">
        <v>0</v>
      </c>
      <c r="ZX77">
        <v>0</v>
      </c>
      <c r="ZY77">
        <v>0</v>
      </c>
      <c r="ZZ77">
        <v>1</v>
      </c>
      <c r="AAA77">
        <v>0</v>
      </c>
      <c r="AAB77">
        <v>0</v>
      </c>
      <c r="AAC77">
        <v>3</v>
      </c>
      <c r="AAD77">
        <v>3</v>
      </c>
      <c r="AAE77">
        <v>0</v>
      </c>
      <c r="AAF77">
        <v>1</v>
      </c>
      <c r="AAG77">
        <v>0</v>
      </c>
      <c r="AAH77">
        <v>0</v>
      </c>
      <c r="AAI77">
        <v>0</v>
      </c>
      <c r="AAJ77">
        <v>0</v>
      </c>
      <c r="AAK77">
        <v>1</v>
      </c>
      <c r="AAL77">
        <v>0</v>
      </c>
      <c r="AAM77">
        <v>1</v>
      </c>
      <c r="AAN77">
        <v>0</v>
      </c>
      <c r="AAO77">
        <v>0</v>
      </c>
      <c r="AAP77">
        <v>4</v>
      </c>
      <c r="AAQ77">
        <v>0</v>
      </c>
      <c r="AAR77">
        <v>0</v>
      </c>
      <c r="AAS77">
        <v>1</v>
      </c>
      <c r="AAT77">
        <v>1</v>
      </c>
      <c r="AAU77">
        <v>1</v>
      </c>
      <c r="AAV77">
        <v>1</v>
      </c>
      <c r="AAW77">
        <v>0</v>
      </c>
      <c r="AAX77">
        <v>2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1</v>
      </c>
      <c r="ABE77">
        <v>1</v>
      </c>
      <c r="ABF77">
        <v>0</v>
      </c>
      <c r="ABG77">
        <v>0</v>
      </c>
      <c r="ABH77">
        <v>0</v>
      </c>
      <c r="ABI77">
        <v>0</v>
      </c>
      <c r="ABJ77">
        <v>2</v>
      </c>
      <c r="ABK77">
        <v>0</v>
      </c>
      <c r="ABL77">
        <v>2</v>
      </c>
      <c r="ABM77">
        <v>0</v>
      </c>
      <c r="ABN77">
        <v>0</v>
      </c>
      <c r="ABO77">
        <v>1</v>
      </c>
      <c r="ABP77">
        <v>0</v>
      </c>
      <c r="ABQ77">
        <v>2</v>
      </c>
      <c r="ABR77">
        <v>0</v>
      </c>
      <c r="ABS77">
        <v>0</v>
      </c>
      <c r="ABT77">
        <v>0</v>
      </c>
      <c r="ABU77">
        <v>1</v>
      </c>
      <c r="ABV77">
        <v>0</v>
      </c>
      <c r="ABW77">
        <v>1</v>
      </c>
      <c r="ABX77">
        <v>0</v>
      </c>
      <c r="ABY77">
        <v>2</v>
      </c>
      <c r="ABZ77">
        <v>1</v>
      </c>
      <c r="ACA77">
        <v>0</v>
      </c>
      <c r="ACB77">
        <v>0</v>
      </c>
      <c r="ACC77">
        <v>0</v>
      </c>
      <c r="ACD77">
        <v>1</v>
      </c>
      <c r="ACE77">
        <v>2</v>
      </c>
      <c r="ACF77">
        <v>2</v>
      </c>
      <c r="ACG77">
        <v>1</v>
      </c>
      <c r="ACH77">
        <v>0</v>
      </c>
      <c r="ACI77">
        <v>0</v>
      </c>
      <c r="ACJ77">
        <v>0</v>
      </c>
      <c r="ACK77">
        <v>2</v>
      </c>
      <c r="ACL77">
        <v>2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1</v>
      </c>
      <c r="ACS77">
        <v>1</v>
      </c>
      <c r="ACT77">
        <v>3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1</v>
      </c>
      <c r="ADA77">
        <v>1</v>
      </c>
      <c r="ADB77">
        <v>0</v>
      </c>
      <c r="ADC77">
        <v>0</v>
      </c>
      <c r="ADD77">
        <v>2</v>
      </c>
      <c r="ADE77">
        <v>0</v>
      </c>
      <c r="ADF77">
        <v>0</v>
      </c>
      <c r="ADG77">
        <v>0</v>
      </c>
      <c r="ADH77">
        <v>0</v>
      </c>
      <c r="ADI77">
        <v>2</v>
      </c>
      <c r="ADJ77">
        <v>0</v>
      </c>
      <c r="ADK77">
        <v>1</v>
      </c>
      <c r="ADL77">
        <v>3</v>
      </c>
      <c r="ADM77">
        <v>1</v>
      </c>
      <c r="ADN77">
        <v>0</v>
      </c>
      <c r="ADO77">
        <v>0</v>
      </c>
      <c r="ADP77">
        <v>0</v>
      </c>
      <c r="ADQ77">
        <v>1</v>
      </c>
      <c r="ADR77">
        <v>1</v>
      </c>
      <c r="ADS77">
        <v>0</v>
      </c>
      <c r="ADT77">
        <v>1</v>
      </c>
      <c r="ADU77">
        <v>0</v>
      </c>
      <c r="ADV77">
        <v>0</v>
      </c>
      <c r="ADW77">
        <v>0</v>
      </c>
      <c r="ADX77">
        <v>1</v>
      </c>
      <c r="ADY77">
        <v>1</v>
      </c>
      <c r="ADZ77">
        <v>0</v>
      </c>
      <c r="AEA77">
        <v>0</v>
      </c>
      <c r="AEB77">
        <v>1</v>
      </c>
      <c r="AEC77">
        <v>1</v>
      </c>
      <c r="AED77">
        <v>0</v>
      </c>
      <c r="AEE77">
        <v>0</v>
      </c>
      <c r="AEF77">
        <v>0</v>
      </c>
      <c r="AEG77">
        <v>1</v>
      </c>
      <c r="AEH77">
        <v>1</v>
      </c>
      <c r="AEI77">
        <v>0</v>
      </c>
      <c r="AEJ77">
        <v>1</v>
      </c>
      <c r="AEK77">
        <v>0</v>
      </c>
      <c r="AEL77">
        <v>1</v>
      </c>
      <c r="AEM77">
        <v>0</v>
      </c>
      <c r="AEN77">
        <v>1</v>
      </c>
      <c r="AEO77">
        <v>0</v>
      </c>
      <c r="AEP77">
        <v>1</v>
      </c>
      <c r="AEQ77">
        <v>0</v>
      </c>
      <c r="AER77">
        <v>0</v>
      </c>
      <c r="AES77">
        <v>0</v>
      </c>
      <c r="AET77">
        <v>2</v>
      </c>
      <c r="AEU77">
        <v>2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1</v>
      </c>
      <c r="AFD77">
        <v>0</v>
      </c>
      <c r="AFE77">
        <v>1</v>
      </c>
      <c r="AFF77">
        <v>1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1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1</v>
      </c>
      <c r="AFS77">
        <v>0</v>
      </c>
      <c r="AFT77">
        <v>1</v>
      </c>
      <c r="AFU77">
        <v>2</v>
      </c>
      <c r="AFV77">
        <v>1</v>
      </c>
      <c r="AFW77">
        <v>0</v>
      </c>
      <c r="AFX77">
        <v>2</v>
      </c>
      <c r="AFY77">
        <v>2</v>
      </c>
      <c r="AFZ77">
        <v>1</v>
      </c>
      <c r="AGA77">
        <v>0</v>
      </c>
      <c r="AGB77">
        <v>1</v>
      </c>
      <c r="AGC77">
        <v>0</v>
      </c>
      <c r="AGD77">
        <v>0</v>
      </c>
      <c r="AGE77">
        <v>1</v>
      </c>
      <c r="AGF77">
        <v>1</v>
      </c>
      <c r="AGG77">
        <v>0</v>
      </c>
      <c r="AGH77">
        <v>0</v>
      </c>
      <c r="AGI77">
        <v>1</v>
      </c>
      <c r="AGJ77">
        <v>1</v>
      </c>
      <c r="AGK77">
        <v>1</v>
      </c>
      <c r="AGL77">
        <v>1</v>
      </c>
      <c r="AGM77">
        <v>2</v>
      </c>
      <c r="AGN77">
        <v>2</v>
      </c>
      <c r="AGO77">
        <v>1</v>
      </c>
      <c r="AGP77">
        <v>0</v>
      </c>
      <c r="AGQ77">
        <v>0</v>
      </c>
      <c r="AGR77">
        <v>0</v>
      </c>
      <c r="AGS77">
        <v>2</v>
      </c>
      <c r="AGT77">
        <v>0</v>
      </c>
      <c r="AGU77">
        <v>1</v>
      </c>
      <c r="AGV77">
        <v>0</v>
      </c>
      <c r="AGW77">
        <v>1</v>
      </c>
      <c r="AGX77">
        <v>0</v>
      </c>
      <c r="AGY77">
        <v>1</v>
      </c>
      <c r="AGZ77">
        <v>0</v>
      </c>
      <c r="AHA77">
        <v>0</v>
      </c>
      <c r="AHB77">
        <v>1</v>
      </c>
      <c r="AHC77">
        <v>0</v>
      </c>
      <c r="AHD77">
        <v>0</v>
      </c>
      <c r="AHE77">
        <v>1</v>
      </c>
      <c r="AHF77">
        <v>0</v>
      </c>
      <c r="AHG77">
        <v>0</v>
      </c>
      <c r="AHH77">
        <v>1</v>
      </c>
      <c r="AHI77">
        <v>0</v>
      </c>
      <c r="AHJ77">
        <v>1</v>
      </c>
      <c r="AHK77">
        <v>0</v>
      </c>
      <c r="AHL77">
        <v>1</v>
      </c>
      <c r="AHM77">
        <v>2</v>
      </c>
      <c r="AHN77">
        <v>0</v>
      </c>
      <c r="AHO77">
        <v>0</v>
      </c>
      <c r="AHP77">
        <v>0</v>
      </c>
      <c r="AHQ77">
        <v>1</v>
      </c>
      <c r="AHR77">
        <v>0</v>
      </c>
      <c r="AHS77">
        <v>1</v>
      </c>
      <c r="AHT77">
        <v>0</v>
      </c>
      <c r="AHU77">
        <v>1</v>
      </c>
      <c r="AHV77">
        <v>1</v>
      </c>
      <c r="AHW77">
        <v>0</v>
      </c>
      <c r="AHX77">
        <v>1</v>
      </c>
      <c r="AHY77">
        <v>2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1</v>
      </c>
      <c r="AIJ77">
        <v>0</v>
      </c>
      <c r="AIK77">
        <v>0</v>
      </c>
      <c r="AIL77">
        <v>1</v>
      </c>
      <c r="AIM77">
        <v>0</v>
      </c>
      <c r="AIN77">
        <v>0</v>
      </c>
      <c r="AIO77">
        <v>0</v>
      </c>
      <c r="AIP77">
        <v>0</v>
      </c>
      <c r="AIQ77">
        <v>1</v>
      </c>
      <c r="AIR77">
        <v>0</v>
      </c>
      <c r="AIS77">
        <v>1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1</v>
      </c>
      <c r="AJC77">
        <v>1</v>
      </c>
      <c r="AJD77">
        <v>0</v>
      </c>
      <c r="AJE77">
        <v>2</v>
      </c>
      <c r="AJF77">
        <v>2</v>
      </c>
      <c r="AJG77">
        <v>0</v>
      </c>
      <c r="AJH77">
        <v>1</v>
      </c>
      <c r="AJI77">
        <v>0</v>
      </c>
      <c r="AJJ77">
        <v>0</v>
      </c>
      <c r="AJK77">
        <v>1</v>
      </c>
      <c r="AJL77">
        <v>1</v>
      </c>
      <c r="AJM77">
        <v>1</v>
      </c>
      <c r="AJN77">
        <v>0</v>
      </c>
      <c r="AJO77">
        <v>0</v>
      </c>
      <c r="AJP77">
        <v>0</v>
      </c>
      <c r="AJQ77">
        <v>1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2</v>
      </c>
      <c r="AJY77">
        <v>1</v>
      </c>
      <c r="AJZ77">
        <v>1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1</v>
      </c>
      <c r="AKI77">
        <v>0</v>
      </c>
      <c r="AKJ77">
        <v>0</v>
      </c>
      <c r="AKK77">
        <v>0</v>
      </c>
      <c r="AKL77">
        <v>2</v>
      </c>
      <c r="AKM77">
        <v>1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2</v>
      </c>
      <c r="AKV77">
        <v>1</v>
      </c>
      <c r="AKW77">
        <v>0</v>
      </c>
      <c r="AKX77">
        <v>0</v>
      </c>
      <c r="AKY77">
        <v>1</v>
      </c>
      <c r="AKZ77">
        <v>0</v>
      </c>
      <c r="ALA77">
        <v>0</v>
      </c>
      <c r="ALB77">
        <v>0</v>
      </c>
      <c r="ALC77">
        <v>1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1</v>
      </c>
      <c r="ALK77">
        <v>0</v>
      </c>
      <c r="ALL77">
        <v>1</v>
      </c>
      <c r="ALM77">
        <v>0</v>
      </c>
      <c r="ALN77">
        <v>2</v>
      </c>
      <c r="ALO77">
        <v>0</v>
      </c>
      <c r="ALP77">
        <v>0</v>
      </c>
      <c r="ALQ77">
        <v>0</v>
      </c>
      <c r="ALR77">
        <v>2</v>
      </c>
      <c r="ALS77">
        <v>0</v>
      </c>
      <c r="ALT77">
        <v>0</v>
      </c>
      <c r="ALU77">
        <v>0</v>
      </c>
      <c r="ALV77">
        <v>2</v>
      </c>
      <c r="ALW77">
        <v>0</v>
      </c>
      <c r="ALX77">
        <v>0</v>
      </c>
      <c r="ALY77">
        <v>1</v>
      </c>
      <c r="ALZ77">
        <v>0</v>
      </c>
      <c r="AMA77">
        <v>2</v>
      </c>
      <c r="AMB77">
        <v>0</v>
      </c>
      <c r="AMC77">
        <v>0</v>
      </c>
      <c r="AMD77">
        <v>0</v>
      </c>
      <c r="AME77">
        <v>1</v>
      </c>
      <c r="AMF77">
        <v>1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1</v>
      </c>
      <c r="AMR77">
        <v>0</v>
      </c>
      <c r="AMS77">
        <v>1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1</v>
      </c>
      <c r="ANA77">
        <v>0</v>
      </c>
      <c r="ANB77">
        <v>0</v>
      </c>
      <c r="ANC77">
        <v>0</v>
      </c>
      <c r="AND77">
        <v>1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1</v>
      </c>
      <c r="ANM77">
        <v>0</v>
      </c>
      <c r="ANN77">
        <v>1</v>
      </c>
      <c r="ANO77">
        <v>0</v>
      </c>
      <c r="ANP77">
        <v>0</v>
      </c>
      <c r="ANQ77">
        <v>0</v>
      </c>
      <c r="ANR77">
        <v>0</v>
      </c>
      <c r="ANS77">
        <v>1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1</v>
      </c>
      <c r="ANZ77">
        <v>1</v>
      </c>
      <c r="AOA77">
        <v>0</v>
      </c>
      <c r="AOB77">
        <v>0</v>
      </c>
      <c r="AOC77">
        <v>0</v>
      </c>
      <c r="AOD77">
        <v>1</v>
      </c>
      <c r="AOE77">
        <v>0</v>
      </c>
      <c r="AOF77">
        <v>1</v>
      </c>
      <c r="AOG77">
        <v>0</v>
      </c>
      <c r="AOH77">
        <v>0</v>
      </c>
      <c r="AOI77">
        <v>1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1</v>
      </c>
      <c r="AOR77">
        <v>0</v>
      </c>
      <c r="AOS77">
        <v>1</v>
      </c>
      <c r="AOT77">
        <v>0</v>
      </c>
      <c r="AOU77">
        <v>1</v>
      </c>
      <c r="AOV77">
        <v>0</v>
      </c>
      <c r="AOW77">
        <v>0</v>
      </c>
      <c r="AOX77">
        <v>0</v>
      </c>
      <c r="AOY77">
        <v>0</v>
      </c>
      <c r="AOZ77">
        <v>1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1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1</v>
      </c>
      <c r="APU77">
        <v>0</v>
      </c>
      <c r="APV77">
        <v>1</v>
      </c>
      <c r="APW77">
        <v>1</v>
      </c>
      <c r="APX77">
        <v>0</v>
      </c>
      <c r="APY77">
        <v>0</v>
      </c>
      <c r="APZ77">
        <v>0</v>
      </c>
      <c r="AQA77">
        <v>1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1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1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1</v>
      </c>
      <c r="ARJ77">
        <v>0</v>
      </c>
      <c r="ARK77">
        <v>0</v>
      </c>
      <c r="ARL77">
        <v>0</v>
      </c>
      <c r="ARM77">
        <v>0</v>
      </c>
      <c r="ARN77">
        <v>1</v>
      </c>
      <c r="ARO77">
        <v>0</v>
      </c>
      <c r="ARP77">
        <v>0</v>
      </c>
      <c r="ARQ77">
        <v>1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1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1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1</v>
      </c>
      <c r="ASX77">
        <v>1</v>
      </c>
      <c r="ASY77">
        <v>0</v>
      </c>
      <c r="ASZ77">
        <v>1</v>
      </c>
      <c r="ATA77">
        <v>0</v>
      </c>
      <c r="ATB77">
        <v>0</v>
      </c>
      <c r="ATC77">
        <v>1</v>
      </c>
      <c r="ATD77">
        <v>0</v>
      </c>
      <c r="ATE77">
        <v>0</v>
      </c>
      <c r="ATF77">
        <v>1</v>
      </c>
      <c r="ATG77">
        <v>0</v>
      </c>
      <c r="ATH77">
        <v>0</v>
      </c>
      <c r="ATI77">
        <v>0</v>
      </c>
      <c r="ATJ77">
        <v>0</v>
      </c>
      <c r="ATK77">
        <v>1</v>
      </c>
      <c r="ATL77">
        <v>1</v>
      </c>
      <c r="ATM77">
        <v>0</v>
      </c>
      <c r="ATN77">
        <v>0</v>
      </c>
      <c r="ATO77">
        <v>1</v>
      </c>
      <c r="ATP77">
        <v>0</v>
      </c>
      <c r="ATQ77">
        <v>0</v>
      </c>
      <c r="ATR77">
        <v>0</v>
      </c>
      <c r="ATS77">
        <v>1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1</v>
      </c>
      <c r="AUC77">
        <v>0</v>
      </c>
      <c r="AUD77">
        <v>0</v>
      </c>
      <c r="AUE77">
        <v>1</v>
      </c>
      <c r="AUF77">
        <v>1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1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1</v>
      </c>
      <c r="AUV77">
        <v>0</v>
      </c>
      <c r="AUW77">
        <v>0</v>
      </c>
      <c r="AUX77">
        <v>0</v>
      </c>
      <c r="AUY77">
        <v>1</v>
      </c>
      <c r="AUZ77">
        <v>1</v>
      </c>
      <c r="AVA77">
        <v>0</v>
      </c>
      <c r="AVB77">
        <v>1</v>
      </c>
      <c r="AVC77">
        <v>0</v>
      </c>
      <c r="AVD77">
        <v>0</v>
      </c>
      <c r="AVE77">
        <v>0</v>
      </c>
      <c r="AVF77">
        <v>1</v>
      </c>
      <c r="AVG77">
        <v>0</v>
      </c>
      <c r="AVH77">
        <v>0</v>
      </c>
      <c r="AVI77">
        <v>0</v>
      </c>
      <c r="AVJ77">
        <v>1</v>
      </c>
      <c r="AVK77">
        <v>0</v>
      </c>
      <c r="AVL77">
        <v>0</v>
      </c>
      <c r="AVM77">
        <v>1</v>
      </c>
      <c r="AVN77">
        <v>0</v>
      </c>
      <c r="AVO77">
        <v>1</v>
      </c>
      <c r="AVP77">
        <v>0</v>
      </c>
      <c r="AVQ77">
        <v>0</v>
      </c>
      <c r="AVR77">
        <v>0</v>
      </c>
      <c r="AVS77">
        <v>0</v>
      </c>
      <c r="AVT77">
        <v>1</v>
      </c>
      <c r="AVU77">
        <v>0</v>
      </c>
      <c r="AVV77">
        <v>0</v>
      </c>
      <c r="AVW77">
        <v>0</v>
      </c>
      <c r="AVX77">
        <v>1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1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1</v>
      </c>
      <c r="AWQ77">
        <v>0</v>
      </c>
      <c r="AWR77">
        <v>1</v>
      </c>
      <c r="AWS77">
        <v>0</v>
      </c>
      <c r="AWT77">
        <v>1</v>
      </c>
      <c r="AWU77">
        <v>0</v>
      </c>
      <c r="AWV77">
        <v>1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1</v>
      </c>
      <c r="AXQ77">
        <v>0</v>
      </c>
      <c r="AXR77">
        <v>1</v>
      </c>
      <c r="AXS77">
        <v>0</v>
      </c>
      <c r="AXT77">
        <v>0</v>
      </c>
      <c r="AXU77">
        <v>1</v>
      </c>
      <c r="AXV77">
        <v>1</v>
      </c>
      <c r="AXW77">
        <v>0</v>
      </c>
      <c r="AXX77">
        <v>0</v>
      </c>
      <c r="AXY77">
        <v>0</v>
      </c>
      <c r="AXZ77">
        <v>0</v>
      </c>
      <c r="AYA77">
        <v>1</v>
      </c>
      <c r="AYB77">
        <v>0</v>
      </c>
      <c r="AYC77">
        <v>0</v>
      </c>
      <c r="AYD77">
        <v>0</v>
      </c>
      <c r="AYE77">
        <v>1</v>
      </c>
      <c r="AYF77">
        <v>1</v>
      </c>
      <c r="AYG77">
        <v>0</v>
      </c>
      <c r="AYH77">
        <v>1</v>
      </c>
      <c r="AYI77">
        <v>0</v>
      </c>
      <c r="AYJ77">
        <v>1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1</v>
      </c>
      <c r="AYR77">
        <v>0</v>
      </c>
      <c r="AYS77">
        <v>0</v>
      </c>
      <c r="AYT77">
        <v>0</v>
      </c>
      <c r="AYU77">
        <v>1</v>
      </c>
      <c r="AYV77">
        <v>0</v>
      </c>
      <c r="AYW77">
        <v>1</v>
      </c>
      <c r="AYX77">
        <v>0</v>
      </c>
      <c r="AYY77">
        <v>0</v>
      </c>
      <c r="AYZ77">
        <v>0</v>
      </c>
      <c r="AZA77">
        <v>0</v>
      </c>
      <c r="AZB77">
        <v>1</v>
      </c>
      <c r="AZC77">
        <v>0</v>
      </c>
      <c r="AZD77">
        <v>0</v>
      </c>
      <c r="AZE77">
        <v>1</v>
      </c>
      <c r="AZF77">
        <v>0</v>
      </c>
      <c r="AZG77">
        <v>1</v>
      </c>
      <c r="AZH77">
        <v>0</v>
      </c>
      <c r="AZI77">
        <v>0</v>
      </c>
      <c r="AZJ77">
        <v>1</v>
      </c>
      <c r="AZK77">
        <v>0</v>
      </c>
      <c r="AZL77">
        <v>0</v>
      </c>
      <c r="AZM77">
        <v>1</v>
      </c>
      <c r="AZN77">
        <v>0</v>
      </c>
      <c r="AZO77">
        <v>0</v>
      </c>
      <c r="AZP77">
        <v>1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1</v>
      </c>
      <c r="BAI77">
        <v>1</v>
      </c>
      <c r="BAJ77">
        <v>0</v>
      </c>
      <c r="BAK77">
        <v>1</v>
      </c>
      <c r="BAL77">
        <v>0</v>
      </c>
      <c r="BAM77">
        <v>1</v>
      </c>
      <c r="BAN77">
        <v>0</v>
      </c>
      <c r="BAO77">
        <v>1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1</v>
      </c>
      <c r="BAX77">
        <v>0</v>
      </c>
      <c r="BAY77">
        <v>1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1</v>
      </c>
      <c r="BBG77">
        <v>0</v>
      </c>
      <c r="BBH77">
        <v>0</v>
      </c>
      <c r="BBI77">
        <v>0</v>
      </c>
      <c r="BBJ77">
        <v>0</v>
      </c>
      <c r="BBK77">
        <v>1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1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1</v>
      </c>
      <c r="BCA77">
        <v>0</v>
      </c>
      <c r="BCB77">
        <v>0</v>
      </c>
      <c r="BCC77">
        <v>1</v>
      </c>
      <c r="BCD77">
        <v>1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1</v>
      </c>
      <c r="BCO77">
        <v>1</v>
      </c>
      <c r="BCP77">
        <v>0</v>
      </c>
      <c r="BCQ77">
        <v>0</v>
      </c>
      <c r="BCR77">
        <v>0</v>
      </c>
      <c r="BCS77">
        <v>0</v>
      </c>
      <c r="BCT77">
        <v>1</v>
      </c>
      <c r="BCU77">
        <v>0</v>
      </c>
      <c r="BCV77">
        <v>1</v>
      </c>
      <c r="BCW77">
        <v>0</v>
      </c>
      <c r="BCX77">
        <v>0</v>
      </c>
      <c r="BCY77">
        <v>0</v>
      </c>
      <c r="BCZ77">
        <v>1</v>
      </c>
      <c r="BDA77">
        <v>0</v>
      </c>
      <c r="BDB77">
        <v>0</v>
      </c>
      <c r="BDC77">
        <v>0</v>
      </c>
      <c r="BDD77">
        <v>1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1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1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1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1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1</v>
      </c>
      <c r="CFD77">
        <v>0</v>
      </c>
      <c r="CFE77">
        <v>1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3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2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</row>
    <row r="78" spans="1:3143" x14ac:dyDescent="0.25">
      <c r="A78" s="1">
        <v>43928</v>
      </c>
      <c r="B78">
        <v>4009</v>
      </c>
      <c r="C78">
        <v>402</v>
      </c>
      <c r="D78">
        <v>209</v>
      </c>
      <c r="E78">
        <v>500</v>
      </c>
      <c r="F78">
        <v>232</v>
      </c>
      <c r="G78">
        <v>263</v>
      </c>
      <c r="H78">
        <v>169</v>
      </c>
      <c r="I78">
        <v>263</v>
      </c>
      <c r="J78">
        <v>211</v>
      </c>
      <c r="K78">
        <v>68</v>
      </c>
      <c r="L78">
        <v>132</v>
      </c>
      <c r="M78">
        <v>103</v>
      </c>
      <c r="N78">
        <v>205</v>
      </c>
      <c r="O78">
        <v>48</v>
      </c>
      <c r="P78">
        <v>95</v>
      </c>
      <c r="Q78">
        <v>100</v>
      </c>
      <c r="R78">
        <v>65</v>
      </c>
      <c r="S78">
        <v>62</v>
      </c>
      <c r="T78">
        <v>121</v>
      </c>
      <c r="U78">
        <v>40</v>
      </c>
      <c r="V78">
        <v>60</v>
      </c>
      <c r="W78">
        <v>35</v>
      </c>
      <c r="X78">
        <v>135</v>
      </c>
      <c r="Y78">
        <v>35</v>
      </c>
      <c r="Z78">
        <v>230</v>
      </c>
      <c r="AA78">
        <v>87</v>
      </c>
      <c r="AB78">
        <v>185</v>
      </c>
      <c r="AC78">
        <v>85</v>
      </c>
      <c r="AD78">
        <v>55</v>
      </c>
      <c r="AE78">
        <v>71</v>
      </c>
      <c r="AF78">
        <v>30</v>
      </c>
      <c r="AG78">
        <v>137</v>
      </c>
      <c r="AH78">
        <v>41</v>
      </c>
      <c r="AI78">
        <v>48</v>
      </c>
      <c r="AJ78">
        <v>93</v>
      </c>
      <c r="AK78">
        <v>26</v>
      </c>
      <c r="AL78">
        <v>23</v>
      </c>
      <c r="AM78">
        <v>40</v>
      </c>
      <c r="AN78">
        <v>21</v>
      </c>
      <c r="AO78">
        <v>26</v>
      </c>
      <c r="AP78">
        <v>16</v>
      </c>
      <c r="AQ78">
        <v>20</v>
      </c>
      <c r="AR78">
        <v>39</v>
      </c>
      <c r="AS78">
        <v>24</v>
      </c>
      <c r="AT78">
        <v>20</v>
      </c>
      <c r="AU78">
        <v>22</v>
      </c>
      <c r="AV78">
        <v>24</v>
      </c>
      <c r="AW78">
        <v>21</v>
      </c>
      <c r="AX78">
        <v>54</v>
      </c>
      <c r="AY78">
        <v>47</v>
      </c>
      <c r="AZ78">
        <v>16</v>
      </c>
      <c r="BA78">
        <v>33</v>
      </c>
      <c r="BB78">
        <v>51</v>
      </c>
      <c r="BC78">
        <v>49</v>
      </c>
      <c r="BD78">
        <v>22</v>
      </c>
      <c r="BE78">
        <v>2</v>
      </c>
      <c r="BF78">
        <v>14</v>
      </c>
      <c r="BG78">
        <v>15</v>
      </c>
      <c r="BH78">
        <v>12</v>
      </c>
      <c r="BI78">
        <v>19</v>
      </c>
      <c r="BJ78">
        <v>28</v>
      </c>
      <c r="BK78">
        <v>15</v>
      </c>
      <c r="BL78">
        <v>31</v>
      </c>
      <c r="BM78">
        <v>13</v>
      </c>
      <c r="BN78">
        <v>35</v>
      </c>
      <c r="BO78">
        <v>15</v>
      </c>
      <c r="BP78">
        <v>19</v>
      </c>
      <c r="BQ78">
        <v>23</v>
      </c>
      <c r="BR78">
        <v>52</v>
      </c>
      <c r="BS78">
        <v>36</v>
      </c>
      <c r="BT78">
        <v>31</v>
      </c>
      <c r="BU78">
        <v>19</v>
      </c>
      <c r="BV78">
        <v>16</v>
      </c>
      <c r="BW78">
        <v>4</v>
      </c>
      <c r="BX78">
        <v>6</v>
      </c>
      <c r="BY78">
        <v>15</v>
      </c>
      <c r="BZ78">
        <v>43</v>
      </c>
      <c r="CA78">
        <v>26</v>
      </c>
      <c r="CB78">
        <v>17</v>
      </c>
      <c r="CC78">
        <v>19</v>
      </c>
      <c r="CD78">
        <v>61</v>
      </c>
      <c r="CE78">
        <v>2</v>
      </c>
      <c r="CF78">
        <v>6</v>
      </c>
      <c r="CG78">
        <v>26</v>
      </c>
      <c r="CH78">
        <v>8</v>
      </c>
      <c r="CI78">
        <v>29</v>
      </c>
      <c r="CJ78">
        <v>16</v>
      </c>
      <c r="CK78">
        <v>8</v>
      </c>
      <c r="CL78">
        <v>11</v>
      </c>
      <c r="CM78">
        <v>22</v>
      </c>
      <c r="CN78">
        <v>14</v>
      </c>
      <c r="CO78">
        <v>7</v>
      </c>
      <c r="CP78">
        <v>9</v>
      </c>
      <c r="CQ78">
        <v>7</v>
      </c>
      <c r="CR78">
        <v>8</v>
      </c>
      <c r="CS78">
        <v>19</v>
      </c>
      <c r="CT78">
        <v>10</v>
      </c>
      <c r="CU78">
        <v>18</v>
      </c>
      <c r="CV78">
        <v>13</v>
      </c>
      <c r="CW78">
        <v>12</v>
      </c>
      <c r="CX78">
        <v>9</v>
      </c>
      <c r="CY78">
        <v>12</v>
      </c>
      <c r="CZ78">
        <v>28</v>
      </c>
      <c r="DA78">
        <v>7</v>
      </c>
      <c r="DB78">
        <v>34</v>
      </c>
      <c r="DC78">
        <v>11</v>
      </c>
      <c r="DD78">
        <v>18</v>
      </c>
      <c r="DE78">
        <v>10</v>
      </c>
      <c r="DF78">
        <v>9</v>
      </c>
      <c r="DG78">
        <v>3</v>
      </c>
      <c r="DH78">
        <v>12</v>
      </c>
      <c r="DI78">
        <v>3</v>
      </c>
      <c r="DJ78">
        <v>15</v>
      </c>
      <c r="DK78">
        <v>8</v>
      </c>
      <c r="DL78">
        <v>4</v>
      </c>
      <c r="DM78">
        <v>5</v>
      </c>
      <c r="DN78">
        <v>12</v>
      </c>
      <c r="DO78">
        <v>10</v>
      </c>
      <c r="DP78">
        <v>0</v>
      </c>
      <c r="DQ78">
        <v>15</v>
      </c>
      <c r="DR78">
        <v>10</v>
      </c>
      <c r="DS78">
        <v>12</v>
      </c>
      <c r="DT78">
        <v>15</v>
      </c>
      <c r="DU78">
        <v>6</v>
      </c>
      <c r="DV78">
        <v>7</v>
      </c>
      <c r="DW78">
        <v>11</v>
      </c>
      <c r="DX78">
        <v>7</v>
      </c>
      <c r="DY78">
        <v>11</v>
      </c>
      <c r="DZ78">
        <v>4</v>
      </c>
      <c r="EA78">
        <v>15</v>
      </c>
      <c r="EB78">
        <v>5</v>
      </c>
      <c r="EC78">
        <v>21</v>
      </c>
      <c r="ED78">
        <v>2</v>
      </c>
      <c r="EE78">
        <v>14</v>
      </c>
      <c r="EF78">
        <v>4</v>
      </c>
      <c r="EG78">
        <v>8</v>
      </c>
      <c r="EH78">
        <v>7</v>
      </c>
      <c r="EI78">
        <v>12</v>
      </c>
      <c r="EJ78">
        <v>12</v>
      </c>
      <c r="EK78">
        <v>10</v>
      </c>
      <c r="EL78">
        <v>7</v>
      </c>
      <c r="EM78">
        <v>12</v>
      </c>
      <c r="EN78">
        <v>7</v>
      </c>
      <c r="EO78">
        <v>16</v>
      </c>
      <c r="EP78">
        <v>2</v>
      </c>
      <c r="EQ78">
        <v>7</v>
      </c>
      <c r="ER78">
        <v>4</v>
      </c>
      <c r="ES78">
        <v>14</v>
      </c>
      <c r="ET78">
        <v>10</v>
      </c>
      <c r="EU78">
        <v>19</v>
      </c>
      <c r="EV78">
        <v>6</v>
      </c>
      <c r="EW78">
        <v>3</v>
      </c>
      <c r="EX78">
        <v>4</v>
      </c>
      <c r="EY78">
        <v>10</v>
      </c>
      <c r="EZ78">
        <v>21</v>
      </c>
      <c r="FA78">
        <v>7</v>
      </c>
      <c r="FB78">
        <v>5</v>
      </c>
      <c r="FC78">
        <v>7</v>
      </c>
      <c r="FD78">
        <v>8</v>
      </c>
      <c r="FE78">
        <v>19</v>
      </c>
      <c r="FF78">
        <v>11</v>
      </c>
      <c r="FG78">
        <v>7</v>
      </c>
      <c r="FH78">
        <v>7</v>
      </c>
      <c r="FI78">
        <v>4</v>
      </c>
      <c r="FJ78">
        <v>3</v>
      </c>
      <c r="FK78">
        <v>8</v>
      </c>
      <c r="FL78">
        <v>13</v>
      </c>
      <c r="FM78">
        <v>6</v>
      </c>
      <c r="FN78">
        <v>15</v>
      </c>
      <c r="FO78">
        <v>17</v>
      </c>
      <c r="FP78">
        <v>5</v>
      </c>
      <c r="FQ78">
        <v>2</v>
      </c>
      <c r="FR78">
        <v>5</v>
      </c>
      <c r="FS78">
        <v>9</v>
      </c>
      <c r="FT78">
        <v>3</v>
      </c>
      <c r="FU78">
        <v>16</v>
      </c>
      <c r="FV78">
        <v>3</v>
      </c>
      <c r="FW78">
        <v>4</v>
      </c>
      <c r="FX78">
        <v>3</v>
      </c>
      <c r="FY78">
        <v>9</v>
      </c>
      <c r="FZ78">
        <v>6</v>
      </c>
      <c r="GA78">
        <v>3</v>
      </c>
      <c r="GB78">
        <v>14</v>
      </c>
      <c r="GC78">
        <v>11</v>
      </c>
      <c r="GD78">
        <v>2</v>
      </c>
      <c r="GE78">
        <v>10</v>
      </c>
      <c r="GF78">
        <v>5</v>
      </c>
      <c r="GG78">
        <v>11</v>
      </c>
      <c r="GH78">
        <v>8</v>
      </c>
      <c r="GI78">
        <v>0</v>
      </c>
      <c r="GJ78">
        <v>10</v>
      </c>
      <c r="GK78">
        <v>11</v>
      </c>
      <c r="GL78">
        <v>8</v>
      </c>
      <c r="GM78">
        <v>3</v>
      </c>
      <c r="GN78">
        <v>2</v>
      </c>
      <c r="GO78">
        <v>5</v>
      </c>
      <c r="GP78">
        <v>7</v>
      </c>
      <c r="GQ78">
        <v>4</v>
      </c>
      <c r="GR78">
        <v>1</v>
      </c>
      <c r="GS78">
        <v>12</v>
      </c>
      <c r="GT78">
        <v>9</v>
      </c>
      <c r="GU78">
        <v>6</v>
      </c>
      <c r="GV78">
        <v>6</v>
      </c>
      <c r="GW78">
        <v>1</v>
      </c>
      <c r="GX78">
        <v>5</v>
      </c>
      <c r="GY78">
        <v>19</v>
      </c>
      <c r="GZ78">
        <v>1</v>
      </c>
      <c r="HA78">
        <v>9</v>
      </c>
      <c r="HB78">
        <v>1</v>
      </c>
      <c r="HC78">
        <v>9</v>
      </c>
      <c r="HD78">
        <v>7</v>
      </c>
      <c r="HE78">
        <v>12</v>
      </c>
      <c r="HF78">
        <v>7</v>
      </c>
      <c r="HG78">
        <v>6</v>
      </c>
      <c r="HH78">
        <v>5</v>
      </c>
      <c r="HI78">
        <v>3</v>
      </c>
      <c r="HJ78">
        <v>3</v>
      </c>
      <c r="HK78">
        <v>4</v>
      </c>
      <c r="HL78">
        <v>0</v>
      </c>
      <c r="HM78">
        <v>0</v>
      </c>
      <c r="HN78">
        <v>3</v>
      </c>
      <c r="HO78">
        <v>5</v>
      </c>
      <c r="HP78">
        <v>1</v>
      </c>
      <c r="HQ78">
        <v>1</v>
      </c>
      <c r="HR78">
        <v>1</v>
      </c>
      <c r="HS78">
        <v>13</v>
      </c>
      <c r="HT78">
        <v>2</v>
      </c>
      <c r="HU78">
        <v>5</v>
      </c>
      <c r="HV78">
        <v>4</v>
      </c>
      <c r="HW78">
        <v>0</v>
      </c>
      <c r="HX78">
        <v>1</v>
      </c>
      <c r="HY78">
        <v>5</v>
      </c>
      <c r="HZ78">
        <v>0</v>
      </c>
      <c r="IA78">
        <v>9</v>
      </c>
      <c r="IB78">
        <v>0</v>
      </c>
      <c r="IC78">
        <v>2</v>
      </c>
      <c r="ID78">
        <v>1</v>
      </c>
      <c r="IE78">
        <v>5</v>
      </c>
      <c r="IF78">
        <v>1</v>
      </c>
      <c r="IG78">
        <v>0</v>
      </c>
      <c r="IH78">
        <v>3</v>
      </c>
      <c r="II78">
        <v>0</v>
      </c>
      <c r="IJ78">
        <v>3</v>
      </c>
      <c r="IK78">
        <v>7</v>
      </c>
      <c r="IL78">
        <v>2</v>
      </c>
      <c r="IM78">
        <v>4</v>
      </c>
      <c r="IN78">
        <v>0</v>
      </c>
      <c r="IO78">
        <v>0</v>
      </c>
      <c r="IP78">
        <v>7</v>
      </c>
      <c r="IQ78">
        <v>1</v>
      </c>
      <c r="IR78">
        <v>6</v>
      </c>
      <c r="IS78">
        <v>2</v>
      </c>
      <c r="IT78">
        <v>12</v>
      </c>
      <c r="IU78">
        <v>11</v>
      </c>
      <c r="IV78">
        <v>0</v>
      </c>
      <c r="IW78">
        <v>7</v>
      </c>
      <c r="IX78">
        <v>4</v>
      </c>
      <c r="IY78">
        <v>8</v>
      </c>
      <c r="IZ78">
        <v>2</v>
      </c>
      <c r="JA78">
        <v>2</v>
      </c>
      <c r="JB78">
        <v>1</v>
      </c>
      <c r="JC78">
        <v>3</v>
      </c>
      <c r="JD78">
        <v>3</v>
      </c>
      <c r="JE78">
        <v>3</v>
      </c>
      <c r="JF78">
        <v>5</v>
      </c>
      <c r="JG78">
        <v>6</v>
      </c>
      <c r="JH78">
        <v>0</v>
      </c>
      <c r="JI78">
        <v>0</v>
      </c>
      <c r="JJ78">
        <v>15</v>
      </c>
      <c r="JK78">
        <v>10</v>
      </c>
      <c r="JL78">
        <v>3</v>
      </c>
      <c r="JM78">
        <v>8</v>
      </c>
      <c r="JN78">
        <v>7</v>
      </c>
      <c r="JO78">
        <v>1</v>
      </c>
      <c r="JP78">
        <v>3</v>
      </c>
      <c r="JQ78">
        <v>5</v>
      </c>
      <c r="JR78">
        <v>4</v>
      </c>
      <c r="JS78">
        <v>9</v>
      </c>
      <c r="JT78">
        <v>0</v>
      </c>
      <c r="JU78">
        <v>2</v>
      </c>
      <c r="JV78">
        <v>2</v>
      </c>
      <c r="JW78">
        <v>6</v>
      </c>
      <c r="JX78">
        <v>2</v>
      </c>
      <c r="JY78">
        <v>13</v>
      </c>
      <c r="JZ78">
        <v>6</v>
      </c>
      <c r="KA78">
        <v>0</v>
      </c>
      <c r="KB78">
        <v>1</v>
      </c>
      <c r="KC78">
        <v>1</v>
      </c>
      <c r="KD78">
        <v>2</v>
      </c>
      <c r="KE78">
        <v>4</v>
      </c>
      <c r="KF78">
        <v>4</v>
      </c>
      <c r="KG78">
        <v>0</v>
      </c>
      <c r="KH78">
        <v>2</v>
      </c>
      <c r="KI78">
        <v>6</v>
      </c>
      <c r="KJ78">
        <v>2</v>
      </c>
      <c r="KK78">
        <v>4</v>
      </c>
      <c r="KL78">
        <v>8</v>
      </c>
      <c r="KM78">
        <v>1</v>
      </c>
      <c r="KN78">
        <v>7</v>
      </c>
      <c r="KO78">
        <v>5</v>
      </c>
      <c r="KP78">
        <v>0</v>
      </c>
      <c r="KQ78">
        <v>1</v>
      </c>
      <c r="KR78">
        <v>4</v>
      </c>
      <c r="KS78">
        <v>2</v>
      </c>
      <c r="KT78">
        <v>4</v>
      </c>
      <c r="KU78">
        <v>1</v>
      </c>
      <c r="KV78">
        <v>2</v>
      </c>
      <c r="KW78">
        <v>5</v>
      </c>
      <c r="KX78">
        <v>6</v>
      </c>
      <c r="KY78">
        <v>0</v>
      </c>
      <c r="KZ78">
        <v>3</v>
      </c>
      <c r="LA78">
        <v>0</v>
      </c>
      <c r="LB78">
        <v>0</v>
      </c>
      <c r="LC78">
        <v>0</v>
      </c>
      <c r="LD78">
        <v>1</v>
      </c>
      <c r="LE78">
        <v>1</v>
      </c>
      <c r="LF78">
        <v>0</v>
      </c>
      <c r="LG78">
        <v>0</v>
      </c>
      <c r="LH78">
        <v>5</v>
      </c>
      <c r="LI78">
        <v>0</v>
      </c>
      <c r="LJ78">
        <v>7</v>
      </c>
      <c r="LK78">
        <v>5</v>
      </c>
      <c r="LL78">
        <v>1</v>
      </c>
      <c r="LM78">
        <v>3</v>
      </c>
      <c r="LN78">
        <v>2</v>
      </c>
      <c r="LO78">
        <v>3</v>
      </c>
      <c r="LP78">
        <v>7</v>
      </c>
      <c r="LQ78">
        <v>0</v>
      </c>
      <c r="LR78">
        <v>6</v>
      </c>
      <c r="LS78">
        <v>1</v>
      </c>
      <c r="LT78">
        <v>0</v>
      </c>
      <c r="LU78">
        <v>1</v>
      </c>
      <c r="LV78">
        <v>1</v>
      </c>
      <c r="LW78">
        <v>2</v>
      </c>
      <c r="LX78">
        <v>0</v>
      </c>
      <c r="LY78">
        <v>1</v>
      </c>
      <c r="LZ78">
        <v>0</v>
      </c>
      <c r="MA78">
        <v>3</v>
      </c>
      <c r="MB78">
        <v>1</v>
      </c>
      <c r="MC78">
        <v>3</v>
      </c>
      <c r="MD78">
        <v>0</v>
      </c>
      <c r="ME78">
        <v>1</v>
      </c>
      <c r="MF78">
        <v>0</v>
      </c>
      <c r="MG78">
        <v>1</v>
      </c>
      <c r="MH78">
        <v>3</v>
      </c>
      <c r="MI78">
        <v>1</v>
      </c>
      <c r="MJ78">
        <v>0</v>
      </c>
      <c r="MK78">
        <v>0</v>
      </c>
      <c r="ML78">
        <v>1</v>
      </c>
      <c r="MM78">
        <v>6</v>
      </c>
      <c r="MN78">
        <v>2</v>
      </c>
      <c r="MO78">
        <v>0</v>
      </c>
      <c r="MP78">
        <v>1</v>
      </c>
      <c r="MQ78">
        <v>4</v>
      </c>
      <c r="MR78">
        <v>0</v>
      </c>
      <c r="MS78">
        <v>4</v>
      </c>
      <c r="MT78">
        <v>5</v>
      </c>
      <c r="MU78">
        <v>6</v>
      </c>
      <c r="MV78">
        <v>1</v>
      </c>
      <c r="MW78">
        <v>0</v>
      </c>
      <c r="MX78">
        <v>4</v>
      </c>
      <c r="MY78">
        <v>4</v>
      </c>
      <c r="MZ78">
        <v>4</v>
      </c>
      <c r="NA78">
        <v>1</v>
      </c>
      <c r="NB78">
        <v>4</v>
      </c>
      <c r="NC78">
        <v>3</v>
      </c>
      <c r="ND78">
        <v>1</v>
      </c>
      <c r="NE78">
        <v>1</v>
      </c>
      <c r="NF78">
        <v>2</v>
      </c>
      <c r="NG78">
        <v>0</v>
      </c>
      <c r="NH78">
        <v>0</v>
      </c>
      <c r="NI78">
        <v>9</v>
      </c>
      <c r="NJ78">
        <v>5</v>
      </c>
      <c r="NK78">
        <v>0</v>
      </c>
      <c r="NL78">
        <v>9</v>
      </c>
      <c r="NM78">
        <v>9</v>
      </c>
      <c r="NN78">
        <v>1</v>
      </c>
      <c r="NO78">
        <v>2</v>
      </c>
      <c r="NP78">
        <v>1</v>
      </c>
      <c r="NQ78">
        <v>0</v>
      </c>
      <c r="NR78">
        <v>0</v>
      </c>
      <c r="NS78">
        <v>5</v>
      </c>
      <c r="NT78">
        <v>2</v>
      </c>
      <c r="NU78">
        <v>3</v>
      </c>
      <c r="NV78">
        <v>4</v>
      </c>
      <c r="NW78">
        <v>5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6</v>
      </c>
      <c r="OD78">
        <v>0</v>
      </c>
      <c r="OE78">
        <v>3</v>
      </c>
      <c r="OF78">
        <v>0</v>
      </c>
      <c r="OG78">
        <v>3</v>
      </c>
      <c r="OH78">
        <v>1</v>
      </c>
      <c r="OI78">
        <v>3</v>
      </c>
      <c r="OJ78">
        <v>2</v>
      </c>
      <c r="OK78">
        <v>0</v>
      </c>
      <c r="OL78">
        <v>0</v>
      </c>
      <c r="OM78">
        <v>0</v>
      </c>
      <c r="ON78">
        <v>1</v>
      </c>
      <c r="OO78">
        <v>1</v>
      </c>
      <c r="OP78">
        <v>3</v>
      </c>
      <c r="OQ78">
        <v>2</v>
      </c>
      <c r="OR78">
        <v>1</v>
      </c>
      <c r="OS78">
        <v>3</v>
      </c>
      <c r="OT78">
        <v>2</v>
      </c>
      <c r="OU78">
        <v>3</v>
      </c>
      <c r="OV78">
        <v>2</v>
      </c>
      <c r="OW78">
        <v>2</v>
      </c>
      <c r="OX78">
        <v>5</v>
      </c>
      <c r="OY78">
        <v>0</v>
      </c>
      <c r="OZ78">
        <v>1</v>
      </c>
      <c r="PA78">
        <v>3</v>
      </c>
      <c r="PB78">
        <v>0</v>
      </c>
      <c r="PC78">
        <v>3</v>
      </c>
      <c r="PD78">
        <v>0</v>
      </c>
      <c r="PE78">
        <v>2</v>
      </c>
      <c r="PF78">
        <v>3</v>
      </c>
      <c r="PG78">
        <v>4</v>
      </c>
      <c r="PH78">
        <v>4</v>
      </c>
      <c r="PI78">
        <v>0</v>
      </c>
      <c r="PJ78">
        <v>2</v>
      </c>
      <c r="PK78">
        <v>2</v>
      </c>
      <c r="PL78">
        <v>3</v>
      </c>
      <c r="PM78">
        <v>0</v>
      </c>
      <c r="PN78">
        <v>1</v>
      </c>
      <c r="PO78">
        <v>0</v>
      </c>
      <c r="PP78">
        <v>5</v>
      </c>
      <c r="PQ78">
        <v>1</v>
      </c>
      <c r="PR78">
        <v>1</v>
      </c>
      <c r="PS78">
        <v>4</v>
      </c>
      <c r="PT78">
        <v>2</v>
      </c>
      <c r="PU78">
        <v>1</v>
      </c>
      <c r="PV78">
        <v>1</v>
      </c>
      <c r="PW78">
        <v>0</v>
      </c>
      <c r="PX78">
        <v>1</v>
      </c>
      <c r="PY78">
        <v>0</v>
      </c>
      <c r="PZ78">
        <v>4</v>
      </c>
      <c r="QA78">
        <v>2</v>
      </c>
      <c r="QB78">
        <v>3</v>
      </c>
      <c r="QC78">
        <v>1</v>
      </c>
      <c r="QD78">
        <v>4</v>
      </c>
      <c r="QE78">
        <v>2</v>
      </c>
      <c r="QF78">
        <v>4</v>
      </c>
      <c r="QG78">
        <v>2</v>
      </c>
      <c r="QH78">
        <v>2</v>
      </c>
      <c r="QI78">
        <v>3</v>
      </c>
      <c r="QJ78">
        <v>4</v>
      </c>
      <c r="QK78">
        <v>0</v>
      </c>
      <c r="QL78">
        <v>5</v>
      </c>
      <c r="QM78">
        <v>2</v>
      </c>
      <c r="QN78">
        <v>0</v>
      </c>
      <c r="QO78">
        <v>1</v>
      </c>
      <c r="QP78">
        <v>0</v>
      </c>
      <c r="QQ78">
        <v>4</v>
      </c>
      <c r="QR78">
        <v>8</v>
      </c>
      <c r="QS78">
        <v>3</v>
      </c>
      <c r="QT78">
        <v>0</v>
      </c>
      <c r="QU78">
        <v>2</v>
      </c>
      <c r="QV78">
        <v>7</v>
      </c>
      <c r="QW78">
        <v>0</v>
      </c>
      <c r="QX78">
        <v>0</v>
      </c>
      <c r="QY78">
        <v>2</v>
      </c>
      <c r="QZ78">
        <v>1</v>
      </c>
      <c r="RA78">
        <v>1</v>
      </c>
      <c r="RB78">
        <v>3</v>
      </c>
      <c r="RC78">
        <v>1</v>
      </c>
      <c r="RD78">
        <v>2</v>
      </c>
      <c r="RE78">
        <v>4</v>
      </c>
      <c r="RF78">
        <v>3</v>
      </c>
      <c r="RG78">
        <v>3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1</v>
      </c>
      <c r="RO78">
        <v>0</v>
      </c>
      <c r="RP78">
        <v>5</v>
      </c>
      <c r="RQ78">
        <v>5</v>
      </c>
      <c r="RR78">
        <v>1</v>
      </c>
      <c r="RS78">
        <v>3</v>
      </c>
      <c r="RT78">
        <v>2</v>
      </c>
      <c r="RU78">
        <v>1</v>
      </c>
      <c r="RV78">
        <v>2</v>
      </c>
      <c r="RW78">
        <v>0</v>
      </c>
      <c r="RX78">
        <v>0</v>
      </c>
      <c r="RY78">
        <v>2</v>
      </c>
      <c r="RZ78">
        <v>4</v>
      </c>
      <c r="SA78">
        <v>7</v>
      </c>
      <c r="SB78">
        <v>0</v>
      </c>
      <c r="SC78">
        <v>0</v>
      </c>
      <c r="SD78">
        <v>4</v>
      </c>
      <c r="SE78">
        <v>0</v>
      </c>
      <c r="SF78">
        <v>2</v>
      </c>
      <c r="SG78">
        <v>0</v>
      </c>
      <c r="SH78">
        <v>2</v>
      </c>
      <c r="SI78">
        <v>2</v>
      </c>
      <c r="SJ78">
        <v>0</v>
      </c>
      <c r="SK78">
        <v>1</v>
      </c>
      <c r="SL78">
        <v>3</v>
      </c>
      <c r="SM78">
        <v>1</v>
      </c>
      <c r="SN78">
        <v>0</v>
      </c>
      <c r="SO78">
        <v>2</v>
      </c>
      <c r="SP78">
        <v>4</v>
      </c>
      <c r="SQ78">
        <v>2</v>
      </c>
      <c r="SR78">
        <v>0</v>
      </c>
      <c r="SS78">
        <v>1</v>
      </c>
      <c r="ST78">
        <v>0</v>
      </c>
      <c r="SU78">
        <v>0</v>
      </c>
      <c r="SV78">
        <v>2</v>
      </c>
      <c r="SW78">
        <v>1</v>
      </c>
      <c r="SX78">
        <v>0</v>
      </c>
      <c r="SY78">
        <v>2</v>
      </c>
      <c r="SZ78">
        <v>2</v>
      </c>
      <c r="TA78">
        <v>2</v>
      </c>
      <c r="TB78">
        <v>5</v>
      </c>
      <c r="TC78">
        <v>1</v>
      </c>
      <c r="TD78">
        <v>5</v>
      </c>
      <c r="TE78">
        <v>2</v>
      </c>
      <c r="TF78">
        <v>0</v>
      </c>
      <c r="TG78">
        <v>7</v>
      </c>
      <c r="TH78">
        <v>0</v>
      </c>
      <c r="TI78">
        <v>2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2</v>
      </c>
      <c r="TP78">
        <v>3</v>
      </c>
      <c r="TQ78">
        <v>0</v>
      </c>
      <c r="TR78">
        <v>1</v>
      </c>
      <c r="TS78">
        <v>2</v>
      </c>
      <c r="TT78">
        <v>3</v>
      </c>
      <c r="TU78">
        <v>2</v>
      </c>
      <c r="TV78">
        <v>2</v>
      </c>
      <c r="TW78">
        <v>2</v>
      </c>
      <c r="TX78">
        <v>7</v>
      </c>
      <c r="TY78">
        <v>3</v>
      </c>
      <c r="TZ78">
        <v>1</v>
      </c>
      <c r="UA78">
        <v>3</v>
      </c>
      <c r="UB78">
        <v>1</v>
      </c>
      <c r="UC78">
        <v>2</v>
      </c>
      <c r="UD78">
        <v>2</v>
      </c>
      <c r="UE78">
        <v>1</v>
      </c>
      <c r="UF78">
        <v>1</v>
      </c>
      <c r="UG78">
        <v>0</v>
      </c>
      <c r="UH78">
        <v>2</v>
      </c>
      <c r="UI78">
        <v>3</v>
      </c>
      <c r="UJ78">
        <v>5</v>
      </c>
      <c r="UK78">
        <v>2</v>
      </c>
      <c r="UL78">
        <v>2</v>
      </c>
      <c r="UM78">
        <v>1</v>
      </c>
      <c r="UN78">
        <v>1</v>
      </c>
      <c r="UO78">
        <v>1</v>
      </c>
      <c r="UP78">
        <v>0</v>
      </c>
      <c r="UQ78">
        <v>2</v>
      </c>
      <c r="UR78">
        <v>0</v>
      </c>
      <c r="US78">
        <v>2</v>
      </c>
      <c r="UT78">
        <v>3</v>
      </c>
      <c r="UU78">
        <v>0</v>
      </c>
      <c r="UV78">
        <v>1</v>
      </c>
      <c r="UW78">
        <v>0</v>
      </c>
      <c r="UX78">
        <v>2</v>
      </c>
      <c r="UY78">
        <v>1</v>
      </c>
      <c r="UZ78">
        <v>0</v>
      </c>
      <c r="VA78">
        <v>2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2</v>
      </c>
      <c r="VH78">
        <v>0</v>
      </c>
      <c r="VI78">
        <v>2</v>
      </c>
      <c r="VJ78">
        <v>1</v>
      </c>
      <c r="VK78">
        <v>1</v>
      </c>
      <c r="VL78">
        <v>1</v>
      </c>
      <c r="VM78">
        <v>1</v>
      </c>
      <c r="VN78">
        <v>2</v>
      </c>
      <c r="VO78">
        <v>2</v>
      </c>
      <c r="VP78">
        <v>0</v>
      </c>
      <c r="VQ78">
        <v>0</v>
      </c>
      <c r="VR78">
        <v>2</v>
      </c>
      <c r="VS78">
        <v>0</v>
      </c>
      <c r="VT78">
        <v>0</v>
      </c>
      <c r="VU78">
        <v>0</v>
      </c>
      <c r="VV78">
        <v>0</v>
      </c>
      <c r="VW78">
        <v>2</v>
      </c>
      <c r="VX78">
        <v>0</v>
      </c>
      <c r="VY78">
        <v>0</v>
      </c>
      <c r="VZ78">
        <v>1</v>
      </c>
      <c r="WA78">
        <v>0</v>
      </c>
      <c r="WB78">
        <v>0</v>
      </c>
      <c r="WC78">
        <v>2</v>
      </c>
      <c r="WD78">
        <v>3</v>
      </c>
      <c r="WE78">
        <v>2</v>
      </c>
      <c r="WF78">
        <v>0</v>
      </c>
      <c r="WG78">
        <v>3</v>
      </c>
      <c r="WH78">
        <v>1</v>
      </c>
      <c r="WI78">
        <v>2</v>
      </c>
      <c r="WJ78">
        <v>1</v>
      </c>
      <c r="WK78">
        <v>3</v>
      </c>
      <c r="WL78">
        <v>2</v>
      </c>
      <c r="WM78">
        <v>0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1</v>
      </c>
      <c r="WX78">
        <v>2</v>
      </c>
      <c r="WY78">
        <v>1</v>
      </c>
      <c r="WZ78">
        <v>3</v>
      </c>
      <c r="XA78">
        <v>1</v>
      </c>
      <c r="XB78">
        <v>0</v>
      </c>
      <c r="XC78">
        <v>3</v>
      </c>
      <c r="XD78">
        <v>0</v>
      </c>
      <c r="XE78">
        <v>0</v>
      </c>
      <c r="XF78">
        <v>1</v>
      </c>
      <c r="XG78">
        <v>0</v>
      </c>
      <c r="XH78">
        <v>3</v>
      </c>
      <c r="XI78">
        <v>1</v>
      </c>
      <c r="XJ78">
        <v>0</v>
      </c>
      <c r="XK78">
        <v>2</v>
      </c>
      <c r="XL78">
        <v>2</v>
      </c>
      <c r="XM78">
        <v>3</v>
      </c>
      <c r="XN78">
        <v>0</v>
      </c>
      <c r="XO78">
        <v>0</v>
      </c>
      <c r="XP78">
        <v>1</v>
      </c>
      <c r="XQ78">
        <v>0</v>
      </c>
      <c r="XR78">
        <v>1</v>
      </c>
      <c r="XS78">
        <v>0</v>
      </c>
      <c r="XT78">
        <v>3</v>
      </c>
      <c r="XU78">
        <v>0</v>
      </c>
      <c r="XV78">
        <v>0</v>
      </c>
      <c r="XW78">
        <v>1</v>
      </c>
      <c r="XX78">
        <v>0</v>
      </c>
      <c r="XY78">
        <v>1</v>
      </c>
      <c r="XZ78">
        <v>2</v>
      </c>
      <c r="YA78">
        <v>1</v>
      </c>
      <c r="YB78">
        <v>0</v>
      </c>
      <c r="YC78">
        <v>0</v>
      </c>
      <c r="YD78">
        <v>2</v>
      </c>
      <c r="YE78">
        <v>0</v>
      </c>
      <c r="YF78">
        <v>2</v>
      </c>
      <c r="YG78">
        <v>0</v>
      </c>
      <c r="YH78">
        <v>0</v>
      </c>
      <c r="YI78">
        <v>2</v>
      </c>
      <c r="YJ78">
        <v>1</v>
      </c>
      <c r="YK78">
        <v>2</v>
      </c>
      <c r="YL78">
        <v>1</v>
      </c>
      <c r="YM78">
        <v>1</v>
      </c>
      <c r="YN78">
        <v>2</v>
      </c>
      <c r="YO78">
        <v>0</v>
      </c>
      <c r="YP78">
        <v>0</v>
      </c>
      <c r="YQ78">
        <v>2</v>
      </c>
      <c r="YR78">
        <v>2</v>
      </c>
      <c r="YS78">
        <v>2</v>
      </c>
      <c r="YT78">
        <v>0</v>
      </c>
      <c r="YU78">
        <v>0</v>
      </c>
      <c r="YV78">
        <v>0</v>
      </c>
      <c r="YW78">
        <v>1</v>
      </c>
      <c r="YX78">
        <v>2</v>
      </c>
      <c r="YY78">
        <v>3</v>
      </c>
      <c r="YZ78">
        <v>1</v>
      </c>
      <c r="ZA78">
        <v>0</v>
      </c>
      <c r="ZB78">
        <v>2</v>
      </c>
      <c r="ZC78">
        <v>1</v>
      </c>
      <c r="ZD78">
        <v>0</v>
      </c>
      <c r="ZE78">
        <v>1</v>
      </c>
      <c r="ZF78">
        <v>0</v>
      </c>
      <c r="ZG78">
        <v>3</v>
      </c>
      <c r="ZH78">
        <v>0</v>
      </c>
      <c r="ZI78">
        <v>3</v>
      </c>
      <c r="ZJ78">
        <v>0</v>
      </c>
      <c r="ZK78">
        <v>0</v>
      </c>
      <c r="ZL78">
        <v>2</v>
      </c>
      <c r="ZM78">
        <v>1</v>
      </c>
      <c r="ZN78">
        <v>3</v>
      </c>
      <c r="ZO78">
        <v>1</v>
      </c>
      <c r="ZP78">
        <v>1</v>
      </c>
      <c r="ZQ78">
        <v>1</v>
      </c>
      <c r="ZR78">
        <v>2</v>
      </c>
      <c r="ZS78">
        <v>0</v>
      </c>
      <c r="ZT78">
        <v>1</v>
      </c>
      <c r="ZU78">
        <v>0</v>
      </c>
      <c r="ZV78">
        <v>1</v>
      </c>
      <c r="ZW78">
        <v>0</v>
      </c>
      <c r="ZX78">
        <v>0</v>
      </c>
      <c r="ZY78">
        <v>0</v>
      </c>
      <c r="ZZ78">
        <v>1</v>
      </c>
      <c r="AAA78">
        <v>1</v>
      </c>
      <c r="AAB78">
        <v>0</v>
      </c>
      <c r="AAC78">
        <v>3</v>
      </c>
      <c r="AAD78">
        <v>3</v>
      </c>
      <c r="AAE78">
        <v>0</v>
      </c>
      <c r="AAF78">
        <v>1</v>
      </c>
      <c r="AAG78">
        <v>0</v>
      </c>
      <c r="AAH78">
        <v>0</v>
      </c>
      <c r="AAI78">
        <v>0</v>
      </c>
      <c r="AAJ78">
        <v>0</v>
      </c>
      <c r="AAK78">
        <v>1</v>
      </c>
      <c r="AAL78">
        <v>0</v>
      </c>
      <c r="AAM78">
        <v>1</v>
      </c>
      <c r="AAN78">
        <v>1</v>
      </c>
      <c r="AAO78">
        <v>0</v>
      </c>
      <c r="AAP78">
        <v>4</v>
      </c>
      <c r="AAQ78">
        <v>0</v>
      </c>
      <c r="AAR78">
        <v>0</v>
      </c>
      <c r="AAS78">
        <v>1</v>
      </c>
      <c r="AAT78">
        <v>1</v>
      </c>
      <c r="AAU78">
        <v>1</v>
      </c>
      <c r="AAV78">
        <v>2</v>
      </c>
      <c r="AAW78">
        <v>0</v>
      </c>
      <c r="AAX78">
        <v>2</v>
      </c>
      <c r="AAY78">
        <v>0</v>
      </c>
      <c r="AAZ78">
        <v>0</v>
      </c>
      <c r="ABA78">
        <v>0</v>
      </c>
      <c r="ABB78">
        <v>0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0</v>
      </c>
      <c r="ABJ78">
        <v>2</v>
      </c>
      <c r="ABK78">
        <v>1</v>
      </c>
      <c r="ABL78">
        <v>2</v>
      </c>
      <c r="ABM78">
        <v>0</v>
      </c>
      <c r="ABN78">
        <v>0</v>
      </c>
      <c r="ABO78">
        <v>1</v>
      </c>
      <c r="ABP78">
        <v>0</v>
      </c>
      <c r="ABQ78">
        <v>2</v>
      </c>
      <c r="ABR78">
        <v>0</v>
      </c>
      <c r="ABS78">
        <v>0</v>
      </c>
      <c r="ABT78">
        <v>0</v>
      </c>
      <c r="ABU78">
        <v>1</v>
      </c>
      <c r="ABV78">
        <v>1</v>
      </c>
      <c r="ABW78">
        <v>1</v>
      </c>
      <c r="ABX78">
        <v>0</v>
      </c>
      <c r="ABY78">
        <v>2</v>
      </c>
      <c r="ABZ78">
        <v>1</v>
      </c>
      <c r="ACA78">
        <v>0</v>
      </c>
      <c r="ACB78">
        <v>0</v>
      </c>
      <c r="ACC78">
        <v>0</v>
      </c>
      <c r="ACD78">
        <v>1</v>
      </c>
      <c r="ACE78">
        <v>2</v>
      </c>
      <c r="ACF78">
        <v>2</v>
      </c>
      <c r="ACG78">
        <v>1</v>
      </c>
      <c r="ACH78">
        <v>0</v>
      </c>
      <c r="ACI78">
        <v>1</v>
      </c>
      <c r="ACJ78">
        <v>0</v>
      </c>
      <c r="ACK78">
        <v>2</v>
      </c>
      <c r="ACL78">
        <v>2</v>
      </c>
      <c r="ACM78">
        <v>0</v>
      </c>
      <c r="ACN78">
        <v>1</v>
      </c>
      <c r="ACO78">
        <v>0</v>
      </c>
      <c r="ACP78">
        <v>0</v>
      </c>
      <c r="ACQ78">
        <v>0</v>
      </c>
      <c r="ACR78">
        <v>1</v>
      </c>
      <c r="ACS78">
        <v>1</v>
      </c>
      <c r="ACT78">
        <v>3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1</v>
      </c>
      <c r="ADA78">
        <v>1</v>
      </c>
      <c r="ADB78">
        <v>0</v>
      </c>
      <c r="ADC78">
        <v>0</v>
      </c>
      <c r="ADD78">
        <v>2</v>
      </c>
      <c r="ADE78">
        <v>0</v>
      </c>
      <c r="ADF78">
        <v>0</v>
      </c>
      <c r="ADG78">
        <v>0</v>
      </c>
      <c r="ADH78">
        <v>0</v>
      </c>
      <c r="ADI78">
        <v>2</v>
      </c>
      <c r="ADJ78">
        <v>1</v>
      </c>
      <c r="ADK78">
        <v>1</v>
      </c>
      <c r="ADL78">
        <v>3</v>
      </c>
      <c r="ADM78">
        <v>1</v>
      </c>
      <c r="ADN78">
        <v>0</v>
      </c>
      <c r="ADO78">
        <v>0</v>
      </c>
      <c r="ADP78">
        <v>0</v>
      </c>
      <c r="ADQ78">
        <v>2</v>
      </c>
      <c r="ADR78">
        <v>1</v>
      </c>
      <c r="ADS78">
        <v>1</v>
      </c>
      <c r="ADT78">
        <v>1</v>
      </c>
      <c r="ADU78">
        <v>0</v>
      </c>
      <c r="ADV78">
        <v>0</v>
      </c>
      <c r="ADW78">
        <v>0</v>
      </c>
      <c r="ADX78">
        <v>1</v>
      </c>
      <c r="ADY78">
        <v>1</v>
      </c>
      <c r="ADZ78">
        <v>0</v>
      </c>
      <c r="AEA78">
        <v>0</v>
      </c>
      <c r="AEB78">
        <v>1</v>
      </c>
      <c r="AEC78">
        <v>1</v>
      </c>
      <c r="AED78">
        <v>0</v>
      </c>
      <c r="AEE78">
        <v>0</v>
      </c>
      <c r="AEF78">
        <v>0</v>
      </c>
      <c r="AEG78">
        <v>1</v>
      </c>
      <c r="AEH78">
        <v>1</v>
      </c>
      <c r="AEI78">
        <v>2</v>
      </c>
      <c r="AEJ78">
        <v>2</v>
      </c>
      <c r="AEK78">
        <v>0</v>
      </c>
      <c r="AEL78">
        <v>1</v>
      </c>
      <c r="AEM78">
        <v>0</v>
      </c>
      <c r="AEN78">
        <v>1</v>
      </c>
      <c r="AEO78">
        <v>0</v>
      </c>
      <c r="AEP78">
        <v>1</v>
      </c>
      <c r="AEQ78">
        <v>0</v>
      </c>
      <c r="AER78">
        <v>0</v>
      </c>
      <c r="AES78">
        <v>0</v>
      </c>
      <c r="AET78">
        <v>2</v>
      </c>
      <c r="AEU78">
        <v>2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1</v>
      </c>
      <c r="AFM78">
        <v>0</v>
      </c>
      <c r="AFN78">
        <v>1</v>
      </c>
      <c r="AFO78">
        <v>0</v>
      </c>
      <c r="AFP78">
        <v>0</v>
      </c>
      <c r="AFQ78">
        <v>0</v>
      </c>
      <c r="AFR78">
        <v>1</v>
      </c>
      <c r="AFS78">
        <v>0</v>
      </c>
      <c r="AFT78">
        <v>1</v>
      </c>
      <c r="AFU78">
        <v>2</v>
      </c>
      <c r="AFV78">
        <v>1</v>
      </c>
      <c r="AFW78">
        <v>0</v>
      </c>
      <c r="AFX78">
        <v>2</v>
      </c>
      <c r="AFY78">
        <v>2</v>
      </c>
      <c r="AFZ78">
        <v>1</v>
      </c>
      <c r="AGA78">
        <v>0</v>
      </c>
      <c r="AGB78">
        <v>1</v>
      </c>
      <c r="AGC78">
        <v>0</v>
      </c>
      <c r="AGD78">
        <v>0</v>
      </c>
      <c r="AGE78">
        <v>1</v>
      </c>
      <c r="AGF78">
        <v>1</v>
      </c>
      <c r="AGG78">
        <v>0</v>
      </c>
      <c r="AGH78">
        <v>0</v>
      </c>
      <c r="AGI78">
        <v>1</v>
      </c>
      <c r="AGJ78">
        <v>1</v>
      </c>
      <c r="AGK78">
        <v>1</v>
      </c>
      <c r="AGL78">
        <v>2</v>
      </c>
      <c r="AGM78">
        <v>2</v>
      </c>
      <c r="AGN78">
        <v>2</v>
      </c>
      <c r="AGO78">
        <v>1</v>
      </c>
      <c r="AGP78">
        <v>0</v>
      </c>
      <c r="AGQ78">
        <v>0</v>
      </c>
      <c r="AGR78">
        <v>0</v>
      </c>
      <c r="AGS78">
        <v>2</v>
      </c>
      <c r="AGT78">
        <v>0</v>
      </c>
      <c r="AGU78">
        <v>1</v>
      </c>
      <c r="AGV78">
        <v>1</v>
      </c>
      <c r="AGW78">
        <v>1</v>
      </c>
      <c r="AGX78">
        <v>0</v>
      </c>
      <c r="AGY78">
        <v>1</v>
      </c>
      <c r="AGZ78">
        <v>0</v>
      </c>
      <c r="AHA78">
        <v>0</v>
      </c>
      <c r="AHB78">
        <v>1</v>
      </c>
      <c r="AHC78">
        <v>0</v>
      </c>
      <c r="AHD78">
        <v>0</v>
      </c>
      <c r="AHE78">
        <v>1</v>
      </c>
      <c r="AHF78">
        <v>0</v>
      </c>
      <c r="AHG78">
        <v>0</v>
      </c>
      <c r="AHH78">
        <v>1</v>
      </c>
      <c r="AHI78">
        <v>0</v>
      </c>
      <c r="AHJ78">
        <v>1</v>
      </c>
      <c r="AHK78">
        <v>0</v>
      </c>
      <c r="AHL78">
        <v>1</v>
      </c>
      <c r="AHM78">
        <v>2</v>
      </c>
      <c r="AHN78">
        <v>0</v>
      </c>
      <c r="AHO78">
        <v>0</v>
      </c>
      <c r="AHP78">
        <v>0</v>
      </c>
      <c r="AHQ78">
        <v>1</v>
      </c>
      <c r="AHR78">
        <v>1</v>
      </c>
      <c r="AHS78">
        <v>1</v>
      </c>
      <c r="AHT78">
        <v>0</v>
      </c>
      <c r="AHU78">
        <v>1</v>
      </c>
      <c r="AHV78">
        <v>1</v>
      </c>
      <c r="AHW78">
        <v>0</v>
      </c>
      <c r="AHX78">
        <v>1</v>
      </c>
      <c r="AHY78">
        <v>2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1</v>
      </c>
      <c r="AIJ78">
        <v>0</v>
      </c>
      <c r="AIK78">
        <v>0</v>
      </c>
      <c r="AIL78">
        <v>1</v>
      </c>
      <c r="AIM78">
        <v>0</v>
      </c>
      <c r="AIN78">
        <v>0</v>
      </c>
      <c r="AIO78">
        <v>0</v>
      </c>
      <c r="AIP78">
        <v>0</v>
      </c>
      <c r="AIQ78">
        <v>1</v>
      </c>
      <c r="AIR78">
        <v>0</v>
      </c>
      <c r="AIS78">
        <v>1</v>
      </c>
      <c r="AIT78">
        <v>0</v>
      </c>
      <c r="AIU78">
        <v>0</v>
      </c>
      <c r="AIV78">
        <v>0</v>
      </c>
      <c r="AIW78">
        <v>1</v>
      </c>
      <c r="AIX78">
        <v>0</v>
      </c>
      <c r="AIY78">
        <v>0</v>
      </c>
      <c r="AIZ78">
        <v>0</v>
      </c>
      <c r="AJA78">
        <v>0</v>
      </c>
      <c r="AJB78">
        <v>1</v>
      </c>
      <c r="AJC78">
        <v>1</v>
      </c>
      <c r="AJD78">
        <v>0</v>
      </c>
      <c r="AJE78">
        <v>2</v>
      </c>
      <c r="AJF78">
        <v>2</v>
      </c>
      <c r="AJG78">
        <v>1</v>
      </c>
      <c r="AJH78">
        <v>1</v>
      </c>
      <c r="AJI78">
        <v>0</v>
      </c>
      <c r="AJJ78">
        <v>0</v>
      </c>
      <c r="AJK78">
        <v>1</v>
      </c>
      <c r="AJL78">
        <v>1</v>
      </c>
      <c r="AJM78">
        <v>1</v>
      </c>
      <c r="AJN78">
        <v>1</v>
      </c>
      <c r="AJO78">
        <v>0</v>
      </c>
      <c r="AJP78">
        <v>0</v>
      </c>
      <c r="AJQ78">
        <v>1</v>
      </c>
      <c r="AJR78">
        <v>1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2</v>
      </c>
      <c r="AJY78">
        <v>1</v>
      </c>
      <c r="AJZ78">
        <v>1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1</v>
      </c>
      <c r="AKI78">
        <v>0</v>
      </c>
      <c r="AKJ78">
        <v>0</v>
      </c>
      <c r="AKK78">
        <v>0</v>
      </c>
      <c r="AKL78">
        <v>1</v>
      </c>
      <c r="AKM78">
        <v>1</v>
      </c>
      <c r="AKN78">
        <v>0</v>
      </c>
      <c r="AKO78">
        <v>0</v>
      </c>
      <c r="AKP78">
        <v>0</v>
      </c>
      <c r="AKQ78">
        <v>1</v>
      </c>
      <c r="AKR78">
        <v>0</v>
      </c>
      <c r="AKS78">
        <v>0</v>
      </c>
      <c r="AKT78">
        <v>0</v>
      </c>
      <c r="AKU78">
        <v>2</v>
      </c>
      <c r="AKV78">
        <v>1</v>
      </c>
      <c r="AKW78">
        <v>0</v>
      </c>
      <c r="AKX78">
        <v>0</v>
      </c>
      <c r="AKY78">
        <v>1</v>
      </c>
      <c r="AKZ78">
        <v>0</v>
      </c>
      <c r="ALA78">
        <v>0</v>
      </c>
      <c r="ALB78">
        <v>0</v>
      </c>
      <c r="ALC78">
        <v>1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1</v>
      </c>
      <c r="ALJ78">
        <v>2</v>
      </c>
      <c r="ALK78">
        <v>0</v>
      </c>
      <c r="ALL78">
        <v>1</v>
      </c>
      <c r="ALM78">
        <v>0</v>
      </c>
      <c r="ALN78">
        <v>2</v>
      </c>
      <c r="ALO78">
        <v>0</v>
      </c>
      <c r="ALP78">
        <v>0</v>
      </c>
      <c r="ALQ78">
        <v>0</v>
      </c>
      <c r="ALR78">
        <v>2</v>
      </c>
      <c r="ALS78">
        <v>0</v>
      </c>
      <c r="ALT78">
        <v>0</v>
      </c>
      <c r="ALU78">
        <v>0</v>
      </c>
      <c r="ALV78">
        <v>2</v>
      </c>
      <c r="ALW78">
        <v>1</v>
      </c>
      <c r="ALX78">
        <v>0</v>
      </c>
      <c r="ALY78">
        <v>1</v>
      </c>
      <c r="ALZ78">
        <v>0</v>
      </c>
      <c r="AMA78">
        <v>2</v>
      </c>
      <c r="AMB78">
        <v>0</v>
      </c>
      <c r="AMC78">
        <v>0</v>
      </c>
      <c r="AMD78">
        <v>0</v>
      </c>
      <c r="AME78">
        <v>1</v>
      </c>
      <c r="AMF78">
        <v>1</v>
      </c>
      <c r="AMG78">
        <v>0</v>
      </c>
      <c r="AMH78">
        <v>0</v>
      </c>
      <c r="AMI78">
        <v>0</v>
      </c>
      <c r="AMJ78">
        <v>1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1</v>
      </c>
      <c r="AMR78">
        <v>0</v>
      </c>
      <c r="AMS78">
        <v>1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1</v>
      </c>
      <c r="AMZ78">
        <v>1</v>
      </c>
      <c r="ANA78">
        <v>0</v>
      </c>
      <c r="ANB78">
        <v>0</v>
      </c>
      <c r="ANC78">
        <v>0</v>
      </c>
      <c r="AND78">
        <v>1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1</v>
      </c>
      <c r="ANM78">
        <v>0</v>
      </c>
      <c r="ANN78">
        <v>1</v>
      </c>
      <c r="ANO78">
        <v>0</v>
      </c>
      <c r="ANP78">
        <v>1</v>
      </c>
      <c r="ANQ78">
        <v>0</v>
      </c>
      <c r="ANR78">
        <v>0</v>
      </c>
      <c r="ANS78">
        <v>1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1</v>
      </c>
      <c r="ANZ78">
        <v>1</v>
      </c>
      <c r="AOA78">
        <v>0</v>
      </c>
      <c r="AOB78">
        <v>0</v>
      </c>
      <c r="AOC78">
        <v>0</v>
      </c>
      <c r="AOD78">
        <v>1</v>
      </c>
      <c r="AOE78">
        <v>0</v>
      </c>
      <c r="AOF78">
        <v>1</v>
      </c>
      <c r="AOG78">
        <v>0</v>
      </c>
      <c r="AOH78">
        <v>0</v>
      </c>
      <c r="AOI78">
        <v>1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1</v>
      </c>
      <c r="AOR78">
        <v>0</v>
      </c>
      <c r="AOS78">
        <v>1</v>
      </c>
      <c r="AOT78">
        <v>0</v>
      </c>
      <c r="AOU78">
        <v>1</v>
      </c>
      <c r="AOV78">
        <v>0</v>
      </c>
      <c r="AOW78">
        <v>0</v>
      </c>
      <c r="AOX78">
        <v>0</v>
      </c>
      <c r="AOY78">
        <v>0</v>
      </c>
      <c r="AOZ78">
        <v>1</v>
      </c>
      <c r="APA78">
        <v>0</v>
      </c>
      <c r="APB78">
        <v>0</v>
      </c>
      <c r="APC78">
        <v>0</v>
      </c>
      <c r="APD78">
        <v>0</v>
      </c>
      <c r="APE78">
        <v>1</v>
      </c>
      <c r="APF78">
        <v>0</v>
      </c>
      <c r="APG78">
        <v>0</v>
      </c>
      <c r="APH78">
        <v>0</v>
      </c>
      <c r="API78">
        <v>0</v>
      </c>
      <c r="APJ78">
        <v>1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1</v>
      </c>
      <c r="APU78">
        <v>0</v>
      </c>
      <c r="APV78">
        <v>1</v>
      </c>
      <c r="APW78">
        <v>1</v>
      </c>
      <c r="APX78">
        <v>0</v>
      </c>
      <c r="APY78">
        <v>0</v>
      </c>
      <c r="APZ78">
        <v>0</v>
      </c>
      <c r="AQA78">
        <v>1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1</v>
      </c>
      <c r="AQI78">
        <v>0</v>
      </c>
      <c r="AQJ78">
        <v>1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1</v>
      </c>
      <c r="ARH78">
        <v>0</v>
      </c>
      <c r="ARI78">
        <v>1</v>
      </c>
      <c r="ARJ78">
        <v>0</v>
      </c>
      <c r="ARK78">
        <v>0</v>
      </c>
      <c r="ARL78">
        <v>0</v>
      </c>
      <c r="ARM78">
        <v>0</v>
      </c>
      <c r="ARN78">
        <v>1</v>
      </c>
      <c r="ARO78">
        <v>0</v>
      </c>
      <c r="ARP78">
        <v>0</v>
      </c>
      <c r="ARQ78">
        <v>1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1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1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1</v>
      </c>
      <c r="ASV78">
        <v>0</v>
      </c>
      <c r="ASW78">
        <v>1</v>
      </c>
      <c r="ASX78">
        <v>1</v>
      </c>
      <c r="ASY78">
        <v>0</v>
      </c>
      <c r="ASZ78">
        <v>1</v>
      </c>
      <c r="ATA78">
        <v>0</v>
      </c>
      <c r="ATB78">
        <v>0</v>
      </c>
      <c r="ATC78">
        <v>1</v>
      </c>
      <c r="ATD78">
        <v>0</v>
      </c>
      <c r="ATE78">
        <v>0</v>
      </c>
      <c r="ATF78">
        <v>1</v>
      </c>
      <c r="ATG78">
        <v>0</v>
      </c>
      <c r="ATH78">
        <v>0</v>
      </c>
      <c r="ATI78">
        <v>0</v>
      </c>
      <c r="ATJ78">
        <v>0</v>
      </c>
      <c r="ATK78">
        <v>1</v>
      </c>
      <c r="ATL78">
        <v>1</v>
      </c>
      <c r="ATM78">
        <v>0</v>
      </c>
      <c r="ATN78">
        <v>0</v>
      </c>
      <c r="ATO78">
        <v>1</v>
      </c>
      <c r="ATP78">
        <v>0</v>
      </c>
      <c r="ATQ78">
        <v>0</v>
      </c>
      <c r="ATR78">
        <v>0</v>
      </c>
      <c r="ATS78">
        <v>1</v>
      </c>
      <c r="ATT78">
        <v>0</v>
      </c>
      <c r="ATU78">
        <v>0</v>
      </c>
      <c r="ATV78">
        <v>0</v>
      </c>
      <c r="ATW78">
        <v>0</v>
      </c>
      <c r="ATX78">
        <v>1</v>
      </c>
      <c r="ATY78">
        <v>1</v>
      </c>
      <c r="ATZ78">
        <v>0</v>
      </c>
      <c r="AUA78">
        <v>0</v>
      </c>
      <c r="AUB78">
        <v>1</v>
      </c>
      <c r="AUC78">
        <v>0</v>
      </c>
      <c r="AUD78">
        <v>0</v>
      </c>
      <c r="AUE78">
        <v>1</v>
      </c>
      <c r="AUF78">
        <v>1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1</v>
      </c>
      <c r="AUO78">
        <v>1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1</v>
      </c>
      <c r="AUV78">
        <v>0</v>
      </c>
      <c r="AUW78">
        <v>0</v>
      </c>
      <c r="AUX78">
        <v>0</v>
      </c>
      <c r="AUY78">
        <v>1</v>
      </c>
      <c r="AUZ78">
        <v>1</v>
      </c>
      <c r="AVA78">
        <v>0</v>
      </c>
      <c r="AVB78">
        <v>1</v>
      </c>
      <c r="AVC78">
        <v>0</v>
      </c>
      <c r="AVD78">
        <v>0</v>
      </c>
      <c r="AVE78">
        <v>0</v>
      </c>
      <c r="AVF78">
        <v>1</v>
      </c>
      <c r="AVG78">
        <v>0</v>
      </c>
      <c r="AVH78">
        <v>1</v>
      </c>
      <c r="AVI78">
        <v>0</v>
      </c>
      <c r="AVJ78">
        <v>1</v>
      </c>
      <c r="AVK78">
        <v>0</v>
      </c>
      <c r="AVL78">
        <v>0</v>
      </c>
      <c r="AVM78">
        <v>1</v>
      </c>
      <c r="AVN78">
        <v>0</v>
      </c>
      <c r="AVO78">
        <v>1</v>
      </c>
      <c r="AVP78">
        <v>0</v>
      </c>
      <c r="AVQ78">
        <v>0</v>
      </c>
      <c r="AVR78">
        <v>0</v>
      </c>
      <c r="AVS78">
        <v>0</v>
      </c>
      <c r="AVT78">
        <v>1</v>
      </c>
      <c r="AVU78">
        <v>0</v>
      </c>
      <c r="AVV78">
        <v>1</v>
      </c>
      <c r="AVW78">
        <v>0</v>
      </c>
      <c r="AVX78">
        <v>1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1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1</v>
      </c>
      <c r="AWQ78">
        <v>0</v>
      </c>
      <c r="AWR78">
        <v>1</v>
      </c>
      <c r="AWS78">
        <v>0</v>
      </c>
      <c r="AWT78">
        <v>1</v>
      </c>
      <c r="AWU78">
        <v>0</v>
      </c>
      <c r="AWV78">
        <v>1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1</v>
      </c>
      <c r="AXQ78">
        <v>0</v>
      </c>
      <c r="AXR78">
        <v>1</v>
      </c>
      <c r="AXS78">
        <v>0</v>
      </c>
      <c r="AXT78">
        <v>0</v>
      </c>
      <c r="AXU78">
        <v>1</v>
      </c>
      <c r="AXV78">
        <v>1</v>
      </c>
      <c r="AXW78">
        <v>0</v>
      </c>
      <c r="AXX78">
        <v>0</v>
      </c>
      <c r="AXY78">
        <v>0</v>
      </c>
      <c r="AXZ78">
        <v>0</v>
      </c>
      <c r="AYA78">
        <v>1</v>
      </c>
      <c r="AYB78">
        <v>0</v>
      </c>
      <c r="AYC78">
        <v>0</v>
      </c>
      <c r="AYD78">
        <v>0</v>
      </c>
      <c r="AYE78">
        <v>1</v>
      </c>
      <c r="AYF78">
        <v>1</v>
      </c>
      <c r="AYG78">
        <v>0</v>
      </c>
      <c r="AYH78">
        <v>1</v>
      </c>
      <c r="AYI78">
        <v>0</v>
      </c>
      <c r="AYJ78">
        <v>1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1</v>
      </c>
      <c r="AYR78">
        <v>0</v>
      </c>
      <c r="AYS78">
        <v>0</v>
      </c>
      <c r="AYT78">
        <v>0</v>
      </c>
      <c r="AYU78">
        <v>1</v>
      </c>
      <c r="AYV78">
        <v>0</v>
      </c>
      <c r="AYW78">
        <v>1</v>
      </c>
      <c r="AYX78">
        <v>0</v>
      </c>
      <c r="AYY78">
        <v>0</v>
      </c>
      <c r="AYZ78">
        <v>0</v>
      </c>
      <c r="AZA78">
        <v>0</v>
      </c>
      <c r="AZB78">
        <v>1</v>
      </c>
      <c r="AZC78">
        <v>0</v>
      </c>
      <c r="AZD78">
        <v>0</v>
      </c>
      <c r="AZE78">
        <v>1</v>
      </c>
      <c r="AZF78">
        <v>0</v>
      </c>
      <c r="AZG78">
        <v>1</v>
      </c>
      <c r="AZH78">
        <v>0</v>
      </c>
      <c r="AZI78">
        <v>0</v>
      </c>
      <c r="AZJ78">
        <v>1</v>
      </c>
      <c r="AZK78">
        <v>0</v>
      </c>
      <c r="AZL78">
        <v>0</v>
      </c>
      <c r="AZM78">
        <v>1</v>
      </c>
      <c r="AZN78">
        <v>0</v>
      </c>
      <c r="AZO78">
        <v>0</v>
      </c>
      <c r="AZP78">
        <v>1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1</v>
      </c>
      <c r="BAG78">
        <v>0</v>
      </c>
      <c r="BAH78">
        <v>1</v>
      </c>
      <c r="BAI78">
        <v>1</v>
      </c>
      <c r="BAJ78">
        <v>0</v>
      </c>
      <c r="BAK78">
        <v>1</v>
      </c>
      <c r="BAL78">
        <v>0</v>
      </c>
      <c r="BAM78">
        <v>1</v>
      </c>
      <c r="BAN78">
        <v>0</v>
      </c>
      <c r="BAO78">
        <v>1</v>
      </c>
      <c r="BAP78">
        <v>0</v>
      </c>
      <c r="BAQ78">
        <v>1</v>
      </c>
      <c r="BAR78">
        <v>1</v>
      </c>
      <c r="BAS78">
        <v>0</v>
      </c>
      <c r="BAT78">
        <v>0</v>
      </c>
      <c r="BAU78">
        <v>0</v>
      </c>
      <c r="BAV78">
        <v>0</v>
      </c>
      <c r="BAW78">
        <v>2</v>
      </c>
      <c r="BAX78">
        <v>0</v>
      </c>
      <c r="BAY78">
        <v>1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1</v>
      </c>
      <c r="BBG78">
        <v>0</v>
      </c>
      <c r="BBH78">
        <v>0</v>
      </c>
      <c r="BBI78">
        <v>0</v>
      </c>
      <c r="BBJ78">
        <v>0</v>
      </c>
      <c r="BBK78">
        <v>1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1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1</v>
      </c>
      <c r="BCA78">
        <v>0</v>
      </c>
      <c r="BCB78">
        <v>0</v>
      </c>
      <c r="BCC78">
        <v>1</v>
      </c>
      <c r="BCD78">
        <v>1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1</v>
      </c>
      <c r="BCO78">
        <v>1</v>
      </c>
      <c r="BCP78">
        <v>0</v>
      </c>
      <c r="BCQ78">
        <v>0</v>
      </c>
      <c r="BCR78">
        <v>0</v>
      </c>
      <c r="BCS78">
        <v>0</v>
      </c>
      <c r="BCT78">
        <v>1</v>
      </c>
      <c r="BCU78">
        <v>0</v>
      </c>
      <c r="BCV78">
        <v>1</v>
      </c>
      <c r="BCW78">
        <v>0</v>
      </c>
      <c r="BCX78">
        <v>0</v>
      </c>
      <c r="BCY78">
        <v>0</v>
      </c>
      <c r="BCZ78">
        <v>1</v>
      </c>
      <c r="BDA78">
        <v>0</v>
      </c>
      <c r="BDB78">
        <v>0</v>
      </c>
      <c r="BDC78">
        <v>0</v>
      </c>
      <c r="BDD78">
        <v>1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1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1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1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1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1</v>
      </c>
      <c r="CFD78">
        <v>0</v>
      </c>
      <c r="CFE78">
        <v>1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3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2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</row>
    <row r="79" spans="1:3143" x14ac:dyDescent="0.25">
      <c r="A79" s="1">
        <v>43929</v>
      </c>
      <c r="B79">
        <v>4571</v>
      </c>
      <c r="C79">
        <v>446</v>
      </c>
      <c r="D79">
        <v>310</v>
      </c>
      <c r="E79">
        <v>500</v>
      </c>
      <c r="F79">
        <v>276</v>
      </c>
      <c r="G79">
        <v>323</v>
      </c>
      <c r="H79">
        <v>198</v>
      </c>
      <c r="I79">
        <v>314</v>
      </c>
      <c r="J79">
        <v>283</v>
      </c>
      <c r="K79">
        <v>80</v>
      </c>
      <c r="L79">
        <v>132</v>
      </c>
      <c r="M79">
        <v>122</v>
      </c>
      <c r="N79">
        <v>234</v>
      </c>
      <c r="O79">
        <v>48</v>
      </c>
      <c r="P79">
        <v>125</v>
      </c>
      <c r="Q79">
        <v>139</v>
      </c>
      <c r="R79">
        <v>87</v>
      </c>
      <c r="S79">
        <v>71</v>
      </c>
      <c r="T79">
        <v>141</v>
      </c>
      <c r="U79">
        <v>48</v>
      </c>
      <c r="V79">
        <v>60</v>
      </c>
      <c r="W79">
        <v>41</v>
      </c>
      <c r="X79">
        <v>154</v>
      </c>
      <c r="Y79">
        <v>50</v>
      </c>
      <c r="Z79">
        <v>244</v>
      </c>
      <c r="AA79">
        <v>102</v>
      </c>
      <c r="AB79">
        <v>208</v>
      </c>
      <c r="AC79">
        <v>101</v>
      </c>
      <c r="AD79">
        <v>62</v>
      </c>
      <c r="AE79">
        <v>86</v>
      </c>
      <c r="AF79">
        <v>37</v>
      </c>
      <c r="AG79">
        <v>149</v>
      </c>
      <c r="AH79">
        <v>49</v>
      </c>
      <c r="AI79">
        <v>58</v>
      </c>
      <c r="AJ79">
        <v>107</v>
      </c>
      <c r="AK79">
        <v>33</v>
      </c>
      <c r="AL79">
        <v>29</v>
      </c>
      <c r="AM79">
        <v>46</v>
      </c>
      <c r="AN79">
        <v>26</v>
      </c>
      <c r="AO79">
        <v>32</v>
      </c>
      <c r="AP79">
        <v>18</v>
      </c>
      <c r="AQ79">
        <v>23</v>
      </c>
      <c r="AR79">
        <v>45</v>
      </c>
      <c r="AS79">
        <v>28</v>
      </c>
      <c r="AT79">
        <v>23</v>
      </c>
      <c r="AU79">
        <v>27</v>
      </c>
      <c r="AV79">
        <v>36</v>
      </c>
      <c r="AW79">
        <v>24</v>
      </c>
      <c r="AX79">
        <v>65</v>
      </c>
      <c r="AY79">
        <v>58</v>
      </c>
      <c r="AZ79">
        <v>23</v>
      </c>
      <c r="BA79">
        <v>39</v>
      </c>
      <c r="BB79">
        <v>69</v>
      </c>
      <c r="BC79">
        <v>56</v>
      </c>
      <c r="BD79">
        <v>30</v>
      </c>
      <c r="BE79">
        <v>9</v>
      </c>
      <c r="BF79">
        <v>14</v>
      </c>
      <c r="BG79">
        <v>33</v>
      </c>
      <c r="BH79">
        <v>22</v>
      </c>
      <c r="BI79">
        <v>37</v>
      </c>
      <c r="BJ79">
        <v>32</v>
      </c>
      <c r="BK79">
        <v>19</v>
      </c>
      <c r="BL79">
        <v>33</v>
      </c>
      <c r="BM79">
        <v>17</v>
      </c>
      <c r="BN79">
        <v>37</v>
      </c>
      <c r="BO79">
        <v>23</v>
      </c>
      <c r="BP79">
        <v>31</v>
      </c>
      <c r="BQ79">
        <v>31</v>
      </c>
      <c r="BR79">
        <v>61</v>
      </c>
      <c r="BS79">
        <v>41</v>
      </c>
      <c r="BT79">
        <v>34</v>
      </c>
      <c r="BU79">
        <v>23</v>
      </c>
      <c r="BV79">
        <v>16</v>
      </c>
      <c r="BW79">
        <v>12</v>
      </c>
      <c r="BX79">
        <v>6</v>
      </c>
      <c r="BY79">
        <v>21</v>
      </c>
      <c r="BZ79">
        <v>46</v>
      </c>
      <c r="CA79">
        <v>25</v>
      </c>
      <c r="CB79">
        <v>18</v>
      </c>
      <c r="CC79">
        <v>20</v>
      </c>
      <c r="CD79">
        <v>63</v>
      </c>
      <c r="CE79">
        <v>2</v>
      </c>
      <c r="CF79">
        <v>10</v>
      </c>
      <c r="CG79">
        <v>30</v>
      </c>
      <c r="CH79">
        <v>11</v>
      </c>
      <c r="CI79">
        <v>29</v>
      </c>
      <c r="CJ79">
        <v>17</v>
      </c>
      <c r="CK79">
        <v>12</v>
      </c>
      <c r="CL79">
        <v>12</v>
      </c>
      <c r="CM79">
        <v>22</v>
      </c>
      <c r="CN79">
        <v>17</v>
      </c>
      <c r="CO79">
        <v>7</v>
      </c>
      <c r="CP79">
        <v>9</v>
      </c>
      <c r="CQ79">
        <v>9</v>
      </c>
      <c r="CR79">
        <v>12</v>
      </c>
      <c r="CS79">
        <v>28</v>
      </c>
      <c r="CT79">
        <v>12</v>
      </c>
      <c r="CU79">
        <v>23</v>
      </c>
      <c r="CV79">
        <v>16</v>
      </c>
      <c r="CW79">
        <v>13</v>
      </c>
      <c r="CX79">
        <v>9</v>
      </c>
      <c r="CY79">
        <v>12</v>
      </c>
      <c r="CZ79">
        <v>30</v>
      </c>
      <c r="DA79">
        <v>8</v>
      </c>
      <c r="DB79">
        <v>35</v>
      </c>
      <c r="DC79">
        <v>13</v>
      </c>
      <c r="DD79">
        <v>19</v>
      </c>
      <c r="DE79">
        <v>15</v>
      </c>
      <c r="DF79">
        <v>13</v>
      </c>
      <c r="DG79">
        <v>3</v>
      </c>
      <c r="DH79">
        <v>14</v>
      </c>
      <c r="DI79">
        <v>6</v>
      </c>
      <c r="DJ79">
        <v>16</v>
      </c>
      <c r="DK79">
        <v>8</v>
      </c>
      <c r="DL79">
        <v>4</v>
      </c>
      <c r="DM79">
        <v>7</v>
      </c>
      <c r="DN79">
        <v>12</v>
      </c>
      <c r="DO79">
        <v>15</v>
      </c>
      <c r="DP79">
        <v>0</v>
      </c>
      <c r="DQ79">
        <v>19</v>
      </c>
      <c r="DR79">
        <v>12</v>
      </c>
      <c r="DS79">
        <v>17</v>
      </c>
      <c r="DT79">
        <v>17</v>
      </c>
      <c r="DU79">
        <v>7</v>
      </c>
      <c r="DV79">
        <v>7</v>
      </c>
      <c r="DW79">
        <v>11</v>
      </c>
      <c r="DX79">
        <v>11</v>
      </c>
      <c r="DY79">
        <v>11</v>
      </c>
      <c r="DZ79">
        <v>7</v>
      </c>
      <c r="EA79">
        <v>17</v>
      </c>
      <c r="EB79">
        <v>7</v>
      </c>
      <c r="EC79">
        <v>21</v>
      </c>
      <c r="ED79">
        <v>2</v>
      </c>
      <c r="EE79">
        <v>16</v>
      </c>
      <c r="EF79">
        <v>4</v>
      </c>
      <c r="EG79">
        <v>9</v>
      </c>
      <c r="EH79">
        <v>10</v>
      </c>
      <c r="EI79">
        <v>13</v>
      </c>
      <c r="EJ79">
        <v>18</v>
      </c>
      <c r="EK79">
        <v>11</v>
      </c>
      <c r="EL79">
        <v>8</v>
      </c>
      <c r="EM79">
        <v>17</v>
      </c>
      <c r="EN79">
        <v>7</v>
      </c>
      <c r="EO79">
        <v>18</v>
      </c>
      <c r="EP79">
        <v>2</v>
      </c>
      <c r="EQ79">
        <v>7</v>
      </c>
      <c r="ER79">
        <v>4</v>
      </c>
      <c r="ES79">
        <v>14</v>
      </c>
      <c r="ET79">
        <v>14</v>
      </c>
      <c r="EU79">
        <v>19</v>
      </c>
      <c r="EV79">
        <v>6</v>
      </c>
      <c r="EW79">
        <v>3</v>
      </c>
      <c r="EX79">
        <v>4</v>
      </c>
      <c r="EY79">
        <v>11</v>
      </c>
      <c r="EZ79">
        <v>22</v>
      </c>
      <c r="FA79">
        <v>8</v>
      </c>
      <c r="FB79">
        <v>6</v>
      </c>
      <c r="FC79">
        <v>9</v>
      </c>
      <c r="FD79">
        <v>9</v>
      </c>
      <c r="FE79">
        <v>19</v>
      </c>
      <c r="FF79">
        <v>15</v>
      </c>
      <c r="FG79">
        <v>7</v>
      </c>
      <c r="FH79">
        <v>7</v>
      </c>
      <c r="FI79">
        <v>4</v>
      </c>
      <c r="FJ79">
        <v>3</v>
      </c>
      <c r="FK79">
        <v>8</v>
      </c>
      <c r="FL79">
        <v>13</v>
      </c>
      <c r="FM79">
        <v>8</v>
      </c>
      <c r="FN79">
        <v>18</v>
      </c>
      <c r="FO79">
        <v>21</v>
      </c>
      <c r="FP79">
        <v>6</v>
      </c>
      <c r="FQ79">
        <v>2</v>
      </c>
      <c r="FR79">
        <v>7</v>
      </c>
      <c r="FS79">
        <v>10</v>
      </c>
      <c r="FT79">
        <v>5</v>
      </c>
      <c r="FU79">
        <v>18</v>
      </c>
      <c r="FV79">
        <v>3</v>
      </c>
      <c r="FW79">
        <v>4</v>
      </c>
      <c r="FX79">
        <v>4</v>
      </c>
      <c r="FY79">
        <v>10</v>
      </c>
      <c r="FZ79">
        <v>6</v>
      </c>
      <c r="GA79">
        <v>3</v>
      </c>
      <c r="GB79">
        <v>16</v>
      </c>
      <c r="GC79">
        <v>14</v>
      </c>
      <c r="GD79">
        <v>3</v>
      </c>
      <c r="GE79">
        <v>11</v>
      </c>
      <c r="GF79">
        <v>6</v>
      </c>
      <c r="GG79">
        <v>15</v>
      </c>
      <c r="GH79">
        <v>9</v>
      </c>
      <c r="GI79">
        <v>0</v>
      </c>
      <c r="GJ79">
        <v>11</v>
      </c>
      <c r="GK79">
        <v>12</v>
      </c>
      <c r="GL79">
        <v>8</v>
      </c>
      <c r="GM79">
        <v>4</v>
      </c>
      <c r="GN79">
        <v>2</v>
      </c>
      <c r="GO79">
        <v>8</v>
      </c>
      <c r="GP79">
        <v>7</v>
      </c>
      <c r="GQ79">
        <v>4</v>
      </c>
      <c r="GR79">
        <v>1</v>
      </c>
      <c r="GS79">
        <v>14</v>
      </c>
      <c r="GT79">
        <v>10</v>
      </c>
      <c r="GU79">
        <v>6</v>
      </c>
      <c r="GV79">
        <v>5</v>
      </c>
      <c r="GW79">
        <v>2</v>
      </c>
      <c r="GX79">
        <v>5</v>
      </c>
      <c r="GY79">
        <v>19</v>
      </c>
      <c r="GZ79">
        <v>2</v>
      </c>
      <c r="HA79">
        <v>10</v>
      </c>
      <c r="HB79">
        <v>5</v>
      </c>
      <c r="HC79">
        <v>13</v>
      </c>
      <c r="HD79">
        <v>7</v>
      </c>
      <c r="HE79">
        <v>14</v>
      </c>
      <c r="HF79">
        <v>7</v>
      </c>
      <c r="HG79">
        <v>6</v>
      </c>
      <c r="HH79">
        <v>7</v>
      </c>
      <c r="HI79">
        <v>5</v>
      </c>
      <c r="HJ79">
        <v>5</v>
      </c>
      <c r="HK79">
        <v>5</v>
      </c>
      <c r="HL79">
        <v>1</v>
      </c>
      <c r="HM79">
        <v>0</v>
      </c>
      <c r="HN79">
        <v>3</v>
      </c>
      <c r="HO79">
        <v>5</v>
      </c>
      <c r="HP79">
        <v>2</v>
      </c>
      <c r="HQ79">
        <v>1</v>
      </c>
      <c r="HR79">
        <v>1</v>
      </c>
      <c r="HS79">
        <v>13</v>
      </c>
      <c r="HT79">
        <v>3</v>
      </c>
      <c r="HU79">
        <v>6</v>
      </c>
      <c r="HV79">
        <v>4</v>
      </c>
      <c r="HW79">
        <v>2</v>
      </c>
      <c r="HX79">
        <v>1</v>
      </c>
      <c r="HY79">
        <v>6</v>
      </c>
      <c r="HZ79">
        <v>0</v>
      </c>
      <c r="IA79">
        <v>10</v>
      </c>
      <c r="IB79">
        <v>0</v>
      </c>
      <c r="IC79">
        <v>2</v>
      </c>
      <c r="ID79">
        <v>2</v>
      </c>
      <c r="IE79">
        <v>4</v>
      </c>
      <c r="IF79">
        <v>1</v>
      </c>
      <c r="IG79">
        <v>2</v>
      </c>
      <c r="IH79">
        <v>4</v>
      </c>
      <c r="II79">
        <v>0</v>
      </c>
      <c r="IJ79">
        <v>8</v>
      </c>
      <c r="IK79">
        <v>9</v>
      </c>
      <c r="IL79">
        <v>2</v>
      </c>
      <c r="IM79">
        <v>4</v>
      </c>
      <c r="IN79">
        <v>0</v>
      </c>
      <c r="IO79">
        <v>1</v>
      </c>
      <c r="IP79">
        <v>7</v>
      </c>
      <c r="IQ79">
        <v>3</v>
      </c>
      <c r="IR79">
        <v>6</v>
      </c>
      <c r="IS79">
        <v>2</v>
      </c>
      <c r="IT79">
        <v>13</v>
      </c>
      <c r="IU79">
        <v>11</v>
      </c>
      <c r="IV79">
        <v>0</v>
      </c>
      <c r="IW79">
        <v>7</v>
      </c>
      <c r="IX79">
        <v>5</v>
      </c>
      <c r="IY79">
        <v>8</v>
      </c>
      <c r="IZ79">
        <v>5</v>
      </c>
      <c r="JA79">
        <v>2</v>
      </c>
      <c r="JB79">
        <v>1</v>
      </c>
      <c r="JC79">
        <v>3</v>
      </c>
      <c r="JD79">
        <v>3</v>
      </c>
      <c r="JE79">
        <v>3</v>
      </c>
      <c r="JF79">
        <v>5</v>
      </c>
      <c r="JG79">
        <v>7</v>
      </c>
      <c r="JH79">
        <v>0</v>
      </c>
      <c r="JI79">
        <v>0</v>
      </c>
      <c r="JJ79">
        <v>15</v>
      </c>
      <c r="JK79">
        <v>10</v>
      </c>
      <c r="JL79">
        <v>3</v>
      </c>
      <c r="JM79">
        <v>8</v>
      </c>
      <c r="JN79">
        <v>10</v>
      </c>
      <c r="JO79">
        <v>1</v>
      </c>
      <c r="JP79">
        <v>3</v>
      </c>
      <c r="JQ79">
        <v>5</v>
      </c>
      <c r="JR79">
        <v>3</v>
      </c>
      <c r="JS79">
        <v>9</v>
      </c>
      <c r="JT79">
        <v>2</v>
      </c>
      <c r="JU79">
        <v>2</v>
      </c>
      <c r="JV79">
        <v>2</v>
      </c>
      <c r="JW79">
        <v>9</v>
      </c>
      <c r="JX79">
        <v>2</v>
      </c>
      <c r="JY79">
        <v>13</v>
      </c>
      <c r="JZ79">
        <v>7</v>
      </c>
      <c r="KA79">
        <v>0</v>
      </c>
      <c r="KB79">
        <v>1</v>
      </c>
      <c r="KC79">
        <v>1</v>
      </c>
      <c r="KD79">
        <v>2</v>
      </c>
      <c r="KE79">
        <v>4</v>
      </c>
      <c r="KF79">
        <v>4</v>
      </c>
      <c r="KG79">
        <v>0</v>
      </c>
      <c r="KH79">
        <v>2</v>
      </c>
      <c r="KI79">
        <v>7</v>
      </c>
      <c r="KJ79">
        <v>2</v>
      </c>
      <c r="KK79">
        <v>6</v>
      </c>
      <c r="KL79">
        <v>8</v>
      </c>
      <c r="KM79">
        <v>1</v>
      </c>
      <c r="KN79">
        <v>7</v>
      </c>
      <c r="KO79">
        <v>4</v>
      </c>
      <c r="KP79">
        <v>0</v>
      </c>
      <c r="KQ79">
        <v>3</v>
      </c>
      <c r="KR79">
        <v>6</v>
      </c>
      <c r="KS79">
        <v>2</v>
      </c>
      <c r="KT79">
        <v>4</v>
      </c>
      <c r="KU79">
        <v>2</v>
      </c>
      <c r="KV79">
        <v>2</v>
      </c>
      <c r="KW79">
        <v>5</v>
      </c>
      <c r="KX79">
        <v>6</v>
      </c>
      <c r="KY79">
        <v>0</v>
      </c>
      <c r="KZ79">
        <v>3</v>
      </c>
      <c r="LA79">
        <v>0</v>
      </c>
      <c r="LB79">
        <v>1</v>
      </c>
      <c r="LC79">
        <v>0</v>
      </c>
      <c r="LD79">
        <v>1</v>
      </c>
      <c r="LE79">
        <v>1</v>
      </c>
      <c r="LF79">
        <v>0</v>
      </c>
      <c r="LG79">
        <v>0</v>
      </c>
      <c r="LH79">
        <v>6</v>
      </c>
      <c r="LI79">
        <v>0</v>
      </c>
      <c r="LJ79">
        <v>7</v>
      </c>
      <c r="LK79">
        <v>5</v>
      </c>
      <c r="LL79">
        <v>1</v>
      </c>
      <c r="LM79">
        <v>4</v>
      </c>
      <c r="LN79">
        <v>2</v>
      </c>
      <c r="LO79">
        <v>3</v>
      </c>
      <c r="LP79">
        <v>8</v>
      </c>
      <c r="LQ79">
        <v>0</v>
      </c>
      <c r="LR79">
        <v>6</v>
      </c>
      <c r="LS79">
        <v>3</v>
      </c>
      <c r="LT79">
        <v>0</v>
      </c>
      <c r="LU79">
        <v>1</v>
      </c>
      <c r="LV79">
        <v>1</v>
      </c>
      <c r="LW79">
        <v>2</v>
      </c>
      <c r="LX79">
        <v>0</v>
      </c>
      <c r="LY79">
        <v>1</v>
      </c>
      <c r="LZ79">
        <v>0</v>
      </c>
      <c r="MA79">
        <v>4</v>
      </c>
      <c r="MB79">
        <v>1</v>
      </c>
      <c r="MC79">
        <v>4</v>
      </c>
      <c r="MD79">
        <v>0</v>
      </c>
      <c r="ME79">
        <v>1</v>
      </c>
      <c r="MF79">
        <v>0</v>
      </c>
      <c r="MG79">
        <v>1</v>
      </c>
      <c r="MH79">
        <v>4</v>
      </c>
      <c r="MI79">
        <v>1</v>
      </c>
      <c r="MJ79">
        <v>1</v>
      </c>
      <c r="MK79">
        <v>0</v>
      </c>
      <c r="ML79">
        <v>1</v>
      </c>
      <c r="MM79">
        <v>7</v>
      </c>
      <c r="MN79">
        <v>2</v>
      </c>
      <c r="MO79">
        <v>0</v>
      </c>
      <c r="MP79">
        <v>1</v>
      </c>
      <c r="MQ79">
        <v>4</v>
      </c>
      <c r="MR79">
        <v>0</v>
      </c>
      <c r="MS79">
        <v>4</v>
      </c>
      <c r="MT79">
        <v>7</v>
      </c>
      <c r="MU79">
        <v>7</v>
      </c>
      <c r="MV79">
        <v>1</v>
      </c>
      <c r="MW79">
        <v>0</v>
      </c>
      <c r="MX79">
        <v>5</v>
      </c>
      <c r="MY79">
        <v>4</v>
      </c>
      <c r="MZ79">
        <v>4</v>
      </c>
      <c r="NA79">
        <v>1</v>
      </c>
      <c r="NB79">
        <v>5</v>
      </c>
      <c r="NC79">
        <v>3</v>
      </c>
      <c r="ND79">
        <v>2</v>
      </c>
      <c r="NE79">
        <v>1</v>
      </c>
      <c r="NF79">
        <v>2</v>
      </c>
      <c r="NG79">
        <v>0</v>
      </c>
      <c r="NH79">
        <v>1</v>
      </c>
      <c r="NI79">
        <v>9</v>
      </c>
      <c r="NJ79">
        <v>6</v>
      </c>
      <c r="NK79">
        <v>0</v>
      </c>
      <c r="NL79">
        <v>9</v>
      </c>
      <c r="NM79">
        <v>10</v>
      </c>
      <c r="NN79">
        <v>1</v>
      </c>
      <c r="NO79">
        <v>2</v>
      </c>
      <c r="NP79">
        <v>2</v>
      </c>
      <c r="NQ79">
        <v>0</v>
      </c>
      <c r="NR79">
        <v>1</v>
      </c>
      <c r="NS79">
        <v>5</v>
      </c>
      <c r="NT79">
        <v>2</v>
      </c>
      <c r="NU79">
        <v>3</v>
      </c>
      <c r="NV79">
        <v>4</v>
      </c>
      <c r="NW79">
        <v>7</v>
      </c>
      <c r="NX79">
        <v>0</v>
      </c>
      <c r="NY79">
        <v>0</v>
      </c>
      <c r="NZ79">
        <v>0</v>
      </c>
      <c r="OA79">
        <v>0</v>
      </c>
      <c r="OB79">
        <v>1</v>
      </c>
      <c r="OC79">
        <v>7</v>
      </c>
      <c r="OD79">
        <v>0</v>
      </c>
      <c r="OE79">
        <v>3</v>
      </c>
      <c r="OF79">
        <v>0</v>
      </c>
      <c r="OG79">
        <v>3</v>
      </c>
      <c r="OH79">
        <v>2</v>
      </c>
      <c r="OI79">
        <v>3</v>
      </c>
      <c r="OJ79">
        <v>2</v>
      </c>
      <c r="OK79">
        <v>0</v>
      </c>
      <c r="OL79">
        <v>1</v>
      </c>
      <c r="OM79">
        <v>0</v>
      </c>
      <c r="ON79">
        <v>1</v>
      </c>
      <c r="OO79">
        <v>1</v>
      </c>
      <c r="OP79">
        <v>3</v>
      </c>
      <c r="OQ79">
        <v>2</v>
      </c>
      <c r="OR79">
        <v>1</v>
      </c>
      <c r="OS79">
        <v>3</v>
      </c>
      <c r="OT79">
        <v>3</v>
      </c>
      <c r="OU79">
        <v>3</v>
      </c>
      <c r="OV79">
        <v>2</v>
      </c>
      <c r="OW79">
        <v>2</v>
      </c>
      <c r="OX79">
        <v>5</v>
      </c>
      <c r="OY79">
        <v>1</v>
      </c>
      <c r="OZ79">
        <v>1</v>
      </c>
      <c r="PA79">
        <v>3</v>
      </c>
      <c r="PB79">
        <v>1</v>
      </c>
      <c r="PC79">
        <v>3</v>
      </c>
      <c r="PD79">
        <v>0</v>
      </c>
      <c r="PE79">
        <v>2</v>
      </c>
      <c r="PF79">
        <v>3</v>
      </c>
      <c r="PG79">
        <v>4</v>
      </c>
      <c r="PH79">
        <v>4</v>
      </c>
      <c r="PI79">
        <v>0</v>
      </c>
      <c r="PJ79">
        <v>2</v>
      </c>
      <c r="PK79">
        <v>2</v>
      </c>
      <c r="PL79">
        <v>3</v>
      </c>
      <c r="PM79">
        <v>0</v>
      </c>
      <c r="PN79">
        <v>1</v>
      </c>
      <c r="PO79">
        <v>0</v>
      </c>
      <c r="PP79">
        <v>6</v>
      </c>
      <c r="PQ79">
        <v>1</v>
      </c>
      <c r="PR79">
        <v>1</v>
      </c>
      <c r="PS79">
        <v>4</v>
      </c>
      <c r="PT79">
        <v>2</v>
      </c>
      <c r="PU79">
        <v>1</v>
      </c>
      <c r="PV79">
        <v>2</v>
      </c>
      <c r="PW79">
        <v>0</v>
      </c>
      <c r="PX79">
        <v>1</v>
      </c>
      <c r="PY79">
        <v>0</v>
      </c>
      <c r="PZ79">
        <v>4</v>
      </c>
      <c r="QA79">
        <v>2</v>
      </c>
      <c r="QB79">
        <v>4</v>
      </c>
      <c r="QC79">
        <v>1</v>
      </c>
      <c r="QD79">
        <v>4</v>
      </c>
      <c r="QE79">
        <v>2</v>
      </c>
      <c r="QF79">
        <v>4</v>
      </c>
      <c r="QG79">
        <v>2</v>
      </c>
      <c r="QH79">
        <v>2</v>
      </c>
      <c r="QI79">
        <v>4</v>
      </c>
      <c r="QJ79">
        <v>4</v>
      </c>
      <c r="QK79">
        <v>0</v>
      </c>
      <c r="QL79">
        <v>5</v>
      </c>
      <c r="QM79">
        <v>2</v>
      </c>
      <c r="QN79">
        <v>0</v>
      </c>
      <c r="QO79">
        <v>1</v>
      </c>
      <c r="QP79">
        <v>0</v>
      </c>
      <c r="QQ79">
        <v>4</v>
      </c>
      <c r="QR79">
        <v>8</v>
      </c>
      <c r="QS79">
        <v>3</v>
      </c>
      <c r="QT79">
        <v>0</v>
      </c>
      <c r="QU79">
        <v>2</v>
      </c>
      <c r="QV79">
        <v>7</v>
      </c>
      <c r="QW79">
        <v>0</v>
      </c>
      <c r="QX79">
        <v>0</v>
      </c>
      <c r="QY79">
        <v>2</v>
      </c>
      <c r="QZ79">
        <v>1</v>
      </c>
      <c r="RA79">
        <v>1</v>
      </c>
      <c r="RB79">
        <v>3</v>
      </c>
      <c r="RC79">
        <v>2</v>
      </c>
      <c r="RD79">
        <v>2</v>
      </c>
      <c r="RE79">
        <v>4</v>
      </c>
      <c r="RF79">
        <v>3</v>
      </c>
      <c r="RG79">
        <v>3</v>
      </c>
      <c r="RH79">
        <v>0</v>
      </c>
      <c r="RI79">
        <v>0</v>
      </c>
      <c r="RJ79">
        <v>1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5</v>
      </c>
      <c r="RQ79">
        <v>6</v>
      </c>
      <c r="RR79">
        <v>1</v>
      </c>
      <c r="RS79">
        <v>3</v>
      </c>
      <c r="RT79">
        <v>2</v>
      </c>
      <c r="RU79">
        <v>1</v>
      </c>
      <c r="RV79">
        <v>2</v>
      </c>
      <c r="RW79">
        <v>1</v>
      </c>
      <c r="RX79">
        <v>0</v>
      </c>
      <c r="RY79">
        <v>3</v>
      </c>
      <c r="RZ79">
        <v>4</v>
      </c>
      <c r="SA79">
        <v>7</v>
      </c>
      <c r="SB79">
        <v>0</v>
      </c>
      <c r="SC79">
        <v>0</v>
      </c>
      <c r="SD79">
        <v>4</v>
      </c>
      <c r="SE79">
        <v>2</v>
      </c>
      <c r="SF79">
        <v>2</v>
      </c>
      <c r="SG79">
        <v>0</v>
      </c>
      <c r="SH79">
        <v>2</v>
      </c>
      <c r="SI79">
        <v>2</v>
      </c>
      <c r="SJ79">
        <v>0</v>
      </c>
      <c r="SK79">
        <v>1</v>
      </c>
      <c r="SL79">
        <v>4</v>
      </c>
      <c r="SM79">
        <v>1</v>
      </c>
      <c r="SN79">
        <v>0</v>
      </c>
      <c r="SO79">
        <v>2</v>
      </c>
      <c r="SP79">
        <v>4</v>
      </c>
      <c r="SQ79">
        <v>2</v>
      </c>
      <c r="SR79">
        <v>0</v>
      </c>
      <c r="SS79">
        <v>1</v>
      </c>
      <c r="ST79">
        <v>0</v>
      </c>
      <c r="SU79">
        <v>1</v>
      </c>
      <c r="SV79">
        <v>2</v>
      </c>
      <c r="SW79">
        <v>1</v>
      </c>
      <c r="SX79">
        <v>0</v>
      </c>
      <c r="SY79">
        <v>2</v>
      </c>
      <c r="SZ79">
        <v>2</v>
      </c>
      <c r="TA79">
        <v>2</v>
      </c>
      <c r="TB79">
        <v>5</v>
      </c>
      <c r="TC79">
        <v>1</v>
      </c>
      <c r="TD79">
        <v>5</v>
      </c>
      <c r="TE79">
        <v>3</v>
      </c>
      <c r="TF79">
        <v>0</v>
      </c>
      <c r="TG79">
        <v>7</v>
      </c>
      <c r="TH79">
        <v>1</v>
      </c>
      <c r="TI79">
        <v>2</v>
      </c>
      <c r="TJ79">
        <v>1</v>
      </c>
      <c r="TK79">
        <v>0</v>
      </c>
      <c r="TL79">
        <v>0</v>
      </c>
      <c r="TM79">
        <v>3</v>
      </c>
      <c r="TN79">
        <v>0</v>
      </c>
      <c r="TO79">
        <v>3</v>
      </c>
      <c r="TP79">
        <v>3</v>
      </c>
      <c r="TQ79">
        <v>0</v>
      </c>
      <c r="TR79">
        <v>1</v>
      </c>
      <c r="TS79">
        <v>2</v>
      </c>
      <c r="TT79">
        <v>3</v>
      </c>
      <c r="TU79">
        <v>3</v>
      </c>
      <c r="TV79">
        <v>2</v>
      </c>
      <c r="TW79">
        <v>2</v>
      </c>
      <c r="TX79">
        <v>7</v>
      </c>
      <c r="TY79">
        <v>3</v>
      </c>
      <c r="TZ79">
        <v>2</v>
      </c>
      <c r="UA79">
        <v>3</v>
      </c>
      <c r="UB79">
        <v>1</v>
      </c>
      <c r="UC79">
        <v>2</v>
      </c>
      <c r="UD79">
        <v>2</v>
      </c>
      <c r="UE79">
        <v>1</v>
      </c>
      <c r="UF79">
        <v>1</v>
      </c>
      <c r="UG79">
        <v>0</v>
      </c>
      <c r="UH79">
        <v>2</v>
      </c>
      <c r="UI79">
        <v>3</v>
      </c>
      <c r="UJ79">
        <v>5</v>
      </c>
      <c r="UK79">
        <v>2</v>
      </c>
      <c r="UL79">
        <v>2</v>
      </c>
      <c r="UM79">
        <v>1</v>
      </c>
      <c r="UN79">
        <v>1</v>
      </c>
      <c r="UO79">
        <v>1</v>
      </c>
      <c r="UP79">
        <v>0</v>
      </c>
      <c r="UQ79">
        <v>2</v>
      </c>
      <c r="UR79">
        <v>0</v>
      </c>
      <c r="US79">
        <v>2</v>
      </c>
      <c r="UT79">
        <v>4</v>
      </c>
      <c r="UU79">
        <v>0</v>
      </c>
      <c r="UV79">
        <v>1</v>
      </c>
      <c r="UW79">
        <v>0</v>
      </c>
      <c r="UX79">
        <v>2</v>
      </c>
      <c r="UY79">
        <v>1</v>
      </c>
      <c r="UZ79">
        <v>0</v>
      </c>
      <c r="VA79">
        <v>3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2</v>
      </c>
      <c r="VH79">
        <v>0</v>
      </c>
      <c r="VI79">
        <v>2</v>
      </c>
      <c r="VJ79">
        <v>1</v>
      </c>
      <c r="VK79">
        <v>1</v>
      </c>
      <c r="VL79">
        <v>1</v>
      </c>
      <c r="VM79">
        <v>2</v>
      </c>
      <c r="VN79">
        <v>2</v>
      </c>
      <c r="VO79">
        <v>2</v>
      </c>
      <c r="VP79">
        <v>0</v>
      </c>
      <c r="VQ79">
        <v>0</v>
      </c>
      <c r="VR79">
        <v>2</v>
      </c>
      <c r="VS79">
        <v>0</v>
      </c>
      <c r="VT79">
        <v>0</v>
      </c>
      <c r="VU79">
        <v>1</v>
      </c>
      <c r="VV79">
        <v>1</v>
      </c>
      <c r="VW79">
        <v>2</v>
      </c>
      <c r="VX79">
        <v>1</v>
      </c>
      <c r="VY79">
        <v>0</v>
      </c>
      <c r="VZ79">
        <v>1</v>
      </c>
      <c r="WA79">
        <v>0</v>
      </c>
      <c r="WB79">
        <v>0</v>
      </c>
      <c r="WC79">
        <v>3</v>
      </c>
      <c r="WD79">
        <v>3</v>
      </c>
      <c r="WE79">
        <v>2</v>
      </c>
      <c r="WF79">
        <v>1</v>
      </c>
      <c r="WG79">
        <v>3</v>
      </c>
      <c r="WH79">
        <v>1</v>
      </c>
      <c r="WI79">
        <v>3</v>
      </c>
      <c r="WJ79">
        <v>1</v>
      </c>
      <c r="WK79">
        <v>3</v>
      </c>
      <c r="WL79">
        <v>2</v>
      </c>
      <c r="WM79">
        <v>0</v>
      </c>
      <c r="WN79">
        <v>0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1</v>
      </c>
      <c r="WX79">
        <v>2</v>
      </c>
      <c r="WY79">
        <v>1</v>
      </c>
      <c r="WZ79">
        <v>3</v>
      </c>
      <c r="XA79">
        <v>1</v>
      </c>
      <c r="XB79">
        <v>0</v>
      </c>
      <c r="XC79">
        <v>3</v>
      </c>
      <c r="XD79">
        <v>0</v>
      </c>
      <c r="XE79">
        <v>0</v>
      </c>
      <c r="XF79">
        <v>1</v>
      </c>
      <c r="XG79">
        <v>0</v>
      </c>
      <c r="XH79">
        <v>3</v>
      </c>
      <c r="XI79">
        <v>1</v>
      </c>
      <c r="XJ79">
        <v>1</v>
      </c>
      <c r="XK79">
        <v>2</v>
      </c>
      <c r="XL79">
        <v>2</v>
      </c>
      <c r="XM79">
        <v>3</v>
      </c>
      <c r="XN79">
        <v>0</v>
      </c>
      <c r="XO79">
        <v>0</v>
      </c>
      <c r="XP79">
        <v>2</v>
      </c>
      <c r="XQ79">
        <v>0</v>
      </c>
      <c r="XR79">
        <v>1</v>
      </c>
      <c r="XS79">
        <v>0</v>
      </c>
      <c r="XT79">
        <v>4</v>
      </c>
      <c r="XU79">
        <v>0</v>
      </c>
      <c r="XV79">
        <v>0</v>
      </c>
      <c r="XW79">
        <v>1</v>
      </c>
      <c r="XX79">
        <v>0</v>
      </c>
      <c r="XY79">
        <v>1</v>
      </c>
      <c r="XZ79">
        <v>2</v>
      </c>
      <c r="YA79">
        <v>1</v>
      </c>
      <c r="YB79">
        <v>0</v>
      </c>
      <c r="YC79">
        <v>0</v>
      </c>
      <c r="YD79">
        <v>2</v>
      </c>
      <c r="YE79">
        <v>0</v>
      </c>
      <c r="YF79">
        <v>4</v>
      </c>
      <c r="YG79">
        <v>1</v>
      </c>
      <c r="YH79">
        <v>0</v>
      </c>
      <c r="YI79">
        <v>3</v>
      </c>
      <c r="YJ79">
        <v>1</v>
      </c>
      <c r="YK79">
        <v>2</v>
      </c>
      <c r="YL79">
        <v>1</v>
      </c>
      <c r="YM79">
        <v>1</v>
      </c>
      <c r="YN79">
        <v>2</v>
      </c>
      <c r="YO79">
        <v>0</v>
      </c>
      <c r="YP79">
        <v>0</v>
      </c>
      <c r="YQ79">
        <v>3</v>
      </c>
      <c r="YR79">
        <v>2</v>
      </c>
      <c r="YS79">
        <v>2</v>
      </c>
      <c r="YT79">
        <v>0</v>
      </c>
      <c r="YU79">
        <v>0</v>
      </c>
      <c r="YV79">
        <v>0</v>
      </c>
      <c r="YW79">
        <v>1</v>
      </c>
      <c r="YX79">
        <v>2</v>
      </c>
      <c r="YY79">
        <v>3</v>
      </c>
      <c r="YZ79">
        <v>1</v>
      </c>
      <c r="ZA79">
        <v>0</v>
      </c>
      <c r="ZB79">
        <v>2</v>
      </c>
      <c r="ZC79">
        <v>1</v>
      </c>
      <c r="ZD79">
        <v>0</v>
      </c>
      <c r="ZE79">
        <v>1</v>
      </c>
      <c r="ZF79">
        <v>0</v>
      </c>
      <c r="ZG79">
        <v>3</v>
      </c>
      <c r="ZH79">
        <v>0</v>
      </c>
      <c r="ZI79">
        <v>3</v>
      </c>
      <c r="ZJ79">
        <v>0</v>
      </c>
      <c r="ZK79">
        <v>0</v>
      </c>
      <c r="ZL79">
        <v>2</v>
      </c>
      <c r="ZM79">
        <v>1</v>
      </c>
      <c r="ZN79">
        <v>3</v>
      </c>
      <c r="ZO79">
        <v>1</v>
      </c>
      <c r="ZP79">
        <v>1</v>
      </c>
      <c r="ZQ79">
        <v>1</v>
      </c>
      <c r="ZR79">
        <v>1</v>
      </c>
      <c r="ZS79">
        <v>0</v>
      </c>
      <c r="ZT79">
        <v>1</v>
      </c>
      <c r="ZU79">
        <v>0</v>
      </c>
      <c r="ZV79">
        <v>3</v>
      </c>
      <c r="ZW79">
        <v>0</v>
      </c>
      <c r="ZX79">
        <v>0</v>
      </c>
      <c r="ZY79">
        <v>0</v>
      </c>
      <c r="ZZ79">
        <v>1</v>
      </c>
      <c r="AAA79">
        <v>1</v>
      </c>
      <c r="AAB79">
        <v>0</v>
      </c>
      <c r="AAC79">
        <v>3</v>
      </c>
      <c r="AAD79">
        <v>3</v>
      </c>
      <c r="AAE79">
        <v>0</v>
      </c>
      <c r="AAF79">
        <v>1</v>
      </c>
      <c r="AAG79">
        <v>0</v>
      </c>
      <c r="AAH79">
        <v>1</v>
      </c>
      <c r="AAI79">
        <v>0</v>
      </c>
      <c r="AAJ79">
        <v>0</v>
      </c>
      <c r="AAK79">
        <v>1</v>
      </c>
      <c r="AAL79">
        <v>0</v>
      </c>
      <c r="AAM79">
        <v>1</v>
      </c>
      <c r="AAN79">
        <v>1</v>
      </c>
      <c r="AAO79">
        <v>0</v>
      </c>
      <c r="AAP79">
        <v>4</v>
      </c>
      <c r="AAQ79">
        <v>0</v>
      </c>
      <c r="AAR79">
        <v>0</v>
      </c>
      <c r="AAS79">
        <v>1</v>
      </c>
      <c r="AAT79">
        <v>1</v>
      </c>
      <c r="AAU79">
        <v>1</v>
      </c>
      <c r="AAV79">
        <v>2</v>
      </c>
      <c r="AAW79">
        <v>0</v>
      </c>
      <c r="AAX79">
        <v>2</v>
      </c>
      <c r="AAY79">
        <v>0</v>
      </c>
      <c r="AAZ79">
        <v>0</v>
      </c>
      <c r="ABA79">
        <v>0</v>
      </c>
      <c r="ABB79">
        <v>0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0</v>
      </c>
      <c r="ABJ79">
        <v>2</v>
      </c>
      <c r="ABK79">
        <v>1</v>
      </c>
      <c r="ABL79">
        <v>2</v>
      </c>
      <c r="ABM79">
        <v>0</v>
      </c>
      <c r="ABN79">
        <v>0</v>
      </c>
      <c r="ABO79">
        <v>1</v>
      </c>
      <c r="ABP79">
        <v>0</v>
      </c>
      <c r="ABQ79">
        <v>2</v>
      </c>
      <c r="ABR79">
        <v>2</v>
      </c>
      <c r="ABS79">
        <v>0</v>
      </c>
      <c r="ABT79">
        <v>0</v>
      </c>
      <c r="ABU79">
        <v>1</v>
      </c>
      <c r="ABV79">
        <v>1</v>
      </c>
      <c r="ABW79">
        <v>1</v>
      </c>
      <c r="ABX79">
        <v>1</v>
      </c>
      <c r="ABY79">
        <v>2</v>
      </c>
      <c r="ABZ79">
        <v>1</v>
      </c>
      <c r="ACA79">
        <v>0</v>
      </c>
      <c r="ACB79">
        <v>0</v>
      </c>
      <c r="ACC79">
        <v>0</v>
      </c>
      <c r="ACD79">
        <v>1</v>
      </c>
      <c r="ACE79">
        <v>2</v>
      </c>
      <c r="ACF79">
        <v>3</v>
      </c>
      <c r="ACG79">
        <v>1</v>
      </c>
      <c r="ACH79">
        <v>0</v>
      </c>
      <c r="ACI79">
        <v>1</v>
      </c>
      <c r="ACJ79">
        <v>0</v>
      </c>
      <c r="ACK79">
        <v>2</v>
      </c>
      <c r="ACL79">
        <v>2</v>
      </c>
      <c r="ACM79">
        <v>0</v>
      </c>
      <c r="ACN79">
        <v>1</v>
      </c>
      <c r="ACO79">
        <v>0</v>
      </c>
      <c r="ACP79">
        <v>2</v>
      </c>
      <c r="ACQ79">
        <v>0</v>
      </c>
      <c r="ACR79">
        <v>1</v>
      </c>
      <c r="ACS79">
        <v>3</v>
      </c>
      <c r="ACT79">
        <v>3</v>
      </c>
      <c r="ACU79">
        <v>1</v>
      </c>
      <c r="ACV79">
        <v>0</v>
      </c>
      <c r="ACW79">
        <v>1</v>
      </c>
      <c r="ACX79">
        <v>0</v>
      </c>
      <c r="ACY79">
        <v>0</v>
      </c>
      <c r="ACZ79">
        <v>1</v>
      </c>
      <c r="ADA79">
        <v>1</v>
      </c>
      <c r="ADB79">
        <v>0</v>
      </c>
      <c r="ADC79">
        <v>1</v>
      </c>
      <c r="ADD79">
        <v>2</v>
      </c>
      <c r="ADE79">
        <v>0</v>
      </c>
      <c r="ADF79">
        <v>0</v>
      </c>
      <c r="ADG79">
        <v>0</v>
      </c>
      <c r="ADH79">
        <v>0</v>
      </c>
      <c r="ADI79">
        <v>2</v>
      </c>
      <c r="ADJ79">
        <v>1</v>
      </c>
      <c r="ADK79">
        <v>1</v>
      </c>
      <c r="ADL79">
        <v>3</v>
      </c>
      <c r="ADM79">
        <v>1</v>
      </c>
      <c r="ADN79">
        <v>0</v>
      </c>
      <c r="ADO79">
        <v>0</v>
      </c>
      <c r="ADP79">
        <v>0</v>
      </c>
      <c r="ADQ79">
        <v>3</v>
      </c>
      <c r="ADR79">
        <v>1</v>
      </c>
      <c r="ADS79">
        <v>2</v>
      </c>
      <c r="ADT79">
        <v>1</v>
      </c>
      <c r="ADU79">
        <v>0</v>
      </c>
      <c r="ADV79">
        <v>0</v>
      </c>
      <c r="ADW79">
        <v>1</v>
      </c>
      <c r="ADX79">
        <v>1</v>
      </c>
      <c r="ADY79">
        <v>1</v>
      </c>
      <c r="ADZ79">
        <v>0</v>
      </c>
      <c r="AEA79">
        <v>0</v>
      </c>
      <c r="AEB79">
        <v>1</v>
      </c>
      <c r="AEC79">
        <v>1</v>
      </c>
      <c r="AED79">
        <v>0</v>
      </c>
      <c r="AEE79">
        <v>0</v>
      </c>
      <c r="AEF79">
        <v>0</v>
      </c>
      <c r="AEG79">
        <v>1</v>
      </c>
      <c r="AEH79">
        <v>1</v>
      </c>
      <c r="AEI79">
        <v>2</v>
      </c>
      <c r="AEJ79">
        <v>2</v>
      </c>
      <c r="AEK79">
        <v>0</v>
      </c>
      <c r="AEL79">
        <v>1</v>
      </c>
      <c r="AEM79">
        <v>0</v>
      </c>
      <c r="AEN79">
        <v>2</v>
      </c>
      <c r="AEO79">
        <v>0</v>
      </c>
      <c r="AEP79">
        <v>1</v>
      </c>
      <c r="AEQ79">
        <v>0</v>
      </c>
      <c r="AER79">
        <v>1</v>
      </c>
      <c r="AES79">
        <v>0</v>
      </c>
      <c r="AET79">
        <v>2</v>
      </c>
      <c r="AEU79">
        <v>2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1</v>
      </c>
      <c r="AFC79">
        <v>2</v>
      </c>
      <c r="AFD79">
        <v>1</v>
      </c>
      <c r="AFE79">
        <v>1</v>
      </c>
      <c r="AFF79">
        <v>1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1</v>
      </c>
      <c r="AFM79">
        <v>0</v>
      </c>
      <c r="AFN79">
        <v>1</v>
      </c>
      <c r="AFO79">
        <v>0</v>
      </c>
      <c r="AFP79">
        <v>0</v>
      </c>
      <c r="AFQ79">
        <v>0</v>
      </c>
      <c r="AFR79">
        <v>1</v>
      </c>
      <c r="AFS79">
        <v>0</v>
      </c>
      <c r="AFT79">
        <v>1</v>
      </c>
      <c r="AFU79">
        <v>2</v>
      </c>
      <c r="AFV79">
        <v>1</v>
      </c>
      <c r="AFW79">
        <v>0</v>
      </c>
      <c r="AFX79">
        <v>2</v>
      </c>
      <c r="AFY79">
        <v>2</v>
      </c>
      <c r="AFZ79">
        <v>1</v>
      </c>
      <c r="AGA79">
        <v>0</v>
      </c>
      <c r="AGB79">
        <v>1</v>
      </c>
      <c r="AGC79">
        <v>0</v>
      </c>
      <c r="AGD79">
        <v>0</v>
      </c>
      <c r="AGE79">
        <v>1</v>
      </c>
      <c r="AGF79">
        <v>1</v>
      </c>
      <c r="AGG79">
        <v>0</v>
      </c>
      <c r="AGH79">
        <v>0</v>
      </c>
      <c r="AGI79">
        <v>1</v>
      </c>
      <c r="AGJ79">
        <v>1</v>
      </c>
      <c r="AGK79">
        <v>1</v>
      </c>
      <c r="AGL79">
        <v>2</v>
      </c>
      <c r="AGM79">
        <v>2</v>
      </c>
      <c r="AGN79">
        <v>1</v>
      </c>
      <c r="AGO79">
        <v>1</v>
      </c>
      <c r="AGP79">
        <v>0</v>
      </c>
      <c r="AGQ79">
        <v>0</v>
      </c>
      <c r="AGR79">
        <v>0</v>
      </c>
      <c r="AGS79">
        <v>2</v>
      </c>
      <c r="AGT79">
        <v>0</v>
      </c>
      <c r="AGU79">
        <v>1</v>
      </c>
      <c r="AGV79">
        <v>1</v>
      </c>
      <c r="AGW79">
        <v>1</v>
      </c>
      <c r="AGX79">
        <v>0</v>
      </c>
      <c r="AGY79">
        <v>1</v>
      </c>
      <c r="AGZ79">
        <v>0</v>
      </c>
      <c r="AHA79">
        <v>0</v>
      </c>
      <c r="AHB79">
        <v>1</v>
      </c>
      <c r="AHC79">
        <v>0</v>
      </c>
      <c r="AHD79">
        <v>0</v>
      </c>
      <c r="AHE79">
        <v>1</v>
      </c>
      <c r="AHF79">
        <v>0</v>
      </c>
      <c r="AHG79">
        <v>0</v>
      </c>
      <c r="AHH79">
        <v>1</v>
      </c>
      <c r="AHI79">
        <v>0</v>
      </c>
      <c r="AHJ79">
        <v>1</v>
      </c>
      <c r="AHK79">
        <v>0</v>
      </c>
      <c r="AHL79">
        <v>1</v>
      </c>
      <c r="AHM79">
        <v>2</v>
      </c>
      <c r="AHN79">
        <v>0</v>
      </c>
      <c r="AHO79">
        <v>0</v>
      </c>
      <c r="AHP79">
        <v>0</v>
      </c>
      <c r="AHQ79">
        <v>1</v>
      </c>
      <c r="AHR79">
        <v>1</v>
      </c>
      <c r="AHS79">
        <v>1</v>
      </c>
      <c r="AHT79">
        <v>0</v>
      </c>
      <c r="AHU79">
        <v>1</v>
      </c>
      <c r="AHV79">
        <v>1</v>
      </c>
      <c r="AHW79">
        <v>0</v>
      </c>
      <c r="AHX79">
        <v>1</v>
      </c>
      <c r="AHY79">
        <v>2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1</v>
      </c>
      <c r="AIJ79">
        <v>0</v>
      </c>
      <c r="AIK79">
        <v>0</v>
      </c>
      <c r="AIL79">
        <v>2</v>
      </c>
      <c r="AIM79">
        <v>0</v>
      </c>
      <c r="AIN79">
        <v>0</v>
      </c>
      <c r="AIO79">
        <v>0</v>
      </c>
      <c r="AIP79">
        <v>0</v>
      </c>
      <c r="AIQ79">
        <v>2</v>
      </c>
      <c r="AIR79">
        <v>0</v>
      </c>
      <c r="AIS79">
        <v>1</v>
      </c>
      <c r="AIT79">
        <v>0</v>
      </c>
      <c r="AIU79">
        <v>0</v>
      </c>
      <c r="AIV79">
        <v>0</v>
      </c>
      <c r="AIW79">
        <v>1</v>
      </c>
      <c r="AIX79">
        <v>0</v>
      </c>
      <c r="AIY79">
        <v>0</v>
      </c>
      <c r="AIZ79">
        <v>0</v>
      </c>
      <c r="AJA79">
        <v>0</v>
      </c>
      <c r="AJB79">
        <v>1</v>
      </c>
      <c r="AJC79">
        <v>2</v>
      </c>
      <c r="AJD79">
        <v>0</v>
      </c>
      <c r="AJE79">
        <v>2</v>
      </c>
      <c r="AJF79">
        <v>2</v>
      </c>
      <c r="AJG79">
        <v>1</v>
      </c>
      <c r="AJH79">
        <v>1</v>
      </c>
      <c r="AJI79">
        <v>0</v>
      </c>
      <c r="AJJ79">
        <v>0</v>
      </c>
      <c r="AJK79">
        <v>1</v>
      </c>
      <c r="AJL79">
        <v>1</v>
      </c>
      <c r="AJM79">
        <v>1</v>
      </c>
      <c r="AJN79">
        <v>1</v>
      </c>
      <c r="AJO79">
        <v>0</v>
      </c>
      <c r="AJP79">
        <v>0</v>
      </c>
      <c r="AJQ79">
        <v>1</v>
      </c>
      <c r="AJR79">
        <v>1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2</v>
      </c>
      <c r="AJY79">
        <v>1</v>
      </c>
      <c r="AJZ79">
        <v>1</v>
      </c>
      <c r="AKA79">
        <v>0</v>
      </c>
      <c r="AKB79">
        <v>0</v>
      </c>
      <c r="AKC79">
        <v>1</v>
      </c>
      <c r="AKD79">
        <v>0</v>
      </c>
      <c r="AKE79">
        <v>0</v>
      </c>
      <c r="AKF79">
        <v>0</v>
      </c>
      <c r="AKG79">
        <v>0</v>
      </c>
      <c r="AKH79">
        <v>1</v>
      </c>
      <c r="AKI79">
        <v>0</v>
      </c>
      <c r="AKJ79">
        <v>0</v>
      </c>
      <c r="AKK79">
        <v>0</v>
      </c>
      <c r="AKL79">
        <v>1</v>
      </c>
      <c r="AKM79">
        <v>1</v>
      </c>
      <c r="AKN79">
        <v>0</v>
      </c>
      <c r="AKO79">
        <v>0</v>
      </c>
      <c r="AKP79">
        <v>0</v>
      </c>
      <c r="AKQ79">
        <v>1</v>
      </c>
      <c r="AKR79">
        <v>0</v>
      </c>
      <c r="AKS79">
        <v>0</v>
      </c>
      <c r="AKT79">
        <v>0</v>
      </c>
      <c r="AKU79">
        <v>2</v>
      </c>
      <c r="AKV79">
        <v>1</v>
      </c>
      <c r="AKW79">
        <v>0</v>
      </c>
      <c r="AKX79">
        <v>0</v>
      </c>
      <c r="AKY79">
        <v>1</v>
      </c>
      <c r="AKZ79">
        <v>0</v>
      </c>
      <c r="ALA79">
        <v>0</v>
      </c>
      <c r="ALB79">
        <v>0</v>
      </c>
      <c r="ALC79">
        <v>1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1</v>
      </c>
      <c r="ALJ79">
        <v>1</v>
      </c>
      <c r="ALK79">
        <v>0</v>
      </c>
      <c r="ALL79">
        <v>1</v>
      </c>
      <c r="ALM79">
        <v>0</v>
      </c>
      <c r="ALN79">
        <v>2</v>
      </c>
      <c r="ALO79">
        <v>0</v>
      </c>
      <c r="ALP79">
        <v>0</v>
      </c>
      <c r="ALQ79">
        <v>0</v>
      </c>
      <c r="ALR79">
        <v>2</v>
      </c>
      <c r="ALS79">
        <v>0</v>
      </c>
      <c r="ALT79">
        <v>0</v>
      </c>
      <c r="ALU79">
        <v>0</v>
      </c>
      <c r="ALV79">
        <v>2</v>
      </c>
      <c r="ALW79">
        <v>1</v>
      </c>
      <c r="ALX79">
        <v>0</v>
      </c>
      <c r="ALY79">
        <v>1</v>
      </c>
      <c r="ALZ79">
        <v>0</v>
      </c>
      <c r="AMA79">
        <v>2</v>
      </c>
      <c r="AMB79">
        <v>0</v>
      </c>
      <c r="AMC79">
        <v>0</v>
      </c>
      <c r="AMD79">
        <v>0</v>
      </c>
      <c r="AME79">
        <v>1</v>
      </c>
      <c r="AMF79">
        <v>1</v>
      </c>
      <c r="AMG79">
        <v>0</v>
      </c>
      <c r="AMH79">
        <v>0</v>
      </c>
      <c r="AMI79">
        <v>0</v>
      </c>
      <c r="AMJ79">
        <v>1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1</v>
      </c>
      <c r="AMR79">
        <v>0</v>
      </c>
      <c r="AMS79">
        <v>1</v>
      </c>
      <c r="AMT79">
        <v>1</v>
      </c>
      <c r="AMU79">
        <v>0</v>
      </c>
      <c r="AMV79">
        <v>0</v>
      </c>
      <c r="AMW79">
        <v>0</v>
      </c>
      <c r="AMX79">
        <v>0</v>
      </c>
      <c r="AMY79">
        <v>1</v>
      </c>
      <c r="AMZ79">
        <v>1</v>
      </c>
      <c r="ANA79">
        <v>0</v>
      </c>
      <c r="ANB79">
        <v>0</v>
      </c>
      <c r="ANC79">
        <v>1</v>
      </c>
      <c r="AND79">
        <v>1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1</v>
      </c>
      <c r="ANM79">
        <v>0</v>
      </c>
      <c r="ANN79">
        <v>1</v>
      </c>
      <c r="ANO79">
        <v>0</v>
      </c>
      <c r="ANP79">
        <v>1</v>
      </c>
      <c r="ANQ79">
        <v>0</v>
      </c>
      <c r="ANR79">
        <v>0</v>
      </c>
      <c r="ANS79">
        <v>1</v>
      </c>
      <c r="ANT79">
        <v>0</v>
      </c>
      <c r="ANU79">
        <v>0</v>
      </c>
      <c r="ANV79">
        <v>1</v>
      </c>
      <c r="ANW79">
        <v>1</v>
      </c>
      <c r="ANX79">
        <v>0</v>
      </c>
      <c r="ANY79">
        <v>1</v>
      </c>
      <c r="ANZ79">
        <v>1</v>
      </c>
      <c r="AOA79">
        <v>0</v>
      </c>
      <c r="AOB79">
        <v>0</v>
      </c>
      <c r="AOC79">
        <v>0</v>
      </c>
      <c r="AOD79">
        <v>1</v>
      </c>
      <c r="AOE79">
        <v>0</v>
      </c>
      <c r="AOF79">
        <v>1</v>
      </c>
      <c r="AOG79">
        <v>0</v>
      </c>
      <c r="AOH79">
        <v>0</v>
      </c>
      <c r="AOI79">
        <v>1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1</v>
      </c>
      <c r="AOR79">
        <v>0</v>
      </c>
      <c r="AOS79">
        <v>1</v>
      </c>
      <c r="AOT79">
        <v>0</v>
      </c>
      <c r="AOU79">
        <v>1</v>
      </c>
      <c r="AOV79">
        <v>0</v>
      </c>
      <c r="AOW79">
        <v>0</v>
      </c>
      <c r="AOX79">
        <v>0</v>
      </c>
      <c r="AOY79">
        <v>0</v>
      </c>
      <c r="AOZ79">
        <v>1</v>
      </c>
      <c r="APA79">
        <v>0</v>
      </c>
      <c r="APB79">
        <v>0</v>
      </c>
      <c r="APC79">
        <v>0</v>
      </c>
      <c r="APD79">
        <v>1</v>
      </c>
      <c r="APE79">
        <v>1</v>
      </c>
      <c r="APF79">
        <v>0</v>
      </c>
      <c r="APG79">
        <v>0</v>
      </c>
      <c r="APH79">
        <v>0</v>
      </c>
      <c r="API79">
        <v>0</v>
      </c>
      <c r="APJ79">
        <v>1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1</v>
      </c>
      <c r="APU79">
        <v>0</v>
      </c>
      <c r="APV79">
        <v>1</v>
      </c>
      <c r="APW79">
        <v>1</v>
      </c>
      <c r="APX79">
        <v>0</v>
      </c>
      <c r="APY79">
        <v>0</v>
      </c>
      <c r="APZ79">
        <v>0</v>
      </c>
      <c r="AQA79">
        <v>1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1</v>
      </c>
      <c r="AQI79">
        <v>0</v>
      </c>
      <c r="AQJ79">
        <v>1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1</v>
      </c>
      <c r="ARB79">
        <v>0</v>
      </c>
      <c r="ARC79">
        <v>0</v>
      </c>
      <c r="ARD79">
        <v>0</v>
      </c>
      <c r="ARE79">
        <v>1</v>
      </c>
      <c r="ARF79">
        <v>0</v>
      </c>
      <c r="ARG79">
        <v>1</v>
      </c>
      <c r="ARH79">
        <v>0</v>
      </c>
      <c r="ARI79">
        <v>1</v>
      </c>
      <c r="ARJ79">
        <v>0</v>
      </c>
      <c r="ARK79">
        <v>0</v>
      </c>
      <c r="ARL79">
        <v>0</v>
      </c>
      <c r="ARM79">
        <v>0</v>
      </c>
      <c r="ARN79">
        <v>1</v>
      </c>
      <c r="ARO79">
        <v>0</v>
      </c>
      <c r="ARP79">
        <v>0</v>
      </c>
      <c r="ARQ79">
        <v>1</v>
      </c>
      <c r="ARR79">
        <v>0</v>
      </c>
      <c r="ARS79">
        <v>0</v>
      </c>
      <c r="ART79">
        <v>1</v>
      </c>
      <c r="ARU79">
        <v>0</v>
      </c>
      <c r="ARV79">
        <v>0</v>
      </c>
      <c r="ARW79">
        <v>0</v>
      </c>
      <c r="ARX79">
        <v>0</v>
      </c>
      <c r="ARY79">
        <v>1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1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1</v>
      </c>
      <c r="ASV79">
        <v>0</v>
      </c>
      <c r="ASW79">
        <v>1</v>
      </c>
      <c r="ASX79">
        <v>1</v>
      </c>
      <c r="ASY79">
        <v>0</v>
      </c>
      <c r="ASZ79">
        <v>1</v>
      </c>
      <c r="ATA79">
        <v>0</v>
      </c>
      <c r="ATB79">
        <v>0</v>
      </c>
      <c r="ATC79">
        <v>1</v>
      </c>
      <c r="ATD79">
        <v>0</v>
      </c>
      <c r="ATE79">
        <v>0</v>
      </c>
      <c r="ATF79">
        <v>1</v>
      </c>
      <c r="ATG79">
        <v>0</v>
      </c>
      <c r="ATH79">
        <v>0</v>
      </c>
      <c r="ATI79">
        <v>0</v>
      </c>
      <c r="ATJ79">
        <v>0</v>
      </c>
      <c r="ATK79">
        <v>1</v>
      </c>
      <c r="ATL79">
        <v>1</v>
      </c>
      <c r="ATM79">
        <v>0</v>
      </c>
      <c r="ATN79">
        <v>0</v>
      </c>
      <c r="ATO79">
        <v>1</v>
      </c>
      <c r="ATP79">
        <v>0</v>
      </c>
      <c r="ATQ79">
        <v>0</v>
      </c>
      <c r="ATR79">
        <v>0</v>
      </c>
      <c r="ATS79">
        <v>1</v>
      </c>
      <c r="ATT79">
        <v>0</v>
      </c>
      <c r="ATU79">
        <v>0</v>
      </c>
      <c r="ATV79">
        <v>0</v>
      </c>
      <c r="ATW79">
        <v>0</v>
      </c>
      <c r="ATX79">
        <v>1</v>
      </c>
      <c r="ATY79">
        <v>1</v>
      </c>
      <c r="ATZ79">
        <v>0</v>
      </c>
      <c r="AUA79">
        <v>0</v>
      </c>
      <c r="AUB79">
        <v>1</v>
      </c>
      <c r="AUC79">
        <v>0</v>
      </c>
      <c r="AUD79">
        <v>0</v>
      </c>
      <c r="AUE79">
        <v>1</v>
      </c>
      <c r="AUF79">
        <v>1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1</v>
      </c>
      <c r="AUO79">
        <v>1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1</v>
      </c>
      <c r="AUV79">
        <v>0</v>
      </c>
      <c r="AUW79">
        <v>0</v>
      </c>
      <c r="AUX79">
        <v>0</v>
      </c>
      <c r="AUY79">
        <v>1</v>
      </c>
      <c r="AUZ79">
        <v>1</v>
      </c>
      <c r="AVA79">
        <v>0</v>
      </c>
      <c r="AVB79">
        <v>1</v>
      </c>
      <c r="AVC79">
        <v>0</v>
      </c>
      <c r="AVD79">
        <v>0</v>
      </c>
      <c r="AVE79">
        <v>0</v>
      </c>
      <c r="AVF79">
        <v>1</v>
      </c>
      <c r="AVG79">
        <v>0</v>
      </c>
      <c r="AVH79">
        <v>1</v>
      </c>
      <c r="AVI79">
        <v>0</v>
      </c>
      <c r="AVJ79">
        <v>1</v>
      </c>
      <c r="AVK79">
        <v>0</v>
      </c>
      <c r="AVL79">
        <v>0</v>
      </c>
      <c r="AVM79">
        <v>1</v>
      </c>
      <c r="AVN79">
        <v>0</v>
      </c>
      <c r="AVO79">
        <v>1</v>
      </c>
      <c r="AVP79">
        <v>0</v>
      </c>
      <c r="AVQ79">
        <v>0</v>
      </c>
      <c r="AVR79">
        <v>0</v>
      </c>
      <c r="AVS79">
        <v>0</v>
      </c>
      <c r="AVT79">
        <v>1</v>
      </c>
      <c r="AVU79">
        <v>0</v>
      </c>
      <c r="AVV79">
        <v>1</v>
      </c>
      <c r="AVW79">
        <v>0</v>
      </c>
      <c r="AVX79">
        <v>1</v>
      </c>
      <c r="AVY79">
        <v>0</v>
      </c>
      <c r="AVZ79">
        <v>0</v>
      </c>
      <c r="AWA79">
        <v>0</v>
      </c>
      <c r="AWB79">
        <v>1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1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1</v>
      </c>
      <c r="AWQ79">
        <v>0</v>
      </c>
      <c r="AWR79">
        <v>1</v>
      </c>
      <c r="AWS79">
        <v>0</v>
      </c>
      <c r="AWT79">
        <v>1</v>
      </c>
      <c r="AWU79">
        <v>0</v>
      </c>
      <c r="AWV79">
        <v>1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2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1</v>
      </c>
      <c r="AXS79">
        <v>1</v>
      </c>
      <c r="AXT79">
        <v>0</v>
      </c>
      <c r="AXU79">
        <v>1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1</v>
      </c>
      <c r="AYB79">
        <v>0</v>
      </c>
      <c r="AYC79">
        <v>0</v>
      </c>
      <c r="AYD79">
        <v>0</v>
      </c>
      <c r="AYE79">
        <v>1</v>
      </c>
      <c r="AYF79">
        <v>1</v>
      </c>
      <c r="AYG79">
        <v>0</v>
      </c>
      <c r="AYH79">
        <v>1</v>
      </c>
      <c r="AYI79">
        <v>0</v>
      </c>
      <c r="AYJ79">
        <v>1</v>
      </c>
      <c r="AYK79">
        <v>0</v>
      </c>
      <c r="AYL79">
        <v>0</v>
      </c>
      <c r="AYM79">
        <v>1</v>
      </c>
      <c r="AYN79">
        <v>0</v>
      </c>
      <c r="AYO79">
        <v>0</v>
      </c>
      <c r="AYP79">
        <v>0</v>
      </c>
      <c r="AYQ79">
        <v>1</v>
      </c>
      <c r="AYR79">
        <v>0</v>
      </c>
      <c r="AYS79">
        <v>0</v>
      </c>
      <c r="AYT79">
        <v>0</v>
      </c>
      <c r="AYU79">
        <v>1</v>
      </c>
      <c r="AYV79">
        <v>0</v>
      </c>
      <c r="AYW79">
        <v>1</v>
      </c>
      <c r="AYX79">
        <v>0</v>
      </c>
      <c r="AYY79">
        <v>0</v>
      </c>
      <c r="AYZ79">
        <v>1</v>
      </c>
      <c r="AZA79">
        <v>0</v>
      </c>
      <c r="AZB79">
        <v>1</v>
      </c>
      <c r="AZC79">
        <v>0</v>
      </c>
      <c r="AZD79">
        <v>0</v>
      </c>
      <c r="AZE79">
        <v>1</v>
      </c>
      <c r="AZF79">
        <v>0</v>
      </c>
      <c r="AZG79">
        <v>1</v>
      </c>
      <c r="AZH79">
        <v>0</v>
      </c>
      <c r="AZI79">
        <v>0</v>
      </c>
      <c r="AZJ79">
        <v>1</v>
      </c>
      <c r="AZK79">
        <v>0</v>
      </c>
      <c r="AZL79">
        <v>0</v>
      </c>
      <c r="AZM79">
        <v>1</v>
      </c>
      <c r="AZN79">
        <v>0</v>
      </c>
      <c r="AZO79">
        <v>0</v>
      </c>
      <c r="AZP79">
        <v>1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1</v>
      </c>
      <c r="BAG79">
        <v>0</v>
      </c>
      <c r="BAH79">
        <v>1</v>
      </c>
      <c r="BAI79">
        <v>1</v>
      </c>
      <c r="BAJ79">
        <v>0</v>
      </c>
      <c r="BAK79">
        <v>1</v>
      </c>
      <c r="BAL79">
        <v>0</v>
      </c>
      <c r="BAM79">
        <v>1</v>
      </c>
      <c r="BAN79">
        <v>0</v>
      </c>
      <c r="BAO79">
        <v>1</v>
      </c>
      <c r="BAP79">
        <v>0</v>
      </c>
      <c r="BAQ79">
        <v>1</v>
      </c>
      <c r="BAR79">
        <v>1</v>
      </c>
      <c r="BAS79">
        <v>0</v>
      </c>
      <c r="BAT79">
        <v>0</v>
      </c>
      <c r="BAU79">
        <v>0</v>
      </c>
      <c r="BAV79">
        <v>0</v>
      </c>
      <c r="BAW79">
        <v>2</v>
      </c>
      <c r="BAX79">
        <v>0</v>
      </c>
      <c r="BAY79">
        <v>1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1</v>
      </c>
      <c r="BBG79">
        <v>0</v>
      </c>
      <c r="BBH79">
        <v>0</v>
      </c>
      <c r="BBI79">
        <v>0</v>
      </c>
      <c r="BBJ79">
        <v>0</v>
      </c>
      <c r="BBK79">
        <v>1</v>
      </c>
      <c r="BBL79">
        <v>0</v>
      </c>
      <c r="BBM79">
        <v>1</v>
      </c>
      <c r="BBN79">
        <v>1</v>
      </c>
      <c r="BBO79">
        <v>0</v>
      </c>
      <c r="BBP79">
        <v>0</v>
      </c>
      <c r="BBQ79">
        <v>0</v>
      </c>
      <c r="BBR79">
        <v>1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1</v>
      </c>
      <c r="BCA79">
        <v>1</v>
      </c>
      <c r="BCB79">
        <v>0</v>
      </c>
      <c r="BCC79">
        <v>1</v>
      </c>
      <c r="BCD79">
        <v>1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1</v>
      </c>
      <c r="BCO79">
        <v>1</v>
      </c>
      <c r="BCP79">
        <v>0</v>
      </c>
      <c r="BCQ79">
        <v>0</v>
      </c>
      <c r="BCR79">
        <v>0</v>
      </c>
      <c r="BCS79">
        <v>0</v>
      </c>
      <c r="BCT79">
        <v>1</v>
      </c>
      <c r="BCU79">
        <v>1</v>
      </c>
      <c r="BCV79">
        <v>1</v>
      </c>
      <c r="BCW79">
        <v>0</v>
      </c>
      <c r="BCX79">
        <v>0</v>
      </c>
      <c r="BCY79">
        <v>0</v>
      </c>
      <c r="BCZ79">
        <v>1</v>
      </c>
      <c r="BDA79">
        <v>0</v>
      </c>
      <c r="BDB79">
        <v>0</v>
      </c>
      <c r="BDC79">
        <v>0</v>
      </c>
      <c r="BDD79">
        <v>1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1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1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1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1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1</v>
      </c>
      <c r="CFD79">
        <v>0</v>
      </c>
      <c r="CFE79">
        <v>1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1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3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1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</row>
    <row r="80" spans="1:3143" x14ac:dyDescent="0.25">
      <c r="A80" s="1">
        <v>43930</v>
      </c>
      <c r="B80">
        <v>5150</v>
      </c>
      <c r="C80">
        <v>504</v>
      </c>
      <c r="D80">
        <v>310</v>
      </c>
      <c r="E80">
        <v>633</v>
      </c>
      <c r="F80">
        <v>321</v>
      </c>
      <c r="G80">
        <v>362</v>
      </c>
      <c r="H80">
        <v>223</v>
      </c>
      <c r="I80">
        <v>345</v>
      </c>
      <c r="J80">
        <v>359</v>
      </c>
      <c r="K80">
        <v>80</v>
      </c>
      <c r="L80">
        <v>178</v>
      </c>
      <c r="M80">
        <v>132</v>
      </c>
      <c r="N80">
        <v>246</v>
      </c>
      <c r="O80">
        <v>75</v>
      </c>
      <c r="P80">
        <v>145</v>
      </c>
      <c r="Q80">
        <v>152</v>
      </c>
      <c r="R80">
        <v>87</v>
      </c>
      <c r="S80">
        <v>82</v>
      </c>
      <c r="T80">
        <v>165</v>
      </c>
      <c r="U80">
        <v>48</v>
      </c>
      <c r="V80">
        <v>78</v>
      </c>
      <c r="W80">
        <v>41</v>
      </c>
      <c r="X80">
        <v>172</v>
      </c>
      <c r="Y80">
        <v>50</v>
      </c>
      <c r="Z80">
        <v>258</v>
      </c>
      <c r="AA80">
        <v>117</v>
      </c>
      <c r="AB80">
        <v>224</v>
      </c>
      <c r="AC80">
        <v>119</v>
      </c>
      <c r="AD80">
        <v>62</v>
      </c>
      <c r="AE80">
        <v>98</v>
      </c>
      <c r="AF80">
        <v>37</v>
      </c>
      <c r="AG80">
        <v>158</v>
      </c>
      <c r="AH80">
        <v>62</v>
      </c>
      <c r="AI80">
        <v>81</v>
      </c>
      <c r="AJ80">
        <v>115</v>
      </c>
      <c r="AK80">
        <v>33</v>
      </c>
      <c r="AL80">
        <v>29</v>
      </c>
      <c r="AM80">
        <v>59</v>
      </c>
      <c r="AN80">
        <v>30</v>
      </c>
      <c r="AO80">
        <v>34</v>
      </c>
      <c r="AP80">
        <v>25</v>
      </c>
      <c r="AQ80">
        <v>28</v>
      </c>
      <c r="AR80">
        <v>51</v>
      </c>
      <c r="AS80">
        <v>36</v>
      </c>
      <c r="AT80">
        <v>26</v>
      </c>
      <c r="AU80">
        <v>32</v>
      </c>
      <c r="AV80">
        <v>43</v>
      </c>
      <c r="AW80">
        <v>25</v>
      </c>
      <c r="AX80">
        <v>71</v>
      </c>
      <c r="AY80">
        <v>66</v>
      </c>
      <c r="AZ80">
        <v>23</v>
      </c>
      <c r="BA80">
        <v>48</v>
      </c>
      <c r="BB80">
        <v>73</v>
      </c>
      <c r="BC80">
        <v>65</v>
      </c>
      <c r="BD80">
        <v>30</v>
      </c>
      <c r="BE80">
        <v>16</v>
      </c>
      <c r="BF80">
        <v>17</v>
      </c>
      <c r="BG80">
        <v>33</v>
      </c>
      <c r="BH80">
        <v>23</v>
      </c>
      <c r="BI80">
        <v>37</v>
      </c>
      <c r="BJ80">
        <v>33</v>
      </c>
      <c r="BK80">
        <v>19</v>
      </c>
      <c r="BL80">
        <v>36</v>
      </c>
      <c r="BM80">
        <v>21</v>
      </c>
      <c r="BN80">
        <v>39</v>
      </c>
      <c r="BO80">
        <v>23</v>
      </c>
      <c r="BP80">
        <v>36</v>
      </c>
      <c r="BQ80">
        <v>34</v>
      </c>
      <c r="BR80">
        <v>62</v>
      </c>
      <c r="BS80">
        <v>45</v>
      </c>
      <c r="BT80">
        <v>40</v>
      </c>
      <c r="BU80">
        <v>23</v>
      </c>
      <c r="BV80">
        <v>16</v>
      </c>
      <c r="BW80">
        <v>12</v>
      </c>
      <c r="BX80">
        <v>7</v>
      </c>
      <c r="BY80">
        <v>21</v>
      </c>
      <c r="BZ80">
        <v>46</v>
      </c>
      <c r="CA80">
        <v>26</v>
      </c>
      <c r="CB80">
        <v>19</v>
      </c>
      <c r="CC80">
        <v>22</v>
      </c>
      <c r="CD80">
        <v>64</v>
      </c>
      <c r="CE80">
        <v>2</v>
      </c>
      <c r="CF80">
        <v>12</v>
      </c>
      <c r="CG80">
        <v>30</v>
      </c>
      <c r="CH80">
        <v>12</v>
      </c>
      <c r="CI80">
        <v>29</v>
      </c>
      <c r="CJ80">
        <v>20</v>
      </c>
      <c r="CK80">
        <v>12</v>
      </c>
      <c r="CL80">
        <v>19</v>
      </c>
      <c r="CM80">
        <v>26</v>
      </c>
      <c r="CN80">
        <v>20</v>
      </c>
      <c r="CO80">
        <v>14</v>
      </c>
      <c r="CP80">
        <v>13</v>
      </c>
      <c r="CQ80">
        <v>9</v>
      </c>
      <c r="CR80">
        <v>16</v>
      </c>
      <c r="CS80">
        <v>28</v>
      </c>
      <c r="CT80">
        <v>13</v>
      </c>
      <c r="CU80">
        <v>23</v>
      </c>
      <c r="CV80">
        <v>16</v>
      </c>
      <c r="CW80">
        <v>14</v>
      </c>
      <c r="CX80">
        <v>9</v>
      </c>
      <c r="CY80">
        <v>14</v>
      </c>
      <c r="CZ80">
        <v>30</v>
      </c>
      <c r="DA80">
        <v>11</v>
      </c>
      <c r="DB80">
        <v>35</v>
      </c>
      <c r="DC80">
        <v>15</v>
      </c>
      <c r="DD80">
        <v>20</v>
      </c>
      <c r="DE80">
        <v>16</v>
      </c>
      <c r="DF80">
        <v>13</v>
      </c>
      <c r="DG80">
        <v>3</v>
      </c>
      <c r="DH80">
        <v>14</v>
      </c>
      <c r="DI80">
        <v>7</v>
      </c>
      <c r="DJ80">
        <v>16</v>
      </c>
      <c r="DK80">
        <v>9</v>
      </c>
      <c r="DL80">
        <v>4</v>
      </c>
      <c r="DM80">
        <v>10</v>
      </c>
      <c r="DN80">
        <v>12</v>
      </c>
      <c r="DO80">
        <v>17</v>
      </c>
      <c r="DP80">
        <v>0</v>
      </c>
      <c r="DQ80">
        <v>19</v>
      </c>
      <c r="DR80">
        <v>13</v>
      </c>
      <c r="DS80">
        <v>19</v>
      </c>
      <c r="DT80">
        <v>20</v>
      </c>
      <c r="DU80">
        <v>7</v>
      </c>
      <c r="DV80">
        <v>8</v>
      </c>
      <c r="DW80">
        <v>12</v>
      </c>
      <c r="DX80">
        <v>11</v>
      </c>
      <c r="DY80">
        <v>11</v>
      </c>
      <c r="DZ80">
        <v>7</v>
      </c>
      <c r="EA80">
        <v>17</v>
      </c>
      <c r="EB80">
        <v>8</v>
      </c>
      <c r="EC80">
        <v>21</v>
      </c>
      <c r="ED80">
        <v>3</v>
      </c>
      <c r="EE80">
        <v>17</v>
      </c>
      <c r="EF80">
        <v>4</v>
      </c>
      <c r="EG80">
        <v>11</v>
      </c>
      <c r="EH80">
        <v>10</v>
      </c>
      <c r="EI80">
        <v>14</v>
      </c>
      <c r="EJ80">
        <v>20</v>
      </c>
      <c r="EK80">
        <v>11</v>
      </c>
      <c r="EL80">
        <v>8</v>
      </c>
      <c r="EM80">
        <v>18</v>
      </c>
      <c r="EN80">
        <v>8</v>
      </c>
      <c r="EO80">
        <v>18</v>
      </c>
      <c r="EP80">
        <v>2</v>
      </c>
      <c r="EQ80">
        <v>13</v>
      </c>
      <c r="ER80">
        <v>4</v>
      </c>
      <c r="ES80">
        <v>15</v>
      </c>
      <c r="ET80">
        <v>15</v>
      </c>
      <c r="EU80">
        <v>25</v>
      </c>
      <c r="EV80">
        <v>7</v>
      </c>
      <c r="EW80">
        <v>3</v>
      </c>
      <c r="EX80">
        <v>6</v>
      </c>
      <c r="EY80">
        <v>11</v>
      </c>
      <c r="EZ80">
        <v>33</v>
      </c>
      <c r="FA80">
        <v>14</v>
      </c>
      <c r="FB80">
        <v>8</v>
      </c>
      <c r="FC80">
        <v>10</v>
      </c>
      <c r="FD80">
        <v>10</v>
      </c>
      <c r="FE80">
        <v>22</v>
      </c>
      <c r="FF80">
        <v>17</v>
      </c>
      <c r="FG80">
        <v>10</v>
      </c>
      <c r="FH80">
        <v>9</v>
      </c>
      <c r="FI80">
        <v>4</v>
      </c>
      <c r="FJ80">
        <v>3</v>
      </c>
      <c r="FK80">
        <v>11</v>
      </c>
      <c r="FL80">
        <v>13</v>
      </c>
      <c r="FM80">
        <v>9</v>
      </c>
      <c r="FN80">
        <v>20</v>
      </c>
      <c r="FO80">
        <v>21</v>
      </c>
      <c r="FP80">
        <v>6</v>
      </c>
      <c r="FQ80">
        <v>4</v>
      </c>
      <c r="FR80">
        <v>8</v>
      </c>
      <c r="FS80">
        <v>10</v>
      </c>
      <c r="FT80">
        <v>5</v>
      </c>
      <c r="FU80">
        <v>18</v>
      </c>
      <c r="FV80">
        <v>3</v>
      </c>
      <c r="FW80">
        <v>15</v>
      </c>
      <c r="FX80">
        <v>5</v>
      </c>
      <c r="FY80">
        <v>11</v>
      </c>
      <c r="FZ80">
        <v>7</v>
      </c>
      <c r="GA80">
        <v>5</v>
      </c>
      <c r="GB80">
        <v>16</v>
      </c>
      <c r="GC80">
        <v>13</v>
      </c>
      <c r="GD80">
        <v>3</v>
      </c>
      <c r="GE80">
        <v>11</v>
      </c>
      <c r="GF80">
        <v>8</v>
      </c>
      <c r="GG80">
        <v>15</v>
      </c>
      <c r="GH80">
        <v>9</v>
      </c>
      <c r="GI80">
        <v>0</v>
      </c>
      <c r="GJ80">
        <v>14</v>
      </c>
      <c r="GK80">
        <v>12</v>
      </c>
      <c r="GL80">
        <v>8</v>
      </c>
      <c r="GM80">
        <v>4</v>
      </c>
      <c r="GN80">
        <v>2</v>
      </c>
      <c r="GO80">
        <v>8</v>
      </c>
      <c r="GP80">
        <v>7</v>
      </c>
      <c r="GQ80">
        <v>4</v>
      </c>
      <c r="GR80">
        <v>1</v>
      </c>
      <c r="GS80">
        <v>14</v>
      </c>
      <c r="GT80">
        <v>10</v>
      </c>
      <c r="GU80">
        <v>6</v>
      </c>
      <c r="GV80">
        <v>5</v>
      </c>
      <c r="GW80">
        <v>2</v>
      </c>
      <c r="GX80">
        <v>5</v>
      </c>
      <c r="GY80">
        <v>21</v>
      </c>
      <c r="GZ80">
        <v>2</v>
      </c>
      <c r="HA80">
        <v>11</v>
      </c>
      <c r="HB80">
        <v>5</v>
      </c>
      <c r="HC80">
        <v>13</v>
      </c>
      <c r="HD80">
        <v>8</v>
      </c>
      <c r="HE80">
        <v>14</v>
      </c>
      <c r="HF80">
        <v>7</v>
      </c>
      <c r="HG80">
        <v>7</v>
      </c>
      <c r="HH80">
        <v>9</v>
      </c>
      <c r="HI80">
        <v>5</v>
      </c>
      <c r="HJ80">
        <v>5</v>
      </c>
      <c r="HK80">
        <v>5</v>
      </c>
      <c r="HL80">
        <v>1</v>
      </c>
      <c r="HM80">
        <v>0</v>
      </c>
      <c r="HN80">
        <v>5</v>
      </c>
      <c r="HO80">
        <v>6</v>
      </c>
      <c r="HP80">
        <v>2</v>
      </c>
      <c r="HQ80">
        <v>1</v>
      </c>
      <c r="HR80">
        <v>4</v>
      </c>
      <c r="HS80">
        <v>14</v>
      </c>
      <c r="HT80">
        <v>3</v>
      </c>
      <c r="HU80">
        <v>6</v>
      </c>
      <c r="HV80">
        <v>4</v>
      </c>
      <c r="HW80">
        <v>2</v>
      </c>
      <c r="HX80">
        <v>1</v>
      </c>
      <c r="HY80">
        <v>6</v>
      </c>
      <c r="HZ80">
        <v>0</v>
      </c>
      <c r="IA80">
        <v>11</v>
      </c>
      <c r="IB80">
        <v>1</v>
      </c>
      <c r="IC80">
        <v>2</v>
      </c>
      <c r="ID80">
        <v>2</v>
      </c>
      <c r="IE80">
        <v>5</v>
      </c>
      <c r="IF80">
        <v>1</v>
      </c>
      <c r="IG80">
        <v>2</v>
      </c>
      <c r="IH80">
        <v>5</v>
      </c>
      <c r="II80">
        <v>0</v>
      </c>
      <c r="IJ80">
        <v>8</v>
      </c>
      <c r="IK80">
        <v>9</v>
      </c>
      <c r="IL80">
        <v>3</v>
      </c>
      <c r="IM80">
        <v>4</v>
      </c>
      <c r="IN80">
        <v>0</v>
      </c>
      <c r="IO80">
        <v>1</v>
      </c>
      <c r="IP80">
        <v>7</v>
      </c>
      <c r="IQ80">
        <v>4</v>
      </c>
      <c r="IR80">
        <v>6</v>
      </c>
      <c r="IS80">
        <v>5</v>
      </c>
      <c r="IT80">
        <v>14</v>
      </c>
      <c r="IU80">
        <v>11</v>
      </c>
      <c r="IV80">
        <v>0</v>
      </c>
      <c r="IW80">
        <v>7</v>
      </c>
      <c r="IX80">
        <v>6</v>
      </c>
      <c r="IY80">
        <v>8</v>
      </c>
      <c r="IZ80">
        <v>8</v>
      </c>
      <c r="JA80">
        <v>2</v>
      </c>
      <c r="JB80">
        <v>1</v>
      </c>
      <c r="JC80">
        <v>3</v>
      </c>
      <c r="JD80">
        <v>4</v>
      </c>
      <c r="JE80">
        <v>3</v>
      </c>
      <c r="JF80">
        <v>5</v>
      </c>
      <c r="JG80">
        <v>7</v>
      </c>
      <c r="JH80">
        <v>0</v>
      </c>
      <c r="JI80">
        <v>0</v>
      </c>
      <c r="JJ80">
        <v>14</v>
      </c>
      <c r="JK80">
        <v>10</v>
      </c>
      <c r="JL80">
        <v>4</v>
      </c>
      <c r="JM80">
        <v>8</v>
      </c>
      <c r="JN80">
        <v>11</v>
      </c>
      <c r="JO80">
        <v>1</v>
      </c>
      <c r="JP80">
        <v>5</v>
      </c>
      <c r="JQ80">
        <v>6</v>
      </c>
      <c r="JR80">
        <v>4</v>
      </c>
      <c r="JS80">
        <v>9</v>
      </c>
      <c r="JT80">
        <v>2</v>
      </c>
      <c r="JU80">
        <v>2</v>
      </c>
      <c r="JV80">
        <v>2</v>
      </c>
      <c r="JW80">
        <v>9</v>
      </c>
      <c r="JX80">
        <v>8</v>
      </c>
      <c r="JY80">
        <v>14</v>
      </c>
      <c r="JZ80">
        <v>7</v>
      </c>
      <c r="KA80">
        <v>0</v>
      </c>
      <c r="KB80">
        <v>1</v>
      </c>
      <c r="KC80">
        <v>2</v>
      </c>
      <c r="KD80">
        <v>2</v>
      </c>
      <c r="KE80">
        <v>6</v>
      </c>
      <c r="KF80">
        <v>6</v>
      </c>
      <c r="KG80">
        <v>0</v>
      </c>
      <c r="KH80">
        <v>2</v>
      </c>
      <c r="KI80">
        <v>7</v>
      </c>
      <c r="KJ80">
        <v>2</v>
      </c>
      <c r="KK80">
        <v>6</v>
      </c>
      <c r="KL80">
        <v>8</v>
      </c>
      <c r="KM80">
        <v>1</v>
      </c>
      <c r="KN80">
        <v>8</v>
      </c>
      <c r="KO80">
        <v>4</v>
      </c>
      <c r="KP80">
        <v>1</v>
      </c>
      <c r="KQ80">
        <v>3</v>
      </c>
      <c r="KR80">
        <v>7</v>
      </c>
      <c r="KS80">
        <v>3</v>
      </c>
      <c r="KT80">
        <v>4</v>
      </c>
      <c r="KU80">
        <v>2</v>
      </c>
      <c r="KV80">
        <v>3</v>
      </c>
      <c r="KW80">
        <v>6</v>
      </c>
      <c r="KX80">
        <v>7</v>
      </c>
      <c r="KY80">
        <v>0</v>
      </c>
      <c r="KZ80">
        <v>5</v>
      </c>
      <c r="LA80">
        <v>0</v>
      </c>
      <c r="LB80">
        <v>2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6</v>
      </c>
      <c r="LI80">
        <v>0</v>
      </c>
      <c r="LJ80">
        <v>7</v>
      </c>
      <c r="LK80">
        <v>5</v>
      </c>
      <c r="LL80">
        <v>1</v>
      </c>
      <c r="LM80">
        <v>5</v>
      </c>
      <c r="LN80">
        <v>2</v>
      </c>
      <c r="LO80">
        <v>4</v>
      </c>
      <c r="LP80">
        <v>8</v>
      </c>
      <c r="LQ80">
        <v>0</v>
      </c>
      <c r="LR80">
        <v>6</v>
      </c>
      <c r="LS80">
        <v>3</v>
      </c>
      <c r="LT80">
        <v>1</v>
      </c>
      <c r="LU80">
        <v>1</v>
      </c>
      <c r="LV80">
        <v>1</v>
      </c>
      <c r="LW80">
        <v>2</v>
      </c>
      <c r="LX80">
        <v>1</v>
      </c>
      <c r="LY80">
        <v>1</v>
      </c>
      <c r="LZ80">
        <v>0</v>
      </c>
      <c r="MA80">
        <v>5</v>
      </c>
      <c r="MB80">
        <v>2</v>
      </c>
      <c r="MC80">
        <v>4</v>
      </c>
      <c r="MD80">
        <v>0</v>
      </c>
      <c r="ME80">
        <v>1</v>
      </c>
      <c r="MF80">
        <v>0</v>
      </c>
      <c r="MG80">
        <v>1</v>
      </c>
      <c r="MH80">
        <v>5</v>
      </c>
      <c r="MI80">
        <v>1</v>
      </c>
      <c r="MJ80">
        <v>1</v>
      </c>
      <c r="MK80">
        <v>0</v>
      </c>
      <c r="ML80">
        <v>1</v>
      </c>
      <c r="MM80">
        <v>7</v>
      </c>
      <c r="MN80">
        <v>3</v>
      </c>
      <c r="MO80">
        <v>0</v>
      </c>
      <c r="MP80">
        <v>2</v>
      </c>
      <c r="MQ80">
        <v>4</v>
      </c>
      <c r="MR80">
        <v>0</v>
      </c>
      <c r="MS80">
        <v>4</v>
      </c>
      <c r="MT80">
        <v>7</v>
      </c>
      <c r="MU80">
        <v>7</v>
      </c>
      <c r="MV80">
        <v>1</v>
      </c>
      <c r="MW80">
        <v>0</v>
      </c>
      <c r="MX80">
        <v>5</v>
      </c>
      <c r="MY80">
        <v>4</v>
      </c>
      <c r="MZ80">
        <v>5</v>
      </c>
      <c r="NA80">
        <v>1</v>
      </c>
      <c r="NB80">
        <v>5</v>
      </c>
      <c r="NC80">
        <v>3</v>
      </c>
      <c r="ND80">
        <v>3</v>
      </c>
      <c r="NE80">
        <v>2</v>
      </c>
      <c r="NF80">
        <v>2</v>
      </c>
      <c r="NG80">
        <v>0</v>
      </c>
      <c r="NH80">
        <v>2</v>
      </c>
      <c r="NI80">
        <v>10</v>
      </c>
      <c r="NJ80">
        <v>6</v>
      </c>
      <c r="NK80">
        <v>0</v>
      </c>
      <c r="NL80">
        <v>9</v>
      </c>
      <c r="NM80">
        <v>10</v>
      </c>
      <c r="NN80">
        <v>2</v>
      </c>
      <c r="NO80">
        <v>2</v>
      </c>
      <c r="NP80">
        <v>3</v>
      </c>
      <c r="NQ80">
        <v>0</v>
      </c>
      <c r="NR80">
        <v>1</v>
      </c>
      <c r="NS80">
        <v>5</v>
      </c>
      <c r="NT80">
        <v>2</v>
      </c>
      <c r="NU80">
        <v>3</v>
      </c>
      <c r="NV80">
        <v>5</v>
      </c>
      <c r="NW80">
        <v>7</v>
      </c>
      <c r="NX80">
        <v>0</v>
      </c>
      <c r="NY80">
        <v>0</v>
      </c>
      <c r="NZ80">
        <v>0</v>
      </c>
      <c r="OA80">
        <v>1</v>
      </c>
      <c r="OB80">
        <v>1</v>
      </c>
      <c r="OC80">
        <v>7</v>
      </c>
      <c r="OD80">
        <v>0</v>
      </c>
      <c r="OE80">
        <v>3</v>
      </c>
      <c r="OF80">
        <v>0</v>
      </c>
      <c r="OG80">
        <v>3</v>
      </c>
      <c r="OH80">
        <v>2</v>
      </c>
      <c r="OI80">
        <v>3</v>
      </c>
      <c r="OJ80">
        <v>2</v>
      </c>
      <c r="OK80">
        <v>1</v>
      </c>
      <c r="OL80">
        <v>2</v>
      </c>
      <c r="OM80">
        <v>0</v>
      </c>
      <c r="ON80">
        <v>4</v>
      </c>
      <c r="OO80">
        <v>1</v>
      </c>
      <c r="OP80">
        <v>3</v>
      </c>
      <c r="OQ80">
        <v>2</v>
      </c>
      <c r="OR80">
        <v>1</v>
      </c>
      <c r="OS80">
        <v>4</v>
      </c>
      <c r="OT80">
        <v>3</v>
      </c>
      <c r="OU80">
        <v>3</v>
      </c>
      <c r="OV80">
        <v>5</v>
      </c>
      <c r="OW80">
        <v>2</v>
      </c>
      <c r="OX80">
        <v>5</v>
      </c>
      <c r="OY80">
        <v>1</v>
      </c>
      <c r="OZ80">
        <v>1</v>
      </c>
      <c r="PA80">
        <v>5</v>
      </c>
      <c r="PB80">
        <v>1</v>
      </c>
      <c r="PC80">
        <v>4</v>
      </c>
      <c r="PD80">
        <v>0</v>
      </c>
      <c r="PE80">
        <v>3</v>
      </c>
      <c r="PF80">
        <v>3</v>
      </c>
      <c r="PG80">
        <v>4</v>
      </c>
      <c r="PH80">
        <v>5</v>
      </c>
      <c r="PI80">
        <v>0</v>
      </c>
      <c r="PJ80">
        <v>2</v>
      </c>
      <c r="PK80">
        <v>2</v>
      </c>
      <c r="PL80">
        <v>6</v>
      </c>
      <c r="PM80">
        <v>0</v>
      </c>
      <c r="PN80">
        <v>1</v>
      </c>
      <c r="PO80">
        <v>1</v>
      </c>
      <c r="PP80">
        <v>6</v>
      </c>
      <c r="PQ80">
        <v>1</v>
      </c>
      <c r="PR80">
        <v>2</v>
      </c>
      <c r="PS80">
        <v>4</v>
      </c>
      <c r="PT80">
        <v>2</v>
      </c>
      <c r="PU80">
        <v>1</v>
      </c>
      <c r="PV80">
        <v>2</v>
      </c>
      <c r="PW80">
        <v>0</v>
      </c>
      <c r="PX80">
        <v>1</v>
      </c>
      <c r="PY80">
        <v>0</v>
      </c>
      <c r="PZ80">
        <v>3</v>
      </c>
      <c r="QA80">
        <v>4</v>
      </c>
      <c r="QB80">
        <v>4</v>
      </c>
      <c r="QC80">
        <v>1</v>
      </c>
      <c r="QD80">
        <v>4</v>
      </c>
      <c r="QE80">
        <v>2</v>
      </c>
      <c r="QF80">
        <v>4</v>
      </c>
      <c r="QG80">
        <v>3</v>
      </c>
      <c r="QH80">
        <v>2</v>
      </c>
      <c r="QI80">
        <v>6</v>
      </c>
      <c r="QJ80">
        <v>4</v>
      </c>
      <c r="QK80">
        <v>0</v>
      </c>
      <c r="QL80">
        <v>5</v>
      </c>
      <c r="QM80">
        <v>3</v>
      </c>
      <c r="QN80">
        <v>1</v>
      </c>
      <c r="QO80">
        <v>1</v>
      </c>
      <c r="QP80">
        <v>0</v>
      </c>
      <c r="QQ80">
        <v>4</v>
      </c>
      <c r="QR80">
        <v>8</v>
      </c>
      <c r="QS80">
        <v>3</v>
      </c>
      <c r="QT80">
        <v>0</v>
      </c>
      <c r="QU80">
        <v>2</v>
      </c>
      <c r="QV80">
        <v>8</v>
      </c>
      <c r="QW80">
        <v>0</v>
      </c>
      <c r="QX80">
        <v>0</v>
      </c>
      <c r="QY80">
        <v>2</v>
      </c>
      <c r="QZ80">
        <v>1</v>
      </c>
      <c r="RA80">
        <v>1</v>
      </c>
      <c r="RB80">
        <v>3</v>
      </c>
      <c r="RC80">
        <v>2</v>
      </c>
      <c r="RD80">
        <v>2</v>
      </c>
      <c r="RE80">
        <v>4</v>
      </c>
      <c r="RF80">
        <v>3</v>
      </c>
      <c r="RG80">
        <v>3</v>
      </c>
      <c r="RH80">
        <v>1</v>
      </c>
      <c r="RI80">
        <v>0</v>
      </c>
      <c r="RJ80">
        <v>1</v>
      </c>
      <c r="RK80">
        <v>0</v>
      </c>
      <c r="RL80">
        <v>0</v>
      </c>
      <c r="RM80">
        <v>0</v>
      </c>
      <c r="RN80">
        <v>1</v>
      </c>
      <c r="RO80">
        <v>0</v>
      </c>
      <c r="RP80">
        <v>5</v>
      </c>
      <c r="RQ80">
        <v>7</v>
      </c>
      <c r="RR80">
        <v>1</v>
      </c>
      <c r="RS80">
        <v>3</v>
      </c>
      <c r="RT80">
        <v>2</v>
      </c>
      <c r="RU80">
        <v>1</v>
      </c>
      <c r="RV80">
        <v>3</v>
      </c>
      <c r="RW80">
        <v>1</v>
      </c>
      <c r="RX80">
        <v>0</v>
      </c>
      <c r="RY80">
        <v>3</v>
      </c>
      <c r="RZ80">
        <v>4</v>
      </c>
      <c r="SA80">
        <v>7</v>
      </c>
      <c r="SB80">
        <v>0</v>
      </c>
      <c r="SC80">
        <v>0</v>
      </c>
      <c r="SD80">
        <v>5</v>
      </c>
      <c r="SE80">
        <v>2</v>
      </c>
      <c r="SF80">
        <v>2</v>
      </c>
      <c r="SG80">
        <v>0</v>
      </c>
      <c r="SH80">
        <v>2</v>
      </c>
      <c r="SI80">
        <v>2</v>
      </c>
      <c r="SJ80">
        <v>0</v>
      </c>
      <c r="SK80">
        <v>1</v>
      </c>
      <c r="SL80">
        <v>4</v>
      </c>
      <c r="SM80">
        <v>1</v>
      </c>
      <c r="SN80">
        <v>0</v>
      </c>
      <c r="SO80">
        <v>2</v>
      </c>
      <c r="SP80">
        <v>5</v>
      </c>
      <c r="SQ80">
        <v>2</v>
      </c>
      <c r="SR80">
        <v>0</v>
      </c>
      <c r="SS80">
        <v>1</v>
      </c>
      <c r="ST80">
        <v>0</v>
      </c>
      <c r="SU80">
        <v>2</v>
      </c>
      <c r="SV80">
        <v>2</v>
      </c>
      <c r="SW80">
        <v>2</v>
      </c>
      <c r="SX80">
        <v>0</v>
      </c>
      <c r="SY80">
        <v>2</v>
      </c>
      <c r="SZ80">
        <v>2</v>
      </c>
      <c r="TA80">
        <v>2</v>
      </c>
      <c r="TB80">
        <v>5</v>
      </c>
      <c r="TC80">
        <v>1</v>
      </c>
      <c r="TD80">
        <v>5</v>
      </c>
      <c r="TE80">
        <v>3</v>
      </c>
      <c r="TF80">
        <v>0</v>
      </c>
      <c r="TG80">
        <v>7</v>
      </c>
      <c r="TH80">
        <v>1</v>
      </c>
      <c r="TI80">
        <v>2</v>
      </c>
      <c r="TJ80">
        <v>1</v>
      </c>
      <c r="TK80">
        <v>0</v>
      </c>
      <c r="TL80">
        <v>0</v>
      </c>
      <c r="TM80">
        <v>3</v>
      </c>
      <c r="TN80">
        <v>0</v>
      </c>
      <c r="TO80">
        <v>3</v>
      </c>
      <c r="TP80">
        <v>3</v>
      </c>
      <c r="TQ80">
        <v>0</v>
      </c>
      <c r="TR80">
        <v>1</v>
      </c>
      <c r="TS80">
        <v>3</v>
      </c>
      <c r="TT80">
        <v>3</v>
      </c>
      <c r="TU80">
        <v>4</v>
      </c>
      <c r="TV80">
        <v>2</v>
      </c>
      <c r="TW80">
        <v>2</v>
      </c>
      <c r="TX80">
        <v>7</v>
      </c>
      <c r="TY80">
        <v>5</v>
      </c>
      <c r="TZ80">
        <v>2</v>
      </c>
      <c r="UA80">
        <v>3</v>
      </c>
      <c r="UB80">
        <v>1</v>
      </c>
      <c r="UC80">
        <v>4</v>
      </c>
      <c r="UD80">
        <v>3</v>
      </c>
      <c r="UE80">
        <v>1</v>
      </c>
      <c r="UF80">
        <v>1</v>
      </c>
      <c r="UG80">
        <v>0</v>
      </c>
      <c r="UH80">
        <v>2</v>
      </c>
      <c r="UI80">
        <v>3</v>
      </c>
      <c r="UJ80">
        <v>5</v>
      </c>
      <c r="UK80">
        <v>2</v>
      </c>
      <c r="UL80">
        <v>2</v>
      </c>
      <c r="UM80">
        <v>1</v>
      </c>
      <c r="UN80">
        <v>2</v>
      </c>
      <c r="UO80">
        <v>1</v>
      </c>
      <c r="UP80">
        <v>0</v>
      </c>
      <c r="UQ80">
        <v>2</v>
      </c>
      <c r="UR80">
        <v>1</v>
      </c>
      <c r="US80">
        <v>2</v>
      </c>
      <c r="UT80">
        <v>4</v>
      </c>
      <c r="UU80">
        <v>0</v>
      </c>
      <c r="UV80">
        <v>1</v>
      </c>
      <c r="UW80">
        <v>0</v>
      </c>
      <c r="UX80">
        <v>2</v>
      </c>
      <c r="UY80">
        <v>1</v>
      </c>
      <c r="UZ80">
        <v>0</v>
      </c>
      <c r="VA80">
        <v>3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2</v>
      </c>
      <c r="VH80">
        <v>0</v>
      </c>
      <c r="VI80">
        <v>2</v>
      </c>
      <c r="VJ80">
        <v>1</v>
      </c>
      <c r="VK80">
        <v>2</v>
      </c>
      <c r="VL80">
        <v>1</v>
      </c>
      <c r="VM80">
        <v>2</v>
      </c>
      <c r="VN80">
        <v>2</v>
      </c>
      <c r="VO80">
        <v>2</v>
      </c>
      <c r="VP80">
        <v>0</v>
      </c>
      <c r="VQ80">
        <v>0</v>
      </c>
      <c r="VR80">
        <v>2</v>
      </c>
      <c r="VS80">
        <v>0</v>
      </c>
      <c r="VT80">
        <v>0</v>
      </c>
      <c r="VU80">
        <v>1</v>
      </c>
      <c r="VV80">
        <v>1</v>
      </c>
      <c r="VW80">
        <v>2</v>
      </c>
      <c r="VX80">
        <v>1</v>
      </c>
      <c r="VY80">
        <v>0</v>
      </c>
      <c r="VZ80">
        <v>1</v>
      </c>
      <c r="WA80">
        <v>1</v>
      </c>
      <c r="WB80">
        <v>0</v>
      </c>
      <c r="WC80">
        <v>4</v>
      </c>
      <c r="WD80">
        <v>3</v>
      </c>
      <c r="WE80">
        <v>2</v>
      </c>
      <c r="WF80">
        <v>1</v>
      </c>
      <c r="WG80">
        <v>3</v>
      </c>
      <c r="WH80">
        <v>2</v>
      </c>
      <c r="WI80">
        <v>3</v>
      </c>
      <c r="WJ80">
        <v>1</v>
      </c>
      <c r="WK80">
        <v>3</v>
      </c>
      <c r="WL80">
        <v>2</v>
      </c>
      <c r="WM80">
        <v>0</v>
      </c>
      <c r="WN80">
        <v>0</v>
      </c>
      <c r="WO80">
        <v>0</v>
      </c>
      <c r="WP80">
        <v>1</v>
      </c>
      <c r="WQ80">
        <v>0</v>
      </c>
      <c r="WR80">
        <v>0</v>
      </c>
      <c r="WS80">
        <v>1</v>
      </c>
      <c r="WT80">
        <v>0</v>
      </c>
      <c r="WU80">
        <v>1</v>
      </c>
      <c r="WV80">
        <v>0</v>
      </c>
      <c r="WW80">
        <v>1</v>
      </c>
      <c r="WX80">
        <v>3</v>
      </c>
      <c r="WY80">
        <v>1</v>
      </c>
      <c r="WZ80">
        <v>3</v>
      </c>
      <c r="XA80">
        <v>1</v>
      </c>
      <c r="XB80">
        <v>2</v>
      </c>
      <c r="XC80">
        <v>3</v>
      </c>
      <c r="XD80">
        <v>0</v>
      </c>
      <c r="XE80">
        <v>1</v>
      </c>
      <c r="XF80">
        <v>1</v>
      </c>
      <c r="XG80">
        <v>3</v>
      </c>
      <c r="XH80">
        <v>3</v>
      </c>
      <c r="XI80">
        <v>1</v>
      </c>
      <c r="XJ80">
        <v>1</v>
      </c>
      <c r="XK80">
        <v>2</v>
      </c>
      <c r="XL80">
        <v>2</v>
      </c>
      <c r="XM80">
        <v>3</v>
      </c>
      <c r="XN80">
        <v>0</v>
      </c>
      <c r="XO80">
        <v>0</v>
      </c>
      <c r="XP80">
        <v>2</v>
      </c>
      <c r="XQ80">
        <v>0</v>
      </c>
      <c r="XR80">
        <v>1</v>
      </c>
      <c r="XS80">
        <v>0</v>
      </c>
      <c r="XT80">
        <v>3</v>
      </c>
      <c r="XU80">
        <v>0</v>
      </c>
      <c r="XV80">
        <v>0</v>
      </c>
      <c r="XW80">
        <v>1</v>
      </c>
      <c r="XX80">
        <v>0</v>
      </c>
      <c r="XY80">
        <v>1</v>
      </c>
      <c r="XZ80">
        <v>3</v>
      </c>
      <c r="YA80">
        <v>1</v>
      </c>
      <c r="YB80">
        <v>0</v>
      </c>
      <c r="YC80">
        <v>0</v>
      </c>
      <c r="YD80">
        <v>2</v>
      </c>
      <c r="YE80">
        <v>0</v>
      </c>
      <c r="YF80">
        <v>5</v>
      </c>
      <c r="YG80">
        <v>1</v>
      </c>
      <c r="YH80">
        <v>0</v>
      </c>
      <c r="YI80">
        <v>3</v>
      </c>
      <c r="YJ80">
        <v>1</v>
      </c>
      <c r="YK80">
        <v>2</v>
      </c>
      <c r="YL80">
        <v>1</v>
      </c>
      <c r="YM80">
        <v>1</v>
      </c>
      <c r="YN80">
        <v>2</v>
      </c>
      <c r="YO80">
        <v>1</v>
      </c>
      <c r="YP80">
        <v>0</v>
      </c>
      <c r="YQ80">
        <v>3</v>
      </c>
      <c r="YR80">
        <v>4</v>
      </c>
      <c r="YS80">
        <v>3</v>
      </c>
      <c r="YT80">
        <v>0</v>
      </c>
      <c r="YU80">
        <v>0</v>
      </c>
      <c r="YV80">
        <v>0</v>
      </c>
      <c r="YW80">
        <v>1</v>
      </c>
      <c r="YX80">
        <v>2</v>
      </c>
      <c r="YY80">
        <v>3</v>
      </c>
      <c r="YZ80">
        <v>1</v>
      </c>
      <c r="ZA80">
        <v>0</v>
      </c>
      <c r="ZB80">
        <v>2</v>
      </c>
      <c r="ZC80">
        <v>1</v>
      </c>
      <c r="ZD80">
        <v>0</v>
      </c>
      <c r="ZE80">
        <v>1</v>
      </c>
      <c r="ZF80">
        <v>0</v>
      </c>
      <c r="ZG80">
        <v>3</v>
      </c>
      <c r="ZH80">
        <v>0</v>
      </c>
      <c r="ZI80">
        <v>3</v>
      </c>
      <c r="ZJ80">
        <v>0</v>
      </c>
      <c r="ZK80">
        <v>1</v>
      </c>
      <c r="ZL80">
        <v>2</v>
      </c>
      <c r="ZM80">
        <v>1</v>
      </c>
      <c r="ZN80">
        <v>3</v>
      </c>
      <c r="ZO80">
        <v>1</v>
      </c>
      <c r="ZP80">
        <v>1</v>
      </c>
      <c r="ZQ80">
        <v>1</v>
      </c>
      <c r="ZR80">
        <v>1</v>
      </c>
      <c r="ZS80">
        <v>0</v>
      </c>
      <c r="ZT80">
        <v>1</v>
      </c>
      <c r="ZU80">
        <v>0</v>
      </c>
      <c r="ZV80">
        <v>3</v>
      </c>
      <c r="ZW80">
        <v>0</v>
      </c>
      <c r="ZX80">
        <v>0</v>
      </c>
      <c r="ZY80">
        <v>1</v>
      </c>
      <c r="ZZ80">
        <v>1</v>
      </c>
      <c r="AAA80">
        <v>1</v>
      </c>
      <c r="AAB80">
        <v>0</v>
      </c>
      <c r="AAC80">
        <v>3</v>
      </c>
      <c r="AAD80">
        <v>3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0</v>
      </c>
      <c r="AAK80">
        <v>2</v>
      </c>
      <c r="AAL80">
        <v>0</v>
      </c>
      <c r="AAM80">
        <v>2</v>
      </c>
      <c r="AAN80">
        <v>1</v>
      </c>
      <c r="AAO80">
        <v>0</v>
      </c>
      <c r="AAP80">
        <v>4</v>
      </c>
      <c r="AAQ80">
        <v>0</v>
      </c>
      <c r="AAR80">
        <v>0</v>
      </c>
      <c r="AAS80">
        <v>1</v>
      </c>
      <c r="AAT80">
        <v>2</v>
      </c>
      <c r="AAU80">
        <v>1</v>
      </c>
      <c r="AAV80">
        <v>2</v>
      </c>
      <c r="AAW80">
        <v>1</v>
      </c>
      <c r="AAX80">
        <v>2</v>
      </c>
      <c r="AAY80">
        <v>0</v>
      </c>
      <c r="AAZ80">
        <v>1</v>
      </c>
      <c r="ABA80">
        <v>0</v>
      </c>
      <c r="ABB80">
        <v>0</v>
      </c>
      <c r="ABC80">
        <v>2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0</v>
      </c>
      <c r="ABJ80">
        <v>2</v>
      </c>
      <c r="ABK80">
        <v>1</v>
      </c>
      <c r="ABL80">
        <v>3</v>
      </c>
      <c r="ABM80">
        <v>0</v>
      </c>
      <c r="ABN80">
        <v>1</v>
      </c>
      <c r="ABO80">
        <v>1</v>
      </c>
      <c r="ABP80">
        <v>0</v>
      </c>
      <c r="ABQ80">
        <v>2</v>
      </c>
      <c r="ABR80">
        <v>2</v>
      </c>
      <c r="ABS80">
        <v>0</v>
      </c>
      <c r="ABT80">
        <v>0</v>
      </c>
      <c r="ABU80">
        <v>1</v>
      </c>
      <c r="ABV80">
        <v>2</v>
      </c>
      <c r="ABW80">
        <v>1</v>
      </c>
      <c r="ABX80">
        <v>2</v>
      </c>
      <c r="ABY80">
        <v>3</v>
      </c>
      <c r="ABZ80">
        <v>1</v>
      </c>
      <c r="ACA80">
        <v>0</v>
      </c>
      <c r="ACB80">
        <v>0</v>
      </c>
      <c r="ACC80">
        <v>0</v>
      </c>
      <c r="ACD80">
        <v>1</v>
      </c>
      <c r="ACE80">
        <v>2</v>
      </c>
      <c r="ACF80">
        <v>3</v>
      </c>
      <c r="ACG80">
        <v>1</v>
      </c>
      <c r="ACH80">
        <v>0</v>
      </c>
      <c r="ACI80">
        <v>1</v>
      </c>
      <c r="ACJ80">
        <v>0</v>
      </c>
      <c r="ACK80">
        <v>2</v>
      </c>
      <c r="ACL80">
        <v>2</v>
      </c>
      <c r="ACM80">
        <v>0</v>
      </c>
      <c r="ACN80">
        <v>1</v>
      </c>
      <c r="ACO80">
        <v>0</v>
      </c>
      <c r="ACP80">
        <v>2</v>
      </c>
      <c r="ACQ80">
        <v>0</v>
      </c>
      <c r="ACR80">
        <v>1</v>
      </c>
      <c r="ACS80">
        <v>3</v>
      </c>
      <c r="ACT80">
        <v>3</v>
      </c>
      <c r="ACU80">
        <v>1</v>
      </c>
      <c r="ACV80">
        <v>0</v>
      </c>
      <c r="ACW80">
        <v>1</v>
      </c>
      <c r="ACX80">
        <v>0</v>
      </c>
      <c r="ACY80">
        <v>0</v>
      </c>
      <c r="ACZ80">
        <v>1</v>
      </c>
      <c r="ADA80">
        <v>1</v>
      </c>
      <c r="ADB80">
        <v>0</v>
      </c>
      <c r="ADC80">
        <v>1</v>
      </c>
      <c r="ADD80">
        <v>2</v>
      </c>
      <c r="ADE80">
        <v>0</v>
      </c>
      <c r="ADF80">
        <v>0</v>
      </c>
      <c r="ADG80">
        <v>0</v>
      </c>
      <c r="ADH80">
        <v>0</v>
      </c>
      <c r="ADI80">
        <v>2</v>
      </c>
      <c r="ADJ80">
        <v>1</v>
      </c>
      <c r="ADK80">
        <v>1</v>
      </c>
      <c r="ADL80">
        <v>3</v>
      </c>
      <c r="ADM80">
        <v>1</v>
      </c>
      <c r="ADN80">
        <v>0</v>
      </c>
      <c r="ADO80">
        <v>0</v>
      </c>
      <c r="ADP80">
        <v>0</v>
      </c>
      <c r="ADQ80">
        <v>3</v>
      </c>
      <c r="ADR80">
        <v>1</v>
      </c>
      <c r="ADS80">
        <v>2</v>
      </c>
      <c r="ADT80">
        <v>1</v>
      </c>
      <c r="ADU80">
        <v>0</v>
      </c>
      <c r="ADV80">
        <v>0</v>
      </c>
      <c r="ADW80">
        <v>1</v>
      </c>
      <c r="ADX80">
        <v>1</v>
      </c>
      <c r="ADY80">
        <v>1</v>
      </c>
      <c r="ADZ80">
        <v>0</v>
      </c>
      <c r="AEA80">
        <v>0</v>
      </c>
      <c r="AEB80">
        <v>1</v>
      </c>
      <c r="AEC80">
        <v>1</v>
      </c>
      <c r="AED80">
        <v>0</v>
      </c>
      <c r="AEE80">
        <v>0</v>
      </c>
      <c r="AEF80">
        <v>0</v>
      </c>
      <c r="AEG80">
        <v>2</v>
      </c>
      <c r="AEH80">
        <v>1</v>
      </c>
      <c r="AEI80">
        <v>2</v>
      </c>
      <c r="AEJ80">
        <v>2</v>
      </c>
      <c r="AEK80">
        <v>0</v>
      </c>
      <c r="AEL80">
        <v>1</v>
      </c>
      <c r="AEM80">
        <v>0</v>
      </c>
      <c r="AEN80">
        <v>2</v>
      </c>
      <c r="AEO80">
        <v>0</v>
      </c>
      <c r="AEP80">
        <v>1</v>
      </c>
      <c r="AEQ80">
        <v>0</v>
      </c>
      <c r="AER80">
        <v>1</v>
      </c>
      <c r="AES80">
        <v>0</v>
      </c>
      <c r="AET80">
        <v>2</v>
      </c>
      <c r="AEU80">
        <v>2</v>
      </c>
      <c r="AEV80">
        <v>0</v>
      </c>
      <c r="AEW80">
        <v>0</v>
      </c>
      <c r="AEX80">
        <v>3</v>
      </c>
      <c r="AEY80">
        <v>0</v>
      </c>
      <c r="AEZ80">
        <v>0</v>
      </c>
      <c r="AFA80">
        <v>0</v>
      </c>
      <c r="AFB80">
        <v>1</v>
      </c>
      <c r="AFC80">
        <v>2</v>
      </c>
      <c r="AFD80">
        <v>1</v>
      </c>
      <c r="AFE80">
        <v>1</v>
      </c>
      <c r="AFF80">
        <v>2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1</v>
      </c>
      <c r="AFM80">
        <v>0</v>
      </c>
      <c r="AFN80">
        <v>1</v>
      </c>
      <c r="AFO80">
        <v>0</v>
      </c>
      <c r="AFP80">
        <v>0</v>
      </c>
      <c r="AFQ80">
        <v>0</v>
      </c>
      <c r="AFR80">
        <v>1</v>
      </c>
      <c r="AFS80">
        <v>1</v>
      </c>
      <c r="AFT80">
        <v>1</v>
      </c>
      <c r="AFU80">
        <v>2</v>
      </c>
      <c r="AFV80">
        <v>1</v>
      </c>
      <c r="AFW80">
        <v>1</v>
      </c>
      <c r="AFX80">
        <v>2</v>
      </c>
      <c r="AFY80">
        <v>2</v>
      </c>
      <c r="AFZ80">
        <v>1</v>
      </c>
      <c r="AGA80">
        <v>0</v>
      </c>
      <c r="AGB80">
        <v>1</v>
      </c>
      <c r="AGC80">
        <v>0</v>
      </c>
      <c r="AGD80">
        <v>0</v>
      </c>
      <c r="AGE80">
        <v>1</v>
      </c>
      <c r="AGF80">
        <v>1</v>
      </c>
      <c r="AGG80">
        <v>0</v>
      </c>
      <c r="AGH80">
        <v>0</v>
      </c>
      <c r="AGI80">
        <v>2</v>
      </c>
      <c r="AGJ80">
        <v>2</v>
      </c>
      <c r="AGK80">
        <v>1</v>
      </c>
      <c r="AGL80">
        <v>2</v>
      </c>
      <c r="AGM80">
        <v>2</v>
      </c>
      <c r="AGN80">
        <v>1</v>
      </c>
      <c r="AGO80">
        <v>1</v>
      </c>
      <c r="AGP80">
        <v>0</v>
      </c>
      <c r="AGQ80">
        <v>0</v>
      </c>
      <c r="AGR80">
        <v>1</v>
      </c>
      <c r="AGS80">
        <v>2</v>
      </c>
      <c r="AGT80">
        <v>1</v>
      </c>
      <c r="AGU80">
        <v>1</v>
      </c>
      <c r="AGV80">
        <v>1</v>
      </c>
      <c r="AGW80">
        <v>1</v>
      </c>
      <c r="AGX80">
        <v>0</v>
      </c>
      <c r="AGY80">
        <v>1</v>
      </c>
      <c r="AGZ80">
        <v>0</v>
      </c>
      <c r="AHA80">
        <v>1</v>
      </c>
      <c r="AHB80">
        <v>1</v>
      </c>
      <c r="AHC80">
        <v>0</v>
      </c>
      <c r="AHD80">
        <v>0</v>
      </c>
      <c r="AHE80">
        <v>1</v>
      </c>
      <c r="AHF80">
        <v>0</v>
      </c>
      <c r="AHG80">
        <v>0</v>
      </c>
      <c r="AHH80">
        <v>1</v>
      </c>
      <c r="AHI80">
        <v>0</v>
      </c>
      <c r="AHJ80">
        <v>1</v>
      </c>
      <c r="AHK80">
        <v>0</v>
      </c>
      <c r="AHL80">
        <v>1</v>
      </c>
      <c r="AHM80">
        <v>2</v>
      </c>
      <c r="AHN80">
        <v>0</v>
      </c>
      <c r="AHO80">
        <v>0</v>
      </c>
      <c r="AHP80">
        <v>0</v>
      </c>
      <c r="AHQ80">
        <v>1</v>
      </c>
      <c r="AHR80">
        <v>1</v>
      </c>
      <c r="AHS80">
        <v>1</v>
      </c>
      <c r="AHT80">
        <v>0</v>
      </c>
      <c r="AHU80">
        <v>1</v>
      </c>
      <c r="AHV80">
        <v>1</v>
      </c>
      <c r="AHW80">
        <v>0</v>
      </c>
      <c r="AHX80">
        <v>1</v>
      </c>
      <c r="AHY80">
        <v>2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1</v>
      </c>
      <c r="AIJ80">
        <v>0</v>
      </c>
      <c r="AIK80">
        <v>0</v>
      </c>
      <c r="AIL80">
        <v>2</v>
      </c>
      <c r="AIM80">
        <v>0</v>
      </c>
      <c r="AIN80">
        <v>0</v>
      </c>
      <c r="AIO80">
        <v>0</v>
      </c>
      <c r="AIP80">
        <v>0</v>
      </c>
      <c r="AIQ80">
        <v>2</v>
      </c>
      <c r="AIR80">
        <v>0</v>
      </c>
      <c r="AIS80">
        <v>1</v>
      </c>
      <c r="AIT80">
        <v>0</v>
      </c>
      <c r="AIU80">
        <v>0</v>
      </c>
      <c r="AIV80">
        <v>0</v>
      </c>
      <c r="AIW80">
        <v>1</v>
      </c>
      <c r="AIX80">
        <v>0</v>
      </c>
      <c r="AIY80">
        <v>1</v>
      </c>
      <c r="AIZ80">
        <v>0</v>
      </c>
      <c r="AJA80">
        <v>0</v>
      </c>
      <c r="AJB80">
        <v>1</v>
      </c>
      <c r="AJC80">
        <v>2</v>
      </c>
      <c r="AJD80">
        <v>0</v>
      </c>
      <c r="AJE80">
        <v>2</v>
      </c>
      <c r="AJF80">
        <v>2</v>
      </c>
      <c r="AJG80">
        <v>1</v>
      </c>
      <c r="AJH80">
        <v>1</v>
      </c>
      <c r="AJI80">
        <v>1</v>
      </c>
      <c r="AJJ80">
        <v>0</v>
      </c>
      <c r="AJK80">
        <v>1</v>
      </c>
      <c r="AJL80">
        <v>1</v>
      </c>
      <c r="AJM80">
        <v>1</v>
      </c>
      <c r="AJN80">
        <v>1</v>
      </c>
      <c r="AJO80">
        <v>0</v>
      </c>
      <c r="AJP80">
        <v>0</v>
      </c>
      <c r="AJQ80">
        <v>1</v>
      </c>
      <c r="AJR80">
        <v>1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2</v>
      </c>
      <c r="AJY80">
        <v>1</v>
      </c>
      <c r="AJZ80">
        <v>1</v>
      </c>
      <c r="AKA80">
        <v>0</v>
      </c>
      <c r="AKB80">
        <v>0</v>
      </c>
      <c r="AKC80">
        <v>1</v>
      </c>
      <c r="AKD80">
        <v>0</v>
      </c>
      <c r="AKE80">
        <v>0</v>
      </c>
      <c r="AKF80">
        <v>0</v>
      </c>
      <c r="AKG80">
        <v>0</v>
      </c>
      <c r="AKH80">
        <v>1</v>
      </c>
      <c r="AKI80">
        <v>0</v>
      </c>
      <c r="AKJ80">
        <v>0</v>
      </c>
      <c r="AKK80">
        <v>0</v>
      </c>
      <c r="AKL80">
        <v>1</v>
      </c>
      <c r="AKM80">
        <v>1</v>
      </c>
      <c r="AKN80">
        <v>0</v>
      </c>
      <c r="AKO80">
        <v>0</v>
      </c>
      <c r="AKP80">
        <v>0</v>
      </c>
      <c r="AKQ80">
        <v>1</v>
      </c>
      <c r="AKR80">
        <v>1</v>
      </c>
      <c r="AKS80">
        <v>0</v>
      </c>
      <c r="AKT80">
        <v>0</v>
      </c>
      <c r="AKU80">
        <v>2</v>
      </c>
      <c r="AKV80">
        <v>1</v>
      </c>
      <c r="AKW80">
        <v>1</v>
      </c>
      <c r="AKX80">
        <v>0</v>
      </c>
      <c r="AKY80">
        <v>1</v>
      </c>
      <c r="AKZ80">
        <v>0</v>
      </c>
      <c r="ALA80">
        <v>0</v>
      </c>
      <c r="ALB80">
        <v>0</v>
      </c>
      <c r="ALC80">
        <v>2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1</v>
      </c>
      <c r="ALJ80">
        <v>1</v>
      </c>
      <c r="ALK80">
        <v>0</v>
      </c>
      <c r="ALL80">
        <v>1</v>
      </c>
      <c r="ALM80">
        <v>0</v>
      </c>
      <c r="ALN80">
        <v>2</v>
      </c>
      <c r="ALO80">
        <v>0</v>
      </c>
      <c r="ALP80">
        <v>0</v>
      </c>
      <c r="ALQ80">
        <v>0</v>
      </c>
      <c r="ALR80">
        <v>2</v>
      </c>
      <c r="ALS80">
        <v>0</v>
      </c>
      <c r="ALT80">
        <v>0</v>
      </c>
      <c r="ALU80">
        <v>0</v>
      </c>
      <c r="ALV80">
        <v>2</v>
      </c>
      <c r="ALW80">
        <v>1</v>
      </c>
      <c r="ALX80">
        <v>0</v>
      </c>
      <c r="ALY80">
        <v>1</v>
      </c>
      <c r="ALZ80">
        <v>1</v>
      </c>
      <c r="AMA80">
        <v>2</v>
      </c>
      <c r="AMB80">
        <v>0</v>
      </c>
      <c r="AMC80">
        <v>0</v>
      </c>
      <c r="AMD80">
        <v>0</v>
      </c>
      <c r="AME80">
        <v>1</v>
      </c>
      <c r="AMF80">
        <v>1</v>
      </c>
      <c r="AMG80">
        <v>0</v>
      </c>
      <c r="AMH80">
        <v>0</v>
      </c>
      <c r="AMI80">
        <v>0</v>
      </c>
      <c r="AMJ80">
        <v>1</v>
      </c>
      <c r="AMK80">
        <v>0</v>
      </c>
      <c r="AML80">
        <v>1</v>
      </c>
      <c r="AMM80">
        <v>0</v>
      </c>
      <c r="AMN80">
        <v>0</v>
      </c>
      <c r="AMO80">
        <v>0</v>
      </c>
      <c r="AMP80">
        <v>0</v>
      </c>
      <c r="AMQ80">
        <v>1</v>
      </c>
      <c r="AMR80">
        <v>0</v>
      </c>
      <c r="AMS80">
        <v>1</v>
      </c>
      <c r="AMT80">
        <v>1</v>
      </c>
      <c r="AMU80">
        <v>0</v>
      </c>
      <c r="AMV80">
        <v>0</v>
      </c>
      <c r="AMW80">
        <v>0</v>
      </c>
      <c r="AMX80">
        <v>1</v>
      </c>
      <c r="AMY80">
        <v>1</v>
      </c>
      <c r="AMZ80">
        <v>1</v>
      </c>
      <c r="ANA80">
        <v>0</v>
      </c>
      <c r="ANB80">
        <v>0</v>
      </c>
      <c r="ANC80">
        <v>1</v>
      </c>
      <c r="AND80">
        <v>1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1</v>
      </c>
      <c r="ANM80">
        <v>0</v>
      </c>
      <c r="ANN80">
        <v>1</v>
      </c>
      <c r="ANO80">
        <v>0</v>
      </c>
      <c r="ANP80">
        <v>1</v>
      </c>
      <c r="ANQ80">
        <v>0</v>
      </c>
      <c r="ANR80">
        <v>0</v>
      </c>
      <c r="ANS80">
        <v>1</v>
      </c>
      <c r="ANT80">
        <v>0</v>
      </c>
      <c r="ANU80">
        <v>0</v>
      </c>
      <c r="ANV80">
        <v>1</v>
      </c>
      <c r="ANW80">
        <v>1</v>
      </c>
      <c r="ANX80">
        <v>0</v>
      </c>
      <c r="ANY80">
        <v>1</v>
      </c>
      <c r="ANZ80">
        <v>1</v>
      </c>
      <c r="AOA80">
        <v>0</v>
      </c>
      <c r="AOB80">
        <v>0</v>
      </c>
      <c r="AOC80">
        <v>0</v>
      </c>
      <c r="AOD80">
        <v>1</v>
      </c>
      <c r="AOE80">
        <v>0</v>
      </c>
      <c r="AOF80">
        <v>1</v>
      </c>
      <c r="AOG80">
        <v>0</v>
      </c>
      <c r="AOH80">
        <v>0</v>
      </c>
      <c r="AOI80">
        <v>1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1</v>
      </c>
      <c r="AOR80">
        <v>0</v>
      </c>
      <c r="AOS80">
        <v>1</v>
      </c>
      <c r="AOT80">
        <v>0</v>
      </c>
      <c r="AOU80">
        <v>1</v>
      </c>
      <c r="AOV80">
        <v>0</v>
      </c>
      <c r="AOW80">
        <v>0</v>
      </c>
      <c r="AOX80">
        <v>1</v>
      </c>
      <c r="AOY80">
        <v>0</v>
      </c>
      <c r="AOZ80">
        <v>1</v>
      </c>
      <c r="APA80">
        <v>0</v>
      </c>
      <c r="APB80">
        <v>1</v>
      </c>
      <c r="APC80">
        <v>0</v>
      </c>
      <c r="APD80">
        <v>1</v>
      </c>
      <c r="APE80">
        <v>1</v>
      </c>
      <c r="APF80">
        <v>0</v>
      </c>
      <c r="APG80">
        <v>0</v>
      </c>
      <c r="APH80">
        <v>0</v>
      </c>
      <c r="API80">
        <v>0</v>
      </c>
      <c r="APJ80">
        <v>1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1</v>
      </c>
      <c r="APU80">
        <v>0</v>
      </c>
      <c r="APV80">
        <v>1</v>
      </c>
      <c r="APW80">
        <v>1</v>
      </c>
      <c r="APX80">
        <v>0</v>
      </c>
      <c r="APY80">
        <v>0</v>
      </c>
      <c r="APZ80">
        <v>0</v>
      </c>
      <c r="AQA80">
        <v>1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1</v>
      </c>
      <c r="AQI80">
        <v>0</v>
      </c>
      <c r="AQJ80">
        <v>1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1</v>
      </c>
      <c r="ARB80">
        <v>0</v>
      </c>
      <c r="ARC80">
        <v>0</v>
      </c>
      <c r="ARD80">
        <v>0</v>
      </c>
      <c r="ARE80">
        <v>1</v>
      </c>
      <c r="ARF80">
        <v>0</v>
      </c>
      <c r="ARG80">
        <v>1</v>
      </c>
      <c r="ARH80">
        <v>0</v>
      </c>
      <c r="ARI80">
        <v>1</v>
      </c>
      <c r="ARJ80">
        <v>0</v>
      </c>
      <c r="ARK80">
        <v>0</v>
      </c>
      <c r="ARL80">
        <v>1</v>
      </c>
      <c r="ARM80">
        <v>0</v>
      </c>
      <c r="ARN80">
        <v>1</v>
      </c>
      <c r="ARO80">
        <v>0</v>
      </c>
      <c r="ARP80">
        <v>1</v>
      </c>
      <c r="ARQ80">
        <v>1</v>
      </c>
      <c r="ARR80">
        <v>0</v>
      </c>
      <c r="ARS80">
        <v>0</v>
      </c>
      <c r="ART80">
        <v>1</v>
      </c>
      <c r="ARU80">
        <v>0</v>
      </c>
      <c r="ARV80">
        <v>0</v>
      </c>
      <c r="ARW80">
        <v>0</v>
      </c>
      <c r="ARX80">
        <v>0</v>
      </c>
      <c r="ARY80">
        <v>1</v>
      </c>
      <c r="ARZ80">
        <v>1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1</v>
      </c>
      <c r="ASO80">
        <v>0</v>
      </c>
      <c r="ASP80">
        <v>1</v>
      </c>
      <c r="ASQ80">
        <v>0</v>
      </c>
      <c r="ASR80">
        <v>0</v>
      </c>
      <c r="ASS80">
        <v>0</v>
      </c>
      <c r="AST80">
        <v>0</v>
      </c>
      <c r="ASU80">
        <v>1</v>
      </c>
      <c r="ASV80">
        <v>0</v>
      </c>
      <c r="ASW80">
        <v>1</v>
      </c>
      <c r="ASX80">
        <v>1</v>
      </c>
      <c r="ASY80">
        <v>0</v>
      </c>
      <c r="ASZ80">
        <v>1</v>
      </c>
      <c r="ATA80">
        <v>1</v>
      </c>
      <c r="ATB80">
        <v>0</v>
      </c>
      <c r="ATC80">
        <v>1</v>
      </c>
      <c r="ATD80">
        <v>0</v>
      </c>
      <c r="ATE80">
        <v>0</v>
      </c>
      <c r="ATF80">
        <v>1</v>
      </c>
      <c r="ATG80">
        <v>0</v>
      </c>
      <c r="ATH80">
        <v>0</v>
      </c>
      <c r="ATI80">
        <v>0</v>
      </c>
      <c r="ATJ80">
        <v>0</v>
      </c>
      <c r="ATK80">
        <v>1</v>
      </c>
      <c r="ATL80">
        <v>1</v>
      </c>
      <c r="ATM80">
        <v>1</v>
      </c>
      <c r="ATN80">
        <v>0</v>
      </c>
      <c r="ATO80">
        <v>1</v>
      </c>
      <c r="ATP80">
        <v>0</v>
      </c>
      <c r="ATQ80">
        <v>0</v>
      </c>
      <c r="ATR80">
        <v>0</v>
      </c>
      <c r="ATS80">
        <v>1</v>
      </c>
      <c r="ATT80">
        <v>0</v>
      </c>
      <c r="ATU80">
        <v>0</v>
      </c>
      <c r="ATV80">
        <v>0</v>
      </c>
      <c r="ATW80">
        <v>0</v>
      </c>
      <c r="ATX80">
        <v>1</v>
      </c>
      <c r="ATY80">
        <v>1</v>
      </c>
      <c r="ATZ80">
        <v>0</v>
      </c>
      <c r="AUA80">
        <v>0</v>
      </c>
      <c r="AUB80">
        <v>1</v>
      </c>
      <c r="AUC80">
        <v>0</v>
      </c>
      <c r="AUD80">
        <v>0</v>
      </c>
      <c r="AUE80">
        <v>1</v>
      </c>
      <c r="AUF80">
        <v>1</v>
      </c>
      <c r="AUG80">
        <v>0</v>
      </c>
      <c r="AUH80">
        <v>1</v>
      </c>
      <c r="AUI80">
        <v>1</v>
      </c>
      <c r="AUJ80">
        <v>0</v>
      </c>
      <c r="AUK80">
        <v>0</v>
      </c>
      <c r="AUL80">
        <v>0</v>
      </c>
      <c r="AUM80">
        <v>0</v>
      </c>
      <c r="AUN80">
        <v>1</v>
      </c>
      <c r="AUO80">
        <v>1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1</v>
      </c>
      <c r="AUV80">
        <v>0</v>
      </c>
      <c r="AUW80">
        <v>0</v>
      </c>
      <c r="AUX80">
        <v>0</v>
      </c>
      <c r="AUY80">
        <v>1</v>
      </c>
      <c r="AUZ80">
        <v>1</v>
      </c>
      <c r="AVA80">
        <v>0</v>
      </c>
      <c r="AVB80">
        <v>1</v>
      </c>
      <c r="AVC80">
        <v>0</v>
      </c>
      <c r="AVD80">
        <v>1</v>
      </c>
      <c r="AVE80">
        <v>0</v>
      </c>
      <c r="AVF80">
        <v>0</v>
      </c>
      <c r="AVG80">
        <v>0</v>
      </c>
      <c r="AVH80">
        <v>1</v>
      </c>
      <c r="AVI80">
        <v>0</v>
      </c>
      <c r="AVJ80">
        <v>1</v>
      </c>
      <c r="AVK80">
        <v>0</v>
      </c>
      <c r="AVL80">
        <v>0</v>
      </c>
      <c r="AVM80">
        <v>1</v>
      </c>
      <c r="AVN80">
        <v>0</v>
      </c>
      <c r="AVO80">
        <v>1</v>
      </c>
      <c r="AVP80">
        <v>0</v>
      </c>
      <c r="AVQ80">
        <v>0</v>
      </c>
      <c r="AVR80">
        <v>0</v>
      </c>
      <c r="AVS80">
        <v>0</v>
      </c>
      <c r="AVT80">
        <v>1</v>
      </c>
      <c r="AVU80">
        <v>0</v>
      </c>
      <c r="AVV80">
        <v>1</v>
      </c>
      <c r="AVW80">
        <v>0</v>
      </c>
      <c r="AVX80">
        <v>1</v>
      </c>
      <c r="AVY80">
        <v>0</v>
      </c>
      <c r="AVZ80">
        <v>0</v>
      </c>
      <c r="AWA80">
        <v>0</v>
      </c>
      <c r="AWB80">
        <v>1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1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1</v>
      </c>
      <c r="AWQ80">
        <v>0</v>
      </c>
      <c r="AWR80">
        <v>1</v>
      </c>
      <c r="AWS80">
        <v>0</v>
      </c>
      <c r="AWT80">
        <v>1</v>
      </c>
      <c r="AWU80">
        <v>0</v>
      </c>
      <c r="AWV80">
        <v>1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1</v>
      </c>
      <c r="AXQ80">
        <v>0</v>
      </c>
      <c r="AXR80">
        <v>1</v>
      </c>
      <c r="AXS80">
        <v>1</v>
      </c>
      <c r="AXT80">
        <v>0</v>
      </c>
      <c r="AXU80">
        <v>1</v>
      </c>
      <c r="AXV80">
        <v>1</v>
      </c>
      <c r="AXW80">
        <v>0</v>
      </c>
      <c r="AXX80">
        <v>0</v>
      </c>
      <c r="AXY80">
        <v>0</v>
      </c>
      <c r="AXZ80">
        <v>0</v>
      </c>
      <c r="AYA80">
        <v>1</v>
      </c>
      <c r="AYB80">
        <v>0</v>
      </c>
      <c r="AYC80">
        <v>0</v>
      </c>
      <c r="AYD80">
        <v>0</v>
      </c>
      <c r="AYE80">
        <v>1</v>
      </c>
      <c r="AYF80">
        <v>1</v>
      </c>
      <c r="AYG80">
        <v>0</v>
      </c>
      <c r="AYH80">
        <v>1</v>
      </c>
      <c r="AYI80">
        <v>0</v>
      </c>
      <c r="AYJ80">
        <v>1</v>
      </c>
      <c r="AYK80">
        <v>0</v>
      </c>
      <c r="AYL80">
        <v>0</v>
      </c>
      <c r="AYM80">
        <v>1</v>
      </c>
      <c r="AYN80">
        <v>0</v>
      </c>
      <c r="AYO80">
        <v>0</v>
      </c>
      <c r="AYP80">
        <v>0</v>
      </c>
      <c r="AYQ80">
        <v>1</v>
      </c>
      <c r="AYR80">
        <v>0</v>
      </c>
      <c r="AYS80">
        <v>0</v>
      </c>
      <c r="AYT80">
        <v>1</v>
      </c>
      <c r="AYU80">
        <v>1</v>
      </c>
      <c r="AYV80">
        <v>1</v>
      </c>
      <c r="AYW80">
        <v>1</v>
      </c>
      <c r="AYX80">
        <v>0</v>
      </c>
      <c r="AYY80">
        <v>0</v>
      </c>
      <c r="AYZ80">
        <v>1</v>
      </c>
      <c r="AZA80">
        <v>0</v>
      </c>
      <c r="AZB80">
        <v>1</v>
      </c>
      <c r="AZC80">
        <v>0</v>
      </c>
      <c r="AZD80">
        <v>0</v>
      </c>
      <c r="AZE80">
        <v>1</v>
      </c>
      <c r="AZF80">
        <v>0</v>
      </c>
      <c r="AZG80">
        <v>1</v>
      </c>
      <c r="AZH80">
        <v>0</v>
      </c>
      <c r="AZI80">
        <v>0</v>
      </c>
      <c r="AZJ80">
        <v>1</v>
      </c>
      <c r="AZK80">
        <v>0</v>
      </c>
      <c r="AZL80">
        <v>0</v>
      </c>
      <c r="AZM80">
        <v>1</v>
      </c>
      <c r="AZN80">
        <v>0</v>
      </c>
      <c r="AZO80">
        <v>0</v>
      </c>
      <c r="AZP80">
        <v>1</v>
      </c>
      <c r="AZQ80">
        <v>0</v>
      </c>
      <c r="AZR80">
        <v>0</v>
      </c>
      <c r="AZS80">
        <v>0</v>
      </c>
      <c r="AZT80">
        <v>1</v>
      </c>
      <c r="AZU80">
        <v>0</v>
      </c>
      <c r="AZV80">
        <v>0</v>
      </c>
      <c r="AZW80">
        <v>0</v>
      </c>
      <c r="AZX80">
        <v>0</v>
      </c>
      <c r="AZY80">
        <v>1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1</v>
      </c>
      <c r="BAG80">
        <v>1</v>
      </c>
      <c r="BAH80">
        <v>1</v>
      </c>
      <c r="BAI80">
        <v>1</v>
      </c>
      <c r="BAJ80">
        <v>0</v>
      </c>
      <c r="BAK80">
        <v>1</v>
      </c>
      <c r="BAL80">
        <v>0</v>
      </c>
      <c r="BAM80">
        <v>1</v>
      </c>
      <c r="BAN80">
        <v>0</v>
      </c>
      <c r="BAO80">
        <v>1</v>
      </c>
      <c r="BAP80">
        <v>0</v>
      </c>
      <c r="BAQ80">
        <v>1</v>
      </c>
      <c r="BAR80">
        <v>1</v>
      </c>
      <c r="BAS80">
        <v>0</v>
      </c>
      <c r="BAT80">
        <v>0</v>
      </c>
      <c r="BAU80">
        <v>0</v>
      </c>
      <c r="BAV80">
        <v>0</v>
      </c>
      <c r="BAW80">
        <v>1</v>
      </c>
      <c r="BAX80">
        <v>0</v>
      </c>
      <c r="BAY80">
        <v>1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1</v>
      </c>
      <c r="BBG80">
        <v>0</v>
      </c>
      <c r="BBH80">
        <v>0</v>
      </c>
      <c r="BBI80">
        <v>0</v>
      </c>
      <c r="BBJ80">
        <v>0</v>
      </c>
      <c r="BBK80">
        <v>1</v>
      </c>
      <c r="BBL80">
        <v>0</v>
      </c>
      <c r="BBM80">
        <v>1</v>
      </c>
      <c r="BBN80">
        <v>1</v>
      </c>
      <c r="BBO80">
        <v>0</v>
      </c>
      <c r="BBP80">
        <v>0</v>
      </c>
      <c r="BBQ80">
        <v>0</v>
      </c>
      <c r="BBR80">
        <v>1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1</v>
      </c>
      <c r="BCA80">
        <v>1</v>
      </c>
      <c r="BCB80">
        <v>1</v>
      </c>
      <c r="BCC80">
        <v>1</v>
      </c>
      <c r="BCD80">
        <v>1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1</v>
      </c>
      <c r="BCO80">
        <v>1</v>
      </c>
      <c r="BCP80">
        <v>0</v>
      </c>
      <c r="BCQ80">
        <v>0</v>
      </c>
      <c r="BCR80">
        <v>0</v>
      </c>
      <c r="BCS80">
        <v>0</v>
      </c>
      <c r="BCT80">
        <v>1</v>
      </c>
      <c r="BCU80">
        <v>1</v>
      </c>
      <c r="BCV80">
        <v>1</v>
      </c>
      <c r="BCW80">
        <v>0</v>
      </c>
      <c r="BCX80">
        <v>0</v>
      </c>
      <c r="BCY80">
        <v>0</v>
      </c>
      <c r="BCZ80">
        <v>1</v>
      </c>
      <c r="BDA80">
        <v>0</v>
      </c>
      <c r="BDB80">
        <v>0</v>
      </c>
      <c r="BDC80">
        <v>0</v>
      </c>
      <c r="BDD80">
        <v>1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1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1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1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1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1</v>
      </c>
      <c r="CFD80">
        <v>0</v>
      </c>
      <c r="CFE80">
        <v>1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1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3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1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1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</row>
    <row r="81" spans="1:3143" x14ac:dyDescent="0.25">
      <c r="A81" s="1">
        <v>43931</v>
      </c>
      <c r="B81">
        <v>5820</v>
      </c>
      <c r="C81">
        <v>609</v>
      </c>
      <c r="D81">
        <v>399</v>
      </c>
      <c r="E81">
        <v>723</v>
      </c>
      <c r="F81">
        <v>352</v>
      </c>
      <c r="G81">
        <v>414</v>
      </c>
      <c r="H81">
        <v>242</v>
      </c>
      <c r="I81">
        <v>390</v>
      </c>
      <c r="J81">
        <v>389</v>
      </c>
      <c r="K81">
        <v>80</v>
      </c>
      <c r="L81">
        <v>203</v>
      </c>
      <c r="M81">
        <v>163</v>
      </c>
      <c r="N81">
        <v>282</v>
      </c>
      <c r="O81">
        <v>88</v>
      </c>
      <c r="P81">
        <v>161</v>
      </c>
      <c r="Q81">
        <v>168</v>
      </c>
      <c r="R81">
        <v>110</v>
      </c>
      <c r="S81">
        <v>101</v>
      </c>
      <c r="T81">
        <v>197</v>
      </c>
      <c r="U81">
        <v>48</v>
      </c>
      <c r="V81">
        <v>98</v>
      </c>
      <c r="W81">
        <v>41</v>
      </c>
      <c r="X81">
        <v>200</v>
      </c>
      <c r="Y81">
        <v>50</v>
      </c>
      <c r="Z81">
        <v>277</v>
      </c>
      <c r="AA81">
        <v>135</v>
      </c>
      <c r="AB81">
        <v>225</v>
      </c>
      <c r="AC81">
        <v>121</v>
      </c>
      <c r="AD81">
        <v>62</v>
      </c>
      <c r="AE81">
        <v>107</v>
      </c>
      <c r="AF81">
        <v>50</v>
      </c>
      <c r="AG81">
        <v>165</v>
      </c>
      <c r="AH81">
        <v>74</v>
      </c>
      <c r="AI81">
        <v>107</v>
      </c>
      <c r="AJ81">
        <v>115</v>
      </c>
      <c r="AK81">
        <v>33</v>
      </c>
      <c r="AL81">
        <v>29</v>
      </c>
      <c r="AM81">
        <v>69</v>
      </c>
      <c r="AN81">
        <v>34</v>
      </c>
      <c r="AO81">
        <v>42</v>
      </c>
      <c r="AP81">
        <v>27</v>
      </c>
      <c r="AQ81">
        <v>38</v>
      </c>
      <c r="AR81">
        <v>53</v>
      </c>
      <c r="AS81">
        <v>39</v>
      </c>
      <c r="AT81">
        <v>30</v>
      </c>
      <c r="AU81">
        <v>38</v>
      </c>
      <c r="AV81">
        <v>46</v>
      </c>
      <c r="AW81">
        <v>28</v>
      </c>
      <c r="AX81">
        <v>75</v>
      </c>
      <c r="AY81">
        <v>72</v>
      </c>
      <c r="AZ81">
        <v>23</v>
      </c>
      <c r="BA81">
        <v>57</v>
      </c>
      <c r="BB81">
        <v>76</v>
      </c>
      <c r="BC81">
        <v>77</v>
      </c>
      <c r="BD81">
        <v>41</v>
      </c>
      <c r="BE81">
        <v>19</v>
      </c>
      <c r="BF81">
        <v>21</v>
      </c>
      <c r="BG81">
        <v>33</v>
      </c>
      <c r="BH81">
        <v>29</v>
      </c>
      <c r="BI81">
        <v>52</v>
      </c>
      <c r="BJ81">
        <v>39</v>
      </c>
      <c r="BK81">
        <v>19</v>
      </c>
      <c r="BL81">
        <v>39</v>
      </c>
      <c r="BM81">
        <v>22</v>
      </c>
      <c r="BN81">
        <v>39</v>
      </c>
      <c r="BO81">
        <v>31</v>
      </c>
      <c r="BP81">
        <v>40</v>
      </c>
      <c r="BQ81">
        <v>40</v>
      </c>
      <c r="BR81">
        <v>67</v>
      </c>
      <c r="BS81">
        <v>48</v>
      </c>
      <c r="BT81">
        <v>40</v>
      </c>
      <c r="BU81">
        <v>23</v>
      </c>
      <c r="BV81">
        <v>16</v>
      </c>
      <c r="BW81">
        <v>12</v>
      </c>
      <c r="BX81">
        <v>9</v>
      </c>
      <c r="BY81">
        <v>26</v>
      </c>
      <c r="BZ81">
        <v>47</v>
      </c>
      <c r="CA81">
        <v>39</v>
      </c>
      <c r="CB81">
        <v>27</v>
      </c>
      <c r="CC81">
        <v>25</v>
      </c>
      <c r="CD81">
        <v>64</v>
      </c>
      <c r="CE81">
        <v>2</v>
      </c>
      <c r="CF81">
        <v>18</v>
      </c>
      <c r="CG81">
        <v>30</v>
      </c>
      <c r="CH81">
        <v>15</v>
      </c>
      <c r="CI81">
        <v>33</v>
      </c>
      <c r="CJ81">
        <v>24</v>
      </c>
      <c r="CK81">
        <v>16</v>
      </c>
      <c r="CL81">
        <v>23</v>
      </c>
      <c r="CM81">
        <v>26</v>
      </c>
      <c r="CN81">
        <v>21</v>
      </c>
      <c r="CO81">
        <v>17</v>
      </c>
      <c r="CP81">
        <v>16</v>
      </c>
      <c r="CQ81">
        <v>15</v>
      </c>
      <c r="CR81">
        <v>18</v>
      </c>
      <c r="CS81">
        <v>28</v>
      </c>
      <c r="CT81">
        <v>16</v>
      </c>
      <c r="CU81">
        <v>23</v>
      </c>
      <c r="CV81">
        <v>16</v>
      </c>
      <c r="CW81">
        <v>14</v>
      </c>
      <c r="CX81">
        <v>9</v>
      </c>
      <c r="CY81">
        <v>14</v>
      </c>
      <c r="CZ81">
        <v>30</v>
      </c>
      <c r="DA81">
        <v>16</v>
      </c>
      <c r="DB81">
        <v>37</v>
      </c>
      <c r="DC81">
        <v>15</v>
      </c>
      <c r="DD81">
        <v>21</v>
      </c>
      <c r="DE81">
        <v>19</v>
      </c>
      <c r="DF81">
        <v>13</v>
      </c>
      <c r="DG81">
        <v>3</v>
      </c>
      <c r="DH81">
        <v>14</v>
      </c>
      <c r="DI81">
        <v>9</v>
      </c>
      <c r="DJ81">
        <v>20</v>
      </c>
      <c r="DK81">
        <v>11</v>
      </c>
      <c r="DL81">
        <v>9</v>
      </c>
      <c r="DM81">
        <v>11</v>
      </c>
      <c r="DN81">
        <v>12</v>
      </c>
      <c r="DO81">
        <v>17</v>
      </c>
      <c r="DP81">
        <v>0</v>
      </c>
      <c r="DQ81">
        <v>22</v>
      </c>
      <c r="DR81">
        <v>13</v>
      </c>
      <c r="DS81">
        <v>19</v>
      </c>
      <c r="DT81">
        <v>20</v>
      </c>
      <c r="DU81">
        <v>9</v>
      </c>
      <c r="DV81">
        <v>8</v>
      </c>
      <c r="DW81">
        <v>13</v>
      </c>
      <c r="DX81">
        <v>13</v>
      </c>
      <c r="DY81">
        <v>13</v>
      </c>
      <c r="DZ81">
        <v>7</v>
      </c>
      <c r="EA81">
        <v>17</v>
      </c>
      <c r="EB81">
        <v>8</v>
      </c>
      <c r="EC81">
        <v>21</v>
      </c>
      <c r="ED81">
        <v>4</v>
      </c>
      <c r="EE81">
        <v>19</v>
      </c>
      <c r="EF81">
        <v>6</v>
      </c>
      <c r="EG81">
        <v>11</v>
      </c>
      <c r="EH81">
        <v>10</v>
      </c>
      <c r="EI81">
        <v>14</v>
      </c>
      <c r="EJ81">
        <v>22</v>
      </c>
      <c r="EK81">
        <v>11</v>
      </c>
      <c r="EL81">
        <v>10</v>
      </c>
      <c r="EM81">
        <v>19</v>
      </c>
      <c r="EN81">
        <v>10</v>
      </c>
      <c r="EO81">
        <v>19</v>
      </c>
      <c r="EP81">
        <v>2</v>
      </c>
      <c r="EQ81">
        <v>13</v>
      </c>
      <c r="ER81">
        <v>6</v>
      </c>
      <c r="ES81">
        <v>14</v>
      </c>
      <c r="ET81">
        <v>15</v>
      </c>
      <c r="EU81">
        <v>25</v>
      </c>
      <c r="EV81">
        <v>9</v>
      </c>
      <c r="EW81">
        <v>3</v>
      </c>
      <c r="EX81">
        <v>7</v>
      </c>
      <c r="EY81">
        <v>11</v>
      </c>
      <c r="EZ81">
        <v>24</v>
      </c>
      <c r="FA81">
        <v>14</v>
      </c>
      <c r="FB81">
        <v>8</v>
      </c>
      <c r="FC81">
        <v>11</v>
      </c>
      <c r="FD81">
        <v>10</v>
      </c>
      <c r="FE81">
        <v>23</v>
      </c>
      <c r="FF81">
        <v>19</v>
      </c>
      <c r="FG81">
        <v>10</v>
      </c>
      <c r="FH81">
        <v>11</v>
      </c>
      <c r="FI81">
        <v>4</v>
      </c>
      <c r="FJ81">
        <v>6</v>
      </c>
      <c r="FK81">
        <v>12</v>
      </c>
      <c r="FL81">
        <v>14</v>
      </c>
      <c r="FM81">
        <v>13</v>
      </c>
      <c r="FN81">
        <v>21</v>
      </c>
      <c r="FO81">
        <v>21</v>
      </c>
      <c r="FP81">
        <v>6</v>
      </c>
      <c r="FQ81">
        <v>7</v>
      </c>
      <c r="FR81">
        <v>8</v>
      </c>
      <c r="FS81">
        <v>10</v>
      </c>
      <c r="FT81">
        <v>5</v>
      </c>
      <c r="FU81">
        <v>18</v>
      </c>
      <c r="FV81">
        <v>3</v>
      </c>
      <c r="FW81">
        <v>15</v>
      </c>
      <c r="FX81">
        <v>5</v>
      </c>
      <c r="FY81">
        <v>13</v>
      </c>
      <c r="FZ81">
        <v>8</v>
      </c>
      <c r="GA81">
        <v>5</v>
      </c>
      <c r="GB81">
        <v>16</v>
      </c>
      <c r="GC81">
        <v>13</v>
      </c>
      <c r="GD81">
        <v>5</v>
      </c>
      <c r="GE81">
        <v>11</v>
      </c>
      <c r="GF81">
        <v>10</v>
      </c>
      <c r="GG81">
        <v>17</v>
      </c>
      <c r="GH81">
        <v>10</v>
      </c>
      <c r="GI81">
        <v>0</v>
      </c>
      <c r="GJ81">
        <v>13</v>
      </c>
      <c r="GK81">
        <v>15</v>
      </c>
      <c r="GL81">
        <v>8</v>
      </c>
      <c r="GM81">
        <v>5</v>
      </c>
      <c r="GN81">
        <v>2</v>
      </c>
      <c r="GO81">
        <v>9</v>
      </c>
      <c r="GP81">
        <v>7</v>
      </c>
      <c r="GQ81">
        <v>4</v>
      </c>
      <c r="GR81">
        <v>1</v>
      </c>
      <c r="GS81">
        <v>14</v>
      </c>
      <c r="GT81">
        <v>13</v>
      </c>
      <c r="GU81">
        <v>8</v>
      </c>
      <c r="GV81">
        <v>9</v>
      </c>
      <c r="GW81">
        <v>2</v>
      </c>
      <c r="GX81">
        <v>6</v>
      </c>
      <c r="GY81">
        <v>23</v>
      </c>
      <c r="GZ81">
        <v>2</v>
      </c>
      <c r="HA81">
        <v>11</v>
      </c>
      <c r="HB81">
        <v>7</v>
      </c>
      <c r="HC81">
        <v>13</v>
      </c>
      <c r="HD81">
        <v>9</v>
      </c>
      <c r="HE81">
        <v>14</v>
      </c>
      <c r="HF81">
        <v>7</v>
      </c>
      <c r="HG81">
        <v>10</v>
      </c>
      <c r="HH81">
        <v>9</v>
      </c>
      <c r="HI81">
        <v>6</v>
      </c>
      <c r="HJ81">
        <v>6</v>
      </c>
      <c r="HK81">
        <v>7</v>
      </c>
      <c r="HL81">
        <v>1</v>
      </c>
      <c r="HM81">
        <v>5</v>
      </c>
      <c r="HN81">
        <v>5</v>
      </c>
      <c r="HO81">
        <v>8</v>
      </c>
      <c r="HP81">
        <v>2</v>
      </c>
      <c r="HQ81">
        <v>4</v>
      </c>
      <c r="HR81">
        <v>4</v>
      </c>
      <c r="HS81">
        <v>14</v>
      </c>
      <c r="HT81">
        <v>5</v>
      </c>
      <c r="HU81">
        <v>6</v>
      </c>
      <c r="HV81">
        <v>4</v>
      </c>
      <c r="HW81">
        <v>2</v>
      </c>
      <c r="HX81">
        <v>1</v>
      </c>
      <c r="HY81">
        <v>6</v>
      </c>
      <c r="HZ81">
        <v>0</v>
      </c>
      <c r="IA81">
        <v>11</v>
      </c>
      <c r="IB81">
        <v>1</v>
      </c>
      <c r="IC81">
        <v>2</v>
      </c>
      <c r="ID81">
        <v>2</v>
      </c>
      <c r="IE81">
        <v>5</v>
      </c>
      <c r="IF81">
        <v>1</v>
      </c>
      <c r="IG81">
        <v>2</v>
      </c>
      <c r="IH81">
        <v>6</v>
      </c>
      <c r="II81">
        <v>0</v>
      </c>
      <c r="IJ81">
        <v>8</v>
      </c>
      <c r="IK81">
        <v>9</v>
      </c>
      <c r="IL81">
        <v>3</v>
      </c>
      <c r="IM81">
        <v>4</v>
      </c>
      <c r="IN81">
        <v>0</v>
      </c>
      <c r="IO81">
        <v>1</v>
      </c>
      <c r="IP81">
        <v>7</v>
      </c>
      <c r="IQ81">
        <v>5</v>
      </c>
      <c r="IR81">
        <v>6</v>
      </c>
      <c r="IS81">
        <v>5</v>
      </c>
      <c r="IT81">
        <v>17</v>
      </c>
      <c r="IU81">
        <v>12</v>
      </c>
      <c r="IV81">
        <v>1</v>
      </c>
      <c r="IW81">
        <v>9</v>
      </c>
      <c r="IX81">
        <v>6</v>
      </c>
      <c r="IY81">
        <v>8</v>
      </c>
      <c r="IZ81">
        <v>7</v>
      </c>
      <c r="JA81">
        <v>2</v>
      </c>
      <c r="JB81">
        <v>1</v>
      </c>
      <c r="JC81">
        <v>4</v>
      </c>
      <c r="JD81">
        <v>4</v>
      </c>
      <c r="JE81">
        <v>3</v>
      </c>
      <c r="JF81">
        <v>5</v>
      </c>
      <c r="JG81">
        <v>9</v>
      </c>
      <c r="JH81">
        <v>0</v>
      </c>
      <c r="JI81">
        <v>0</v>
      </c>
      <c r="JJ81">
        <v>15</v>
      </c>
      <c r="JK81">
        <v>10</v>
      </c>
      <c r="JL81">
        <v>4</v>
      </c>
      <c r="JM81">
        <v>8</v>
      </c>
      <c r="JN81">
        <v>12</v>
      </c>
      <c r="JO81">
        <v>2</v>
      </c>
      <c r="JP81">
        <v>5</v>
      </c>
      <c r="JQ81">
        <v>6</v>
      </c>
      <c r="JR81">
        <v>5</v>
      </c>
      <c r="JS81">
        <v>10</v>
      </c>
      <c r="JT81">
        <v>3</v>
      </c>
      <c r="JU81">
        <v>2</v>
      </c>
      <c r="JV81">
        <v>3</v>
      </c>
      <c r="JW81">
        <v>9</v>
      </c>
      <c r="JX81">
        <v>8</v>
      </c>
      <c r="JY81">
        <v>14</v>
      </c>
      <c r="JZ81">
        <v>10</v>
      </c>
      <c r="KA81">
        <v>0</v>
      </c>
      <c r="KB81">
        <v>1</v>
      </c>
      <c r="KC81">
        <v>2</v>
      </c>
      <c r="KD81">
        <v>5</v>
      </c>
      <c r="KE81">
        <v>6</v>
      </c>
      <c r="KF81">
        <v>6</v>
      </c>
      <c r="KG81">
        <v>1</v>
      </c>
      <c r="KH81">
        <v>2</v>
      </c>
      <c r="KI81">
        <v>7</v>
      </c>
      <c r="KJ81">
        <v>2</v>
      </c>
      <c r="KK81">
        <v>7</v>
      </c>
      <c r="KL81">
        <v>8</v>
      </c>
      <c r="KM81">
        <v>3</v>
      </c>
      <c r="KN81">
        <v>8</v>
      </c>
      <c r="KO81">
        <v>4</v>
      </c>
      <c r="KP81">
        <v>1</v>
      </c>
      <c r="KQ81">
        <v>3</v>
      </c>
      <c r="KR81">
        <v>7</v>
      </c>
      <c r="KS81">
        <v>3</v>
      </c>
      <c r="KT81">
        <v>4</v>
      </c>
      <c r="KU81">
        <v>3</v>
      </c>
      <c r="KV81">
        <v>3</v>
      </c>
      <c r="KW81">
        <v>6</v>
      </c>
      <c r="KX81">
        <v>7</v>
      </c>
      <c r="KY81">
        <v>0</v>
      </c>
      <c r="KZ81">
        <v>6</v>
      </c>
      <c r="LA81">
        <v>0</v>
      </c>
      <c r="LB81">
        <v>2</v>
      </c>
      <c r="LC81">
        <v>0</v>
      </c>
      <c r="LD81">
        <v>1</v>
      </c>
      <c r="LE81">
        <v>1</v>
      </c>
      <c r="LF81">
        <v>0</v>
      </c>
      <c r="LG81">
        <v>0</v>
      </c>
      <c r="LH81">
        <v>6</v>
      </c>
      <c r="LI81">
        <v>2</v>
      </c>
      <c r="LJ81">
        <v>8</v>
      </c>
      <c r="LK81">
        <v>6</v>
      </c>
      <c r="LL81">
        <v>1</v>
      </c>
      <c r="LM81">
        <v>5</v>
      </c>
      <c r="LN81">
        <v>2</v>
      </c>
      <c r="LO81">
        <v>4</v>
      </c>
      <c r="LP81">
        <v>9</v>
      </c>
      <c r="LQ81">
        <v>0</v>
      </c>
      <c r="LR81">
        <v>6</v>
      </c>
      <c r="LS81">
        <v>3</v>
      </c>
      <c r="LT81">
        <v>1</v>
      </c>
      <c r="LU81">
        <v>1</v>
      </c>
      <c r="LV81">
        <v>5</v>
      </c>
      <c r="LW81">
        <v>2</v>
      </c>
      <c r="LX81">
        <v>2</v>
      </c>
      <c r="LY81">
        <v>1</v>
      </c>
      <c r="LZ81">
        <v>0</v>
      </c>
      <c r="MA81">
        <v>5</v>
      </c>
      <c r="MB81">
        <v>3</v>
      </c>
      <c r="MC81">
        <v>4</v>
      </c>
      <c r="MD81">
        <v>0</v>
      </c>
      <c r="ME81">
        <v>1</v>
      </c>
      <c r="MF81">
        <v>0</v>
      </c>
      <c r="MG81">
        <v>1</v>
      </c>
      <c r="MH81">
        <v>5</v>
      </c>
      <c r="MI81">
        <v>1</v>
      </c>
      <c r="MJ81">
        <v>1</v>
      </c>
      <c r="MK81">
        <v>0</v>
      </c>
      <c r="ML81">
        <v>1</v>
      </c>
      <c r="MM81">
        <v>7</v>
      </c>
      <c r="MN81">
        <v>5</v>
      </c>
      <c r="MO81">
        <v>0</v>
      </c>
      <c r="MP81">
        <v>2</v>
      </c>
      <c r="MQ81">
        <v>4</v>
      </c>
      <c r="MR81">
        <v>0</v>
      </c>
      <c r="MS81">
        <v>5</v>
      </c>
      <c r="MT81">
        <v>7</v>
      </c>
      <c r="MU81">
        <v>7</v>
      </c>
      <c r="MV81">
        <v>1</v>
      </c>
      <c r="MW81">
        <v>0</v>
      </c>
      <c r="MX81">
        <v>5</v>
      </c>
      <c r="MY81">
        <v>4</v>
      </c>
      <c r="MZ81">
        <v>5</v>
      </c>
      <c r="NA81">
        <v>1</v>
      </c>
      <c r="NB81">
        <v>5</v>
      </c>
      <c r="NC81">
        <v>3</v>
      </c>
      <c r="ND81">
        <v>3</v>
      </c>
      <c r="NE81">
        <v>2</v>
      </c>
      <c r="NF81">
        <v>3</v>
      </c>
      <c r="NG81">
        <v>0</v>
      </c>
      <c r="NH81">
        <v>2</v>
      </c>
      <c r="NI81">
        <v>10</v>
      </c>
      <c r="NJ81">
        <v>7</v>
      </c>
      <c r="NK81">
        <v>0</v>
      </c>
      <c r="NL81">
        <v>10</v>
      </c>
      <c r="NM81">
        <v>10</v>
      </c>
      <c r="NN81">
        <v>2</v>
      </c>
      <c r="NO81">
        <v>2</v>
      </c>
      <c r="NP81">
        <v>3</v>
      </c>
      <c r="NQ81">
        <v>0</v>
      </c>
      <c r="NR81">
        <v>1</v>
      </c>
      <c r="NS81">
        <v>5</v>
      </c>
      <c r="NT81">
        <v>2</v>
      </c>
      <c r="NU81">
        <v>3</v>
      </c>
      <c r="NV81">
        <v>5</v>
      </c>
      <c r="NW81">
        <v>7</v>
      </c>
      <c r="NX81">
        <v>0</v>
      </c>
      <c r="NY81">
        <v>0</v>
      </c>
      <c r="NZ81">
        <v>0</v>
      </c>
      <c r="OA81">
        <v>4</v>
      </c>
      <c r="OB81">
        <v>1</v>
      </c>
      <c r="OC81">
        <v>7</v>
      </c>
      <c r="OD81">
        <v>0</v>
      </c>
      <c r="OE81">
        <v>3</v>
      </c>
      <c r="OF81">
        <v>0</v>
      </c>
      <c r="OG81">
        <v>3</v>
      </c>
      <c r="OH81">
        <v>2</v>
      </c>
      <c r="OI81">
        <v>3</v>
      </c>
      <c r="OJ81">
        <v>2</v>
      </c>
      <c r="OK81">
        <v>1</v>
      </c>
      <c r="OL81">
        <v>2</v>
      </c>
      <c r="OM81">
        <v>0</v>
      </c>
      <c r="ON81">
        <v>4</v>
      </c>
      <c r="OO81">
        <v>1</v>
      </c>
      <c r="OP81">
        <v>3</v>
      </c>
      <c r="OQ81">
        <v>2</v>
      </c>
      <c r="OR81">
        <v>1</v>
      </c>
      <c r="OS81">
        <v>5</v>
      </c>
      <c r="OT81">
        <v>3</v>
      </c>
      <c r="OU81">
        <v>4</v>
      </c>
      <c r="OV81">
        <v>6</v>
      </c>
      <c r="OW81">
        <v>2</v>
      </c>
      <c r="OX81">
        <v>5</v>
      </c>
      <c r="OY81">
        <v>1</v>
      </c>
      <c r="OZ81">
        <v>1</v>
      </c>
      <c r="PA81">
        <v>5</v>
      </c>
      <c r="PB81">
        <v>1</v>
      </c>
      <c r="PC81">
        <v>4</v>
      </c>
      <c r="PD81">
        <v>0</v>
      </c>
      <c r="PE81">
        <v>3</v>
      </c>
      <c r="PF81">
        <v>4</v>
      </c>
      <c r="PG81">
        <v>4</v>
      </c>
      <c r="PH81">
        <v>5</v>
      </c>
      <c r="PI81">
        <v>1</v>
      </c>
      <c r="PJ81">
        <v>4</v>
      </c>
      <c r="PK81">
        <v>2</v>
      </c>
      <c r="PL81">
        <v>6</v>
      </c>
      <c r="PM81">
        <v>1</v>
      </c>
      <c r="PN81">
        <v>1</v>
      </c>
      <c r="PO81">
        <v>4</v>
      </c>
      <c r="PP81">
        <v>6</v>
      </c>
      <c r="PQ81">
        <v>1</v>
      </c>
      <c r="PR81">
        <v>3</v>
      </c>
      <c r="PS81">
        <v>4</v>
      </c>
      <c r="PT81">
        <v>2</v>
      </c>
      <c r="PU81">
        <v>1</v>
      </c>
      <c r="PV81">
        <v>2</v>
      </c>
      <c r="PW81">
        <v>0</v>
      </c>
      <c r="PX81">
        <v>1</v>
      </c>
      <c r="PY81">
        <v>0</v>
      </c>
      <c r="PZ81">
        <v>4</v>
      </c>
      <c r="QA81">
        <v>4</v>
      </c>
      <c r="QB81">
        <v>4</v>
      </c>
      <c r="QC81">
        <v>3</v>
      </c>
      <c r="QD81">
        <v>5</v>
      </c>
      <c r="QE81">
        <v>2</v>
      </c>
      <c r="QF81">
        <v>4</v>
      </c>
      <c r="QG81">
        <v>4</v>
      </c>
      <c r="QH81">
        <v>2</v>
      </c>
      <c r="QI81">
        <v>6</v>
      </c>
      <c r="QJ81">
        <v>4</v>
      </c>
      <c r="QK81">
        <v>1</v>
      </c>
      <c r="QL81">
        <v>5</v>
      </c>
      <c r="QM81">
        <v>3</v>
      </c>
      <c r="QN81">
        <v>1</v>
      </c>
      <c r="QO81">
        <v>1</v>
      </c>
      <c r="QP81">
        <v>3</v>
      </c>
      <c r="QQ81">
        <v>5</v>
      </c>
      <c r="QR81">
        <v>8</v>
      </c>
      <c r="QS81">
        <v>3</v>
      </c>
      <c r="QT81">
        <v>0</v>
      </c>
      <c r="QU81">
        <v>2</v>
      </c>
      <c r="QV81">
        <v>9</v>
      </c>
      <c r="QW81">
        <v>0</v>
      </c>
      <c r="QX81">
        <v>0</v>
      </c>
      <c r="QY81">
        <v>2</v>
      </c>
      <c r="QZ81">
        <v>1</v>
      </c>
      <c r="RA81">
        <v>1</v>
      </c>
      <c r="RB81">
        <v>4</v>
      </c>
      <c r="RC81">
        <v>3</v>
      </c>
      <c r="RD81">
        <v>2</v>
      </c>
      <c r="RE81">
        <v>4</v>
      </c>
      <c r="RF81">
        <v>3</v>
      </c>
      <c r="RG81">
        <v>3</v>
      </c>
      <c r="RH81">
        <v>2</v>
      </c>
      <c r="RI81">
        <v>0</v>
      </c>
      <c r="RJ81">
        <v>1</v>
      </c>
      <c r="RK81">
        <v>0</v>
      </c>
      <c r="RL81">
        <v>0</v>
      </c>
      <c r="RM81">
        <v>0</v>
      </c>
      <c r="RN81">
        <v>1</v>
      </c>
      <c r="RO81">
        <v>0</v>
      </c>
      <c r="RP81">
        <v>5</v>
      </c>
      <c r="RQ81">
        <v>7</v>
      </c>
      <c r="RR81">
        <v>1</v>
      </c>
      <c r="RS81">
        <v>3</v>
      </c>
      <c r="RT81">
        <v>2</v>
      </c>
      <c r="RU81">
        <v>1</v>
      </c>
      <c r="RV81">
        <v>3</v>
      </c>
      <c r="RW81">
        <v>1</v>
      </c>
      <c r="RX81">
        <v>0</v>
      </c>
      <c r="RY81">
        <v>3</v>
      </c>
      <c r="RZ81">
        <v>5</v>
      </c>
      <c r="SA81">
        <v>8</v>
      </c>
      <c r="SB81">
        <v>1</v>
      </c>
      <c r="SC81">
        <v>0</v>
      </c>
      <c r="SD81">
        <v>5</v>
      </c>
      <c r="SE81">
        <v>2</v>
      </c>
      <c r="SF81">
        <v>3</v>
      </c>
      <c r="SG81">
        <v>0</v>
      </c>
      <c r="SH81">
        <v>2</v>
      </c>
      <c r="SI81">
        <v>2</v>
      </c>
      <c r="SJ81">
        <v>0</v>
      </c>
      <c r="SK81">
        <v>2</v>
      </c>
      <c r="SL81">
        <v>4</v>
      </c>
      <c r="SM81">
        <v>2</v>
      </c>
      <c r="SN81">
        <v>0</v>
      </c>
      <c r="SO81">
        <v>2</v>
      </c>
      <c r="SP81">
        <v>5</v>
      </c>
      <c r="SQ81">
        <v>2</v>
      </c>
      <c r="SR81">
        <v>0</v>
      </c>
      <c r="SS81">
        <v>1</v>
      </c>
      <c r="ST81">
        <v>0</v>
      </c>
      <c r="SU81">
        <v>2</v>
      </c>
      <c r="SV81">
        <v>2</v>
      </c>
      <c r="SW81">
        <v>2</v>
      </c>
      <c r="SX81">
        <v>0</v>
      </c>
      <c r="SY81">
        <v>2</v>
      </c>
      <c r="SZ81">
        <v>2</v>
      </c>
      <c r="TA81">
        <v>2</v>
      </c>
      <c r="TB81">
        <v>7</v>
      </c>
      <c r="TC81">
        <v>1</v>
      </c>
      <c r="TD81">
        <v>5</v>
      </c>
      <c r="TE81">
        <v>3</v>
      </c>
      <c r="TF81">
        <v>0</v>
      </c>
      <c r="TG81">
        <v>7</v>
      </c>
      <c r="TH81">
        <v>1</v>
      </c>
      <c r="TI81">
        <v>2</v>
      </c>
      <c r="TJ81">
        <v>1</v>
      </c>
      <c r="TK81">
        <v>0</v>
      </c>
      <c r="TL81">
        <v>0</v>
      </c>
      <c r="TM81">
        <v>3</v>
      </c>
      <c r="TN81">
        <v>0</v>
      </c>
      <c r="TO81">
        <v>3</v>
      </c>
      <c r="TP81">
        <v>3</v>
      </c>
      <c r="TQ81">
        <v>0</v>
      </c>
      <c r="TR81">
        <v>1</v>
      </c>
      <c r="TS81">
        <v>3</v>
      </c>
      <c r="TT81">
        <v>3</v>
      </c>
      <c r="TU81">
        <v>4</v>
      </c>
      <c r="TV81">
        <v>2</v>
      </c>
      <c r="TW81">
        <v>2</v>
      </c>
      <c r="TX81">
        <v>7</v>
      </c>
      <c r="TY81">
        <v>5</v>
      </c>
      <c r="TZ81">
        <v>4</v>
      </c>
      <c r="UA81">
        <v>4</v>
      </c>
      <c r="UB81">
        <v>2</v>
      </c>
      <c r="UC81">
        <v>4</v>
      </c>
      <c r="UD81">
        <v>3</v>
      </c>
      <c r="UE81">
        <v>1</v>
      </c>
      <c r="UF81">
        <v>1</v>
      </c>
      <c r="UG81">
        <v>0</v>
      </c>
      <c r="UH81">
        <v>3</v>
      </c>
      <c r="UI81">
        <v>3</v>
      </c>
      <c r="UJ81">
        <v>5</v>
      </c>
      <c r="UK81">
        <v>2</v>
      </c>
      <c r="UL81">
        <v>2</v>
      </c>
      <c r="UM81">
        <v>1</v>
      </c>
      <c r="UN81">
        <v>3</v>
      </c>
      <c r="UO81">
        <v>1</v>
      </c>
      <c r="UP81">
        <v>0</v>
      </c>
      <c r="UQ81">
        <v>2</v>
      </c>
      <c r="UR81">
        <v>1</v>
      </c>
      <c r="US81">
        <v>3</v>
      </c>
      <c r="UT81">
        <v>4</v>
      </c>
      <c r="UU81">
        <v>0</v>
      </c>
      <c r="UV81">
        <v>1</v>
      </c>
      <c r="UW81">
        <v>0</v>
      </c>
      <c r="UX81">
        <v>3</v>
      </c>
      <c r="UY81">
        <v>1</v>
      </c>
      <c r="UZ81">
        <v>0</v>
      </c>
      <c r="VA81">
        <v>3</v>
      </c>
      <c r="VB81">
        <v>1</v>
      </c>
      <c r="VC81">
        <v>1</v>
      </c>
      <c r="VD81">
        <v>2</v>
      </c>
      <c r="VE81">
        <v>1</v>
      </c>
      <c r="VF81">
        <v>1</v>
      </c>
      <c r="VG81">
        <v>3</v>
      </c>
      <c r="VH81">
        <v>0</v>
      </c>
      <c r="VI81">
        <v>3</v>
      </c>
      <c r="VJ81">
        <v>1</v>
      </c>
      <c r="VK81">
        <v>3</v>
      </c>
      <c r="VL81">
        <v>1</v>
      </c>
      <c r="VM81">
        <v>2</v>
      </c>
      <c r="VN81">
        <v>2</v>
      </c>
      <c r="VO81">
        <v>2</v>
      </c>
      <c r="VP81">
        <v>1</v>
      </c>
      <c r="VQ81">
        <v>0</v>
      </c>
      <c r="VR81">
        <v>2</v>
      </c>
      <c r="VS81">
        <v>0</v>
      </c>
      <c r="VT81">
        <v>0</v>
      </c>
      <c r="VU81">
        <v>1</v>
      </c>
      <c r="VV81">
        <v>1</v>
      </c>
      <c r="VW81">
        <v>2</v>
      </c>
      <c r="VX81">
        <v>1</v>
      </c>
      <c r="VY81">
        <v>1</v>
      </c>
      <c r="VZ81">
        <v>2</v>
      </c>
      <c r="WA81">
        <v>2</v>
      </c>
      <c r="WB81">
        <v>0</v>
      </c>
      <c r="WC81">
        <v>4</v>
      </c>
      <c r="WD81">
        <v>3</v>
      </c>
      <c r="WE81">
        <v>2</v>
      </c>
      <c r="WF81">
        <v>1</v>
      </c>
      <c r="WG81">
        <v>4</v>
      </c>
      <c r="WH81">
        <v>2</v>
      </c>
      <c r="WI81">
        <v>4</v>
      </c>
      <c r="WJ81">
        <v>1</v>
      </c>
      <c r="WK81">
        <v>3</v>
      </c>
      <c r="WL81">
        <v>2</v>
      </c>
      <c r="WM81">
        <v>1</v>
      </c>
      <c r="WN81">
        <v>0</v>
      </c>
      <c r="WO81">
        <v>1</v>
      </c>
      <c r="WP81">
        <v>1</v>
      </c>
      <c r="WQ81">
        <v>0</v>
      </c>
      <c r="WR81">
        <v>0</v>
      </c>
      <c r="WS81">
        <v>1</v>
      </c>
      <c r="WT81">
        <v>0</v>
      </c>
      <c r="WU81">
        <v>1</v>
      </c>
      <c r="WV81">
        <v>0</v>
      </c>
      <c r="WW81">
        <v>1</v>
      </c>
      <c r="WX81">
        <v>5</v>
      </c>
      <c r="WY81">
        <v>1</v>
      </c>
      <c r="WZ81">
        <v>3</v>
      </c>
      <c r="XA81">
        <v>2</v>
      </c>
      <c r="XB81">
        <v>2</v>
      </c>
      <c r="XC81">
        <v>3</v>
      </c>
      <c r="XD81">
        <v>0</v>
      </c>
      <c r="XE81">
        <v>1</v>
      </c>
      <c r="XF81">
        <v>1</v>
      </c>
      <c r="XG81">
        <v>3</v>
      </c>
      <c r="XH81">
        <v>3</v>
      </c>
      <c r="XI81">
        <v>1</v>
      </c>
      <c r="XJ81">
        <v>2</v>
      </c>
      <c r="XK81">
        <v>2</v>
      </c>
      <c r="XL81">
        <v>2</v>
      </c>
      <c r="XM81">
        <v>3</v>
      </c>
      <c r="XN81">
        <v>0</v>
      </c>
      <c r="XO81">
        <v>1</v>
      </c>
      <c r="XP81">
        <v>2</v>
      </c>
      <c r="XQ81">
        <v>0</v>
      </c>
      <c r="XR81">
        <v>1</v>
      </c>
      <c r="XS81">
        <v>0</v>
      </c>
      <c r="XT81">
        <v>3</v>
      </c>
      <c r="XU81">
        <v>0</v>
      </c>
      <c r="XV81">
        <v>0</v>
      </c>
      <c r="XW81">
        <v>1</v>
      </c>
      <c r="XX81">
        <v>0</v>
      </c>
      <c r="XY81">
        <v>1</v>
      </c>
      <c r="XZ81">
        <v>3</v>
      </c>
      <c r="YA81">
        <v>1</v>
      </c>
      <c r="YB81">
        <v>0</v>
      </c>
      <c r="YC81">
        <v>0</v>
      </c>
      <c r="YD81">
        <v>2</v>
      </c>
      <c r="YE81">
        <v>0</v>
      </c>
      <c r="YF81">
        <v>5</v>
      </c>
      <c r="YG81">
        <v>0</v>
      </c>
      <c r="YH81">
        <v>0</v>
      </c>
      <c r="YI81">
        <v>3</v>
      </c>
      <c r="YJ81">
        <v>1</v>
      </c>
      <c r="YK81">
        <v>2</v>
      </c>
      <c r="YL81">
        <v>1</v>
      </c>
      <c r="YM81">
        <v>1</v>
      </c>
      <c r="YN81">
        <v>2</v>
      </c>
      <c r="YO81">
        <v>1</v>
      </c>
      <c r="YP81">
        <v>0</v>
      </c>
      <c r="YQ81">
        <v>3</v>
      </c>
      <c r="YR81">
        <v>4</v>
      </c>
      <c r="YS81">
        <v>3</v>
      </c>
      <c r="YT81">
        <v>0</v>
      </c>
      <c r="YU81">
        <v>2</v>
      </c>
      <c r="YV81">
        <v>0</v>
      </c>
      <c r="YW81">
        <v>2</v>
      </c>
      <c r="YX81">
        <v>2</v>
      </c>
      <c r="YY81">
        <v>3</v>
      </c>
      <c r="YZ81">
        <v>1</v>
      </c>
      <c r="ZA81">
        <v>0</v>
      </c>
      <c r="ZB81">
        <v>2</v>
      </c>
      <c r="ZC81">
        <v>1</v>
      </c>
      <c r="ZD81">
        <v>0</v>
      </c>
      <c r="ZE81">
        <v>2</v>
      </c>
      <c r="ZF81">
        <v>0</v>
      </c>
      <c r="ZG81">
        <v>3</v>
      </c>
      <c r="ZH81">
        <v>0</v>
      </c>
      <c r="ZI81">
        <v>3</v>
      </c>
      <c r="ZJ81">
        <v>0</v>
      </c>
      <c r="ZK81">
        <v>1</v>
      </c>
      <c r="ZL81">
        <v>2</v>
      </c>
      <c r="ZM81">
        <v>2</v>
      </c>
      <c r="ZN81">
        <v>3</v>
      </c>
      <c r="ZO81">
        <v>1</v>
      </c>
      <c r="ZP81">
        <v>1</v>
      </c>
      <c r="ZQ81">
        <v>1</v>
      </c>
      <c r="ZR81">
        <v>2</v>
      </c>
      <c r="ZS81">
        <v>0</v>
      </c>
      <c r="ZT81">
        <v>1</v>
      </c>
      <c r="ZU81">
        <v>1</v>
      </c>
      <c r="ZV81">
        <v>3</v>
      </c>
      <c r="ZW81">
        <v>0</v>
      </c>
      <c r="ZX81">
        <v>0</v>
      </c>
      <c r="ZY81">
        <v>1</v>
      </c>
      <c r="ZZ81">
        <v>1</v>
      </c>
      <c r="AAA81">
        <v>1</v>
      </c>
      <c r="AAB81">
        <v>0</v>
      </c>
      <c r="AAC81">
        <v>3</v>
      </c>
      <c r="AAD81">
        <v>3</v>
      </c>
      <c r="AAE81">
        <v>0</v>
      </c>
      <c r="AAF81">
        <v>1</v>
      </c>
      <c r="AAG81">
        <v>0</v>
      </c>
      <c r="AAH81">
        <v>0</v>
      </c>
      <c r="AAI81">
        <v>0</v>
      </c>
      <c r="AAJ81">
        <v>0</v>
      </c>
      <c r="AAK81">
        <v>2</v>
      </c>
      <c r="AAL81">
        <v>0</v>
      </c>
      <c r="AAM81">
        <v>2</v>
      </c>
      <c r="AAN81">
        <v>1</v>
      </c>
      <c r="AAO81">
        <v>0</v>
      </c>
      <c r="AAP81">
        <v>4</v>
      </c>
      <c r="AAQ81">
        <v>0</v>
      </c>
      <c r="AAR81">
        <v>0</v>
      </c>
      <c r="AAS81">
        <v>1</v>
      </c>
      <c r="AAT81">
        <v>2</v>
      </c>
      <c r="AAU81">
        <v>1</v>
      </c>
      <c r="AAV81">
        <v>3</v>
      </c>
      <c r="AAW81">
        <v>1</v>
      </c>
      <c r="AAX81">
        <v>2</v>
      </c>
      <c r="AAY81">
        <v>0</v>
      </c>
      <c r="AAZ81">
        <v>1</v>
      </c>
      <c r="ABA81">
        <v>0</v>
      </c>
      <c r="ABB81">
        <v>0</v>
      </c>
      <c r="ABC81">
        <v>3</v>
      </c>
      <c r="ABD81">
        <v>1</v>
      </c>
      <c r="ABE81">
        <v>1</v>
      </c>
      <c r="ABF81">
        <v>1</v>
      </c>
      <c r="ABG81">
        <v>1</v>
      </c>
      <c r="ABH81">
        <v>2</v>
      </c>
      <c r="ABI81">
        <v>0</v>
      </c>
      <c r="ABJ81">
        <v>2</v>
      </c>
      <c r="ABK81">
        <v>2</v>
      </c>
      <c r="ABL81">
        <v>3</v>
      </c>
      <c r="ABM81">
        <v>0</v>
      </c>
      <c r="ABN81">
        <v>1</v>
      </c>
      <c r="ABO81">
        <v>1</v>
      </c>
      <c r="ABP81">
        <v>0</v>
      </c>
      <c r="ABQ81">
        <v>2</v>
      </c>
      <c r="ABR81">
        <v>2</v>
      </c>
      <c r="ABS81">
        <v>0</v>
      </c>
      <c r="ABT81">
        <v>0</v>
      </c>
      <c r="ABU81">
        <v>1</v>
      </c>
      <c r="ABV81">
        <v>2</v>
      </c>
      <c r="ABW81">
        <v>1</v>
      </c>
      <c r="ABX81">
        <v>2</v>
      </c>
      <c r="ABY81">
        <v>3</v>
      </c>
      <c r="ABZ81">
        <v>1</v>
      </c>
      <c r="ACA81">
        <v>0</v>
      </c>
      <c r="ACB81">
        <v>0</v>
      </c>
      <c r="ACC81">
        <v>0</v>
      </c>
      <c r="ACD81">
        <v>1</v>
      </c>
      <c r="ACE81">
        <v>2</v>
      </c>
      <c r="ACF81">
        <v>3</v>
      </c>
      <c r="ACG81">
        <v>1</v>
      </c>
      <c r="ACH81">
        <v>0</v>
      </c>
      <c r="ACI81">
        <v>1</v>
      </c>
      <c r="ACJ81">
        <v>0</v>
      </c>
      <c r="ACK81">
        <v>2</v>
      </c>
      <c r="ACL81">
        <v>2</v>
      </c>
      <c r="ACM81">
        <v>0</v>
      </c>
      <c r="ACN81">
        <v>1</v>
      </c>
      <c r="ACO81">
        <v>0</v>
      </c>
      <c r="ACP81">
        <v>2</v>
      </c>
      <c r="ACQ81">
        <v>0</v>
      </c>
      <c r="ACR81">
        <v>1</v>
      </c>
      <c r="ACS81">
        <v>3</v>
      </c>
      <c r="ACT81">
        <v>3</v>
      </c>
      <c r="ACU81">
        <v>1</v>
      </c>
      <c r="ACV81">
        <v>0</v>
      </c>
      <c r="ACW81">
        <v>1</v>
      </c>
      <c r="ACX81">
        <v>0</v>
      </c>
      <c r="ACY81">
        <v>0</v>
      </c>
      <c r="ACZ81">
        <v>1</v>
      </c>
      <c r="ADA81">
        <v>1</v>
      </c>
      <c r="ADB81">
        <v>0</v>
      </c>
      <c r="ADC81">
        <v>1</v>
      </c>
      <c r="ADD81">
        <v>2</v>
      </c>
      <c r="ADE81">
        <v>0</v>
      </c>
      <c r="ADF81">
        <v>1</v>
      </c>
      <c r="ADG81">
        <v>0</v>
      </c>
      <c r="ADH81">
        <v>0</v>
      </c>
      <c r="ADI81">
        <v>2</v>
      </c>
      <c r="ADJ81">
        <v>1</v>
      </c>
      <c r="ADK81">
        <v>1</v>
      </c>
      <c r="ADL81">
        <v>3</v>
      </c>
      <c r="ADM81">
        <v>1</v>
      </c>
      <c r="ADN81">
        <v>0</v>
      </c>
      <c r="ADO81">
        <v>1</v>
      </c>
      <c r="ADP81">
        <v>0</v>
      </c>
      <c r="ADQ81">
        <v>3</v>
      </c>
      <c r="ADR81">
        <v>1</v>
      </c>
      <c r="ADS81">
        <v>2</v>
      </c>
      <c r="ADT81">
        <v>1</v>
      </c>
      <c r="ADU81">
        <v>1</v>
      </c>
      <c r="ADV81">
        <v>0</v>
      </c>
      <c r="ADW81">
        <v>1</v>
      </c>
      <c r="ADX81">
        <v>1</v>
      </c>
      <c r="ADY81">
        <v>2</v>
      </c>
      <c r="ADZ81">
        <v>0</v>
      </c>
      <c r="AEA81">
        <v>0</v>
      </c>
      <c r="AEB81">
        <v>1</v>
      </c>
      <c r="AEC81">
        <v>1</v>
      </c>
      <c r="AED81">
        <v>0</v>
      </c>
      <c r="AEE81">
        <v>0</v>
      </c>
      <c r="AEF81">
        <v>0</v>
      </c>
      <c r="AEG81">
        <v>2</v>
      </c>
      <c r="AEH81">
        <v>1</v>
      </c>
      <c r="AEI81">
        <v>2</v>
      </c>
      <c r="AEJ81">
        <v>2</v>
      </c>
      <c r="AEK81">
        <v>0</v>
      </c>
      <c r="AEL81">
        <v>1</v>
      </c>
      <c r="AEM81">
        <v>0</v>
      </c>
      <c r="AEN81">
        <v>2</v>
      </c>
      <c r="AEO81">
        <v>0</v>
      </c>
      <c r="AEP81">
        <v>1</v>
      </c>
      <c r="AEQ81">
        <v>0</v>
      </c>
      <c r="AER81">
        <v>1</v>
      </c>
      <c r="AES81">
        <v>0</v>
      </c>
      <c r="AET81">
        <v>2</v>
      </c>
      <c r="AEU81">
        <v>2</v>
      </c>
      <c r="AEV81">
        <v>0</v>
      </c>
      <c r="AEW81">
        <v>0</v>
      </c>
      <c r="AEX81">
        <v>3</v>
      </c>
      <c r="AEY81">
        <v>0</v>
      </c>
      <c r="AEZ81">
        <v>0</v>
      </c>
      <c r="AFA81">
        <v>0</v>
      </c>
      <c r="AFB81">
        <v>1</v>
      </c>
      <c r="AFC81">
        <v>2</v>
      </c>
      <c r="AFD81">
        <v>1</v>
      </c>
      <c r="AFE81">
        <v>1</v>
      </c>
      <c r="AFF81">
        <v>2</v>
      </c>
      <c r="AFG81">
        <v>0</v>
      </c>
      <c r="AFH81">
        <v>0</v>
      </c>
      <c r="AFI81">
        <v>0</v>
      </c>
      <c r="AFJ81">
        <v>0</v>
      </c>
      <c r="AFK81">
        <v>1</v>
      </c>
      <c r="AFL81">
        <v>1</v>
      </c>
      <c r="AFM81">
        <v>0</v>
      </c>
      <c r="AFN81">
        <v>1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1</v>
      </c>
      <c r="AFU81">
        <v>2</v>
      </c>
      <c r="AFV81">
        <v>1</v>
      </c>
      <c r="AFW81">
        <v>1</v>
      </c>
      <c r="AFX81">
        <v>2</v>
      </c>
      <c r="AFY81">
        <v>2</v>
      </c>
      <c r="AFZ81">
        <v>1</v>
      </c>
      <c r="AGA81">
        <v>0</v>
      </c>
      <c r="AGB81">
        <v>1</v>
      </c>
      <c r="AGC81">
        <v>0</v>
      </c>
      <c r="AGD81">
        <v>0</v>
      </c>
      <c r="AGE81">
        <v>1</v>
      </c>
      <c r="AGF81">
        <v>1</v>
      </c>
      <c r="AGG81">
        <v>0</v>
      </c>
      <c r="AGH81">
        <v>0</v>
      </c>
      <c r="AGI81">
        <v>2</v>
      </c>
      <c r="AGJ81">
        <v>2</v>
      </c>
      <c r="AGK81">
        <v>1</v>
      </c>
      <c r="AGL81">
        <v>2</v>
      </c>
      <c r="AGM81">
        <v>2</v>
      </c>
      <c r="AGN81">
        <v>1</v>
      </c>
      <c r="AGO81">
        <v>1</v>
      </c>
      <c r="AGP81">
        <v>1</v>
      </c>
      <c r="AGQ81">
        <v>0</v>
      </c>
      <c r="AGR81">
        <v>1</v>
      </c>
      <c r="AGS81">
        <v>2</v>
      </c>
      <c r="AGT81">
        <v>2</v>
      </c>
      <c r="AGU81">
        <v>1</v>
      </c>
      <c r="AGV81">
        <v>1</v>
      </c>
      <c r="AGW81">
        <v>1</v>
      </c>
      <c r="AGX81">
        <v>0</v>
      </c>
      <c r="AGY81">
        <v>1</v>
      </c>
      <c r="AGZ81">
        <v>0</v>
      </c>
      <c r="AHA81">
        <v>1</v>
      </c>
      <c r="AHB81">
        <v>1</v>
      </c>
      <c r="AHC81">
        <v>0</v>
      </c>
      <c r="AHD81">
        <v>2</v>
      </c>
      <c r="AHE81">
        <v>2</v>
      </c>
      <c r="AHF81">
        <v>0</v>
      </c>
      <c r="AHG81">
        <v>0</v>
      </c>
      <c r="AHH81">
        <v>1</v>
      </c>
      <c r="AHI81">
        <v>0</v>
      </c>
      <c r="AHJ81">
        <v>1</v>
      </c>
      <c r="AHK81">
        <v>0</v>
      </c>
      <c r="AHL81">
        <v>1</v>
      </c>
      <c r="AHM81">
        <v>2</v>
      </c>
      <c r="AHN81">
        <v>0</v>
      </c>
      <c r="AHO81">
        <v>0</v>
      </c>
      <c r="AHP81">
        <v>0</v>
      </c>
      <c r="AHQ81">
        <v>1</v>
      </c>
      <c r="AHR81">
        <v>1</v>
      </c>
      <c r="AHS81">
        <v>1</v>
      </c>
      <c r="AHT81">
        <v>0</v>
      </c>
      <c r="AHU81">
        <v>1</v>
      </c>
      <c r="AHV81">
        <v>2</v>
      </c>
      <c r="AHW81">
        <v>0</v>
      </c>
      <c r="AHX81">
        <v>1</v>
      </c>
      <c r="AHY81">
        <v>2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1</v>
      </c>
      <c r="AIF81">
        <v>0</v>
      </c>
      <c r="AIG81">
        <v>0</v>
      </c>
      <c r="AIH81">
        <v>0</v>
      </c>
      <c r="AII81">
        <v>1</v>
      </c>
      <c r="AIJ81">
        <v>0</v>
      </c>
      <c r="AIK81">
        <v>0</v>
      </c>
      <c r="AIL81">
        <v>2</v>
      </c>
      <c r="AIM81">
        <v>0</v>
      </c>
      <c r="AIN81">
        <v>0</v>
      </c>
      <c r="AIO81">
        <v>0</v>
      </c>
      <c r="AIP81">
        <v>0</v>
      </c>
      <c r="AIQ81">
        <v>2</v>
      </c>
      <c r="AIR81">
        <v>0</v>
      </c>
      <c r="AIS81">
        <v>1</v>
      </c>
      <c r="AIT81">
        <v>0</v>
      </c>
      <c r="AIU81">
        <v>0</v>
      </c>
      <c r="AIV81">
        <v>0</v>
      </c>
      <c r="AIW81">
        <v>2</v>
      </c>
      <c r="AIX81">
        <v>0</v>
      </c>
      <c r="AIY81">
        <v>1</v>
      </c>
      <c r="AIZ81">
        <v>0</v>
      </c>
      <c r="AJA81">
        <v>0</v>
      </c>
      <c r="AJB81">
        <v>1</v>
      </c>
      <c r="AJC81">
        <v>2</v>
      </c>
      <c r="AJD81">
        <v>0</v>
      </c>
      <c r="AJE81">
        <v>2</v>
      </c>
      <c r="AJF81">
        <v>2</v>
      </c>
      <c r="AJG81">
        <v>1</v>
      </c>
      <c r="AJH81">
        <v>1</v>
      </c>
      <c r="AJI81">
        <v>1</v>
      </c>
      <c r="AJJ81">
        <v>0</v>
      </c>
      <c r="AJK81">
        <v>1</v>
      </c>
      <c r="AJL81">
        <v>1</v>
      </c>
      <c r="AJM81">
        <v>1</v>
      </c>
      <c r="AJN81">
        <v>1</v>
      </c>
      <c r="AJO81">
        <v>0</v>
      </c>
      <c r="AJP81">
        <v>0</v>
      </c>
      <c r="AJQ81">
        <v>1</v>
      </c>
      <c r="AJR81">
        <v>1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2</v>
      </c>
      <c r="AJY81">
        <v>1</v>
      </c>
      <c r="AJZ81">
        <v>1</v>
      </c>
      <c r="AKA81">
        <v>0</v>
      </c>
      <c r="AKB81">
        <v>0</v>
      </c>
      <c r="AKC81">
        <v>1</v>
      </c>
      <c r="AKD81">
        <v>0</v>
      </c>
      <c r="AKE81">
        <v>0</v>
      </c>
      <c r="AKF81">
        <v>0</v>
      </c>
      <c r="AKG81">
        <v>0</v>
      </c>
      <c r="AKH81">
        <v>1</v>
      </c>
      <c r="AKI81">
        <v>0</v>
      </c>
      <c r="AKJ81">
        <v>0</v>
      </c>
      <c r="AKK81">
        <v>0</v>
      </c>
      <c r="AKL81">
        <v>1</v>
      </c>
      <c r="AKM81">
        <v>1</v>
      </c>
      <c r="AKN81">
        <v>0</v>
      </c>
      <c r="AKO81">
        <v>0</v>
      </c>
      <c r="AKP81">
        <v>0</v>
      </c>
      <c r="AKQ81">
        <v>1</v>
      </c>
      <c r="AKR81">
        <v>1</v>
      </c>
      <c r="AKS81">
        <v>0</v>
      </c>
      <c r="AKT81">
        <v>0</v>
      </c>
      <c r="AKU81">
        <v>3</v>
      </c>
      <c r="AKV81">
        <v>1</v>
      </c>
      <c r="AKW81">
        <v>1</v>
      </c>
      <c r="AKX81">
        <v>0</v>
      </c>
      <c r="AKY81">
        <v>2</v>
      </c>
      <c r="AKZ81">
        <v>0</v>
      </c>
      <c r="ALA81">
        <v>0</v>
      </c>
      <c r="ALB81">
        <v>0</v>
      </c>
      <c r="ALC81">
        <v>2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1</v>
      </c>
      <c r="ALJ81">
        <v>1</v>
      </c>
      <c r="ALK81">
        <v>0</v>
      </c>
      <c r="ALL81">
        <v>1</v>
      </c>
      <c r="ALM81">
        <v>0</v>
      </c>
      <c r="ALN81">
        <v>2</v>
      </c>
      <c r="ALO81">
        <v>0</v>
      </c>
      <c r="ALP81">
        <v>0</v>
      </c>
      <c r="ALQ81">
        <v>0</v>
      </c>
      <c r="ALR81">
        <v>2</v>
      </c>
      <c r="ALS81">
        <v>0</v>
      </c>
      <c r="ALT81">
        <v>0</v>
      </c>
      <c r="ALU81">
        <v>0</v>
      </c>
      <c r="ALV81">
        <v>2</v>
      </c>
      <c r="ALW81">
        <v>1</v>
      </c>
      <c r="ALX81">
        <v>0</v>
      </c>
      <c r="ALY81">
        <v>1</v>
      </c>
      <c r="ALZ81">
        <v>1</v>
      </c>
      <c r="AMA81">
        <v>2</v>
      </c>
      <c r="AMB81">
        <v>0</v>
      </c>
      <c r="AMC81">
        <v>0</v>
      </c>
      <c r="AMD81">
        <v>0</v>
      </c>
      <c r="AME81">
        <v>1</v>
      </c>
      <c r="AMF81">
        <v>1</v>
      </c>
      <c r="AMG81">
        <v>0</v>
      </c>
      <c r="AMH81">
        <v>0</v>
      </c>
      <c r="AMI81">
        <v>0</v>
      </c>
      <c r="AMJ81">
        <v>1</v>
      </c>
      <c r="AMK81">
        <v>0</v>
      </c>
      <c r="AML81">
        <v>1</v>
      </c>
      <c r="AMM81">
        <v>0</v>
      </c>
      <c r="AMN81">
        <v>0</v>
      </c>
      <c r="AMO81">
        <v>0</v>
      </c>
      <c r="AMP81">
        <v>0</v>
      </c>
      <c r="AMQ81">
        <v>1</v>
      </c>
      <c r="AMR81">
        <v>0</v>
      </c>
      <c r="AMS81">
        <v>1</v>
      </c>
      <c r="AMT81">
        <v>1</v>
      </c>
      <c r="AMU81">
        <v>1</v>
      </c>
      <c r="AMV81">
        <v>0</v>
      </c>
      <c r="AMW81">
        <v>0</v>
      </c>
      <c r="AMX81">
        <v>1</v>
      </c>
      <c r="AMY81">
        <v>1</v>
      </c>
      <c r="AMZ81">
        <v>1</v>
      </c>
      <c r="ANA81">
        <v>0</v>
      </c>
      <c r="ANB81">
        <v>0</v>
      </c>
      <c r="ANC81">
        <v>1</v>
      </c>
      <c r="AND81">
        <v>1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1</v>
      </c>
      <c r="ANM81">
        <v>0</v>
      </c>
      <c r="ANN81">
        <v>1</v>
      </c>
      <c r="ANO81">
        <v>0</v>
      </c>
      <c r="ANP81">
        <v>1</v>
      </c>
      <c r="ANQ81">
        <v>0</v>
      </c>
      <c r="ANR81">
        <v>0</v>
      </c>
      <c r="ANS81">
        <v>1</v>
      </c>
      <c r="ANT81">
        <v>0</v>
      </c>
      <c r="ANU81">
        <v>0</v>
      </c>
      <c r="ANV81">
        <v>1</v>
      </c>
      <c r="ANW81">
        <v>1</v>
      </c>
      <c r="ANX81">
        <v>0</v>
      </c>
      <c r="ANY81">
        <v>1</v>
      </c>
      <c r="ANZ81">
        <v>1</v>
      </c>
      <c r="AOA81">
        <v>0</v>
      </c>
      <c r="AOB81">
        <v>0</v>
      </c>
      <c r="AOC81">
        <v>0</v>
      </c>
      <c r="AOD81">
        <v>1</v>
      </c>
      <c r="AOE81">
        <v>0</v>
      </c>
      <c r="AOF81">
        <v>1</v>
      </c>
      <c r="AOG81">
        <v>0</v>
      </c>
      <c r="AOH81">
        <v>0</v>
      </c>
      <c r="AOI81">
        <v>1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1</v>
      </c>
      <c r="AOR81">
        <v>0</v>
      </c>
      <c r="AOS81">
        <v>1</v>
      </c>
      <c r="AOT81">
        <v>0</v>
      </c>
      <c r="AOU81">
        <v>1</v>
      </c>
      <c r="AOV81">
        <v>0</v>
      </c>
      <c r="AOW81">
        <v>0</v>
      </c>
      <c r="AOX81">
        <v>1</v>
      </c>
      <c r="AOY81">
        <v>0</v>
      </c>
      <c r="AOZ81">
        <v>1</v>
      </c>
      <c r="APA81">
        <v>0</v>
      </c>
      <c r="APB81">
        <v>1</v>
      </c>
      <c r="APC81">
        <v>0</v>
      </c>
      <c r="APD81">
        <v>1</v>
      </c>
      <c r="APE81">
        <v>1</v>
      </c>
      <c r="APF81">
        <v>0</v>
      </c>
      <c r="APG81">
        <v>0</v>
      </c>
      <c r="APH81">
        <v>0</v>
      </c>
      <c r="API81">
        <v>0</v>
      </c>
      <c r="APJ81">
        <v>1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1</v>
      </c>
      <c r="APU81">
        <v>0</v>
      </c>
      <c r="APV81">
        <v>1</v>
      </c>
      <c r="APW81">
        <v>1</v>
      </c>
      <c r="APX81">
        <v>0</v>
      </c>
      <c r="APY81">
        <v>0</v>
      </c>
      <c r="APZ81">
        <v>0</v>
      </c>
      <c r="AQA81">
        <v>1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1</v>
      </c>
      <c r="AQI81">
        <v>0</v>
      </c>
      <c r="AQJ81">
        <v>1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1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1</v>
      </c>
      <c r="ARB81">
        <v>0</v>
      </c>
      <c r="ARC81">
        <v>0</v>
      </c>
      <c r="ARD81">
        <v>0</v>
      </c>
      <c r="ARE81">
        <v>1</v>
      </c>
      <c r="ARF81">
        <v>0</v>
      </c>
      <c r="ARG81">
        <v>1</v>
      </c>
      <c r="ARH81">
        <v>0</v>
      </c>
      <c r="ARI81">
        <v>1</v>
      </c>
      <c r="ARJ81">
        <v>0</v>
      </c>
      <c r="ARK81">
        <v>0</v>
      </c>
      <c r="ARL81">
        <v>1</v>
      </c>
      <c r="ARM81">
        <v>0</v>
      </c>
      <c r="ARN81">
        <v>1</v>
      </c>
      <c r="ARO81">
        <v>0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0</v>
      </c>
      <c r="ARV81">
        <v>0</v>
      </c>
      <c r="ARW81">
        <v>0</v>
      </c>
      <c r="ARX81">
        <v>0</v>
      </c>
      <c r="ARY81">
        <v>1</v>
      </c>
      <c r="ARZ81">
        <v>1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1</v>
      </c>
      <c r="ASO81">
        <v>0</v>
      </c>
      <c r="ASP81">
        <v>1</v>
      </c>
      <c r="ASQ81">
        <v>0</v>
      </c>
      <c r="ASR81">
        <v>0</v>
      </c>
      <c r="ASS81">
        <v>0</v>
      </c>
      <c r="AST81">
        <v>0</v>
      </c>
      <c r="ASU81">
        <v>1</v>
      </c>
      <c r="ASV81">
        <v>0</v>
      </c>
      <c r="ASW81">
        <v>1</v>
      </c>
      <c r="ASX81">
        <v>1</v>
      </c>
      <c r="ASY81">
        <v>0</v>
      </c>
      <c r="ASZ81">
        <v>1</v>
      </c>
      <c r="ATA81">
        <v>1</v>
      </c>
      <c r="ATB81">
        <v>0</v>
      </c>
      <c r="ATC81">
        <v>1</v>
      </c>
      <c r="ATD81">
        <v>0</v>
      </c>
      <c r="ATE81">
        <v>0</v>
      </c>
      <c r="ATF81">
        <v>1</v>
      </c>
      <c r="ATG81">
        <v>0</v>
      </c>
      <c r="ATH81">
        <v>0</v>
      </c>
      <c r="ATI81">
        <v>0</v>
      </c>
      <c r="ATJ81">
        <v>0</v>
      </c>
      <c r="ATK81">
        <v>1</v>
      </c>
      <c r="ATL81">
        <v>1</v>
      </c>
      <c r="ATM81">
        <v>1</v>
      </c>
      <c r="ATN81">
        <v>0</v>
      </c>
      <c r="ATO81">
        <v>1</v>
      </c>
      <c r="ATP81">
        <v>0</v>
      </c>
      <c r="ATQ81">
        <v>0</v>
      </c>
      <c r="ATR81">
        <v>0</v>
      </c>
      <c r="ATS81">
        <v>1</v>
      </c>
      <c r="ATT81">
        <v>0</v>
      </c>
      <c r="ATU81">
        <v>0</v>
      </c>
      <c r="ATV81">
        <v>0</v>
      </c>
      <c r="ATW81">
        <v>0</v>
      </c>
      <c r="ATX81">
        <v>1</v>
      </c>
      <c r="ATY81">
        <v>1</v>
      </c>
      <c r="ATZ81">
        <v>0</v>
      </c>
      <c r="AUA81">
        <v>0</v>
      </c>
      <c r="AUB81">
        <v>1</v>
      </c>
      <c r="AUC81">
        <v>0</v>
      </c>
      <c r="AUD81">
        <v>0</v>
      </c>
      <c r="AUE81">
        <v>1</v>
      </c>
      <c r="AUF81">
        <v>1</v>
      </c>
      <c r="AUG81">
        <v>0</v>
      </c>
      <c r="AUH81">
        <v>1</v>
      </c>
      <c r="AUI81">
        <v>1</v>
      </c>
      <c r="AUJ81">
        <v>0</v>
      </c>
      <c r="AUK81">
        <v>0</v>
      </c>
      <c r="AUL81">
        <v>0</v>
      </c>
      <c r="AUM81">
        <v>0</v>
      </c>
      <c r="AUN81">
        <v>1</v>
      </c>
      <c r="AUO81">
        <v>1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1</v>
      </c>
      <c r="AUV81">
        <v>0</v>
      </c>
      <c r="AUW81">
        <v>0</v>
      </c>
      <c r="AUX81">
        <v>0</v>
      </c>
      <c r="AUY81">
        <v>1</v>
      </c>
      <c r="AUZ81">
        <v>1</v>
      </c>
      <c r="AVA81">
        <v>0</v>
      </c>
      <c r="AVB81">
        <v>1</v>
      </c>
      <c r="AVC81">
        <v>0</v>
      </c>
      <c r="AVD81">
        <v>1</v>
      </c>
      <c r="AVE81">
        <v>0</v>
      </c>
      <c r="AVF81">
        <v>1</v>
      </c>
      <c r="AVG81">
        <v>0</v>
      </c>
      <c r="AVH81">
        <v>0</v>
      </c>
      <c r="AVI81">
        <v>0</v>
      </c>
      <c r="AVJ81">
        <v>1</v>
      </c>
      <c r="AVK81">
        <v>0</v>
      </c>
      <c r="AVL81">
        <v>0</v>
      </c>
      <c r="AVM81">
        <v>1</v>
      </c>
      <c r="AVN81">
        <v>0</v>
      </c>
      <c r="AVO81">
        <v>1</v>
      </c>
      <c r="AVP81">
        <v>0</v>
      </c>
      <c r="AVQ81">
        <v>0</v>
      </c>
      <c r="AVR81">
        <v>0</v>
      </c>
      <c r="AVS81">
        <v>0</v>
      </c>
      <c r="AVT81">
        <v>1</v>
      </c>
      <c r="AVU81">
        <v>0</v>
      </c>
      <c r="AVV81">
        <v>1</v>
      </c>
      <c r="AVW81">
        <v>0</v>
      </c>
      <c r="AVX81">
        <v>1</v>
      </c>
      <c r="AVY81">
        <v>0</v>
      </c>
      <c r="AVZ81">
        <v>0</v>
      </c>
      <c r="AWA81">
        <v>0</v>
      </c>
      <c r="AWB81">
        <v>1</v>
      </c>
      <c r="AWC81">
        <v>0</v>
      </c>
      <c r="AWD81">
        <v>0</v>
      </c>
      <c r="AWE81">
        <v>0</v>
      </c>
      <c r="AWF81">
        <v>1</v>
      </c>
      <c r="AWG81">
        <v>0</v>
      </c>
      <c r="AWH81">
        <v>1</v>
      </c>
      <c r="AWI81">
        <v>0</v>
      </c>
      <c r="AWJ81">
        <v>0</v>
      </c>
      <c r="AWK81">
        <v>1</v>
      </c>
      <c r="AWL81">
        <v>0</v>
      </c>
      <c r="AWM81">
        <v>0</v>
      </c>
      <c r="AWN81">
        <v>0</v>
      </c>
      <c r="AWO81">
        <v>0</v>
      </c>
      <c r="AWP81">
        <v>1</v>
      </c>
      <c r="AWQ81">
        <v>0</v>
      </c>
      <c r="AWR81">
        <v>1</v>
      </c>
      <c r="AWS81">
        <v>0</v>
      </c>
      <c r="AWT81">
        <v>1</v>
      </c>
      <c r="AWU81">
        <v>0</v>
      </c>
      <c r="AWV81">
        <v>1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1</v>
      </c>
      <c r="AXS81">
        <v>1</v>
      </c>
      <c r="AXT81">
        <v>0</v>
      </c>
      <c r="AXU81">
        <v>1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1</v>
      </c>
      <c r="AYB81">
        <v>0</v>
      </c>
      <c r="AYC81">
        <v>0</v>
      </c>
      <c r="AYD81">
        <v>0</v>
      </c>
      <c r="AYE81">
        <v>1</v>
      </c>
      <c r="AYF81">
        <v>1</v>
      </c>
      <c r="AYG81">
        <v>0</v>
      </c>
      <c r="AYH81">
        <v>1</v>
      </c>
      <c r="AYI81">
        <v>1</v>
      </c>
      <c r="AYJ81">
        <v>1</v>
      </c>
      <c r="AYK81">
        <v>0</v>
      </c>
      <c r="AYL81">
        <v>0</v>
      </c>
      <c r="AYM81">
        <v>1</v>
      </c>
      <c r="AYN81">
        <v>0</v>
      </c>
      <c r="AYO81">
        <v>0</v>
      </c>
      <c r="AYP81">
        <v>0</v>
      </c>
      <c r="AYQ81">
        <v>1</v>
      </c>
      <c r="AYR81">
        <v>0</v>
      </c>
      <c r="AYS81">
        <v>0</v>
      </c>
      <c r="AYT81">
        <v>1</v>
      </c>
      <c r="AYU81">
        <v>1</v>
      </c>
      <c r="AYV81">
        <v>1</v>
      </c>
      <c r="AYW81">
        <v>1</v>
      </c>
      <c r="AYX81">
        <v>0</v>
      </c>
      <c r="AYY81">
        <v>0</v>
      </c>
      <c r="AYZ81">
        <v>1</v>
      </c>
      <c r="AZA81">
        <v>0</v>
      </c>
      <c r="AZB81">
        <v>1</v>
      </c>
      <c r="AZC81">
        <v>0</v>
      </c>
      <c r="AZD81">
        <v>0</v>
      </c>
      <c r="AZE81">
        <v>1</v>
      </c>
      <c r="AZF81">
        <v>0</v>
      </c>
      <c r="AZG81">
        <v>1</v>
      </c>
      <c r="AZH81">
        <v>0</v>
      </c>
      <c r="AZI81">
        <v>0</v>
      </c>
      <c r="AZJ81">
        <v>1</v>
      </c>
      <c r="AZK81">
        <v>0</v>
      </c>
      <c r="AZL81">
        <v>0</v>
      </c>
      <c r="AZM81">
        <v>1</v>
      </c>
      <c r="AZN81">
        <v>0</v>
      </c>
      <c r="AZO81">
        <v>0</v>
      </c>
      <c r="AZP81">
        <v>1</v>
      </c>
      <c r="AZQ81">
        <v>0</v>
      </c>
      <c r="AZR81">
        <v>0</v>
      </c>
      <c r="AZS81">
        <v>0</v>
      </c>
      <c r="AZT81">
        <v>1</v>
      </c>
      <c r="AZU81">
        <v>0</v>
      </c>
      <c r="AZV81">
        <v>0</v>
      </c>
      <c r="AZW81">
        <v>0</v>
      </c>
      <c r="AZX81">
        <v>0</v>
      </c>
      <c r="AZY81">
        <v>1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1</v>
      </c>
      <c r="BAG81">
        <v>1</v>
      </c>
      <c r="BAH81">
        <v>1</v>
      </c>
      <c r="BAI81">
        <v>1</v>
      </c>
      <c r="BAJ81">
        <v>0</v>
      </c>
      <c r="BAK81">
        <v>1</v>
      </c>
      <c r="BAL81">
        <v>0</v>
      </c>
      <c r="BAM81">
        <v>1</v>
      </c>
      <c r="BAN81">
        <v>0</v>
      </c>
      <c r="BAO81">
        <v>1</v>
      </c>
      <c r="BAP81">
        <v>0</v>
      </c>
      <c r="BAQ81">
        <v>1</v>
      </c>
      <c r="BAR81">
        <v>1</v>
      </c>
      <c r="BAS81">
        <v>0</v>
      </c>
      <c r="BAT81">
        <v>0</v>
      </c>
      <c r="BAU81">
        <v>0</v>
      </c>
      <c r="BAV81">
        <v>0</v>
      </c>
      <c r="BAW81">
        <v>1</v>
      </c>
      <c r="BAX81">
        <v>0</v>
      </c>
      <c r="BAY81">
        <v>1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0</v>
      </c>
      <c r="BBH81">
        <v>0</v>
      </c>
      <c r="BBI81">
        <v>0</v>
      </c>
      <c r="BBJ81">
        <v>0</v>
      </c>
      <c r="BBK81">
        <v>1</v>
      </c>
      <c r="BBL81">
        <v>0</v>
      </c>
      <c r="BBM81">
        <v>1</v>
      </c>
      <c r="BBN81">
        <v>1</v>
      </c>
      <c r="BBO81">
        <v>0</v>
      </c>
      <c r="BBP81">
        <v>0</v>
      </c>
      <c r="BBQ81">
        <v>0</v>
      </c>
      <c r="BBR81">
        <v>1</v>
      </c>
      <c r="BBS81">
        <v>0</v>
      </c>
      <c r="BBT81">
        <v>0</v>
      </c>
      <c r="BBU81">
        <v>0</v>
      </c>
      <c r="BBV81">
        <v>1</v>
      </c>
      <c r="BBW81">
        <v>0</v>
      </c>
      <c r="BBX81">
        <v>0</v>
      </c>
      <c r="BBY81">
        <v>0</v>
      </c>
      <c r="BBZ81">
        <v>1</v>
      </c>
      <c r="BCA81">
        <v>1</v>
      </c>
      <c r="BCB81">
        <v>1</v>
      </c>
      <c r="BCC81">
        <v>1</v>
      </c>
      <c r="BCD81">
        <v>1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1</v>
      </c>
      <c r="BCO81">
        <v>1</v>
      </c>
      <c r="BCP81">
        <v>0</v>
      </c>
      <c r="BCQ81">
        <v>0</v>
      </c>
      <c r="BCR81">
        <v>0</v>
      </c>
      <c r="BCS81">
        <v>0</v>
      </c>
      <c r="BCT81">
        <v>1</v>
      </c>
      <c r="BCU81">
        <v>1</v>
      </c>
      <c r="BCV81">
        <v>1</v>
      </c>
      <c r="BCW81">
        <v>0</v>
      </c>
      <c r="BCX81">
        <v>0</v>
      </c>
      <c r="BCY81">
        <v>0</v>
      </c>
      <c r="BCZ81">
        <v>1</v>
      </c>
      <c r="BDA81">
        <v>0</v>
      </c>
      <c r="BDB81">
        <v>0</v>
      </c>
      <c r="BDC81">
        <v>0</v>
      </c>
      <c r="BDD81">
        <v>1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1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1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1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1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1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1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1</v>
      </c>
      <c r="CFD81">
        <v>0</v>
      </c>
      <c r="CFE81">
        <v>1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1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3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1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1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</row>
    <row r="82" spans="1:3143" x14ac:dyDescent="0.25">
      <c r="A82" s="1">
        <v>43932</v>
      </c>
      <c r="B82">
        <v>6367</v>
      </c>
      <c r="C82">
        <v>652</v>
      </c>
      <c r="D82">
        <v>455</v>
      </c>
      <c r="E82">
        <v>792</v>
      </c>
      <c r="F82">
        <v>412</v>
      </c>
      <c r="G82">
        <v>458</v>
      </c>
      <c r="H82">
        <v>244</v>
      </c>
      <c r="I82">
        <v>435</v>
      </c>
      <c r="J82">
        <v>461</v>
      </c>
      <c r="K82">
        <v>137</v>
      </c>
      <c r="L82">
        <v>220</v>
      </c>
      <c r="M82">
        <v>183</v>
      </c>
      <c r="N82">
        <v>316</v>
      </c>
      <c r="O82">
        <v>101</v>
      </c>
      <c r="P82">
        <v>195</v>
      </c>
      <c r="Q82">
        <v>177</v>
      </c>
      <c r="R82">
        <v>137</v>
      </c>
      <c r="S82">
        <v>119</v>
      </c>
      <c r="T82">
        <v>209</v>
      </c>
      <c r="U82">
        <v>79</v>
      </c>
      <c r="V82">
        <v>107</v>
      </c>
      <c r="W82">
        <v>79</v>
      </c>
      <c r="X82">
        <v>200</v>
      </c>
      <c r="Y82">
        <v>91</v>
      </c>
      <c r="Z82">
        <v>284</v>
      </c>
      <c r="AA82">
        <v>152</v>
      </c>
      <c r="AB82">
        <v>232</v>
      </c>
      <c r="AC82">
        <v>132</v>
      </c>
      <c r="AD82">
        <v>92</v>
      </c>
      <c r="AE82">
        <v>115</v>
      </c>
      <c r="AF82">
        <v>60</v>
      </c>
      <c r="AG82">
        <v>166</v>
      </c>
      <c r="AH82">
        <v>91</v>
      </c>
      <c r="AI82">
        <v>118</v>
      </c>
      <c r="AJ82">
        <v>132</v>
      </c>
      <c r="AK82">
        <v>51</v>
      </c>
      <c r="AL82">
        <v>41</v>
      </c>
      <c r="AM82">
        <v>78</v>
      </c>
      <c r="AN82">
        <v>36</v>
      </c>
      <c r="AO82">
        <v>50</v>
      </c>
      <c r="AP82">
        <v>30</v>
      </c>
      <c r="AQ82">
        <v>48</v>
      </c>
      <c r="AR82">
        <v>53</v>
      </c>
      <c r="AS82">
        <v>49</v>
      </c>
      <c r="AT82">
        <v>39</v>
      </c>
      <c r="AU82">
        <v>47</v>
      </c>
      <c r="AV82">
        <v>59</v>
      </c>
      <c r="AW82">
        <v>32</v>
      </c>
      <c r="AX82">
        <v>75</v>
      </c>
      <c r="AY82">
        <v>76</v>
      </c>
      <c r="AZ82">
        <v>39</v>
      </c>
      <c r="BA82">
        <v>62</v>
      </c>
      <c r="BB82">
        <v>80</v>
      </c>
      <c r="BC82">
        <v>85</v>
      </c>
      <c r="BD82">
        <v>46</v>
      </c>
      <c r="BE82">
        <v>20</v>
      </c>
      <c r="BF82">
        <v>23</v>
      </c>
      <c r="BG82">
        <v>42</v>
      </c>
      <c r="BH82">
        <v>29</v>
      </c>
      <c r="BI82">
        <v>57</v>
      </c>
      <c r="BJ82">
        <v>41</v>
      </c>
      <c r="BK82">
        <v>30</v>
      </c>
      <c r="BL82">
        <v>45</v>
      </c>
      <c r="BM82">
        <v>22</v>
      </c>
      <c r="BN82">
        <v>47</v>
      </c>
      <c r="BO82">
        <v>39</v>
      </c>
      <c r="BP82">
        <v>44</v>
      </c>
      <c r="BQ82">
        <v>41</v>
      </c>
      <c r="BR82">
        <v>69</v>
      </c>
      <c r="BS82">
        <v>50</v>
      </c>
      <c r="BT82">
        <v>40</v>
      </c>
      <c r="BU82">
        <v>22</v>
      </c>
      <c r="BV82">
        <v>21</v>
      </c>
      <c r="BW82">
        <v>19</v>
      </c>
      <c r="BX82">
        <v>15</v>
      </c>
      <c r="BY82">
        <v>27</v>
      </c>
      <c r="BZ82">
        <v>50</v>
      </c>
      <c r="CA82">
        <v>39</v>
      </c>
      <c r="CB82">
        <v>32</v>
      </c>
      <c r="CC82">
        <v>27</v>
      </c>
      <c r="CD82">
        <v>68</v>
      </c>
      <c r="CE82">
        <v>2</v>
      </c>
      <c r="CF82">
        <v>19</v>
      </c>
      <c r="CG82">
        <v>40</v>
      </c>
      <c r="CH82">
        <v>17</v>
      </c>
      <c r="CI82">
        <v>33</v>
      </c>
      <c r="CJ82">
        <v>25</v>
      </c>
      <c r="CK82">
        <v>19</v>
      </c>
      <c r="CL82">
        <v>25</v>
      </c>
      <c r="CM82">
        <v>26</v>
      </c>
      <c r="CN82">
        <v>23</v>
      </c>
      <c r="CO82">
        <v>18</v>
      </c>
      <c r="CP82">
        <v>20</v>
      </c>
      <c r="CQ82">
        <v>18</v>
      </c>
      <c r="CR82">
        <v>20</v>
      </c>
      <c r="CS82">
        <v>31</v>
      </c>
      <c r="CT82">
        <v>16</v>
      </c>
      <c r="CU82">
        <v>25</v>
      </c>
      <c r="CV82">
        <v>16</v>
      </c>
      <c r="CW82">
        <v>17</v>
      </c>
      <c r="CX82">
        <v>19</v>
      </c>
      <c r="CY82">
        <v>14</v>
      </c>
      <c r="CZ82">
        <v>33</v>
      </c>
      <c r="DA82">
        <v>19</v>
      </c>
      <c r="DB82">
        <v>38</v>
      </c>
      <c r="DC82">
        <v>18</v>
      </c>
      <c r="DD82">
        <v>25</v>
      </c>
      <c r="DE82">
        <v>22</v>
      </c>
      <c r="DF82">
        <v>13</v>
      </c>
      <c r="DG82">
        <v>10</v>
      </c>
      <c r="DH82">
        <v>23</v>
      </c>
      <c r="DI82">
        <v>9</v>
      </c>
      <c r="DJ82">
        <v>21</v>
      </c>
      <c r="DK82">
        <v>15</v>
      </c>
      <c r="DL82">
        <v>11</v>
      </c>
      <c r="DM82">
        <v>13</v>
      </c>
      <c r="DN82">
        <v>14</v>
      </c>
      <c r="DO82">
        <v>18</v>
      </c>
      <c r="DP82">
        <v>0</v>
      </c>
      <c r="DQ82">
        <v>22</v>
      </c>
      <c r="DR82">
        <v>20</v>
      </c>
      <c r="DS82">
        <v>22</v>
      </c>
      <c r="DT82">
        <v>26</v>
      </c>
      <c r="DU82">
        <v>10</v>
      </c>
      <c r="DV82">
        <v>11</v>
      </c>
      <c r="DW82">
        <v>13</v>
      </c>
      <c r="DX82">
        <v>13</v>
      </c>
      <c r="DY82">
        <v>13</v>
      </c>
      <c r="DZ82">
        <v>9</v>
      </c>
      <c r="EA82">
        <v>18</v>
      </c>
      <c r="EB82">
        <v>9</v>
      </c>
      <c r="EC82">
        <v>21</v>
      </c>
      <c r="ED82">
        <v>5</v>
      </c>
      <c r="EE82">
        <v>19</v>
      </c>
      <c r="EF82">
        <v>7</v>
      </c>
      <c r="EG82">
        <v>12</v>
      </c>
      <c r="EH82">
        <v>12</v>
      </c>
      <c r="EI82">
        <v>15</v>
      </c>
      <c r="EJ82">
        <v>24</v>
      </c>
      <c r="EK82">
        <v>15</v>
      </c>
      <c r="EL82">
        <v>10</v>
      </c>
      <c r="EM82">
        <v>20</v>
      </c>
      <c r="EN82">
        <v>12</v>
      </c>
      <c r="EO82">
        <v>25</v>
      </c>
      <c r="EP82">
        <v>2</v>
      </c>
      <c r="EQ82">
        <v>17</v>
      </c>
      <c r="ER82">
        <v>11</v>
      </c>
      <c r="ES82">
        <v>16</v>
      </c>
      <c r="ET82">
        <v>15</v>
      </c>
      <c r="EU82">
        <v>25</v>
      </c>
      <c r="EV82">
        <v>13</v>
      </c>
      <c r="EW82">
        <v>7</v>
      </c>
      <c r="EX82">
        <v>7</v>
      </c>
      <c r="EY82">
        <v>12</v>
      </c>
      <c r="EZ82">
        <v>24</v>
      </c>
      <c r="FA82">
        <v>14</v>
      </c>
      <c r="FB82">
        <v>9</v>
      </c>
      <c r="FC82">
        <v>11</v>
      </c>
      <c r="FD82">
        <v>12</v>
      </c>
      <c r="FE82">
        <v>24</v>
      </c>
      <c r="FF82">
        <v>20</v>
      </c>
      <c r="FG82">
        <v>10</v>
      </c>
      <c r="FH82">
        <v>11</v>
      </c>
      <c r="FI82">
        <v>4</v>
      </c>
      <c r="FJ82">
        <v>7</v>
      </c>
      <c r="FK82">
        <v>13</v>
      </c>
      <c r="FL82">
        <v>15</v>
      </c>
      <c r="FM82">
        <v>13</v>
      </c>
      <c r="FN82">
        <v>22</v>
      </c>
      <c r="FO82">
        <v>23</v>
      </c>
      <c r="FP82">
        <v>6</v>
      </c>
      <c r="FQ82">
        <v>11</v>
      </c>
      <c r="FR82">
        <v>8</v>
      </c>
      <c r="FS82">
        <v>11</v>
      </c>
      <c r="FT82">
        <v>6</v>
      </c>
      <c r="FU82">
        <v>20</v>
      </c>
      <c r="FV82">
        <v>5</v>
      </c>
      <c r="FW82">
        <v>16</v>
      </c>
      <c r="FX82">
        <v>5</v>
      </c>
      <c r="FY82">
        <v>13</v>
      </c>
      <c r="FZ82">
        <v>8</v>
      </c>
      <c r="GA82">
        <v>6</v>
      </c>
      <c r="GB82">
        <v>16</v>
      </c>
      <c r="GC82">
        <v>14</v>
      </c>
      <c r="GD82">
        <v>7</v>
      </c>
      <c r="GE82">
        <v>11</v>
      </c>
      <c r="GF82">
        <v>10</v>
      </c>
      <c r="GG82">
        <v>19</v>
      </c>
      <c r="GH82">
        <v>12</v>
      </c>
      <c r="GI82">
        <v>5</v>
      </c>
      <c r="GJ82">
        <v>13</v>
      </c>
      <c r="GK82">
        <v>15</v>
      </c>
      <c r="GL82">
        <v>8</v>
      </c>
      <c r="GM82">
        <v>8</v>
      </c>
      <c r="GN82">
        <v>2</v>
      </c>
      <c r="GO82">
        <v>9</v>
      </c>
      <c r="GP82">
        <v>7</v>
      </c>
      <c r="GQ82">
        <v>4</v>
      </c>
      <c r="GR82">
        <v>1</v>
      </c>
      <c r="GS82">
        <v>17</v>
      </c>
      <c r="GT82">
        <v>13</v>
      </c>
      <c r="GU82">
        <v>10</v>
      </c>
      <c r="GV82">
        <v>9</v>
      </c>
      <c r="GW82">
        <v>4</v>
      </c>
      <c r="GX82">
        <v>8</v>
      </c>
      <c r="GY82">
        <v>23</v>
      </c>
      <c r="GZ82">
        <v>3</v>
      </c>
      <c r="HA82">
        <v>12</v>
      </c>
      <c r="HB82">
        <v>8</v>
      </c>
      <c r="HC82">
        <v>13</v>
      </c>
      <c r="HD82">
        <v>11</v>
      </c>
      <c r="HE82">
        <v>15</v>
      </c>
      <c r="HF82">
        <v>7</v>
      </c>
      <c r="HG82">
        <v>11</v>
      </c>
      <c r="HH82">
        <v>14</v>
      </c>
      <c r="HI82">
        <v>8</v>
      </c>
      <c r="HJ82">
        <v>6</v>
      </c>
      <c r="HK82">
        <v>9</v>
      </c>
      <c r="HL82">
        <v>1</v>
      </c>
      <c r="HM82">
        <v>6</v>
      </c>
      <c r="HN82">
        <v>6</v>
      </c>
      <c r="HO82">
        <v>8</v>
      </c>
      <c r="HP82">
        <v>2</v>
      </c>
      <c r="HQ82">
        <v>5</v>
      </c>
      <c r="HR82">
        <v>4</v>
      </c>
      <c r="HS82">
        <v>14</v>
      </c>
      <c r="HT82">
        <v>5</v>
      </c>
      <c r="HU82">
        <v>6</v>
      </c>
      <c r="HV82">
        <v>4</v>
      </c>
      <c r="HW82">
        <v>2</v>
      </c>
      <c r="HX82">
        <v>1</v>
      </c>
      <c r="HY82">
        <v>6</v>
      </c>
      <c r="HZ82">
        <v>0</v>
      </c>
      <c r="IA82">
        <v>11</v>
      </c>
      <c r="IB82">
        <v>2</v>
      </c>
      <c r="IC82">
        <v>2</v>
      </c>
      <c r="ID82">
        <v>2</v>
      </c>
      <c r="IE82">
        <v>5</v>
      </c>
      <c r="IF82">
        <v>1</v>
      </c>
      <c r="IG82">
        <v>3</v>
      </c>
      <c r="IH82">
        <v>7</v>
      </c>
      <c r="II82">
        <v>0</v>
      </c>
      <c r="IJ82">
        <v>10</v>
      </c>
      <c r="IK82">
        <v>9</v>
      </c>
      <c r="IL82">
        <v>4</v>
      </c>
      <c r="IM82">
        <v>4</v>
      </c>
      <c r="IN82">
        <v>0</v>
      </c>
      <c r="IO82">
        <v>0</v>
      </c>
      <c r="IP82">
        <v>7</v>
      </c>
      <c r="IQ82">
        <v>5</v>
      </c>
      <c r="IR82">
        <v>6</v>
      </c>
      <c r="IS82">
        <v>5</v>
      </c>
      <c r="IT82">
        <v>14</v>
      </c>
      <c r="IU82">
        <v>12</v>
      </c>
      <c r="IV82">
        <v>2</v>
      </c>
      <c r="IW82">
        <v>10</v>
      </c>
      <c r="IX82">
        <v>7</v>
      </c>
      <c r="IY82">
        <v>8</v>
      </c>
      <c r="IZ82">
        <v>7</v>
      </c>
      <c r="JA82">
        <v>2</v>
      </c>
      <c r="JB82">
        <v>1</v>
      </c>
      <c r="JC82">
        <v>5</v>
      </c>
      <c r="JD82">
        <v>4</v>
      </c>
      <c r="JE82">
        <v>4</v>
      </c>
      <c r="JF82">
        <v>6</v>
      </c>
      <c r="JG82">
        <v>9</v>
      </c>
      <c r="JH82">
        <v>1</v>
      </c>
      <c r="JI82">
        <v>0</v>
      </c>
      <c r="JJ82">
        <v>15</v>
      </c>
      <c r="JK82">
        <v>10</v>
      </c>
      <c r="JL82">
        <v>6</v>
      </c>
      <c r="JM82">
        <v>8</v>
      </c>
      <c r="JN82">
        <v>12</v>
      </c>
      <c r="JO82">
        <v>3</v>
      </c>
      <c r="JP82">
        <v>6</v>
      </c>
      <c r="JQ82">
        <v>6</v>
      </c>
      <c r="JR82">
        <v>5</v>
      </c>
      <c r="JS82">
        <v>10</v>
      </c>
      <c r="JT82">
        <v>3</v>
      </c>
      <c r="JU82">
        <v>3</v>
      </c>
      <c r="JV82">
        <v>3</v>
      </c>
      <c r="JW82">
        <v>9</v>
      </c>
      <c r="JX82">
        <v>9</v>
      </c>
      <c r="JY82">
        <v>14</v>
      </c>
      <c r="JZ82">
        <v>10</v>
      </c>
      <c r="KA82">
        <v>0</v>
      </c>
      <c r="KB82">
        <v>1</v>
      </c>
      <c r="KC82">
        <v>4</v>
      </c>
      <c r="KD82">
        <v>5</v>
      </c>
      <c r="KE82">
        <v>6</v>
      </c>
      <c r="KF82">
        <v>7</v>
      </c>
      <c r="KG82">
        <v>2</v>
      </c>
      <c r="KH82">
        <v>3</v>
      </c>
      <c r="KI82">
        <v>8</v>
      </c>
      <c r="KJ82">
        <v>3</v>
      </c>
      <c r="KK82">
        <v>7</v>
      </c>
      <c r="KL82">
        <v>9</v>
      </c>
      <c r="KM82">
        <v>3</v>
      </c>
      <c r="KN82">
        <v>11</v>
      </c>
      <c r="KO82">
        <v>4</v>
      </c>
      <c r="KP82">
        <v>2</v>
      </c>
      <c r="KQ82">
        <v>4</v>
      </c>
      <c r="KR82">
        <v>9</v>
      </c>
      <c r="KS82">
        <v>3</v>
      </c>
      <c r="KT82">
        <v>4</v>
      </c>
      <c r="KU82">
        <v>3</v>
      </c>
      <c r="KV82">
        <v>3</v>
      </c>
      <c r="KW82">
        <v>6</v>
      </c>
      <c r="KX82">
        <v>7</v>
      </c>
      <c r="KY82">
        <v>0</v>
      </c>
      <c r="KZ82">
        <v>6</v>
      </c>
      <c r="LA82">
        <v>0</v>
      </c>
      <c r="LB82">
        <v>2</v>
      </c>
      <c r="LC82">
        <v>0</v>
      </c>
      <c r="LD82">
        <v>2</v>
      </c>
      <c r="LE82">
        <v>1</v>
      </c>
      <c r="LF82">
        <v>0</v>
      </c>
      <c r="LG82">
        <v>0</v>
      </c>
      <c r="LH82">
        <v>6</v>
      </c>
      <c r="LI82">
        <v>2</v>
      </c>
      <c r="LJ82">
        <v>8</v>
      </c>
      <c r="LK82">
        <v>7</v>
      </c>
      <c r="LL82">
        <v>1</v>
      </c>
      <c r="LM82">
        <v>7</v>
      </c>
      <c r="LN82">
        <v>2</v>
      </c>
      <c r="LO82">
        <v>3</v>
      </c>
      <c r="LP82">
        <v>10</v>
      </c>
      <c r="LQ82">
        <v>1</v>
      </c>
      <c r="LR82">
        <v>6</v>
      </c>
      <c r="LS82">
        <v>4</v>
      </c>
      <c r="LT82">
        <v>2</v>
      </c>
      <c r="LU82">
        <v>1</v>
      </c>
      <c r="LV82">
        <v>5</v>
      </c>
      <c r="LW82">
        <v>3</v>
      </c>
      <c r="LX82">
        <v>2</v>
      </c>
      <c r="LY82">
        <v>1</v>
      </c>
      <c r="LZ82">
        <v>0</v>
      </c>
      <c r="MA82">
        <v>5</v>
      </c>
      <c r="MB82">
        <v>3</v>
      </c>
      <c r="MC82">
        <v>4</v>
      </c>
      <c r="MD82">
        <v>0</v>
      </c>
      <c r="ME82">
        <v>2</v>
      </c>
      <c r="MF82">
        <v>0</v>
      </c>
      <c r="MG82">
        <v>1</v>
      </c>
      <c r="MH82">
        <v>5</v>
      </c>
      <c r="MI82">
        <v>1</v>
      </c>
      <c r="MJ82">
        <v>1</v>
      </c>
      <c r="MK82">
        <v>0</v>
      </c>
      <c r="ML82">
        <v>1</v>
      </c>
      <c r="MM82">
        <v>8</v>
      </c>
      <c r="MN82">
        <v>6</v>
      </c>
      <c r="MO82">
        <v>0</v>
      </c>
      <c r="MP82">
        <v>2</v>
      </c>
      <c r="MQ82">
        <v>4</v>
      </c>
      <c r="MR82">
        <v>0</v>
      </c>
      <c r="MS82">
        <v>5</v>
      </c>
      <c r="MT82">
        <v>9</v>
      </c>
      <c r="MU82">
        <v>7</v>
      </c>
      <c r="MV82">
        <v>1</v>
      </c>
      <c r="MW82">
        <v>1</v>
      </c>
      <c r="MX82">
        <v>5</v>
      </c>
      <c r="MY82">
        <v>5</v>
      </c>
      <c r="MZ82">
        <v>7</v>
      </c>
      <c r="NA82">
        <v>1</v>
      </c>
      <c r="NB82">
        <v>6</v>
      </c>
      <c r="NC82">
        <v>3</v>
      </c>
      <c r="ND82">
        <v>3</v>
      </c>
      <c r="NE82">
        <v>2</v>
      </c>
      <c r="NF82">
        <v>3</v>
      </c>
      <c r="NG82">
        <v>0</v>
      </c>
      <c r="NH82">
        <v>2</v>
      </c>
      <c r="NI82">
        <v>10</v>
      </c>
      <c r="NJ82">
        <v>7</v>
      </c>
      <c r="NK82">
        <v>0</v>
      </c>
      <c r="NL82">
        <v>11</v>
      </c>
      <c r="NM82">
        <v>10</v>
      </c>
      <c r="NN82">
        <v>2</v>
      </c>
      <c r="NO82">
        <v>4</v>
      </c>
      <c r="NP82">
        <v>3</v>
      </c>
      <c r="NQ82">
        <v>0</v>
      </c>
      <c r="NR82">
        <v>2</v>
      </c>
      <c r="NS82">
        <v>5</v>
      </c>
      <c r="NT82">
        <v>2</v>
      </c>
      <c r="NU82">
        <v>3</v>
      </c>
      <c r="NV82">
        <v>7</v>
      </c>
      <c r="NW82">
        <v>7</v>
      </c>
      <c r="NX82">
        <v>0</v>
      </c>
      <c r="NY82">
        <v>0</v>
      </c>
      <c r="NZ82">
        <v>0</v>
      </c>
      <c r="OA82">
        <v>5</v>
      </c>
      <c r="OB82">
        <v>1</v>
      </c>
      <c r="OC82">
        <v>7</v>
      </c>
      <c r="OD82">
        <v>0</v>
      </c>
      <c r="OE82">
        <v>4</v>
      </c>
      <c r="OF82">
        <v>0</v>
      </c>
      <c r="OG82">
        <v>3</v>
      </c>
      <c r="OH82">
        <v>2</v>
      </c>
      <c r="OI82">
        <v>3</v>
      </c>
      <c r="OJ82">
        <v>2</v>
      </c>
      <c r="OK82">
        <v>1</v>
      </c>
      <c r="OL82">
        <v>2</v>
      </c>
      <c r="OM82">
        <v>0</v>
      </c>
      <c r="ON82">
        <v>4</v>
      </c>
      <c r="OO82">
        <v>1</v>
      </c>
      <c r="OP82">
        <v>3</v>
      </c>
      <c r="OQ82">
        <v>2</v>
      </c>
      <c r="OR82">
        <v>2</v>
      </c>
      <c r="OS82">
        <v>5</v>
      </c>
      <c r="OT82">
        <v>3</v>
      </c>
      <c r="OU82">
        <v>4</v>
      </c>
      <c r="OV82">
        <v>6</v>
      </c>
      <c r="OW82">
        <v>2</v>
      </c>
      <c r="OX82">
        <v>5</v>
      </c>
      <c r="OY82">
        <v>1</v>
      </c>
      <c r="OZ82">
        <v>1</v>
      </c>
      <c r="PA82">
        <v>5</v>
      </c>
      <c r="PB82">
        <v>1</v>
      </c>
      <c r="PC82">
        <v>4</v>
      </c>
      <c r="PD82">
        <v>0</v>
      </c>
      <c r="PE82">
        <v>3</v>
      </c>
      <c r="PF82">
        <v>4</v>
      </c>
      <c r="PG82">
        <v>5</v>
      </c>
      <c r="PH82">
        <v>6</v>
      </c>
      <c r="PI82">
        <v>1</v>
      </c>
      <c r="PJ82">
        <v>6</v>
      </c>
      <c r="PK82">
        <v>2</v>
      </c>
      <c r="PL82">
        <v>6</v>
      </c>
      <c r="PM82">
        <v>1</v>
      </c>
      <c r="PN82">
        <v>1</v>
      </c>
      <c r="PO82">
        <v>4</v>
      </c>
      <c r="PP82">
        <v>6</v>
      </c>
      <c r="PQ82">
        <v>1</v>
      </c>
      <c r="PR82">
        <v>3</v>
      </c>
      <c r="PS82">
        <v>4</v>
      </c>
      <c r="PT82">
        <v>3</v>
      </c>
      <c r="PU82">
        <v>1</v>
      </c>
      <c r="PV82">
        <v>4</v>
      </c>
      <c r="PW82">
        <v>0</v>
      </c>
      <c r="PX82">
        <v>1</v>
      </c>
      <c r="PY82">
        <v>0</v>
      </c>
      <c r="PZ82">
        <v>4</v>
      </c>
      <c r="QA82">
        <v>5</v>
      </c>
      <c r="QB82">
        <v>4</v>
      </c>
      <c r="QC82">
        <v>3</v>
      </c>
      <c r="QD82">
        <v>6</v>
      </c>
      <c r="QE82">
        <v>3</v>
      </c>
      <c r="QF82">
        <v>4</v>
      </c>
      <c r="QG82">
        <v>4</v>
      </c>
      <c r="QH82">
        <v>2</v>
      </c>
      <c r="QI82">
        <v>6</v>
      </c>
      <c r="QJ82">
        <v>5</v>
      </c>
      <c r="QK82">
        <v>1</v>
      </c>
      <c r="QL82">
        <v>5</v>
      </c>
      <c r="QM82">
        <v>4</v>
      </c>
      <c r="QN82">
        <v>1</v>
      </c>
      <c r="QO82">
        <v>1</v>
      </c>
      <c r="QP82">
        <v>3</v>
      </c>
      <c r="QQ82">
        <v>5</v>
      </c>
      <c r="QR82">
        <v>8</v>
      </c>
      <c r="QS82">
        <v>3</v>
      </c>
      <c r="QT82">
        <v>0</v>
      </c>
      <c r="QU82">
        <v>2</v>
      </c>
      <c r="QV82">
        <v>9</v>
      </c>
      <c r="QW82">
        <v>0</v>
      </c>
      <c r="QX82">
        <v>0</v>
      </c>
      <c r="QY82">
        <v>2</v>
      </c>
      <c r="QZ82">
        <v>2</v>
      </c>
      <c r="RA82">
        <v>1</v>
      </c>
      <c r="RB82">
        <v>4</v>
      </c>
      <c r="RC82">
        <v>3</v>
      </c>
      <c r="RD82">
        <v>2</v>
      </c>
      <c r="RE82">
        <v>4</v>
      </c>
      <c r="RF82">
        <v>3</v>
      </c>
      <c r="RG82">
        <v>3</v>
      </c>
      <c r="RH82">
        <v>2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2</v>
      </c>
      <c r="RO82">
        <v>0</v>
      </c>
      <c r="RP82">
        <v>7</v>
      </c>
      <c r="RQ82">
        <v>7</v>
      </c>
      <c r="RR82">
        <v>2</v>
      </c>
      <c r="RS82">
        <v>3</v>
      </c>
      <c r="RT82">
        <v>2</v>
      </c>
      <c r="RU82">
        <v>1</v>
      </c>
      <c r="RV82">
        <v>3</v>
      </c>
      <c r="RW82">
        <v>1</v>
      </c>
      <c r="RX82">
        <v>0</v>
      </c>
      <c r="RY82">
        <v>5</v>
      </c>
      <c r="RZ82">
        <v>5</v>
      </c>
      <c r="SA82">
        <v>8</v>
      </c>
      <c r="SB82">
        <v>1</v>
      </c>
      <c r="SC82">
        <v>0</v>
      </c>
      <c r="SD82">
        <v>5</v>
      </c>
      <c r="SE82">
        <v>2</v>
      </c>
      <c r="SF82">
        <v>3</v>
      </c>
      <c r="SG82">
        <v>1</v>
      </c>
      <c r="SH82">
        <v>2</v>
      </c>
      <c r="SI82">
        <v>2</v>
      </c>
      <c r="SJ82">
        <v>0</v>
      </c>
      <c r="SK82">
        <v>2</v>
      </c>
      <c r="SL82">
        <v>4</v>
      </c>
      <c r="SM82">
        <v>2</v>
      </c>
      <c r="SN82">
        <v>0</v>
      </c>
      <c r="SO82">
        <v>2</v>
      </c>
      <c r="SP82">
        <v>6</v>
      </c>
      <c r="SQ82">
        <v>2</v>
      </c>
      <c r="SR82">
        <v>0</v>
      </c>
      <c r="SS82">
        <v>1</v>
      </c>
      <c r="ST82">
        <v>0</v>
      </c>
      <c r="SU82">
        <v>2</v>
      </c>
      <c r="SV82">
        <v>2</v>
      </c>
      <c r="SW82">
        <v>2</v>
      </c>
      <c r="SX82">
        <v>0</v>
      </c>
      <c r="SY82">
        <v>3</v>
      </c>
      <c r="SZ82">
        <v>2</v>
      </c>
      <c r="TA82">
        <v>2</v>
      </c>
      <c r="TB82">
        <v>7</v>
      </c>
      <c r="TC82">
        <v>1</v>
      </c>
      <c r="TD82">
        <v>5</v>
      </c>
      <c r="TE82">
        <v>3</v>
      </c>
      <c r="TF82">
        <v>0</v>
      </c>
      <c r="TG82">
        <v>7</v>
      </c>
      <c r="TH82">
        <v>1</v>
      </c>
      <c r="TI82">
        <v>3</v>
      </c>
      <c r="TJ82">
        <v>1</v>
      </c>
      <c r="TK82">
        <v>0</v>
      </c>
      <c r="TL82">
        <v>0</v>
      </c>
      <c r="TM82">
        <v>3</v>
      </c>
      <c r="TN82">
        <v>0</v>
      </c>
      <c r="TO82">
        <v>3</v>
      </c>
      <c r="TP82">
        <v>3</v>
      </c>
      <c r="TQ82">
        <v>1</v>
      </c>
      <c r="TR82">
        <v>1</v>
      </c>
      <c r="TS82">
        <v>3</v>
      </c>
      <c r="TT82">
        <v>3</v>
      </c>
      <c r="TU82">
        <v>4</v>
      </c>
      <c r="TV82">
        <v>3</v>
      </c>
      <c r="TW82">
        <v>3</v>
      </c>
      <c r="TX82">
        <v>7</v>
      </c>
      <c r="TY82">
        <v>5</v>
      </c>
      <c r="TZ82">
        <v>4</v>
      </c>
      <c r="UA82">
        <v>5</v>
      </c>
      <c r="UB82">
        <v>2</v>
      </c>
      <c r="UC82">
        <v>4</v>
      </c>
      <c r="UD82">
        <v>3</v>
      </c>
      <c r="UE82">
        <v>1</v>
      </c>
      <c r="UF82">
        <v>1</v>
      </c>
      <c r="UG82">
        <v>0</v>
      </c>
      <c r="UH82">
        <v>3</v>
      </c>
      <c r="UI82">
        <v>3</v>
      </c>
      <c r="UJ82">
        <v>5</v>
      </c>
      <c r="UK82">
        <v>2</v>
      </c>
      <c r="UL82">
        <v>2</v>
      </c>
      <c r="UM82">
        <v>2</v>
      </c>
      <c r="UN82">
        <v>4</v>
      </c>
      <c r="UO82">
        <v>1</v>
      </c>
      <c r="UP82">
        <v>0</v>
      </c>
      <c r="UQ82">
        <v>3</v>
      </c>
      <c r="UR82">
        <v>2</v>
      </c>
      <c r="US82">
        <v>3</v>
      </c>
      <c r="UT82">
        <v>4</v>
      </c>
      <c r="UU82">
        <v>0</v>
      </c>
      <c r="UV82">
        <v>1</v>
      </c>
      <c r="UW82">
        <v>0</v>
      </c>
      <c r="UX82">
        <v>3</v>
      </c>
      <c r="UY82">
        <v>1</v>
      </c>
      <c r="UZ82">
        <v>0</v>
      </c>
      <c r="VA82">
        <v>3</v>
      </c>
      <c r="VB82">
        <v>2</v>
      </c>
      <c r="VC82">
        <v>1</v>
      </c>
      <c r="VD82">
        <v>2</v>
      </c>
      <c r="VE82">
        <v>1</v>
      </c>
      <c r="VF82">
        <v>3</v>
      </c>
      <c r="VG82">
        <v>3</v>
      </c>
      <c r="VH82">
        <v>0</v>
      </c>
      <c r="VI82">
        <v>4</v>
      </c>
      <c r="VJ82">
        <v>1</v>
      </c>
      <c r="VK82">
        <v>3</v>
      </c>
      <c r="VL82">
        <v>1</v>
      </c>
      <c r="VM82">
        <v>2</v>
      </c>
      <c r="VN82">
        <v>2</v>
      </c>
      <c r="VO82">
        <v>2</v>
      </c>
      <c r="VP82">
        <v>1</v>
      </c>
      <c r="VQ82">
        <v>0</v>
      </c>
      <c r="VR82">
        <v>2</v>
      </c>
      <c r="VS82">
        <v>0</v>
      </c>
      <c r="VT82">
        <v>0</v>
      </c>
      <c r="VU82">
        <v>2</v>
      </c>
      <c r="VV82">
        <v>1</v>
      </c>
      <c r="VW82">
        <v>2</v>
      </c>
      <c r="VX82">
        <v>1</v>
      </c>
      <c r="VY82">
        <v>1</v>
      </c>
      <c r="VZ82">
        <v>2</v>
      </c>
      <c r="WA82">
        <v>3</v>
      </c>
      <c r="WB82">
        <v>0</v>
      </c>
      <c r="WC82">
        <v>4</v>
      </c>
      <c r="WD82">
        <v>3</v>
      </c>
      <c r="WE82">
        <v>2</v>
      </c>
      <c r="WF82">
        <v>1</v>
      </c>
      <c r="WG82">
        <v>5</v>
      </c>
      <c r="WH82">
        <v>7</v>
      </c>
      <c r="WI82">
        <v>4</v>
      </c>
      <c r="WJ82">
        <v>1</v>
      </c>
      <c r="WK82">
        <v>3</v>
      </c>
      <c r="WL82">
        <v>2</v>
      </c>
      <c r="WM82">
        <v>1</v>
      </c>
      <c r="WN82">
        <v>0</v>
      </c>
      <c r="WO82">
        <v>1</v>
      </c>
      <c r="WP82">
        <v>1</v>
      </c>
      <c r="WQ82">
        <v>1</v>
      </c>
      <c r="WR82">
        <v>0</v>
      </c>
      <c r="WS82">
        <v>1</v>
      </c>
      <c r="WT82">
        <v>0</v>
      </c>
      <c r="WU82">
        <v>1</v>
      </c>
      <c r="WV82">
        <v>0</v>
      </c>
      <c r="WW82">
        <v>1</v>
      </c>
      <c r="WX82">
        <v>5</v>
      </c>
      <c r="WY82">
        <v>2</v>
      </c>
      <c r="WZ82">
        <v>3</v>
      </c>
      <c r="XA82">
        <v>2</v>
      </c>
      <c r="XB82">
        <v>2</v>
      </c>
      <c r="XC82">
        <v>5</v>
      </c>
      <c r="XD82">
        <v>0</v>
      </c>
      <c r="XE82">
        <v>1</v>
      </c>
      <c r="XF82">
        <v>1</v>
      </c>
      <c r="XG82">
        <v>3</v>
      </c>
      <c r="XH82">
        <v>3</v>
      </c>
      <c r="XI82">
        <v>1</v>
      </c>
      <c r="XJ82">
        <v>2</v>
      </c>
      <c r="XK82">
        <v>2</v>
      </c>
      <c r="XL82">
        <v>2</v>
      </c>
      <c r="XM82">
        <v>3</v>
      </c>
      <c r="XN82">
        <v>0</v>
      </c>
      <c r="XO82">
        <v>1</v>
      </c>
      <c r="XP82">
        <v>2</v>
      </c>
      <c r="XQ82">
        <v>0</v>
      </c>
      <c r="XR82">
        <v>1</v>
      </c>
      <c r="XS82">
        <v>0</v>
      </c>
      <c r="XT82">
        <v>3</v>
      </c>
      <c r="XU82">
        <v>0</v>
      </c>
      <c r="XV82">
        <v>0</v>
      </c>
      <c r="XW82">
        <v>1</v>
      </c>
      <c r="XX82">
        <v>0</v>
      </c>
      <c r="XY82">
        <v>1</v>
      </c>
      <c r="XZ82">
        <v>4</v>
      </c>
      <c r="YA82">
        <v>1</v>
      </c>
      <c r="YB82">
        <v>0</v>
      </c>
      <c r="YC82">
        <v>0</v>
      </c>
      <c r="YD82">
        <v>2</v>
      </c>
      <c r="YE82">
        <v>0</v>
      </c>
      <c r="YF82">
        <v>5</v>
      </c>
      <c r="YG82">
        <v>0</v>
      </c>
      <c r="YH82">
        <v>0</v>
      </c>
      <c r="YI82">
        <v>3</v>
      </c>
      <c r="YJ82">
        <v>1</v>
      </c>
      <c r="YK82">
        <v>3</v>
      </c>
      <c r="YL82">
        <v>1</v>
      </c>
      <c r="YM82">
        <v>2</v>
      </c>
      <c r="YN82">
        <v>2</v>
      </c>
      <c r="YO82">
        <v>1</v>
      </c>
      <c r="YP82">
        <v>0</v>
      </c>
      <c r="YQ82">
        <v>3</v>
      </c>
      <c r="YR82">
        <v>4</v>
      </c>
      <c r="YS82">
        <v>3</v>
      </c>
      <c r="YT82">
        <v>0</v>
      </c>
      <c r="YU82">
        <v>2</v>
      </c>
      <c r="YV82">
        <v>0</v>
      </c>
      <c r="YW82">
        <v>3</v>
      </c>
      <c r="YX82">
        <v>2</v>
      </c>
      <c r="YY82">
        <v>3</v>
      </c>
      <c r="YZ82">
        <v>1</v>
      </c>
      <c r="ZA82">
        <v>0</v>
      </c>
      <c r="ZB82">
        <v>2</v>
      </c>
      <c r="ZC82">
        <v>3</v>
      </c>
      <c r="ZD82">
        <v>0</v>
      </c>
      <c r="ZE82">
        <v>2</v>
      </c>
      <c r="ZF82">
        <v>0</v>
      </c>
      <c r="ZG82">
        <v>3</v>
      </c>
      <c r="ZH82">
        <v>0</v>
      </c>
      <c r="ZI82">
        <v>3</v>
      </c>
      <c r="ZJ82">
        <v>0</v>
      </c>
      <c r="ZK82">
        <v>1</v>
      </c>
      <c r="ZL82">
        <v>2</v>
      </c>
      <c r="ZM82">
        <v>2</v>
      </c>
      <c r="ZN82">
        <v>3</v>
      </c>
      <c r="ZO82">
        <v>1</v>
      </c>
      <c r="ZP82">
        <v>1</v>
      </c>
      <c r="ZQ82">
        <v>2</v>
      </c>
      <c r="ZR82">
        <v>2</v>
      </c>
      <c r="ZS82">
        <v>0</v>
      </c>
      <c r="ZT82">
        <v>1</v>
      </c>
      <c r="ZU82">
        <v>1</v>
      </c>
      <c r="ZV82">
        <v>3</v>
      </c>
      <c r="ZW82">
        <v>0</v>
      </c>
      <c r="ZX82">
        <v>2</v>
      </c>
      <c r="ZY82">
        <v>1</v>
      </c>
      <c r="ZZ82">
        <v>1</v>
      </c>
      <c r="AAA82">
        <v>1</v>
      </c>
      <c r="AAB82">
        <v>0</v>
      </c>
      <c r="AAC82">
        <v>3</v>
      </c>
      <c r="AAD82">
        <v>3</v>
      </c>
      <c r="AAE82">
        <v>0</v>
      </c>
      <c r="AAF82">
        <v>1</v>
      </c>
      <c r="AAG82">
        <v>0</v>
      </c>
      <c r="AAH82">
        <v>0</v>
      </c>
      <c r="AAI82">
        <v>0</v>
      </c>
      <c r="AAJ82">
        <v>0</v>
      </c>
      <c r="AAK82">
        <v>2</v>
      </c>
      <c r="AAL82">
        <v>0</v>
      </c>
      <c r="AAM82">
        <v>2</v>
      </c>
      <c r="AAN82">
        <v>1</v>
      </c>
      <c r="AAO82">
        <v>0</v>
      </c>
      <c r="AAP82">
        <v>4</v>
      </c>
      <c r="AAQ82">
        <v>0</v>
      </c>
      <c r="AAR82">
        <v>0</v>
      </c>
      <c r="AAS82">
        <v>1</v>
      </c>
      <c r="AAT82">
        <v>2</v>
      </c>
      <c r="AAU82">
        <v>1</v>
      </c>
      <c r="AAV82">
        <v>4</v>
      </c>
      <c r="AAW82">
        <v>1</v>
      </c>
      <c r="AAX82">
        <v>2</v>
      </c>
      <c r="AAY82">
        <v>0</v>
      </c>
      <c r="AAZ82">
        <v>2</v>
      </c>
      <c r="ABA82">
        <v>0</v>
      </c>
      <c r="ABB82">
        <v>0</v>
      </c>
      <c r="ABC82">
        <v>2</v>
      </c>
      <c r="ABD82">
        <v>1</v>
      </c>
      <c r="ABE82">
        <v>2</v>
      </c>
      <c r="ABF82">
        <v>1</v>
      </c>
      <c r="ABG82">
        <v>1</v>
      </c>
      <c r="ABH82">
        <v>2</v>
      </c>
      <c r="ABI82">
        <v>0</v>
      </c>
      <c r="ABJ82">
        <v>2</v>
      </c>
      <c r="ABK82">
        <v>2</v>
      </c>
      <c r="ABL82">
        <v>3</v>
      </c>
      <c r="ABM82">
        <v>0</v>
      </c>
      <c r="ABN82">
        <v>1</v>
      </c>
      <c r="ABO82">
        <v>2</v>
      </c>
      <c r="ABP82">
        <v>0</v>
      </c>
      <c r="ABQ82">
        <v>2</v>
      </c>
      <c r="ABR82">
        <v>2</v>
      </c>
      <c r="ABS82">
        <v>0</v>
      </c>
      <c r="ABT82">
        <v>0</v>
      </c>
      <c r="ABU82">
        <v>1</v>
      </c>
      <c r="ABV82">
        <v>2</v>
      </c>
      <c r="ABW82">
        <v>1</v>
      </c>
      <c r="ABX82">
        <v>2</v>
      </c>
      <c r="ABY82">
        <v>3</v>
      </c>
      <c r="ABZ82">
        <v>1</v>
      </c>
      <c r="ACA82">
        <v>0</v>
      </c>
      <c r="ACB82">
        <v>0</v>
      </c>
      <c r="ACC82">
        <v>0</v>
      </c>
      <c r="ACD82">
        <v>1</v>
      </c>
      <c r="ACE82">
        <v>2</v>
      </c>
      <c r="ACF82">
        <v>3</v>
      </c>
      <c r="ACG82">
        <v>1</v>
      </c>
      <c r="ACH82">
        <v>0</v>
      </c>
      <c r="ACI82">
        <v>1</v>
      </c>
      <c r="ACJ82">
        <v>0</v>
      </c>
      <c r="ACK82">
        <v>3</v>
      </c>
      <c r="ACL82">
        <v>2</v>
      </c>
      <c r="ACM82">
        <v>0</v>
      </c>
      <c r="ACN82">
        <v>1</v>
      </c>
      <c r="ACO82">
        <v>0</v>
      </c>
      <c r="ACP82">
        <v>2</v>
      </c>
      <c r="ACQ82">
        <v>0</v>
      </c>
      <c r="ACR82">
        <v>1</v>
      </c>
      <c r="ACS82">
        <v>3</v>
      </c>
      <c r="ACT82">
        <v>3</v>
      </c>
      <c r="ACU82">
        <v>1</v>
      </c>
      <c r="ACV82">
        <v>0</v>
      </c>
      <c r="ACW82">
        <v>1</v>
      </c>
      <c r="ACX82">
        <v>0</v>
      </c>
      <c r="ACY82">
        <v>0</v>
      </c>
      <c r="ACZ82">
        <v>1</v>
      </c>
      <c r="ADA82">
        <v>1</v>
      </c>
      <c r="ADB82">
        <v>0</v>
      </c>
      <c r="ADC82">
        <v>1</v>
      </c>
      <c r="ADD82">
        <v>1</v>
      </c>
      <c r="ADE82">
        <v>1</v>
      </c>
      <c r="ADF82">
        <v>1</v>
      </c>
      <c r="ADG82">
        <v>0</v>
      </c>
      <c r="ADH82">
        <v>0</v>
      </c>
      <c r="ADI82">
        <v>2</v>
      </c>
      <c r="ADJ82">
        <v>1</v>
      </c>
      <c r="ADK82">
        <v>1</v>
      </c>
      <c r="ADL82">
        <v>3</v>
      </c>
      <c r="ADM82">
        <v>1</v>
      </c>
      <c r="ADN82">
        <v>0</v>
      </c>
      <c r="ADO82">
        <v>1</v>
      </c>
      <c r="ADP82">
        <v>0</v>
      </c>
      <c r="ADQ82">
        <v>3</v>
      </c>
      <c r="ADR82">
        <v>1</v>
      </c>
      <c r="ADS82">
        <v>2</v>
      </c>
      <c r="ADT82">
        <v>1</v>
      </c>
      <c r="ADU82">
        <v>1</v>
      </c>
      <c r="ADV82">
        <v>0</v>
      </c>
      <c r="ADW82">
        <v>1</v>
      </c>
      <c r="ADX82">
        <v>1</v>
      </c>
      <c r="ADY82">
        <v>2</v>
      </c>
      <c r="ADZ82">
        <v>1</v>
      </c>
      <c r="AEA82">
        <v>0</v>
      </c>
      <c r="AEB82">
        <v>1</v>
      </c>
      <c r="AEC82">
        <v>1</v>
      </c>
      <c r="AED82">
        <v>1</v>
      </c>
      <c r="AEE82">
        <v>0</v>
      </c>
      <c r="AEF82">
        <v>0</v>
      </c>
      <c r="AEG82">
        <v>2</v>
      </c>
      <c r="AEH82">
        <v>1</v>
      </c>
      <c r="AEI82">
        <v>2</v>
      </c>
      <c r="AEJ82">
        <v>2</v>
      </c>
      <c r="AEK82">
        <v>0</v>
      </c>
      <c r="AEL82">
        <v>1</v>
      </c>
      <c r="AEM82">
        <v>0</v>
      </c>
      <c r="AEN82">
        <v>2</v>
      </c>
      <c r="AEO82">
        <v>0</v>
      </c>
      <c r="AEP82">
        <v>1</v>
      </c>
      <c r="AEQ82">
        <v>0</v>
      </c>
      <c r="AER82">
        <v>1</v>
      </c>
      <c r="AES82">
        <v>0</v>
      </c>
      <c r="AET82">
        <v>3</v>
      </c>
      <c r="AEU82">
        <v>3</v>
      </c>
      <c r="AEV82">
        <v>0</v>
      </c>
      <c r="AEW82">
        <v>0</v>
      </c>
      <c r="AEX82">
        <v>3</v>
      </c>
      <c r="AEY82">
        <v>0</v>
      </c>
      <c r="AEZ82">
        <v>1</v>
      </c>
      <c r="AFA82">
        <v>0</v>
      </c>
      <c r="AFB82">
        <v>1</v>
      </c>
      <c r="AFC82">
        <v>2</v>
      </c>
      <c r="AFD82">
        <v>1</v>
      </c>
      <c r="AFE82">
        <v>1</v>
      </c>
      <c r="AFF82">
        <v>2</v>
      </c>
      <c r="AFG82">
        <v>0</v>
      </c>
      <c r="AFH82">
        <v>0</v>
      </c>
      <c r="AFI82">
        <v>1</v>
      </c>
      <c r="AFJ82">
        <v>0</v>
      </c>
      <c r="AFK82">
        <v>1</v>
      </c>
      <c r="AFL82">
        <v>1</v>
      </c>
      <c r="AFM82">
        <v>0</v>
      </c>
      <c r="AFN82">
        <v>1</v>
      </c>
      <c r="AFO82">
        <v>0</v>
      </c>
      <c r="AFP82">
        <v>2</v>
      </c>
      <c r="AFQ82">
        <v>1</v>
      </c>
      <c r="AFR82">
        <v>1</v>
      </c>
      <c r="AFS82">
        <v>2</v>
      </c>
      <c r="AFT82">
        <v>1</v>
      </c>
      <c r="AFU82">
        <v>2</v>
      </c>
      <c r="AFV82">
        <v>1</v>
      </c>
      <c r="AFW82">
        <v>1</v>
      </c>
      <c r="AFX82">
        <v>2</v>
      </c>
      <c r="AFY82">
        <v>2</v>
      </c>
      <c r="AFZ82">
        <v>1</v>
      </c>
      <c r="AGA82">
        <v>0</v>
      </c>
      <c r="AGB82">
        <v>1</v>
      </c>
      <c r="AGC82">
        <v>0</v>
      </c>
      <c r="AGD82">
        <v>1</v>
      </c>
      <c r="AGE82">
        <v>1</v>
      </c>
      <c r="AGF82">
        <v>1</v>
      </c>
      <c r="AGG82">
        <v>0</v>
      </c>
      <c r="AGH82">
        <v>0</v>
      </c>
      <c r="AGI82">
        <v>2</v>
      </c>
      <c r="AGJ82">
        <v>2</v>
      </c>
      <c r="AGK82">
        <v>1</v>
      </c>
      <c r="AGL82">
        <v>2</v>
      </c>
      <c r="AGM82">
        <v>2</v>
      </c>
      <c r="AGN82">
        <v>2</v>
      </c>
      <c r="AGO82">
        <v>1</v>
      </c>
      <c r="AGP82">
        <v>1</v>
      </c>
      <c r="AGQ82">
        <v>0</v>
      </c>
      <c r="AGR82">
        <v>1</v>
      </c>
      <c r="AGS82">
        <v>2</v>
      </c>
      <c r="AGT82">
        <v>2</v>
      </c>
      <c r="AGU82">
        <v>1</v>
      </c>
      <c r="AGV82">
        <v>1</v>
      </c>
      <c r="AGW82">
        <v>1</v>
      </c>
      <c r="AGX82">
        <v>0</v>
      </c>
      <c r="AGY82">
        <v>2</v>
      </c>
      <c r="AGZ82">
        <v>0</v>
      </c>
      <c r="AHA82">
        <v>1</v>
      </c>
      <c r="AHB82">
        <v>1</v>
      </c>
      <c r="AHC82">
        <v>0</v>
      </c>
      <c r="AHD82">
        <v>2</v>
      </c>
      <c r="AHE82">
        <v>2</v>
      </c>
      <c r="AHF82">
        <v>0</v>
      </c>
      <c r="AHG82">
        <v>0</v>
      </c>
      <c r="AHH82">
        <v>1</v>
      </c>
      <c r="AHI82">
        <v>0</v>
      </c>
      <c r="AHJ82">
        <v>1</v>
      </c>
      <c r="AHK82">
        <v>0</v>
      </c>
      <c r="AHL82">
        <v>1</v>
      </c>
      <c r="AHM82">
        <v>2</v>
      </c>
      <c r="AHN82">
        <v>0</v>
      </c>
      <c r="AHO82">
        <v>0</v>
      </c>
      <c r="AHP82">
        <v>0</v>
      </c>
      <c r="AHQ82">
        <v>1</v>
      </c>
      <c r="AHR82">
        <v>1</v>
      </c>
      <c r="AHS82">
        <v>1</v>
      </c>
      <c r="AHT82">
        <v>0</v>
      </c>
      <c r="AHU82">
        <v>1</v>
      </c>
      <c r="AHV82">
        <v>2</v>
      </c>
      <c r="AHW82">
        <v>0</v>
      </c>
      <c r="AHX82">
        <v>1</v>
      </c>
      <c r="AHY82">
        <v>2</v>
      </c>
      <c r="AHZ82">
        <v>0</v>
      </c>
      <c r="AIA82">
        <v>0</v>
      </c>
      <c r="AIB82">
        <v>0</v>
      </c>
      <c r="AIC82">
        <v>1</v>
      </c>
      <c r="AID82">
        <v>0</v>
      </c>
      <c r="AIE82">
        <v>1</v>
      </c>
      <c r="AIF82">
        <v>0</v>
      </c>
      <c r="AIG82">
        <v>0</v>
      </c>
      <c r="AIH82">
        <v>0</v>
      </c>
      <c r="AII82">
        <v>1</v>
      </c>
      <c r="AIJ82">
        <v>0</v>
      </c>
      <c r="AIK82">
        <v>1</v>
      </c>
      <c r="AIL82">
        <v>2</v>
      </c>
      <c r="AIM82">
        <v>0</v>
      </c>
      <c r="AIN82">
        <v>0</v>
      </c>
      <c r="AIO82">
        <v>0</v>
      </c>
      <c r="AIP82">
        <v>0</v>
      </c>
      <c r="AIQ82">
        <v>2</v>
      </c>
      <c r="AIR82">
        <v>0</v>
      </c>
      <c r="AIS82">
        <v>1</v>
      </c>
      <c r="AIT82">
        <v>0</v>
      </c>
      <c r="AIU82">
        <v>0</v>
      </c>
      <c r="AIV82">
        <v>0</v>
      </c>
      <c r="AIW82">
        <v>2</v>
      </c>
      <c r="AIX82">
        <v>0</v>
      </c>
      <c r="AIY82">
        <v>1</v>
      </c>
      <c r="AIZ82">
        <v>0</v>
      </c>
      <c r="AJA82">
        <v>0</v>
      </c>
      <c r="AJB82">
        <v>1</v>
      </c>
      <c r="AJC82">
        <v>2</v>
      </c>
      <c r="AJD82">
        <v>0</v>
      </c>
      <c r="AJE82">
        <v>2</v>
      </c>
      <c r="AJF82">
        <v>2</v>
      </c>
      <c r="AJG82">
        <v>1</v>
      </c>
      <c r="AJH82">
        <v>2</v>
      </c>
      <c r="AJI82">
        <v>1</v>
      </c>
      <c r="AJJ82">
        <v>0</v>
      </c>
      <c r="AJK82">
        <v>1</v>
      </c>
      <c r="AJL82">
        <v>2</v>
      </c>
      <c r="AJM82">
        <v>1</v>
      </c>
      <c r="AJN82">
        <v>1</v>
      </c>
      <c r="AJO82">
        <v>0</v>
      </c>
      <c r="AJP82">
        <v>0</v>
      </c>
      <c r="AJQ82">
        <v>1</v>
      </c>
      <c r="AJR82">
        <v>1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2</v>
      </c>
      <c r="AJY82">
        <v>1</v>
      </c>
      <c r="AJZ82">
        <v>2</v>
      </c>
      <c r="AKA82">
        <v>0</v>
      </c>
      <c r="AKB82">
        <v>0</v>
      </c>
      <c r="AKC82">
        <v>1</v>
      </c>
      <c r="AKD82">
        <v>0</v>
      </c>
      <c r="AKE82">
        <v>0</v>
      </c>
      <c r="AKF82">
        <v>0</v>
      </c>
      <c r="AKG82">
        <v>0</v>
      </c>
      <c r="AKH82">
        <v>1</v>
      </c>
      <c r="AKI82">
        <v>0</v>
      </c>
      <c r="AKJ82">
        <v>0</v>
      </c>
      <c r="AKK82">
        <v>0</v>
      </c>
      <c r="AKL82">
        <v>1</v>
      </c>
      <c r="AKM82">
        <v>1</v>
      </c>
      <c r="AKN82">
        <v>0</v>
      </c>
      <c r="AKO82">
        <v>0</v>
      </c>
      <c r="AKP82">
        <v>0</v>
      </c>
      <c r="AKQ82">
        <v>1</v>
      </c>
      <c r="AKR82">
        <v>1</v>
      </c>
      <c r="AKS82">
        <v>0</v>
      </c>
      <c r="AKT82">
        <v>0</v>
      </c>
      <c r="AKU82">
        <v>4</v>
      </c>
      <c r="AKV82">
        <v>2</v>
      </c>
      <c r="AKW82">
        <v>1</v>
      </c>
      <c r="AKX82">
        <v>0</v>
      </c>
      <c r="AKY82">
        <v>2</v>
      </c>
      <c r="AKZ82">
        <v>0</v>
      </c>
      <c r="ALA82">
        <v>0</v>
      </c>
      <c r="ALB82">
        <v>0</v>
      </c>
      <c r="ALC82">
        <v>2</v>
      </c>
      <c r="ALD82">
        <v>0</v>
      </c>
      <c r="ALE82">
        <v>0</v>
      </c>
      <c r="ALF82">
        <v>0</v>
      </c>
      <c r="ALG82">
        <v>0</v>
      </c>
      <c r="ALH82">
        <v>1</v>
      </c>
      <c r="ALI82">
        <v>1</v>
      </c>
      <c r="ALJ82">
        <v>1</v>
      </c>
      <c r="ALK82">
        <v>0</v>
      </c>
      <c r="ALL82">
        <v>1</v>
      </c>
      <c r="ALM82">
        <v>0</v>
      </c>
      <c r="ALN82">
        <v>2</v>
      </c>
      <c r="ALO82">
        <v>0</v>
      </c>
      <c r="ALP82">
        <v>0</v>
      </c>
      <c r="ALQ82">
        <v>0</v>
      </c>
      <c r="ALR82">
        <v>2</v>
      </c>
      <c r="ALS82">
        <v>0</v>
      </c>
      <c r="ALT82">
        <v>0</v>
      </c>
      <c r="ALU82">
        <v>0</v>
      </c>
      <c r="ALV82">
        <v>2</v>
      </c>
      <c r="ALW82">
        <v>1</v>
      </c>
      <c r="ALX82">
        <v>0</v>
      </c>
      <c r="ALY82">
        <v>2</v>
      </c>
      <c r="ALZ82">
        <v>2</v>
      </c>
      <c r="AMA82">
        <v>2</v>
      </c>
      <c r="AMB82">
        <v>0</v>
      </c>
      <c r="AMC82">
        <v>0</v>
      </c>
      <c r="AMD82">
        <v>0</v>
      </c>
      <c r="AME82">
        <v>1</v>
      </c>
      <c r="AMF82">
        <v>1</v>
      </c>
      <c r="AMG82">
        <v>0</v>
      </c>
      <c r="AMH82">
        <v>0</v>
      </c>
      <c r="AMI82">
        <v>0</v>
      </c>
      <c r="AMJ82">
        <v>1</v>
      </c>
      <c r="AMK82">
        <v>0</v>
      </c>
      <c r="AML82">
        <v>2</v>
      </c>
      <c r="AMM82">
        <v>0</v>
      </c>
      <c r="AMN82">
        <v>0</v>
      </c>
      <c r="AMO82">
        <v>0</v>
      </c>
      <c r="AMP82">
        <v>0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0</v>
      </c>
      <c r="AMW82">
        <v>0</v>
      </c>
      <c r="AMX82">
        <v>1</v>
      </c>
      <c r="AMY82">
        <v>1</v>
      </c>
      <c r="AMZ82">
        <v>1</v>
      </c>
      <c r="ANA82">
        <v>0</v>
      </c>
      <c r="ANB82">
        <v>0</v>
      </c>
      <c r="ANC82">
        <v>1</v>
      </c>
      <c r="AND82">
        <v>1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1</v>
      </c>
      <c r="ANM82">
        <v>0</v>
      </c>
      <c r="ANN82">
        <v>1</v>
      </c>
      <c r="ANO82">
        <v>0</v>
      </c>
      <c r="ANP82">
        <v>1</v>
      </c>
      <c r="ANQ82">
        <v>0</v>
      </c>
      <c r="ANR82">
        <v>0</v>
      </c>
      <c r="ANS82">
        <v>1</v>
      </c>
      <c r="ANT82">
        <v>0</v>
      </c>
      <c r="ANU82">
        <v>0</v>
      </c>
      <c r="ANV82">
        <v>1</v>
      </c>
      <c r="ANW82">
        <v>1</v>
      </c>
      <c r="ANX82">
        <v>0</v>
      </c>
      <c r="ANY82">
        <v>1</v>
      </c>
      <c r="ANZ82">
        <v>1</v>
      </c>
      <c r="AOA82">
        <v>0</v>
      </c>
      <c r="AOB82">
        <v>0</v>
      </c>
      <c r="AOC82">
        <v>0</v>
      </c>
      <c r="AOD82">
        <v>1</v>
      </c>
      <c r="AOE82">
        <v>0</v>
      </c>
      <c r="AOF82">
        <v>1</v>
      </c>
      <c r="AOG82">
        <v>0</v>
      </c>
      <c r="AOH82">
        <v>0</v>
      </c>
      <c r="AOI82">
        <v>1</v>
      </c>
      <c r="AOJ82">
        <v>0</v>
      </c>
      <c r="AOK82">
        <v>1</v>
      </c>
      <c r="AOL82">
        <v>0</v>
      </c>
      <c r="AOM82">
        <v>0</v>
      </c>
      <c r="AON82">
        <v>0</v>
      </c>
      <c r="AOO82">
        <v>0</v>
      </c>
      <c r="AOP82">
        <v>1</v>
      </c>
      <c r="AOQ82">
        <v>1</v>
      </c>
      <c r="AOR82">
        <v>0</v>
      </c>
      <c r="AOS82">
        <v>1</v>
      </c>
      <c r="AOT82">
        <v>0</v>
      </c>
      <c r="AOU82">
        <v>1</v>
      </c>
      <c r="AOV82">
        <v>0</v>
      </c>
      <c r="AOW82">
        <v>0</v>
      </c>
      <c r="AOX82">
        <v>1</v>
      </c>
      <c r="AOY82">
        <v>0</v>
      </c>
      <c r="AOZ82">
        <v>1</v>
      </c>
      <c r="APA82">
        <v>0</v>
      </c>
      <c r="APB82">
        <v>1</v>
      </c>
      <c r="APC82">
        <v>0</v>
      </c>
      <c r="APD82">
        <v>1</v>
      </c>
      <c r="APE82">
        <v>1</v>
      </c>
      <c r="APF82">
        <v>0</v>
      </c>
      <c r="APG82">
        <v>0</v>
      </c>
      <c r="APH82">
        <v>0</v>
      </c>
      <c r="API82">
        <v>0</v>
      </c>
      <c r="APJ82">
        <v>1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1</v>
      </c>
      <c r="APU82">
        <v>0</v>
      </c>
      <c r="APV82">
        <v>1</v>
      </c>
      <c r="APW82">
        <v>1</v>
      </c>
      <c r="APX82">
        <v>0</v>
      </c>
      <c r="APY82">
        <v>1</v>
      </c>
      <c r="APZ82">
        <v>1</v>
      </c>
      <c r="AQA82">
        <v>1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1</v>
      </c>
      <c r="AQI82">
        <v>0</v>
      </c>
      <c r="AQJ82">
        <v>1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1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</v>
      </c>
      <c r="ARB82">
        <v>0</v>
      </c>
      <c r="ARC82">
        <v>0</v>
      </c>
      <c r="ARD82">
        <v>0</v>
      </c>
      <c r="ARE82">
        <v>1</v>
      </c>
      <c r="ARF82">
        <v>0</v>
      </c>
      <c r="ARG82">
        <v>1</v>
      </c>
      <c r="ARH82">
        <v>0</v>
      </c>
      <c r="ARI82">
        <v>1</v>
      </c>
      <c r="ARJ82">
        <v>0</v>
      </c>
      <c r="ARK82">
        <v>0</v>
      </c>
      <c r="ARL82">
        <v>1</v>
      </c>
      <c r="ARM82">
        <v>0</v>
      </c>
      <c r="ARN82">
        <v>1</v>
      </c>
      <c r="ARO82">
        <v>0</v>
      </c>
      <c r="ARP82">
        <v>0</v>
      </c>
      <c r="ARQ82">
        <v>1</v>
      </c>
      <c r="ARR82">
        <v>1</v>
      </c>
      <c r="ARS82">
        <v>1</v>
      </c>
      <c r="ART82">
        <v>1</v>
      </c>
      <c r="ARU82">
        <v>0</v>
      </c>
      <c r="ARV82">
        <v>0</v>
      </c>
      <c r="ARW82">
        <v>0</v>
      </c>
      <c r="ARX82">
        <v>0</v>
      </c>
      <c r="ARY82">
        <v>1</v>
      </c>
      <c r="ARZ82">
        <v>1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1</v>
      </c>
      <c r="ASO82">
        <v>0</v>
      </c>
      <c r="ASP82">
        <v>1</v>
      </c>
      <c r="ASQ82">
        <v>1</v>
      </c>
      <c r="ASR82">
        <v>0</v>
      </c>
      <c r="ASS82">
        <v>0</v>
      </c>
      <c r="AST82">
        <v>1</v>
      </c>
      <c r="ASU82">
        <v>1</v>
      </c>
      <c r="ASV82">
        <v>0</v>
      </c>
      <c r="ASW82">
        <v>1</v>
      </c>
      <c r="ASX82">
        <v>1</v>
      </c>
      <c r="ASY82">
        <v>0</v>
      </c>
      <c r="ASZ82">
        <v>1</v>
      </c>
      <c r="ATA82">
        <v>1</v>
      </c>
      <c r="ATB82">
        <v>0</v>
      </c>
      <c r="ATC82">
        <v>1</v>
      </c>
      <c r="ATD82">
        <v>0</v>
      </c>
      <c r="ATE82">
        <v>0</v>
      </c>
      <c r="ATF82">
        <v>1</v>
      </c>
      <c r="ATG82">
        <v>0</v>
      </c>
      <c r="ATH82">
        <v>0</v>
      </c>
      <c r="ATI82">
        <v>0</v>
      </c>
      <c r="ATJ82">
        <v>0</v>
      </c>
      <c r="ATK82">
        <v>1</v>
      </c>
      <c r="ATL82">
        <v>1</v>
      </c>
      <c r="ATM82">
        <v>1</v>
      </c>
      <c r="ATN82">
        <v>0</v>
      </c>
      <c r="ATO82">
        <v>1</v>
      </c>
      <c r="ATP82">
        <v>0</v>
      </c>
      <c r="ATQ82">
        <v>0</v>
      </c>
      <c r="ATR82">
        <v>0</v>
      </c>
      <c r="ATS82">
        <v>1</v>
      </c>
      <c r="ATT82">
        <v>0</v>
      </c>
      <c r="ATU82">
        <v>0</v>
      </c>
      <c r="ATV82">
        <v>0</v>
      </c>
      <c r="ATW82">
        <v>0</v>
      </c>
      <c r="ATX82">
        <v>2</v>
      </c>
      <c r="ATY82">
        <v>1</v>
      </c>
      <c r="ATZ82">
        <v>0</v>
      </c>
      <c r="AUA82">
        <v>0</v>
      </c>
      <c r="AUB82">
        <v>1</v>
      </c>
      <c r="AUC82">
        <v>1</v>
      </c>
      <c r="AUD82">
        <v>0</v>
      </c>
      <c r="AUE82">
        <v>1</v>
      </c>
      <c r="AUF82">
        <v>1</v>
      </c>
      <c r="AUG82">
        <v>0</v>
      </c>
      <c r="AUH82">
        <v>1</v>
      </c>
      <c r="AUI82">
        <v>1</v>
      </c>
      <c r="AUJ82">
        <v>0</v>
      </c>
      <c r="AUK82">
        <v>0</v>
      </c>
      <c r="AUL82">
        <v>0</v>
      </c>
      <c r="AUM82">
        <v>0</v>
      </c>
      <c r="AUN82">
        <v>1</v>
      </c>
      <c r="AUO82">
        <v>1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1</v>
      </c>
      <c r="AUV82">
        <v>0</v>
      </c>
      <c r="AUW82">
        <v>0</v>
      </c>
      <c r="AUX82">
        <v>0</v>
      </c>
      <c r="AUY82">
        <v>1</v>
      </c>
      <c r="AUZ82">
        <v>1</v>
      </c>
      <c r="AVA82">
        <v>0</v>
      </c>
      <c r="AVB82">
        <v>1</v>
      </c>
      <c r="AVC82">
        <v>1</v>
      </c>
      <c r="AVD82">
        <v>1</v>
      </c>
      <c r="AVE82">
        <v>0</v>
      </c>
      <c r="AVF82">
        <v>1</v>
      </c>
      <c r="AVG82">
        <v>0</v>
      </c>
      <c r="AVH82">
        <v>0</v>
      </c>
      <c r="AVI82">
        <v>0</v>
      </c>
      <c r="AVJ82">
        <v>1</v>
      </c>
      <c r="AVK82">
        <v>0</v>
      </c>
      <c r="AVL82">
        <v>0</v>
      </c>
      <c r="AVM82">
        <v>1</v>
      </c>
      <c r="AVN82">
        <v>0</v>
      </c>
      <c r="AVO82">
        <v>1</v>
      </c>
      <c r="AVP82">
        <v>0</v>
      </c>
      <c r="AVQ82">
        <v>0</v>
      </c>
      <c r="AVR82">
        <v>0</v>
      </c>
      <c r="AVS82">
        <v>0</v>
      </c>
      <c r="AVT82">
        <v>1</v>
      </c>
      <c r="AVU82">
        <v>0</v>
      </c>
      <c r="AVV82">
        <v>1</v>
      </c>
      <c r="AVW82">
        <v>0</v>
      </c>
      <c r="AVX82">
        <v>1</v>
      </c>
      <c r="AVY82">
        <v>0</v>
      </c>
      <c r="AVZ82">
        <v>0</v>
      </c>
      <c r="AWA82">
        <v>0</v>
      </c>
      <c r="AWB82">
        <v>1</v>
      </c>
      <c r="AWC82">
        <v>0</v>
      </c>
      <c r="AWD82">
        <v>0</v>
      </c>
      <c r="AWE82">
        <v>0</v>
      </c>
      <c r="AWF82">
        <v>1</v>
      </c>
      <c r="AWG82">
        <v>0</v>
      </c>
      <c r="AWH82">
        <v>1</v>
      </c>
      <c r="AWI82">
        <v>0</v>
      </c>
      <c r="AWJ82">
        <v>0</v>
      </c>
      <c r="AWK82">
        <v>1</v>
      </c>
      <c r="AWL82">
        <v>0</v>
      </c>
      <c r="AWM82">
        <v>1</v>
      </c>
      <c r="AWN82">
        <v>0</v>
      </c>
      <c r="AWO82">
        <v>0</v>
      </c>
      <c r="AWP82">
        <v>1</v>
      </c>
      <c r="AWQ82">
        <v>0</v>
      </c>
      <c r="AWR82">
        <v>1</v>
      </c>
      <c r="AWS82">
        <v>0</v>
      </c>
      <c r="AWT82">
        <v>1</v>
      </c>
      <c r="AWU82">
        <v>0</v>
      </c>
      <c r="AWV82">
        <v>1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1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1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1</v>
      </c>
      <c r="AXS82">
        <v>1</v>
      </c>
      <c r="AXT82">
        <v>0</v>
      </c>
      <c r="AXU82">
        <v>1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1</v>
      </c>
      <c r="AYB82">
        <v>0</v>
      </c>
      <c r="AYC82">
        <v>0</v>
      </c>
      <c r="AYD82">
        <v>0</v>
      </c>
      <c r="AYE82">
        <v>1</v>
      </c>
      <c r="AYF82">
        <v>1</v>
      </c>
      <c r="AYG82">
        <v>0</v>
      </c>
      <c r="AYH82">
        <v>1</v>
      </c>
      <c r="AYI82">
        <v>1</v>
      </c>
      <c r="AYJ82">
        <v>1</v>
      </c>
      <c r="AYK82">
        <v>0</v>
      </c>
      <c r="AYL82">
        <v>0</v>
      </c>
      <c r="AYM82">
        <v>1</v>
      </c>
      <c r="AYN82">
        <v>0</v>
      </c>
      <c r="AYO82">
        <v>0</v>
      </c>
      <c r="AYP82">
        <v>0</v>
      </c>
      <c r="AYQ82">
        <v>1</v>
      </c>
      <c r="AYR82">
        <v>0</v>
      </c>
      <c r="AYS82">
        <v>0</v>
      </c>
      <c r="AYT82">
        <v>1</v>
      </c>
      <c r="AYU82">
        <v>1</v>
      </c>
      <c r="AYV82">
        <v>1</v>
      </c>
      <c r="AYW82">
        <v>1</v>
      </c>
      <c r="AYX82">
        <v>0</v>
      </c>
      <c r="AYY82">
        <v>0</v>
      </c>
      <c r="AYZ82">
        <v>1</v>
      </c>
      <c r="AZA82">
        <v>0</v>
      </c>
      <c r="AZB82">
        <v>1</v>
      </c>
      <c r="AZC82">
        <v>0</v>
      </c>
      <c r="AZD82">
        <v>0</v>
      </c>
      <c r="AZE82">
        <v>1</v>
      </c>
      <c r="AZF82">
        <v>0</v>
      </c>
      <c r="AZG82">
        <v>1</v>
      </c>
      <c r="AZH82">
        <v>0</v>
      </c>
      <c r="AZI82">
        <v>0</v>
      </c>
      <c r="AZJ82">
        <v>1</v>
      </c>
      <c r="AZK82">
        <v>0</v>
      </c>
      <c r="AZL82">
        <v>0</v>
      </c>
      <c r="AZM82">
        <v>1</v>
      </c>
      <c r="AZN82">
        <v>0</v>
      </c>
      <c r="AZO82">
        <v>0</v>
      </c>
      <c r="AZP82">
        <v>1</v>
      </c>
      <c r="AZQ82">
        <v>0</v>
      </c>
      <c r="AZR82">
        <v>0</v>
      </c>
      <c r="AZS82">
        <v>0</v>
      </c>
      <c r="AZT82">
        <v>1</v>
      </c>
      <c r="AZU82">
        <v>0</v>
      </c>
      <c r="AZV82">
        <v>0</v>
      </c>
      <c r="AZW82">
        <v>0</v>
      </c>
      <c r="AZX82">
        <v>0</v>
      </c>
      <c r="AZY82">
        <v>1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1</v>
      </c>
      <c r="BAG82">
        <v>1</v>
      </c>
      <c r="BAH82">
        <v>1</v>
      </c>
      <c r="BAI82">
        <v>1</v>
      </c>
      <c r="BAJ82">
        <v>0</v>
      </c>
      <c r="BAK82">
        <v>1</v>
      </c>
      <c r="BAL82">
        <v>0</v>
      </c>
      <c r="BAM82">
        <v>1</v>
      </c>
      <c r="BAN82">
        <v>0</v>
      </c>
      <c r="BAO82">
        <v>1</v>
      </c>
      <c r="BAP82">
        <v>0</v>
      </c>
      <c r="BAQ82">
        <v>1</v>
      </c>
      <c r="BAR82">
        <v>1</v>
      </c>
      <c r="BAS82">
        <v>0</v>
      </c>
      <c r="BAT82">
        <v>0</v>
      </c>
      <c r="BAU82">
        <v>0</v>
      </c>
      <c r="BAV82">
        <v>0</v>
      </c>
      <c r="BAW82">
        <v>1</v>
      </c>
      <c r="BAX82">
        <v>0</v>
      </c>
      <c r="BAY82">
        <v>1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1</v>
      </c>
      <c r="BBG82">
        <v>0</v>
      </c>
      <c r="BBH82">
        <v>0</v>
      </c>
      <c r="BBI82">
        <v>0</v>
      </c>
      <c r="BBJ82">
        <v>0</v>
      </c>
      <c r="BBK82">
        <v>1</v>
      </c>
      <c r="BBL82">
        <v>0</v>
      </c>
      <c r="BBM82">
        <v>1</v>
      </c>
      <c r="BBN82">
        <v>1</v>
      </c>
      <c r="BBO82">
        <v>0</v>
      </c>
      <c r="BBP82">
        <v>0</v>
      </c>
      <c r="BBQ82">
        <v>0</v>
      </c>
      <c r="BBR82">
        <v>1</v>
      </c>
      <c r="BBS82">
        <v>0</v>
      </c>
      <c r="BBT82">
        <v>0</v>
      </c>
      <c r="BBU82">
        <v>0</v>
      </c>
      <c r="BBV82">
        <v>1</v>
      </c>
      <c r="BBW82">
        <v>0</v>
      </c>
      <c r="BBX82">
        <v>0</v>
      </c>
      <c r="BBY82">
        <v>0</v>
      </c>
      <c r="BBZ82">
        <v>1</v>
      </c>
      <c r="BCA82">
        <v>1</v>
      </c>
      <c r="BCB82">
        <v>1</v>
      </c>
      <c r="BCC82">
        <v>1</v>
      </c>
      <c r="BCD82">
        <v>1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1</v>
      </c>
      <c r="BCO82">
        <v>1</v>
      </c>
      <c r="BCP82">
        <v>0</v>
      </c>
      <c r="BCQ82">
        <v>0</v>
      </c>
      <c r="BCR82">
        <v>0</v>
      </c>
      <c r="BCS82">
        <v>0</v>
      </c>
      <c r="BCT82">
        <v>1</v>
      </c>
      <c r="BCU82">
        <v>1</v>
      </c>
      <c r="BCV82">
        <v>1</v>
      </c>
      <c r="BCW82">
        <v>0</v>
      </c>
      <c r="BCX82">
        <v>0</v>
      </c>
      <c r="BCY82">
        <v>0</v>
      </c>
      <c r="BCZ82">
        <v>1</v>
      </c>
      <c r="BDA82">
        <v>0</v>
      </c>
      <c r="BDB82">
        <v>0</v>
      </c>
      <c r="BDC82">
        <v>0</v>
      </c>
      <c r="BDD82">
        <v>1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1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1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1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1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1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1</v>
      </c>
      <c r="CFD82">
        <v>0</v>
      </c>
      <c r="CFE82">
        <v>1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1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3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1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1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</row>
    <row r="83" spans="1:3143" x14ac:dyDescent="0.25">
      <c r="A83" s="1">
        <v>43933</v>
      </c>
      <c r="B83">
        <v>6898</v>
      </c>
      <c r="C83">
        <v>704</v>
      </c>
      <c r="D83">
        <v>485</v>
      </c>
      <c r="E83">
        <v>846</v>
      </c>
      <c r="F83">
        <v>428</v>
      </c>
      <c r="G83">
        <v>518</v>
      </c>
      <c r="H83">
        <v>269</v>
      </c>
      <c r="I83">
        <v>453</v>
      </c>
      <c r="J83">
        <v>511</v>
      </c>
      <c r="K83">
        <v>149</v>
      </c>
      <c r="L83">
        <v>248</v>
      </c>
      <c r="M83">
        <v>226</v>
      </c>
      <c r="N83">
        <v>329</v>
      </c>
      <c r="O83">
        <v>116</v>
      </c>
      <c r="P83">
        <v>209</v>
      </c>
      <c r="Q83">
        <v>193</v>
      </c>
      <c r="R83">
        <v>176</v>
      </c>
      <c r="S83">
        <v>131</v>
      </c>
      <c r="T83">
        <v>217</v>
      </c>
      <c r="U83">
        <v>86</v>
      </c>
      <c r="V83">
        <v>119</v>
      </c>
      <c r="W83">
        <v>91</v>
      </c>
      <c r="X83">
        <v>200</v>
      </c>
      <c r="Y83">
        <v>101</v>
      </c>
      <c r="Z83">
        <v>292</v>
      </c>
      <c r="AA83">
        <v>162</v>
      </c>
      <c r="AB83">
        <v>235</v>
      </c>
      <c r="AC83">
        <v>138</v>
      </c>
      <c r="AD83">
        <v>102</v>
      </c>
      <c r="AE83">
        <v>123</v>
      </c>
      <c r="AF83">
        <v>63</v>
      </c>
      <c r="AG83">
        <v>173</v>
      </c>
      <c r="AH83">
        <v>97</v>
      </c>
      <c r="AI83">
        <v>123</v>
      </c>
      <c r="AJ83">
        <v>145</v>
      </c>
      <c r="AK83">
        <v>55</v>
      </c>
      <c r="AL83">
        <v>49</v>
      </c>
      <c r="AM83">
        <v>79</v>
      </c>
      <c r="AN83">
        <v>42</v>
      </c>
      <c r="AO83">
        <v>55</v>
      </c>
      <c r="AP83">
        <v>34</v>
      </c>
      <c r="AQ83">
        <v>54</v>
      </c>
      <c r="AR83">
        <v>57</v>
      </c>
      <c r="AS83">
        <v>50</v>
      </c>
      <c r="AT83">
        <v>39</v>
      </c>
      <c r="AU83">
        <v>50</v>
      </c>
      <c r="AV83">
        <v>59</v>
      </c>
      <c r="AW83">
        <v>35</v>
      </c>
      <c r="AX83">
        <v>100</v>
      </c>
      <c r="AY83">
        <v>76</v>
      </c>
      <c r="AZ83">
        <v>43</v>
      </c>
      <c r="BA83">
        <v>68</v>
      </c>
      <c r="BB83">
        <v>81</v>
      </c>
      <c r="BC83">
        <v>88</v>
      </c>
      <c r="BD83">
        <v>50</v>
      </c>
      <c r="BE83">
        <v>20</v>
      </c>
      <c r="BF83">
        <v>24</v>
      </c>
      <c r="BG83">
        <v>46</v>
      </c>
      <c r="BH83">
        <v>32</v>
      </c>
      <c r="BI83">
        <v>60</v>
      </c>
      <c r="BJ83">
        <v>41</v>
      </c>
      <c r="BK83">
        <v>38</v>
      </c>
      <c r="BL83">
        <v>49</v>
      </c>
      <c r="BM83">
        <v>23</v>
      </c>
      <c r="BN83">
        <v>47</v>
      </c>
      <c r="BO83">
        <v>42</v>
      </c>
      <c r="BP83">
        <v>45</v>
      </c>
      <c r="BQ83">
        <v>44</v>
      </c>
      <c r="BR83">
        <v>72</v>
      </c>
      <c r="BS83">
        <v>50</v>
      </c>
      <c r="BT83">
        <v>40</v>
      </c>
      <c r="BU83">
        <v>23</v>
      </c>
      <c r="BV83">
        <v>21</v>
      </c>
      <c r="BW83">
        <v>20</v>
      </c>
      <c r="BX83">
        <v>17</v>
      </c>
      <c r="BY83">
        <v>35</v>
      </c>
      <c r="BZ83">
        <v>51</v>
      </c>
      <c r="CA83">
        <v>39</v>
      </c>
      <c r="CB83">
        <v>39</v>
      </c>
      <c r="CC83">
        <v>31</v>
      </c>
      <c r="CD83">
        <v>69</v>
      </c>
      <c r="CE83">
        <v>42</v>
      </c>
      <c r="CF83">
        <v>19</v>
      </c>
      <c r="CG83">
        <v>48</v>
      </c>
      <c r="CH83">
        <v>17</v>
      </c>
      <c r="CI83">
        <v>33</v>
      </c>
      <c r="CJ83">
        <v>25</v>
      </c>
      <c r="CK83">
        <v>27</v>
      </c>
      <c r="CL83">
        <v>25</v>
      </c>
      <c r="CM83">
        <v>26</v>
      </c>
      <c r="CN83">
        <v>23</v>
      </c>
      <c r="CO83">
        <v>18</v>
      </c>
      <c r="CP83">
        <v>24</v>
      </c>
      <c r="CQ83">
        <v>22</v>
      </c>
      <c r="CR83">
        <v>20</v>
      </c>
      <c r="CS83">
        <v>31</v>
      </c>
      <c r="CT83">
        <v>18</v>
      </c>
      <c r="CU83">
        <v>29</v>
      </c>
      <c r="CV83">
        <v>29</v>
      </c>
      <c r="CW83">
        <v>17</v>
      </c>
      <c r="CX83">
        <v>19</v>
      </c>
      <c r="CY83">
        <v>14</v>
      </c>
      <c r="CZ83">
        <v>37</v>
      </c>
      <c r="DA83">
        <v>20</v>
      </c>
      <c r="DB83">
        <v>38</v>
      </c>
      <c r="DC83">
        <v>18</v>
      </c>
      <c r="DD83">
        <v>25</v>
      </c>
      <c r="DE83">
        <v>23</v>
      </c>
      <c r="DF83">
        <v>13</v>
      </c>
      <c r="DG83">
        <v>10</v>
      </c>
      <c r="DH83">
        <v>26</v>
      </c>
      <c r="DI83">
        <v>9</v>
      </c>
      <c r="DJ83">
        <v>23</v>
      </c>
      <c r="DK83">
        <v>15</v>
      </c>
      <c r="DL83">
        <v>12</v>
      </c>
      <c r="DM83">
        <v>13</v>
      </c>
      <c r="DN83">
        <v>14</v>
      </c>
      <c r="DO83">
        <v>18</v>
      </c>
      <c r="DP83">
        <v>2</v>
      </c>
      <c r="DQ83">
        <v>23</v>
      </c>
      <c r="DR83">
        <v>24</v>
      </c>
      <c r="DS83">
        <v>23</v>
      </c>
      <c r="DT83">
        <v>26</v>
      </c>
      <c r="DU83">
        <v>10</v>
      </c>
      <c r="DV83">
        <v>11</v>
      </c>
      <c r="DW83">
        <v>14</v>
      </c>
      <c r="DX83">
        <v>13</v>
      </c>
      <c r="DY83">
        <v>14</v>
      </c>
      <c r="DZ83">
        <v>9</v>
      </c>
      <c r="EA83">
        <v>19</v>
      </c>
      <c r="EB83">
        <v>9</v>
      </c>
      <c r="EC83">
        <v>21</v>
      </c>
      <c r="ED83">
        <v>9</v>
      </c>
      <c r="EE83">
        <v>20</v>
      </c>
      <c r="EF83">
        <v>8</v>
      </c>
      <c r="EG83">
        <v>12</v>
      </c>
      <c r="EH83">
        <v>12</v>
      </c>
      <c r="EI83">
        <v>15</v>
      </c>
      <c r="EJ83">
        <v>27</v>
      </c>
      <c r="EK83">
        <v>16</v>
      </c>
      <c r="EL83">
        <v>16</v>
      </c>
      <c r="EM83">
        <v>21</v>
      </c>
      <c r="EN83">
        <v>12</v>
      </c>
      <c r="EO83">
        <v>25</v>
      </c>
      <c r="EP83">
        <v>2</v>
      </c>
      <c r="EQ83">
        <v>19</v>
      </c>
      <c r="ER83">
        <v>13</v>
      </c>
      <c r="ES83">
        <v>16</v>
      </c>
      <c r="ET83">
        <v>15</v>
      </c>
      <c r="EU83">
        <v>25</v>
      </c>
      <c r="EV83">
        <v>14</v>
      </c>
      <c r="EW83">
        <v>11</v>
      </c>
      <c r="EX83">
        <v>7</v>
      </c>
      <c r="EY83">
        <v>14</v>
      </c>
      <c r="EZ83">
        <v>26</v>
      </c>
      <c r="FA83">
        <v>15</v>
      </c>
      <c r="FB83">
        <v>10</v>
      </c>
      <c r="FC83">
        <v>11</v>
      </c>
      <c r="FD83">
        <v>13</v>
      </c>
      <c r="FE83">
        <v>25</v>
      </c>
      <c r="FF83">
        <v>23</v>
      </c>
      <c r="FG83">
        <v>10</v>
      </c>
      <c r="FH83">
        <v>11</v>
      </c>
      <c r="FI83">
        <v>4</v>
      </c>
      <c r="FJ83">
        <v>8</v>
      </c>
      <c r="FK83">
        <v>16</v>
      </c>
      <c r="FL83">
        <v>17</v>
      </c>
      <c r="FM83">
        <v>13</v>
      </c>
      <c r="FN83">
        <v>22</v>
      </c>
      <c r="FO83">
        <v>25</v>
      </c>
      <c r="FP83">
        <v>10</v>
      </c>
      <c r="FQ83">
        <v>11</v>
      </c>
      <c r="FR83">
        <v>11</v>
      </c>
      <c r="FS83">
        <v>12</v>
      </c>
      <c r="FT83">
        <v>6</v>
      </c>
      <c r="FU83">
        <v>20</v>
      </c>
      <c r="FV83">
        <v>6</v>
      </c>
      <c r="FW83">
        <v>17</v>
      </c>
      <c r="FX83">
        <v>5</v>
      </c>
      <c r="FY83">
        <v>13</v>
      </c>
      <c r="FZ83">
        <v>9</v>
      </c>
      <c r="GA83">
        <v>6</v>
      </c>
      <c r="GB83">
        <v>18</v>
      </c>
      <c r="GC83">
        <v>14</v>
      </c>
      <c r="GD83">
        <v>8</v>
      </c>
      <c r="GE83">
        <v>11</v>
      </c>
      <c r="GF83">
        <v>11</v>
      </c>
      <c r="GG83">
        <v>19</v>
      </c>
      <c r="GH83">
        <v>14</v>
      </c>
      <c r="GI83">
        <v>5</v>
      </c>
      <c r="GJ83">
        <v>13</v>
      </c>
      <c r="GK83">
        <v>15</v>
      </c>
      <c r="GL83">
        <v>8</v>
      </c>
      <c r="GM83">
        <v>12</v>
      </c>
      <c r="GN83">
        <v>2</v>
      </c>
      <c r="GO83">
        <v>9</v>
      </c>
      <c r="GP83">
        <v>7</v>
      </c>
      <c r="GQ83">
        <v>4</v>
      </c>
      <c r="GR83">
        <v>1</v>
      </c>
      <c r="GS83">
        <v>17</v>
      </c>
      <c r="GT83">
        <v>14</v>
      </c>
      <c r="GU83">
        <v>10</v>
      </c>
      <c r="GV83">
        <v>9</v>
      </c>
      <c r="GW83">
        <v>4</v>
      </c>
      <c r="GX83">
        <v>8</v>
      </c>
      <c r="GY83">
        <v>23</v>
      </c>
      <c r="GZ83">
        <v>4</v>
      </c>
      <c r="HA83">
        <v>12</v>
      </c>
      <c r="HB83">
        <v>8</v>
      </c>
      <c r="HC83">
        <v>13</v>
      </c>
      <c r="HD83">
        <v>11</v>
      </c>
      <c r="HE83">
        <v>15</v>
      </c>
      <c r="HF83">
        <v>7</v>
      </c>
      <c r="HG83">
        <v>11</v>
      </c>
      <c r="HH83">
        <v>16</v>
      </c>
      <c r="HI83">
        <v>8</v>
      </c>
      <c r="HJ83">
        <v>6</v>
      </c>
      <c r="HK83">
        <v>9</v>
      </c>
      <c r="HL83">
        <v>1</v>
      </c>
      <c r="HM83">
        <v>6</v>
      </c>
      <c r="HN83">
        <v>7</v>
      </c>
      <c r="HO83">
        <v>8</v>
      </c>
      <c r="HP83">
        <v>2</v>
      </c>
      <c r="HQ83">
        <v>5</v>
      </c>
      <c r="HR83">
        <v>4</v>
      </c>
      <c r="HS83">
        <v>15</v>
      </c>
      <c r="HT83">
        <v>9</v>
      </c>
      <c r="HU83">
        <v>6</v>
      </c>
      <c r="HV83">
        <v>4</v>
      </c>
      <c r="HW83">
        <v>2</v>
      </c>
      <c r="HX83">
        <v>1</v>
      </c>
      <c r="HY83">
        <v>6</v>
      </c>
      <c r="HZ83">
        <v>0</v>
      </c>
      <c r="IA83">
        <v>13</v>
      </c>
      <c r="IB83">
        <v>2</v>
      </c>
      <c r="IC83">
        <v>2</v>
      </c>
      <c r="ID83">
        <v>2</v>
      </c>
      <c r="IE83">
        <v>5</v>
      </c>
      <c r="IF83">
        <v>2</v>
      </c>
      <c r="IG83">
        <v>3</v>
      </c>
      <c r="IH83">
        <v>8</v>
      </c>
      <c r="II83">
        <v>0</v>
      </c>
      <c r="IJ83">
        <v>10</v>
      </c>
      <c r="IK83">
        <v>9</v>
      </c>
      <c r="IL83">
        <v>4</v>
      </c>
      <c r="IM83">
        <v>4</v>
      </c>
      <c r="IN83">
        <v>0</v>
      </c>
      <c r="IO83">
        <v>0</v>
      </c>
      <c r="IP83">
        <v>7</v>
      </c>
      <c r="IQ83">
        <v>5</v>
      </c>
      <c r="IR83">
        <v>6</v>
      </c>
      <c r="IS83">
        <v>5</v>
      </c>
      <c r="IT83">
        <v>14</v>
      </c>
      <c r="IU83">
        <v>12</v>
      </c>
      <c r="IV83">
        <v>2</v>
      </c>
      <c r="IW83">
        <v>13</v>
      </c>
      <c r="IX83">
        <v>7</v>
      </c>
      <c r="IY83">
        <v>8</v>
      </c>
      <c r="IZ83">
        <v>7</v>
      </c>
      <c r="JA83">
        <v>2</v>
      </c>
      <c r="JB83">
        <v>1</v>
      </c>
      <c r="JC83">
        <v>5</v>
      </c>
      <c r="JD83">
        <v>6</v>
      </c>
      <c r="JE83">
        <v>4</v>
      </c>
      <c r="JF83">
        <v>6</v>
      </c>
      <c r="JG83">
        <v>10</v>
      </c>
      <c r="JH83">
        <v>1</v>
      </c>
      <c r="JI83">
        <v>0</v>
      </c>
      <c r="JJ83">
        <v>15</v>
      </c>
      <c r="JK83">
        <v>10</v>
      </c>
      <c r="JL83">
        <v>7</v>
      </c>
      <c r="JM83">
        <v>8</v>
      </c>
      <c r="JN83">
        <v>13</v>
      </c>
      <c r="JO83">
        <v>3</v>
      </c>
      <c r="JP83">
        <v>6</v>
      </c>
      <c r="JQ83">
        <v>7</v>
      </c>
      <c r="JR83">
        <v>5</v>
      </c>
      <c r="JS83">
        <v>10</v>
      </c>
      <c r="JT83">
        <v>3</v>
      </c>
      <c r="JU83">
        <v>3</v>
      </c>
      <c r="JV83">
        <v>4</v>
      </c>
      <c r="JW83">
        <v>9</v>
      </c>
      <c r="JX83">
        <v>9</v>
      </c>
      <c r="JY83">
        <v>14</v>
      </c>
      <c r="JZ83">
        <v>10</v>
      </c>
      <c r="KA83">
        <v>0</v>
      </c>
      <c r="KB83">
        <v>2</v>
      </c>
      <c r="KC83">
        <v>4</v>
      </c>
      <c r="KD83">
        <v>5</v>
      </c>
      <c r="KE83">
        <v>6</v>
      </c>
      <c r="KF83">
        <v>8</v>
      </c>
      <c r="KG83">
        <v>2</v>
      </c>
      <c r="KH83">
        <v>4</v>
      </c>
      <c r="KI83">
        <v>8</v>
      </c>
      <c r="KJ83">
        <v>3</v>
      </c>
      <c r="KK83">
        <v>7</v>
      </c>
      <c r="KL83">
        <v>9</v>
      </c>
      <c r="KM83">
        <v>3</v>
      </c>
      <c r="KN83">
        <v>10</v>
      </c>
      <c r="KO83">
        <v>4</v>
      </c>
      <c r="KP83">
        <v>3</v>
      </c>
      <c r="KQ83">
        <v>4</v>
      </c>
      <c r="KR83">
        <v>9</v>
      </c>
      <c r="KS83">
        <v>3</v>
      </c>
      <c r="KT83">
        <v>4</v>
      </c>
      <c r="KU83">
        <v>3</v>
      </c>
      <c r="KV83">
        <v>3</v>
      </c>
      <c r="KW83">
        <v>6</v>
      </c>
      <c r="KX83">
        <v>7</v>
      </c>
      <c r="KY83">
        <v>0</v>
      </c>
      <c r="KZ83">
        <v>6</v>
      </c>
      <c r="LA83">
        <v>0</v>
      </c>
      <c r="LB83">
        <v>2</v>
      </c>
      <c r="LC83">
        <v>0</v>
      </c>
      <c r="LD83">
        <v>2</v>
      </c>
      <c r="LE83">
        <v>1</v>
      </c>
      <c r="LF83">
        <v>0</v>
      </c>
      <c r="LG83">
        <v>0</v>
      </c>
      <c r="LH83">
        <v>6</v>
      </c>
      <c r="LI83">
        <v>2</v>
      </c>
      <c r="LJ83">
        <v>8</v>
      </c>
      <c r="LK83">
        <v>7</v>
      </c>
      <c r="LL83">
        <v>1</v>
      </c>
      <c r="LM83">
        <v>7</v>
      </c>
      <c r="LN83">
        <v>2</v>
      </c>
      <c r="LO83">
        <v>3</v>
      </c>
      <c r="LP83">
        <v>10</v>
      </c>
      <c r="LQ83">
        <v>1</v>
      </c>
      <c r="LR83">
        <v>6</v>
      </c>
      <c r="LS83">
        <v>4</v>
      </c>
      <c r="LT83">
        <v>2</v>
      </c>
      <c r="LU83">
        <v>1</v>
      </c>
      <c r="LV83">
        <v>5</v>
      </c>
      <c r="LW83">
        <v>3</v>
      </c>
      <c r="LX83">
        <v>2</v>
      </c>
      <c r="LY83">
        <v>1</v>
      </c>
      <c r="LZ83">
        <v>0</v>
      </c>
      <c r="MA83">
        <v>6</v>
      </c>
      <c r="MB83">
        <v>3</v>
      </c>
      <c r="MC83">
        <v>4</v>
      </c>
      <c r="MD83">
        <v>2</v>
      </c>
      <c r="ME83">
        <v>2</v>
      </c>
      <c r="MF83">
        <v>0</v>
      </c>
      <c r="MG83">
        <v>1</v>
      </c>
      <c r="MH83">
        <v>5</v>
      </c>
      <c r="MI83">
        <v>1</v>
      </c>
      <c r="MJ83">
        <v>1</v>
      </c>
      <c r="MK83">
        <v>0</v>
      </c>
      <c r="ML83">
        <v>1</v>
      </c>
      <c r="MM83">
        <v>8</v>
      </c>
      <c r="MN83">
        <v>7</v>
      </c>
      <c r="MO83">
        <v>1</v>
      </c>
      <c r="MP83">
        <v>2</v>
      </c>
      <c r="MQ83">
        <v>4</v>
      </c>
      <c r="MR83">
        <v>0</v>
      </c>
      <c r="MS83">
        <v>5</v>
      </c>
      <c r="MT83">
        <v>9</v>
      </c>
      <c r="MU83">
        <v>7</v>
      </c>
      <c r="MV83">
        <v>2</v>
      </c>
      <c r="MW83">
        <v>2</v>
      </c>
      <c r="MX83">
        <v>5</v>
      </c>
      <c r="MY83">
        <v>5</v>
      </c>
      <c r="MZ83">
        <v>7</v>
      </c>
      <c r="NA83">
        <v>1</v>
      </c>
      <c r="NB83">
        <v>6</v>
      </c>
      <c r="NC83">
        <v>3</v>
      </c>
      <c r="ND83">
        <v>3</v>
      </c>
      <c r="NE83">
        <v>2</v>
      </c>
      <c r="NF83">
        <v>3</v>
      </c>
      <c r="NG83">
        <v>0</v>
      </c>
      <c r="NH83">
        <v>2</v>
      </c>
      <c r="NI83">
        <v>10</v>
      </c>
      <c r="NJ83">
        <v>7</v>
      </c>
      <c r="NK83">
        <v>0</v>
      </c>
      <c r="NL83">
        <v>11</v>
      </c>
      <c r="NM83">
        <v>10</v>
      </c>
      <c r="NN83">
        <v>3</v>
      </c>
      <c r="NO83">
        <v>4</v>
      </c>
      <c r="NP83">
        <v>3</v>
      </c>
      <c r="NQ83">
        <v>0</v>
      </c>
      <c r="NR83">
        <v>2</v>
      </c>
      <c r="NS83">
        <v>5</v>
      </c>
      <c r="NT83">
        <v>2</v>
      </c>
      <c r="NU83">
        <v>4</v>
      </c>
      <c r="NV83">
        <v>7</v>
      </c>
      <c r="NW83">
        <v>7</v>
      </c>
      <c r="NX83">
        <v>0</v>
      </c>
      <c r="NY83">
        <v>0</v>
      </c>
      <c r="NZ83">
        <v>0</v>
      </c>
      <c r="OA83">
        <v>6</v>
      </c>
      <c r="OB83">
        <v>1</v>
      </c>
      <c r="OC83">
        <v>7</v>
      </c>
      <c r="OD83">
        <v>0</v>
      </c>
      <c r="OE83">
        <v>4</v>
      </c>
      <c r="OF83">
        <v>0</v>
      </c>
      <c r="OG83">
        <v>3</v>
      </c>
      <c r="OH83">
        <v>3</v>
      </c>
      <c r="OI83">
        <v>3</v>
      </c>
      <c r="OJ83">
        <v>2</v>
      </c>
      <c r="OK83">
        <v>1</v>
      </c>
      <c r="OL83">
        <v>2</v>
      </c>
      <c r="OM83">
        <v>1</v>
      </c>
      <c r="ON83">
        <v>4</v>
      </c>
      <c r="OO83">
        <v>1</v>
      </c>
      <c r="OP83">
        <v>3</v>
      </c>
      <c r="OQ83">
        <v>2</v>
      </c>
      <c r="OR83">
        <v>2</v>
      </c>
      <c r="OS83">
        <v>5</v>
      </c>
      <c r="OT83">
        <v>4</v>
      </c>
      <c r="OU83">
        <v>4</v>
      </c>
      <c r="OV83">
        <v>6</v>
      </c>
      <c r="OW83">
        <v>2</v>
      </c>
      <c r="OX83">
        <v>5</v>
      </c>
      <c r="OY83">
        <v>1</v>
      </c>
      <c r="OZ83">
        <v>1</v>
      </c>
      <c r="PA83">
        <v>5</v>
      </c>
      <c r="PB83">
        <v>1</v>
      </c>
      <c r="PC83">
        <v>4</v>
      </c>
      <c r="PD83">
        <v>1</v>
      </c>
      <c r="PE83">
        <v>3</v>
      </c>
      <c r="PF83">
        <v>4</v>
      </c>
      <c r="PG83">
        <v>6</v>
      </c>
      <c r="PH83">
        <v>6</v>
      </c>
      <c r="PI83">
        <v>1</v>
      </c>
      <c r="PJ83">
        <v>6</v>
      </c>
      <c r="PK83">
        <v>2</v>
      </c>
      <c r="PL83">
        <v>6</v>
      </c>
      <c r="PM83">
        <v>1</v>
      </c>
      <c r="PN83">
        <v>1</v>
      </c>
      <c r="PO83">
        <v>5</v>
      </c>
      <c r="PP83">
        <v>6</v>
      </c>
      <c r="PQ83">
        <v>2</v>
      </c>
      <c r="PR83">
        <v>4</v>
      </c>
      <c r="PS83">
        <v>4</v>
      </c>
      <c r="PT83">
        <v>3</v>
      </c>
      <c r="PU83">
        <v>1</v>
      </c>
      <c r="PV83">
        <v>4</v>
      </c>
      <c r="PW83">
        <v>0</v>
      </c>
      <c r="PX83">
        <v>1</v>
      </c>
      <c r="PY83">
        <v>0</v>
      </c>
      <c r="PZ83">
        <v>4</v>
      </c>
      <c r="QA83">
        <v>5</v>
      </c>
      <c r="QB83">
        <v>4</v>
      </c>
      <c r="QC83">
        <v>3</v>
      </c>
      <c r="QD83">
        <v>7</v>
      </c>
      <c r="QE83">
        <v>3</v>
      </c>
      <c r="QF83">
        <v>4</v>
      </c>
      <c r="QG83">
        <v>5</v>
      </c>
      <c r="QH83">
        <v>3</v>
      </c>
      <c r="QI83">
        <v>6</v>
      </c>
      <c r="QJ83">
        <v>5</v>
      </c>
      <c r="QK83">
        <v>1</v>
      </c>
      <c r="QL83">
        <v>5</v>
      </c>
      <c r="QM83">
        <v>4</v>
      </c>
      <c r="QN83">
        <v>1</v>
      </c>
      <c r="QO83">
        <v>1</v>
      </c>
      <c r="QP83">
        <v>3</v>
      </c>
      <c r="QQ83">
        <v>5</v>
      </c>
      <c r="QR83">
        <v>8</v>
      </c>
      <c r="QS83">
        <v>3</v>
      </c>
      <c r="QT83">
        <v>0</v>
      </c>
      <c r="QU83">
        <v>2</v>
      </c>
      <c r="QV83">
        <v>9</v>
      </c>
      <c r="QW83">
        <v>0</v>
      </c>
      <c r="QX83">
        <v>0</v>
      </c>
      <c r="QY83">
        <v>2</v>
      </c>
      <c r="QZ83">
        <v>2</v>
      </c>
      <c r="RA83">
        <v>1</v>
      </c>
      <c r="RB83">
        <v>4</v>
      </c>
      <c r="RC83">
        <v>3</v>
      </c>
      <c r="RD83">
        <v>2</v>
      </c>
      <c r="RE83">
        <v>4</v>
      </c>
      <c r="RF83">
        <v>3</v>
      </c>
      <c r="RG83">
        <v>3</v>
      </c>
      <c r="RH83">
        <v>1</v>
      </c>
      <c r="RI83">
        <v>0</v>
      </c>
      <c r="RJ83">
        <v>1</v>
      </c>
      <c r="RK83">
        <v>0</v>
      </c>
      <c r="RL83">
        <v>0</v>
      </c>
      <c r="RM83">
        <v>0</v>
      </c>
      <c r="RN83">
        <v>2</v>
      </c>
      <c r="RO83">
        <v>0</v>
      </c>
      <c r="RP83">
        <v>7</v>
      </c>
      <c r="RQ83">
        <v>7</v>
      </c>
      <c r="RR83">
        <v>2</v>
      </c>
      <c r="RS83">
        <v>3</v>
      </c>
      <c r="RT83">
        <v>2</v>
      </c>
      <c r="RU83">
        <v>1</v>
      </c>
      <c r="RV83">
        <v>3</v>
      </c>
      <c r="RW83">
        <v>1</v>
      </c>
      <c r="RX83">
        <v>0</v>
      </c>
      <c r="RY83">
        <v>5</v>
      </c>
      <c r="RZ83">
        <v>5</v>
      </c>
      <c r="SA83">
        <v>8</v>
      </c>
      <c r="SB83">
        <v>1</v>
      </c>
      <c r="SC83">
        <v>0</v>
      </c>
      <c r="SD83">
        <v>5</v>
      </c>
      <c r="SE83">
        <v>4</v>
      </c>
      <c r="SF83">
        <v>3</v>
      </c>
      <c r="SG83">
        <v>1</v>
      </c>
      <c r="SH83">
        <v>2</v>
      </c>
      <c r="SI83">
        <v>2</v>
      </c>
      <c r="SJ83">
        <v>0</v>
      </c>
      <c r="SK83">
        <v>2</v>
      </c>
      <c r="SL83">
        <v>4</v>
      </c>
      <c r="SM83">
        <v>2</v>
      </c>
      <c r="SN83">
        <v>0</v>
      </c>
      <c r="SO83">
        <v>2</v>
      </c>
      <c r="SP83">
        <v>6</v>
      </c>
      <c r="SQ83">
        <v>3</v>
      </c>
      <c r="SR83">
        <v>0</v>
      </c>
      <c r="SS83">
        <v>1</v>
      </c>
      <c r="ST83">
        <v>0</v>
      </c>
      <c r="SU83">
        <v>2</v>
      </c>
      <c r="SV83">
        <v>2</v>
      </c>
      <c r="SW83">
        <v>2</v>
      </c>
      <c r="SX83">
        <v>1</v>
      </c>
      <c r="SY83">
        <v>4</v>
      </c>
      <c r="SZ83">
        <v>4</v>
      </c>
      <c r="TA83">
        <v>2</v>
      </c>
      <c r="TB83">
        <v>7</v>
      </c>
      <c r="TC83">
        <v>1</v>
      </c>
      <c r="TD83">
        <v>5</v>
      </c>
      <c r="TE83">
        <v>3</v>
      </c>
      <c r="TF83">
        <v>0</v>
      </c>
      <c r="TG83">
        <v>7</v>
      </c>
      <c r="TH83">
        <v>1</v>
      </c>
      <c r="TI83">
        <v>3</v>
      </c>
      <c r="TJ83">
        <v>1</v>
      </c>
      <c r="TK83">
        <v>0</v>
      </c>
      <c r="TL83">
        <v>0</v>
      </c>
      <c r="TM83">
        <v>3</v>
      </c>
      <c r="TN83">
        <v>0</v>
      </c>
      <c r="TO83">
        <v>3</v>
      </c>
      <c r="TP83">
        <v>3</v>
      </c>
      <c r="TQ83">
        <v>2</v>
      </c>
      <c r="TR83">
        <v>2</v>
      </c>
      <c r="TS83">
        <v>3</v>
      </c>
      <c r="TT83">
        <v>3</v>
      </c>
      <c r="TU83">
        <v>5</v>
      </c>
      <c r="TV83">
        <v>3</v>
      </c>
      <c r="TW83">
        <v>4</v>
      </c>
      <c r="TX83">
        <v>7</v>
      </c>
      <c r="TY83">
        <v>6</v>
      </c>
      <c r="TZ83">
        <v>4</v>
      </c>
      <c r="UA83">
        <v>5</v>
      </c>
      <c r="UB83">
        <v>2</v>
      </c>
      <c r="UC83">
        <v>4</v>
      </c>
      <c r="UD83">
        <v>3</v>
      </c>
      <c r="UE83">
        <v>1</v>
      </c>
      <c r="UF83">
        <v>1</v>
      </c>
      <c r="UG83">
        <v>0</v>
      </c>
      <c r="UH83">
        <v>3</v>
      </c>
      <c r="UI83">
        <v>4</v>
      </c>
      <c r="UJ83">
        <v>5</v>
      </c>
      <c r="UK83">
        <v>2</v>
      </c>
      <c r="UL83">
        <v>2</v>
      </c>
      <c r="UM83">
        <v>2</v>
      </c>
      <c r="UN83">
        <v>4</v>
      </c>
      <c r="UO83">
        <v>1</v>
      </c>
      <c r="UP83">
        <v>0</v>
      </c>
      <c r="UQ83">
        <v>3</v>
      </c>
      <c r="UR83">
        <v>2</v>
      </c>
      <c r="US83">
        <v>4</v>
      </c>
      <c r="UT83">
        <v>4</v>
      </c>
      <c r="UU83">
        <v>0</v>
      </c>
      <c r="UV83">
        <v>1</v>
      </c>
      <c r="UW83">
        <v>0</v>
      </c>
      <c r="UX83">
        <v>3</v>
      </c>
      <c r="UY83">
        <v>2</v>
      </c>
      <c r="UZ83">
        <v>0</v>
      </c>
      <c r="VA83">
        <v>3</v>
      </c>
      <c r="VB83">
        <v>2</v>
      </c>
      <c r="VC83">
        <v>1</v>
      </c>
      <c r="VD83">
        <v>2</v>
      </c>
      <c r="VE83">
        <v>1</v>
      </c>
      <c r="VF83">
        <v>3</v>
      </c>
      <c r="VG83">
        <v>3</v>
      </c>
      <c r="VH83">
        <v>0</v>
      </c>
      <c r="VI83">
        <v>4</v>
      </c>
      <c r="VJ83">
        <v>1</v>
      </c>
      <c r="VK83">
        <v>3</v>
      </c>
      <c r="VL83">
        <v>1</v>
      </c>
      <c r="VM83">
        <v>2</v>
      </c>
      <c r="VN83">
        <v>2</v>
      </c>
      <c r="VO83">
        <v>2</v>
      </c>
      <c r="VP83">
        <v>1</v>
      </c>
      <c r="VQ83">
        <v>0</v>
      </c>
      <c r="VR83">
        <v>2</v>
      </c>
      <c r="VS83">
        <v>0</v>
      </c>
      <c r="VT83">
        <v>0</v>
      </c>
      <c r="VU83">
        <v>2</v>
      </c>
      <c r="VV83">
        <v>1</v>
      </c>
      <c r="VW83">
        <v>2</v>
      </c>
      <c r="VX83">
        <v>1</v>
      </c>
      <c r="VY83">
        <v>1</v>
      </c>
      <c r="VZ83">
        <v>2</v>
      </c>
      <c r="WA83">
        <v>3</v>
      </c>
      <c r="WB83">
        <v>2</v>
      </c>
      <c r="WC83">
        <v>4</v>
      </c>
      <c r="WD83">
        <v>3</v>
      </c>
      <c r="WE83">
        <v>2</v>
      </c>
      <c r="WF83">
        <v>1</v>
      </c>
      <c r="WG83">
        <v>5</v>
      </c>
      <c r="WH83">
        <v>3</v>
      </c>
      <c r="WI83">
        <v>4</v>
      </c>
      <c r="WJ83">
        <v>1</v>
      </c>
      <c r="WK83">
        <v>3</v>
      </c>
      <c r="WL83">
        <v>2</v>
      </c>
      <c r="WM83">
        <v>1</v>
      </c>
      <c r="WN83">
        <v>0</v>
      </c>
      <c r="WO83">
        <v>1</v>
      </c>
      <c r="WP83">
        <v>1</v>
      </c>
      <c r="WQ83">
        <v>1</v>
      </c>
      <c r="WR83">
        <v>0</v>
      </c>
      <c r="WS83">
        <v>1</v>
      </c>
      <c r="WT83">
        <v>0</v>
      </c>
      <c r="WU83">
        <v>1</v>
      </c>
      <c r="WV83">
        <v>0</v>
      </c>
      <c r="WW83">
        <v>2</v>
      </c>
      <c r="WX83">
        <v>5</v>
      </c>
      <c r="WY83">
        <v>2</v>
      </c>
      <c r="WZ83">
        <v>3</v>
      </c>
      <c r="XA83">
        <v>2</v>
      </c>
      <c r="XB83">
        <v>2</v>
      </c>
      <c r="XC83">
        <v>5</v>
      </c>
      <c r="XD83">
        <v>0</v>
      </c>
      <c r="XE83">
        <v>1</v>
      </c>
      <c r="XF83">
        <v>1</v>
      </c>
      <c r="XG83">
        <v>3</v>
      </c>
      <c r="XH83">
        <v>3</v>
      </c>
      <c r="XI83">
        <v>1</v>
      </c>
      <c r="XJ83">
        <v>2</v>
      </c>
      <c r="XK83">
        <v>3</v>
      </c>
      <c r="XL83">
        <v>2</v>
      </c>
      <c r="XM83">
        <v>3</v>
      </c>
      <c r="XN83">
        <v>0</v>
      </c>
      <c r="XO83">
        <v>1</v>
      </c>
      <c r="XP83">
        <v>2</v>
      </c>
      <c r="XQ83">
        <v>0</v>
      </c>
      <c r="XR83">
        <v>3</v>
      </c>
      <c r="XS83">
        <v>0</v>
      </c>
      <c r="XT83">
        <v>3</v>
      </c>
      <c r="XU83">
        <v>0</v>
      </c>
      <c r="XV83">
        <v>0</v>
      </c>
      <c r="XW83">
        <v>1</v>
      </c>
      <c r="XX83">
        <v>0</v>
      </c>
      <c r="XY83">
        <v>1</v>
      </c>
      <c r="XZ83">
        <v>4</v>
      </c>
      <c r="YA83">
        <v>1</v>
      </c>
      <c r="YB83">
        <v>0</v>
      </c>
      <c r="YC83">
        <v>0</v>
      </c>
      <c r="YD83">
        <v>2</v>
      </c>
      <c r="YE83">
        <v>0</v>
      </c>
      <c r="YF83">
        <v>5</v>
      </c>
      <c r="YG83">
        <v>0</v>
      </c>
      <c r="YH83">
        <v>0</v>
      </c>
      <c r="YI83">
        <v>3</v>
      </c>
      <c r="YJ83">
        <v>1</v>
      </c>
      <c r="YK83">
        <v>4</v>
      </c>
      <c r="YL83">
        <v>1</v>
      </c>
      <c r="YM83">
        <v>2</v>
      </c>
      <c r="YN83">
        <v>2</v>
      </c>
      <c r="YO83">
        <v>1</v>
      </c>
      <c r="YP83">
        <v>0</v>
      </c>
      <c r="YQ83">
        <v>3</v>
      </c>
      <c r="YR83">
        <v>4</v>
      </c>
      <c r="YS83">
        <v>3</v>
      </c>
      <c r="YT83">
        <v>0</v>
      </c>
      <c r="YU83">
        <v>2</v>
      </c>
      <c r="YV83">
        <v>0</v>
      </c>
      <c r="YW83">
        <v>3</v>
      </c>
      <c r="YX83">
        <v>2</v>
      </c>
      <c r="YY83">
        <v>3</v>
      </c>
      <c r="YZ83">
        <v>1</v>
      </c>
      <c r="ZA83">
        <v>0</v>
      </c>
      <c r="ZB83">
        <v>2</v>
      </c>
      <c r="ZC83">
        <v>3</v>
      </c>
      <c r="ZD83">
        <v>0</v>
      </c>
      <c r="ZE83">
        <v>2</v>
      </c>
      <c r="ZF83">
        <v>0</v>
      </c>
      <c r="ZG83">
        <v>3</v>
      </c>
      <c r="ZH83">
        <v>0</v>
      </c>
      <c r="ZI83">
        <v>3</v>
      </c>
      <c r="ZJ83">
        <v>0</v>
      </c>
      <c r="ZK83">
        <v>1</v>
      </c>
      <c r="ZL83">
        <v>2</v>
      </c>
      <c r="ZM83">
        <v>2</v>
      </c>
      <c r="ZN83">
        <v>3</v>
      </c>
      <c r="ZO83">
        <v>1</v>
      </c>
      <c r="ZP83">
        <v>1</v>
      </c>
      <c r="ZQ83">
        <v>2</v>
      </c>
      <c r="ZR83">
        <v>2</v>
      </c>
      <c r="ZS83">
        <v>0</v>
      </c>
      <c r="ZT83">
        <v>1</v>
      </c>
      <c r="ZU83">
        <v>1</v>
      </c>
      <c r="ZV83">
        <v>3</v>
      </c>
      <c r="ZW83">
        <v>0</v>
      </c>
      <c r="ZX83">
        <v>2</v>
      </c>
      <c r="ZY83">
        <v>1</v>
      </c>
      <c r="ZZ83">
        <v>1</v>
      </c>
      <c r="AAA83">
        <v>1</v>
      </c>
      <c r="AAB83">
        <v>0</v>
      </c>
      <c r="AAC83">
        <v>3</v>
      </c>
      <c r="AAD83">
        <v>3</v>
      </c>
      <c r="AAE83">
        <v>0</v>
      </c>
      <c r="AAF83">
        <v>1</v>
      </c>
      <c r="AAG83">
        <v>0</v>
      </c>
      <c r="AAH83">
        <v>0</v>
      </c>
      <c r="AAI83">
        <v>0</v>
      </c>
      <c r="AAJ83">
        <v>0</v>
      </c>
      <c r="AAK83">
        <v>2</v>
      </c>
      <c r="AAL83">
        <v>0</v>
      </c>
      <c r="AAM83">
        <v>3</v>
      </c>
      <c r="AAN83">
        <v>2</v>
      </c>
      <c r="AAO83">
        <v>0</v>
      </c>
      <c r="AAP83">
        <v>4</v>
      </c>
      <c r="AAQ83">
        <v>0</v>
      </c>
      <c r="AAR83">
        <v>0</v>
      </c>
      <c r="AAS83">
        <v>1</v>
      </c>
      <c r="AAT83">
        <v>2</v>
      </c>
      <c r="AAU83">
        <v>1</v>
      </c>
      <c r="AAV83">
        <v>4</v>
      </c>
      <c r="AAW83">
        <v>1</v>
      </c>
      <c r="AAX83">
        <v>2</v>
      </c>
      <c r="AAY83">
        <v>0</v>
      </c>
      <c r="AAZ83">
        <v>2</v>
      </c>
      <c r="ABA83">
        <v>0</v>
      </c>
      <c r="ABB83">
        <v>0</v>
      </c>
      <c r="ABC83">
        <v>3</v>
      </c>
      <c r="ABD83">
        <v>1</v>
      </c>
      <c r="ABE83">
        <v>2</v>
      </c>
      <c r="ABF83">
        <v>1</v>
      </c>
      <c r="ABG83">
        <v>1</v>
      </c>
      <c r="ABH83">
        <v>2</v>
      </c>
      <c r="ABI83">
        <v>0</v>
      </c>
      <c r="ABJ83">
        <v>2</v>
      </c>
      <c r="ABK83">
        <v>2</v>
      </c>
      <c r="ABL83">
        <v>3</v>
      </c>
      <c r="ABM83">
        <v>0</v>
      </c>
      <c r="ABN83">
        <v>1</v>
      </c>
      <c r="ABO83">
        <v>2</v>
      </c>
      <c r="ABP83">
        <v>0</v>
      </c>
      <c r="ABQ83">
        <v>2</v>
      </c>
      <c r="ABR83">
        <v>2</v>
      </c>
      <c r="ABS83">
        <v>0</v>
      </c>
      <c r="ABT83">
        <v>0</v>
      </c>
      <c r="ABU83">
        <v>2</v>
      </c>
      <c r="ABV83">
        <v>2</v>
      </c>
      <c r="ABW83">
        <v>1</v>
      </c>
      <c r="ABX83">
        <v>2</v>
      </c>
      <c r="ABY83">
        <v>3</v>
      </c>
      <c r="ABZ83">
        <v>1</v>
      </c>
      <c r="ACA83">
        <v>0</v>
      </c>
      <c r="ACB83">
        <v>0</v>
      </c>
      <c r="ACC83">
        <v>0</v>
      </c>
      <c r="ACD83">
        <v>1</v>
      </c>
      <c r="ACE83">
        <v>2</v>
      </c>
      <c r="ACF83">
        <v>3</v>
      </c>
      <c r="ACG83">
        <v>1</v>
      </c>
      <c r="ACH83">
        <v>0</v>
      </c>
      <c r="ACI83">
        <v>1</v>
      </c>
      <c r="ACJ83">
        <v>0</v>
      </c>
      <c r="ACK83">
        <v>3</v>
      </c>
      <c r="ACL83">
        <v>2</v>
      </c>
      <c r="ACM83">
        <v>0</v>
      </c>
      <c r="ACN83">
        <v>1</v>
      </c>
      <c r="ACO83">
        <v>0</v>
      </c>
      <c r="ACP83">
        <v>2</v>
      </c>
      <c r="ACQ83">
        <v>0</v>
      </c>
      <c r="ACR83">
        <v>1</v>
      </c>
      <c r="ACS83">
        <v>3</v>
      </c>
      <c r="ACT83">
        <v>3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1</v>
      </c>
      <c r="ADA83">
        <v>1</v>
      </c>
      <c r="ADB83">
        <v>0</v>
      </c>
      <c r="ADC83">
        <v>1</v>
      </c>
      <c r="ADD83">
        <v>1</v>
      </c>
      <c r="ADE83">
        <v>1</v>
      </c>
      <c r="ADF83">
        <v>1</v>
      </c>
      <c r="ADG83">
        <v>0</v>
      </c>
      <c r="ADH83">
        <v>0</v>
      </c>
      <c r="ADI83">
        <v>2</v>
      </c>
      <c r="ADJ83">
        <v>1</v>
      </c>
      <c r="ADK83">
        <v>1</v>
      </c>
      <c r="ADL83">
        <v>3</v>
      </c>
      <c r="ADM83">
        <v>1</v>
      </c>
      <c r="ADN83">
        <v>1</v>
      </c>
      <c r="ADO83">
        <v>1</v>
      </c>
      <c r="ADP83">
        <v>0</v>
      </c>
      <c r="ADQ83">
        <v>3</v>
      </c>
      <c r="ADR83">
        <v>1</v>
      </c>
      <c r="ADS83">
        <v>2</v>
      </c>
      <c r="ADT83">
        <v>1</v>
      </c>
      <c r="ADU83">
        <v>1</v>
      </c>
      <c r="ADV83">
        <v>0</v>
      </c>
      <c r="ADW83">
        <v>1</v>
      </c>
      <c r="ADX83">
        <v>1</v>
      </c>
      <c r="ADY83">
        <v>2</v>
      </c>
      <c r="ADZ83">
        <v>1</v>
      </c>
      <c r="AEA83">
        <v>0</v>
      </c>
      <c r="AEB83">
        <v>1</v>
      </c>
      <c r="AEC83">
        <v>1</v>
      </c>
      <c r="AED83">
        <v>1</v>
      </c>
      <c r="AEE83">
        <v>0</v>
      </c>
      <c r="AEF83">
        <v>0</v>
      </c>
      <c r="AEG83">
        <v>2</v>
      </c>
      <c r="AEH83">
        <v>1</v>
      </c>
      <c r="AEI83">
        <v>2</v>
      </c>
      <c r="AEJ83">
        <v>2</v>
      </c>
      <c r="AEK83">
        <v>0</v>
      </c>
      <c r="AEL83">
        <v>1</v>
      </c>
      <c r="AEM83">
        <v>0</v>
      </c>
      <c r="AEN83">
        <v>2</v>
      </c>
      <c r="AEO83">
        <v>0</v>
      </c>
      <c r="AEP83">
        <v>1</v>
      </c>
      <c r="AEQ83">
        <v>0</v>
      </c>
      <c r="AER83">
        <v>1</v>
      </c>
      <c r="AES83">
        <v>0</v>
      </c>
      <c r="AET83">
        <v>3</v>
      </c>
      <c r="AEU83">
        <v>3</v>
      </c>
      <c r="AEV83">
        <v>0</v>
      </c>
      <c r="AEW83">
        <v>0</v>
      </c>
      <c r="AEX83">
        <v>3</v>
      </c>
      <c r="AEY83">
        <v>0</v>
      </c>
      <c r="AEZ83">
        <v>1</v>
      </c>
      <c r="AFA83">
        <v>0</v>
      </c>
      <c r="AFB83">
        <v>1</v>
      </c>
      <c r="AFC83">
        <v>2</v>
      </c>
      <c r="AFD83">
        <v>1</v>
      </c>
      <c r="AFE83">
        <v>1</v>
      </c>
      <c r="AFF83">
        <v>2</v>
      </c>
      <c r="AFG83">
        <v>0</v>
      </c>
      <c r="AFH83">
        <v>1</v>
      </c>
      <c r="AFI83">
        <v>1</v>
      </c>
      <c r="AFJ83">
        <v>0</v>
      </c>
      <c r="AFK83">
        <v>1</v>
      </c>
      <c r="AFL83">
        <v>1</v>
      </c>
      <c r="AFM83">
        <v>0</v>
      </c>
      <c r="AFN83">
        <v>1</v>
      </c>
      <c r="AFO83">
        <v>0</v>
      </c>
      <c r="AFP83">
        <v>2</v>
      </c>
      <c r="AFQ83">
        <v>1</v>
      </c>
      <c r="AFR83">
        <v>1</v>
      </c>
      <c r="AFS83">
        <v>2</v>
      </c>
      <c r="AFT83">
        <v>1</v>
      </c>
      <c r="AFU83">
        <v>2</v>
      </c>
      <c r="AFV83">
        <v>1</v>
      </c>
      <c r="AFW83">
        <v>1</v>
      </c>
      <c r="AFX83">
        <v>2</v>
      </c>
      <c r="AFY83">
        <v>2</v>
      </c>
      <c r="AFZ83">
        <v>1</v>
      </c>
      <c r="AGA83">
        <v>0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0</v>
      </c>
      <c r="AGH83">
        <v>0</v>
      </c>
      <c r="AGI83">
        <v>2</v>
      </c>
      <c r="AGJ83">
        <v>2</v>
      </c>
      <c r="AGK83">
        <v>1</v>
      </c>
      <c r="AGL83">
        <v>2</v>
      </c>
      <c r="AGM83">
        <v>2</v>
      </c>
      <c r="AGN83">
        <v>2</v>
      </c>
      <c r="AGO83">
        <v>1</v>
      </c>
      <c r="AGP83">
        <v>1</v>
      </c>
      <c r="AGQ83">
        <v>0</v>
      </c>
      <c r="AGR83">
        <v>1</v>
      </c>
      <c r="AGS83">
        <v>2</v>
      </c>
      <c r="AGT83">
        <v>2</v>
      </c>
      <c r="AGU83">
        <v>1</v>
      </c>
      <c r="AGV83">
        <v>1</v>
      </c>
      <c r="AGW83">
        <v>1</v>
      </c>
      <c r="AGX83">
        <v>0</v>
      </c>
      <c r="AGY83">
        <v>2</v>
      </c>
      <c r="AGZ83">
        <v>0</v>
      </c>
      <c r="AHA83">
        <v>1</v>
      </c>
      <c r="AHB83">
        <v>1</v>
      </c>
      <c r="AHC83">
        <v>0</v>
      </c>
      <c r="AHD83">
        <v>2</v>
      </c>
      <c r="AHE83">
        <v>2</v>
      </c>
      <c r="AHF83">
        <v>0</v>
      </c>
      <c r="AHG83">
        <v>0</v>
      </c>
      <c r="AHH83">
        <v>1</v>
      </c>
      <c r="AHI83">
        <v>0</v>
      </c>
      <c r="AHJ83">
        <v>1</v>
      </c>
      <c r="AHK83">
        <v>0</v>
      </c>
      <c r="AHL83">
        <v>1</v>
      </c>
      <c r="AHM83">
        <v>2</v>
      </c>
      <c r="AHN83">
        <v>0</v>
      </c>
      <c r="AHO83">
        <v>0</v>
      </c>
      <c r="AHP83">
        <v>0</v>
      </c>
      <c r="AHQ83">
        <v>1</v>
      </c>
      <c r="AHR83">
        <v>1</v>
      </c>
      <c r="AHS83">
        <v>1</v>
      </c>
      <c r="AHT83">
        <v>0</v>
      </c>
      <c r="AHU83">
        <v>1</v>
      </c>
      <c r="AHV83">
        <v>2</v>
      </c>
      <c r="AHW83">
        <v>0</v>
      </c>
      <c r="AHX83">
        <v>1</v>
      </c>
      <c r="AHY83">
        <v>2</v>
      </c>
      <c r="AHZ83">
        <v>0</v>
      </c>
      <c r="AIA83">
        <v>0</v>
      </c>
      <c r="AIB83">
        <v>0</v>
      </c>
      <c r="AIC83">
        <v>1</v>
      </c>
      <c r="AID83">
        <v>0</v>
      </c>
      <c r="AIE83">
        <v>1</v>
      </c>
      <c r="AIF83">
        <v>0</v>
      </c>
      <c r="AIG83">
        <v>0</v>
      </c>
      <c r="AIH83">
        <v>0</v>
      </c>
      <c r="AII83">
        <v>1</v>
      </c>
      <c r="AIJ83">
        <v>0</v>
      </c>
      <c r="AIK83">
        <v>1</v>
      </c>
      <c r="AIL83">
        <v>2</v>
      </c>
      <c r="AIM83">
        <v>0</v>
      </c>
      <c r="AIN83">
        <v>1</v>
      </c>
      <c r="AIO83">
        <v>0</v>
      </c>
      <c r="AIP83">
        <v>0</v>
      </c>
      <c r="AIQ83">
        <v>2</v>
      </c>
      <c r="AIR83">
        <v>0</v>
      </c>
      <c r="AIS83">
        <v>1</v>
      </c>
      <c r="AIT83">
        <v>0</v>
      </c>
      <c r="AIU83">
        <v>0</v>
      </c>
      <c r="AIV83">
        <v>0</v>
      </c>
      <c r="AIW83">
        <v>2</v>
      </c>
      <c r="AIX83">
        <v>0</v>
      </c>
      <c r="AIY83">
        <v>1</v>
      </c>
      <c r="AIZ83">
        <v>0</v>
      </c>
      <c r="AJA83">
        <v>0</v>
      </c>
      <c r="AJB83">
        <v>1</v>
      </c>
      <c r="AJC83">
        <v>2</v>
      </c>
      <c r="AJD83">
        <v>0</v>
      </c>
      <c r="AJE83">
        <v>2</v>
      </c>
      <c r="AJF83">
        <v>2</v>
      </c>
      <c r="AJG83">
        <v>2</v>
      </c>
      <c r="AJH83">
        <v>2</v>
      </c>
      <c r="AJI83">
        <v>1</v>
      </c>
      <c r="AJJ83">
        <v>0</v>
      </c>
      <c r="AJK83">
        <v>2</v>
      </c>
      <c r="AJL83">
        <v>2</v>
      </c>
      <c r="AJM83">
        <v>1</v>
      </c>
      <c r="AJN83">
        <v>1</v>
      </c>
      <c r="AJO83">
        <v>0</v>
      </c>
      <c r="AJP83">
        <v>0</v>
      </c>
      <c r="AJQ83">
        <v>1</v>
      </c>
      <c r="AJR83">
        <v>1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2</v>
      </c>
      <c r="AJY83">
        <v>1</v>
      </c>
      <c r="AJZ83">
        <v>2</v>
      </c>
      <c r="AKA83">
        <v>0</v>
      </c>
      <c r="AKB83">
        <v>0</v>
      </c>
      <c r="AKC83">
        <v>1</v>
      </c>
      <c r="AKD83">
        <v>0</v>
      </c>
      <c r="AKE83">
        <v>0</v>
      </c>
      <c r="AKF83">
        <v>0</v>
      </c>
      <c r="AKG83">
        <v>0</v>
      </c>
      <c r="AKH83">
        <v>1</v>
      </c>
      <c r="AKI83">
        <v>0</v>
      </c>
      <c r="AKJ83">
        <v>0</v>
      </c>
      <c r="AKK83">
        <v>0</v>
      </c>
      <c r="AKL83">
        <v>1</v>
      </c>
      <c r="AKM83">
        <v>1</v>
      </c>
      <c r="AKN83">
        <v>0</v>
      </c>
      <c r="AKO83">
        <v>0</v>
      </c>
      <c r="AKP83">
        <v>0</v>
      </c>
      <c r="AKQ83">
        <v>1</v>
      </c>
      <c r="AKR83">
        <v>1</v>
      </c>
      <c r="AKS83">
        <v>0</v>
      </c>
      <c r="AKT83">
        <v>0</v>
      </c>
      <c r="AKU83">
        <v>4</v>
      </c>
      <c r="AKV83">
        <v>2</v>
      </c>
      <c r="AKW83">
        <v>1</v>
      </c>
      <c r="AKX83">
        <v>0</v>
      </c>
      <c r="AKY83">
        <v>2</v>
      </c>
      <c r="AKZ83">
        <v>0</v>
      </c>
      <c r="ALA83">
        <v>0</v>
      </c>
      <c r="ALB83">
        <v>0</v>
      </c>
      <c r="ALC83">
        <v>2</v>
      </c>
      <c r="ALD83">
        <v>0</v>
      </c>
      <c r="ALE83">
        <v>0</v>
      </c>
      <c r="ALF83">
        <v>0</v>
      </c>
      <c r="ALG83">
        <v>0</v>
      </c>
      <c r="ALH83">
        <v>1</v>
      </c>
      <c r="ALI83">
        <v>1</v>
      </c>
      <c r="ALJ83">
        <v>1</v>
      </c>
      <c r="ALK83">
        <v>0</v>
      </c>
      <c r="ALL83">
        <v>1</v>
      </c>
      <c r="ALM83">
        <v>0</v>
      </c>
      <c r="ALN83">
        <v>2</v>
      </c>
      <c r="ALO83">
        <v>0</v>
      </c>
      <c r="ALP83">
        <v>0</v>
      </c>
      <c r="ALQ83">
        <v>0</v>
      </c>
      <c r="ALR83">
        <v>2</v>
      </c>
      <c r="ALS83">
        <v>0</v>
      </c>
      <c r="ALT83">
        <v>0</v>
      </c>
      <c r="ALU83">
        <v>0</v>
      </c>
      <c r="ALV83">
        <v>2</v>
      </c>
      <c r="ALW83">
        <v>1</v>
      </c>
      <c r="ALX83">
        <v>0</v>
      </c>
      <c r="ALY83">
        <v>2</v>
      </c>
      <c r="ALZ83">
        <v>2</v>
      </c>
      <c r="AMA83">
        <v>2</v>
      </c>
      <c r="AMB83">
        <v>0</v>
      </c>
      <c r="AMC83">
        <v>0</v>
      </c>
      <c r="AMD83">
        <v>0</v>
      </c>
      <c r="AME83">
        <v>1</v>
      </c>
      <c r="AMF83">
        <v>1</v>
      </c>
      <c r="AMG83">
        <v>2</v>
      </c>
      <c r="AMH83">
        <v>0</v>
      </c>
      <c r="AMI83">
        <v>0</v>
      </c>
      <c r="AMJ83">
        <v>1</v>
      </c>
      <c r="AMK83">
        <v>0</v>
      </c>
      <c r="AML83">
        <v>2</v>
      </c>
      <c r="AMM83">
        <v>0</v>
      </c>
      <c r="AMN83">
        <v>0</v>
      </c>
      <c r="AMO83">
        <v>0</v>
      </c>
      <c r="AMP83">
        <v>0</v>
      </c>
      <c r="AMQ83">
        <v>1</v>
      </c>
      <c r="AMR83">
        <v>1</v>
      </c>
      <c r="AMS83">
        <v>1</v>
      </c>
      <c r="AMT83">
        <v>1</v>
      </c>
      <c r="AMU83">
        <v>1</v>
      </c>
      <c r="AMV83">
        <v>0</v>
      </c>
      <c r="AMW83">
        <v>0</v>
      </c>
      <c r="AMX83">
        <v>1</v>
      </c>
      <c r="AMY83">
        <v>1</v>
      </c>
      <c r="AMZ83">
        <v>1</v>
      </c>
      <c r="ANA83">
        <v>0</v>
      </c>
      <c r="ANB83">
        <v>0</v>
      </c>
      <c r="ANC83">
        <v>1</v>
      </c>
      <c r="AND83">
        <v>1</v>
      </c>
      <c r="ANE83">
        <v>0</v>
      </c>
      <c r="ANF83">
        <v>0</v>
      </c>
      <c r="ANG83">
        <v>1</v>
      </c>
      <c r="ANH83">
        <v>0</v>
      </c>
      <c r="ANI83">
        <v>0</v>
      </c>
      <c r="ANJ83">
        <v>0</v>
      </c>
      <c r="ANK83">
        <v>0</v>
      </c>
      <c r="ANL83">
        <v>1</v>
      </c>
      <c r="ANM83">
        <v>0</v>
      </c>
      <c r="ANN83">
        <v>1</v>
      </c>
      <c r="ANO83">
        <v>0</v>
      </c>
      <c r="ANP83">
        <v>1</v>
      </c>
      <c r="ANQ83">
        <v>0</v>
      </c>
      <c r="ANR83">
        <v>0</v>
      </c>
      <c r="ANS83">
        <v>1</v>
      </c>
      <c r="ANT83">
        <v>0</v>
      </c>
      <c r="ANU83">
        <v>0</v>
      </c>
      <c r="ANV83">
        <v>1</v>
      </c>
      <c r="ANW83">
        <v>1</v>
      </c>
      <c r="ANX83">
        <v>0</v>
      </c>
      <c r="ANY83">
        <v>1</v>
      </c>
      <c r="ANZ83">
        <v>1</v>
      </c>
      <c r="AOA83">
        <v>0</v>
      </c>
      <c r="AOB83">
        <v>0</v>
      </c>
      <c r="AOC83">
        <v>0</v>
      </c>
      <c r="AOD83">
        <v>1</v>
      </c>
      <c r="AOE83">
        <v>0</v>
      </c>
      <c r="AOF83">
        <v>1</v>
      </c>
      <c r="AOG83">
        <v>0</v>
      </c>
      <c r="AOH83">
        <v>0</v>
      </c>
      <c r="AOI83">
        <v>1</v>
      </c>
      <c r="AOJ83">
        <v>0</v>
      </c>
      <c r="AOK83">
        <v>1</v>
      </c>
      <c r="AOL83">
        <v>0</v>
      </c>
      <c r="AOM83">
        <v>0</v>
      </c>
      <c r="AON83">
        <v>0</v>
      </c>
      <c r="AOO83">
        <v>0</v>
      </c>
      <c r="AOP83">
        <v>1</v>
      </c>
      <c r="AOQ83">
        <v>1</v>
      </c>
      <c r="AOR83">
        <v>0</v>
      </c>
      <c r="AOS83">
        <v>1</v>
      </c>
      <c r="AOT83">
        <v>0</v>
      </c>
      <c r="AOU83">
        <v>1</v>
      </c>
      <c r="AOV83">
        <v>1</v>
      </c>
      <c r="AOW83">
        <v>0</v>
      </c>
      <c r="AOX83">
        <v>1</v>
      </c>
      <c r="AOY83">
        <v>0</v>
      </c>
      <c r="AOZ83">
        <v>1</v>
      </c>
      <c r="APA83">
        <v>0</v>
      </c>
      <c r="APB83">
        <v>1</v>
      </c>
      <c r="APC83">
        <v>0</v>
      </c>
      <c r="APD83">
        <v>1</v>
      </c>
      <c r="APE83">
        <v>1</v>
      </c>
      <c r="APF83">
        <v>0</v>
      </c>
      <c r="APG83">
        <v>0</v>
      </c>
      <c r="APH83">
        <v>0</v>
      </c>
      <c r="API83">
        <v>0</v>
      </c>
      <c r="APJ83">
        <v>1</v>
      </c>
      <c r="APK83">
        <v>0</v>
      </c>
      <c r="APL83">
        <v>0</v>
      </c>
      <c r="APM83">
        <v>0</v>
      </c>
      <c r="APN83">
        <v>0</v>
      </c>
      <c r="APO83">
        <v>1</v>
      </c>
      <c r="APP83">
        <v>0</v>
      </c>
      <c r="APQ83">
        <v>0</v>
      </c>
      <c r="APR83">
        <v>0</v>
      </c>
      <c r="APS83">
        <v>0</v>
      </c>
      <c r="APT83">
        <v>1</v>
      </c>
      <c r="APU83">
        <v>0</v>
      </c>
      <c r="APV83">
        <v>1</v>
      </c>
      <c r="APW83">
        <v>1</v>
      </c>
      <c r="APX83">
        <v>0</v>
      </c>
      <c r="APY83">
        <v>1</v>
      </c>
      <c r="APZ83">
        <v>1</v>
      </c>
      <c r="AQA83">
        <v>1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1</v>
      </c>
      <c r="AQI83">
        <v>0</v>
      </c>
      <c r="AQJ83">
        <v>1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1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1</v>
      </c>
      <c r="ARB83">
        <v>0</v>
      </c>
      <c r="ARC83">
        <v>0</v>
      </c>
      <c r="ARD83">
        <v>0</v>
      </c>
      <c r="ARE83">
        <v>1</v>
      </c>
      <c r="ARF83">
        <v>0</v>
      </c>
      <c r="ARG83">
        <v>1</v>
      </c>
      <c r="ARH83">
        <v>0</v>
      </c>
      <c r="ARI83">
        <v>1</v>
      </c>
      <c r="ARJ83">
        <v>0</v>
      </c>
      <c r="ARK83">
        <v>0</v>
      </c>
      <c r="ARL83">
        <v>1</v>
      </c>
      <c r="ARM83">
        <v>0</v>
      </c>
      <c r="ARN83">
        <v>1</v>
      </c>
      <c r="ARO83">
        <v>0</v>
      </c>
      <c r="ARP83">
        <v>0</v>
      </c>
      <c r="ARQ83">
        <v>1</v>
      </c>
      <c r="ARR83">
        <v>1</v>
      </c>
      <c r="ARS83">
        <v>1</v>
      </c>
      <c r="ART83">
        <v>1</v>
      </c>
      <c r="ARU83">
        <v>0</v>
      </c>
      <c r="ARV83">
        <v>0</v>
      </c>
      <c r="ARW83">
        <v>0</v>
      </c>
      <c r="ARX83">
        <v>0</v>
      </c>
      <c r="ARY83">
        <v>1</v>
      </c>
      <c r="ARZ83">
        <v>1</v>
      </c>
      <c r="ASA83">
        <v>0</v>
      </c>
      <c r="ASB83">
        <v>0</v>
      </c>
      <c r="ASC83">
        <v>0</v>
      </c>
      <c r="ASD83">
        <v>1</v>
      </c>
      <c r="ASE83">
        <v>1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1</v>
      </c>
      <c r="ASO83">
        <v>0</v>
      </c>
      <c r="ASP83">
        <v>1</v>
      </c>
      <c r="ASQ83">
        <v>1</v>
      </c>
      <c r="ASR83">
        <v>0</v>
      </c>
      <c r="ASS83">
        <v>0</v>
      </c>
      <c r="AST83">
        <v>1</v>
      </c>
      <c r="ASU83">
        <v>1</v>
      </c>
      <c r="ASV83">
        <v>0</v>
      </c>
      <c r="ASW83">
        <v>1</v>
      </c>
      <c r="ASX83">
        <v>1</v>
      </c>
      <c r="ASY83">
        <v>0</v>
      </c>
      <c r="ASZ83">
        <v>1</v>
      </c>
      <c r="ATA83">
        <v>1</v>
      </c>
      <c r="ATB83">
        <v>0</v>
      </c>
      <c r="ATC83">
        <v>1</v>
      </c>
      <c r="ATD83">
        <v>0</v>
      </c>
      <c r="ATE83">
        <v>0</v>
      </c>
      <c r="ATF83">
        <v>1</v>
      </c>
      <c r="ATG83">
        <v>0</v>
      </c>
      <c r="ATH83">
        <v>0</v>
      </c>
      <c r="ATI83">
        <v>0</v>
      </c>
      <c r="ATJ83">
        <v>0</v>
      </c>
      <c r="ATK83">
        <v>1</v>
      </c>
      <c r="ATL83">
        <v>1</v>
      </c>
      <c r="ATM83">
        <v>1</v>
      </c>
      <c r="ATN83">
        <v>0</v>
      </c>
      <c r="ATO83">
        <v>1</v>
      </c>
      <c r="ATP83">
        <v>0</v>
      </c>
      <c r="ATQ83">
        <v>0</v>
      </c>
      <c r="ATR83">
        <v>0</v>
      </c>
      <c r="ATS83">
        <v>1</v>
      </c>
      <c r="ATT83">
        <v>0</v>
      </c>
      <c r="ATU83">
        <v>0</v>
      </c>
      <c r="ATV83">
        <v>0</v>
      </c>
      <c r="ATW83">
        <v>0</v>
      </c>
      <c r="ATX83">
        <v>2</v>
      </c>
      <c r="ATY83">
        <v>1</v>
      </c>
      <c r="ATZ83">
        <v>0</v>
      </c>
      <c r="AUA83">
        <v>0</v>
      </c>
      <c r="AUB83">
        <v>1</v>
      </c>
      <c r="AUC83">
        <v>1</v>
      </c>
      <c r="AUD83">
        <v>0</v>
      </c>
      <c r="AUE83">
        <v>1</v>
      </c>
      <c r="AUF83">
        <v>1</v>
      </c>
      <c r="AUG83">
        <v>0</v>
      </c>
      <c r="AUH83">
        <v>1</v>
      </c>
      <c r="AUI83">
        <v>1</v>
      </c>
      <c r="AUJ83">
        <v>1</v>
      </c>
      <c r="AUK83">
        <v>0</v>
      </c>
      <c r="AUL83">
        <v>0</v>
      </c>
      <c r="AUM83">
        <v>0</v>
      </c>
      <c r="AUN83">
        <v>1</v>
      </c>
      <c r="AUO83">
        <v>1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1</v>
      </c>
      <c r="AUV83">
        <v>0</v>
      </c>
      <c r="AUW83">
        <v>0</v>
      </c>
      <c r="AUX83">
        <v>0</v>
      </c>
      <c r="AUY83">
        <v>1</v>
      </c>
      <c r="AUZ83">
        <v>1</v>
      </c>
      <c r="AVA83">
        <v>0</v>
      </c>
      <c r="AVB83">
        <v>1</v>
      </c>
      <c r="AVC83">
        <v>1</v>
      </c>
      <c r="AVD83">
        <v>1</v>
      </c>
      <c r="AVE83">
        <v>0</v>
      </c>
      <c r="AVF83">
        <v>1</v>
      </c>
      <c r="AVG83">
        <v>0</v>
      </c>
      <c r="AVH83">
        <v>1</v>
      </c>
      <c r="AVI83">
        <v>0</v>
      </c>
      <c r="AVJ83">
        <v>1</v>
      </c>
      <c r="AVK83">
        <v>0</v>
      </c>
      <c r="AVL83">
        <v>0</v>
      </c>
      <c r="AVM83">
        <v>1</v>
      </c>
      <c r="AVN83">
        <v>0</v>
      </c>
      <c r="AVO83">
        <v>1</v>
      </c>
      <c r="AVP83">
        <v>0</v>
      </c>
      <c r="AVQ83">
        <v>0</v>
      </c>
      <c r="AVR83">
        <v>0</v>
      </c>
      <c r="AVS83">
        <v>1</v>
      </c>
      <c r="AVT83">
        <v>1</v>
      </c>
      <c r="AVU83">
        <v>0</v>
      </c>
      <c r="AVV83">
        <v>1</v>
      </c>
      <c r="AVW83">
        <v>0</v>
      </c>
      <c r="AVX83">
        <v>1</v>
      </c>
      <c r="AVY83">
        <v>0</v>
      </c>
      <c r="AVZ83">
        <v>0</v>
      </c>
      <c r="AWA83">
        <v>0</v>
      </c>
      <c r="AWB83">
        <v>1</v>
      </c>
      <c r="AWC83">
        <v>0</v>
      </c>
      <c r="AWD83">
        <v>0</v>
      </c>
      <c r="AWE83">
        <v>0</v>
      </c>
      <c r="AWF83">
        <v>1</v>
      </c>
      <c r="AWG83">
        <v>0</v>
      </c>
      <c r="AWH83">
        <v>1</v>
      </c>
      <c r="AWI83">
        <v>0</v>
      </c>
      <c r="AWJ83">
        <v>0</v>
      </c>
      <c r="AWK83">
        <v>1</v>
      </c>
      <c r="AWL83">
        <v>0</v>
      </c>
      <c r="AWM83">
        <v>1</v>
      </c>
      <c r="AWN83">
        <v>0</v>
      </c>
      <c r="AWO83">
        <v>0</v>
      </c>
      <c r="AWP83">
        <v>1</v>
      </c>
      <c r="AWQ83">
        <v>0</v>
      </c>
      <c r="AWR83">
        <v>1</v>
      </c>
      <c r="AWS83">
        <v>0</v>
      </c>
      <c r="AWT83">
        <v>1</v>
      </c>
      <c r="AWU83">
        <v>0</v>
      </c>
      <c r="AWV83">
        <v>1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1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1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1</v>
      </c>
      <c r="AXS83">
        <v>1</v>
      </c>
      <c r="AXT83">
        <v>0</v>
      </c>
      <c r="AXU83">
        <v>1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1</v>
      </c>
      <c r="AYB83">
        <v>0</v>
      </c>
      <c r="AYC83">
        <v>0</v>
      </c>
      <c r="AYD83">
        <v>0</v>
      </c>
      <c r="AYE83">
        <v>1</v>
      </c>
      <c r="AYF83">
        <v>1</v>
      </c>
      <c r="AYG83">
        <v>0</v>
      </c>
      <c r="AYH83">
        <v>1</v>
      </c>
      <c r="AYI83">
        <v>1</v>
      </c>
      <c r="AYJ83">
        <v>1</v>
      </c>
      <c r="AYK83">
        <v>0</v>
      </c>
      <c r="AYL83">
        <v>0</v>
      </c>
      <c r="AYM83">
        <v>1</v>
      </c>
      <c r="AYN83">
        <v>0</v>
      </c>
      <c r="AYO83">
        <v>0</v>
      </c>
      <c r="AYP83">
        <v>0</v>
      </c>
      <c r="AYQ83">
        <v>1</v>
      </c>
      <c r="AYR83">
        <v>0</v>
      </c>
      <c r="AYS83">
        <v>0</v>
      </c>
      <c r="AYT83">
        <v>1</v>
      </c>
      <c r="AYU83">
        <v>1</v>
      </c>
      <c r="AYV83">
        <v>1</v>
      </c>
      <c r="AYW83">
        <v>1</v>
      </c>
      <c r="AYX83">
        <v>0</v>
      </c>
      <c r="AYY83">
        <v>0</v>
      </c>
      <c r="AYZ83">
        <v>1</v>
      </c>
      <c r="AZA83">
        <v>0</v>
      </c>
      <c r="AZB83">
        <v>1</v>
      </c>
      <c r="AZC83">
        <v>0</v>
      </c>
      <c r="AZD83">
        <v>0</v>
      </c>
      <c r="AZE83">
        <v>1</v>
      </c>
      <c r="AZF83">
        <v>0</v>
      </c>
      <c r="AZG83">
        <v>1</v>
      </c>
      <c r="AZH83">
        <v>0</v>
      </c>
      <c r="AZI83">
        <v>0</v>
      </c>
      <c r="AZJ83">
        <v>1</v>
      </c>
      <c r="AZK83">
        <v>0</v>
      </c>
      <c r="AZL83">
        <v>0</v>
      </c>
      <c r="AZM83">
        <v>1</v>
      </c>
      <c r="AZN83">
        <v>0</v>
      </c>
      <c r="AZO83">
        <v>0</v>
      </c>
      <c r="AZP83">
        <v>1</v>
      </c>
      <c r="AZQ83">
        <v>0</v>
      </c>
      <c r="AZR83">
        <v>0</v>
      </c>
      <c r="AZS83">
        <v>0</v>
      </c>
      <c r="AZT83">
        <v>1</v>
      </c>
      <c r="AZU83">
        <v>0</v>
      </c>
      <c r="AZV83">
        <v>0</v>
      </c>
      <c r="AZW83">
        <v>0</v>
      </c>
      <c r="AZX83">
        <v>0</v>
      </c>
      <c r="AZY83">
        <v>1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1</v>
      </c>
      <c r="BAG83">
        <v>1</v>
      </c>
      <c r="BAH83">
        <v>1</v>
      </c>
      <c r="BAI83">
        <v>1</v>
      </c>
      <c r="BAJ83">
        <v>0</v>
      </c>
      <c r="BAK83">
        <v>1</v>
      </c>
      <c r="BAL83">
        <v>0</v>
      </c>
      <c r="BAM83">
        <v>1</v>
      </c>
      <c r="BAN83">
        <v>0</v>
      </c>
      <c r="BAO83">
        <v>1</v>
      </c>
      <c r="BAP83">
        <v>0</v>
      </c>
      <c r="BAQ83">
        <v>1</v>
      </c>
      <c r="BAR83">
        <v>1</v>
      </c>
      <c r="BAS83">
        <v>0</v>
      </c>
      <c r="BAT83">
        <v>0</v>
      </c>
      <c r="BAU83">
        <v>0</v>
      </c>
      <c r="BAV83">
        <v>0</v>
      </c>
      <c r="BAW83">
        <v>1</v>
      </c>
      <c r="BAX83">
        <v>0</v>
      </c>
      <c r="BAY83">
        <v>1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1</v>
      </c>
      <c r="BBG83">
        <v>0</v>
      </c>
      <c r="BBH83">
        <v>0</v>
      </c>
      <c r="BBI83">
        <v>0</v>
      </c>
      <c r="BBJ83">
        <v>0</v>
      </c>
      <c r="BBK83">
        <v>1</v>
      </c>
      <c r="BBL83">
        <v>0</v>
      </c>
      <c r="BBM83">
        <v>1</v>
      </c>
      <c r="BBN83">
        <v>1</v>
      </c>
      <c r="BBO83">
        <v>0</v>
      </c>
      <c r="BBP83">
        <v>0</v>
      </c>
      <c r="BBQ83">
        <v>0</v>
      </c>
      <c r="BBR83">
        <v>1</v>
      </c>
      <c r="BBS83">
        <v>0</v>
      </c>
      <c r="BBT83">
        <v>0</v>
      </c>
      <c r="BBU83">
        <v>0</v>
      </c>
      <c r="BBV83">
        <v>1</v>
      </c>
      <c r="BBW83">
        <v>0</v>
      </c>
      <c r="BBX83">
        <v>0</v>
      </c>
      <c r="BBY83">
        <v>0</v>
      </c>
      <c r="BBZ83">
        <v>1</v>
      </c>
      <c r="BCA83">
        <v>1</v>
      </c>
      <c r="BCB83">
        <v>1</v>
      </c>
      <c r="BCC83">
        <v>1</v>
      </c>
      <c r="BCD83">
        <v>1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1</v>
      </c>
      <c r="BCO83">
        <v>1</v>
      </c>
      <c r="BCP83">
        <v>0</v>
      </c>
      <c r="BCQ83">
        <v>0</v>
      </c>
      <c r="BCR83">
        <v>0</v>
      </c>
      <c r="BCS83">
        <v>0</v>
      </c>
      <c r="BCT83">
        <v>1</v>
      </c>
      <c r="BCU83">
        <v>1</v>
      </c>
      <c r="BCV83">
        <v>1</v>
      </c>
      <c r="BCW83">
        <v>0</v>
      </c>
      <c r="BCX83">
        <v>0</v>
      </c>
      <c r="BCY83">
        <v>0</v>
      </c>
      <c r="BCZ83">
        <v>1</v>
      </c>
      <c r="BDA83">
        <v>0</v>
      </c>
      <c r="BDB83">
        <v>1</v>
      </c>
      <c r="BDC83">
        <v>0</v>
      </c>
      <c r="BDD83">
        <v>1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1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1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1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1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1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1</v>
      </c>
      <c r="CFD83">
        <v>0</v>
      </c>
      <c r="CFE83">
        <v>1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3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1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1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</row>
    <row r="84" spans="1:3143" x14ac:dyDescent="0.25">
      <c r="A84" s="1">
        <v>43934</v>
      </c>
      <c r="B84">
        <v>7349</v>
      </c>
      <c r="C84">
        <v>760</v>
      </c>
      <c r="D84">
        <v>543</v>
      </c>
      <c r="E84">
        <v>910</v>
      </c>
      <c r="F84">
        <v>433</v>
      </c>
      <c r="G84">
        <v>568</v>
      </c>
      <c r="H84">
        <v>322</v>
      </c>
      <c r="I84">
        <v>482</v>
      </c>
      <c r="J84">
        <v>557</v>
      </c>
      <c r="K84">
        <v>149</v>
      </c>
      <c r="L84">
        <v>262</v>
      </c>
      <c r="M84">
        <v>236</v>
      </c>
      <c r="N84">
        <v>347</v>
      </c>
      <c r="O84">
        <v>133</v>
      </c>
      <c r="P84">
        <v>217</v>
      </c>
      <c r="Q84">
        <v>204</v>
      </c>
      <c r="R84">
        <v>190</v>
      </c>
      <c r="S84">
        <v>136</v>
      </c>
      <c r="T84">
        <v>240</v>
      </c>
      <c r="U84">
        <v>86</v>
      </c>
      <c r="V84">
        <v>135</v>
      </c>
      <c r="W84">
        <v>91</v>
      </c>
      <c r="X84">
        <v>241</v>
      </c>
      <c r="Y84">
        <v>101</v>
      </c>
      <c r="Z84">
        <v>292</v>
      </c>
      <c r="AA84">
        <v>162</v>
      </c>
      <c r="AB84">
        <v>244</v>
      </c>
      <c r="AC84">
        <v>141</v>
      </c>
      <c r="AD84">
        <v>102</v>
      </c>
      <c r="AE84">
        <v>127</v>
      </c>
      <c r="AF84">
        <v>65</v>
      </c>
      <c r="AG84">
        <v>186</v>
      </c>
      <c r="AH84">
        <v>109</v>
      </c>
      <c r="AI84">
        <v>123</v>
      </c>
      <c r="AJ84">
        <v>171</v>
      </c>
      <c r="AK84">
        <v>55</v>
      </c>
      <c r="AL84">
        <v>49</v>
      </c>
      <c r="AM84">
        <v>85</v>
      </c>
      <c r="AN84">
        <v>48</v>
      </c>
      <c r="AO84">
        <v>63</v>
      </c>
      <c r="AP84">
        <v>34</v>
      </c>
      <c r="AQ84">
        <v>57</v>
      </c>
      <c r="AR84">
        <v>66</v>
      </c>
      <c r="AS84">
        <v>53</v>
      </c>
      <c r="AT84">
        <v>41</v>
      </c>
      <c r="AU84">
        <v>52</v>
      </c>
      <c r="AV84">
        <v>61</v>
      </c>
      <c r="AW84">
        <v>38</v>
      </c>
      <c r="AX84">
        <v>101</v>
      </c>
      <c r="AY84">
        <v>77</v>
      </c>
      <c r="AZ84">
        <v>43</v>
      </c>
      <c r="BA84">
        <v>77</v>
      </c>
      <c r="BB84">
        <v>92</v>
      </c>
      <c r="BC84">
        <v>94</v>
      </c>
      <c r="BD84">
        <v>56</v>
      </c>
      <c r="BE84">
        <v>20</v>
      </c>
      <c r="BF84">
        <v>24</v>
      </c>
      <c r="BG84">
        <v>51</v>
      </c>
      <c r="BH84">
        <v>35</v>
      </c>
      <c r="BI84">
        <v>63</v>
      </c>
      <c r="BJ84">
        <v>41</v>
      </c>
      <c r="BK84">
        <v>39</v>
      </c>
      <c r="BL84">
        <v>52</v>
      </c>
      <c r="BM84">
        <v>24</v>
      </c>
      <c r="BN84">
        <v>52</v>
      </c>
      <c r="BO84">
        <v>45</v>
      </c>
      <c r="BP84">
        <v>45</v>
      </c>
      <c r="BQ84">
        <v>46</v>
      </c>
      <c r="BR84">
        <v>77</v>
      </c>
      <c r="BS84">
        <v>52</v>
      </c>
      <c r="BT84">
        <v>50</v>
      </c>
      <c r="BU84">
        <v>24</v>
      </c>
      <c r="BV84">
        <v>21</v>
      </c>
      <c r="BW84">
        <v>21</v>
      </c>
      <c r="BX84">
        <v>17</v>
      </c>
      <c r="BY84">
        <v>38</v>
      </c>
      <c r="BZ84">
        <v>60</v>
      </c>
      <c r="CA84">
        <v>39</v>
      </c>
      <c r="CB84">
        <v>48</v>
      </c>
      <c r="CC84">
        <v>32</v>
      </c>
      <c r="CD84">
        <v>73</v>
      </c>
      <c r="CE84">
        <v>42</v>
      </c>
      <c r="CF84">
        <v>21</v>
      </c>
      <c r="CG84">
        <v>53</v>
      </c>
      <c r="CH84">
        <v>21</v>
      </c>
      <c r="CI84">
        <v>35</v>
      </c>
      <c r="CJ84">
        <v>31</v>
      </c>
      <c r="CK84">
        <v>29</v>
      </c>
      <c r="CL84">
        <v>26</v>
      </c>
      <c r="CM84">
        <v>42</v>
      </c>
      <c r="CN84">
        <v>23</v>
      </c>
      <c r="CO84">
        <v>19</v>
      </c>
      <c r="CP84">
        <v>24</v>
      </c>
      <c r="CQ84">
        <v>24</v>
      </c>
      <c r="CR84">
        <v>21</v>
      </c>
      <c r="CS84">
        <v>31</v>
      </c>
      <c r="CT84">
        <v>19</v>
      </c>
      <c r="CU84">
        <v>30</v>
      </c>
      <c r="CV84">
        <v>29</v>
      </c>
      <c r="CW84">
        <v>21</v>
      </c>
      <c r="CX84">
        <v>20</v>
      </c>
      <c r="CY84">
        <v>15</v>
      </c>
      <c r="CZ84">
        <v>39</v>
      </c>
      <c r="DA84">
        <v>20</v>
      </c>
      <c r="DB84">
        <v>40</v>
      </c>
      <c r="DC84">
        <v>18</v>
      </c>
      <c r="DD84">
        <v>25</v>
      </c>
      <c r="DE84">
        <v>24</v>
      </c>
      <c r="DF84">
        <v>13</v>
      </c>
      <c r="DG84">
        <v>15</v>
      </c>
      <c r="DH84">
        <v>26</v>
      </c>
      <c r="DI84">
        <v>13</v>
      </c>
      <c r="DJ84">
        <v>23</v>
      </c>
      <c r="DK84">
        <v>17</v>
      </c>
      <c r="DL84">
        <v>12</v>
      </c>
      <c r="DM84">
        <v>15</v>
      </c>
      <c r="DN84">
        <v>15</v>
      </c>
      <c r="DO84">
        <v>22</v>
      </c>
      <c r="DP84">
        <v>2</v>
      </c>
      <c r="DQ84">
        <v>24</v>
      </c>
      <c r="DR84">
        <v>28</v>
      </c>
      <c r="DS84">
        <v>24</v>
      </c>
      <c r="DT84">
        <v>21</v>
      </c>
      <c r="DU84">
        <v>11</v>
      </c>
      <c r="DV84">
        <v>12</v>
      </c>
      <c r="DW84">
        <v>14</v>
      </c>
      <c r="DX84">
        <v>13</v>
      </c>
      <c r="DY84">
        <v>15</v>
      </c>
      <c r="DZ84">
        <v>9</v>
      </c>
      <c r="EA84">
        <v>19</v>
      </c>
      <c r="EB84">
        <v>9</v>
      </c>
      <c r="EC84">
        <v>21</v>
      </c>
      <c r="ED84">
        <v>10</v>
      </c>
      <c r="EE84">
        <v>20</v>
      </c>
      <c r="EF84">
        <v>8</v>
      </c>
      <c r="EG84">
        <v>14</v>
      </c>
      <c r="EH84">
        <v>12</v>
      </c>
      <c r="EI84">
        <v>15</v>
      </c>
      <c r="EJ84">
        <v>30</v>
      </c>
      <c r="EK84">
        <v>16</v>
      </c>
      <c r="EL84">
        <v>16</v>
      </c>
      <c r="EM84">
        <v>21</v>
      </c>
      <c r="EN84">
        <v>14</v>
      </c>
      <c r="EO84">
        <v>28</v>
      </c>
      <c r="EP84">
        <v>2</v>
      </c>
      <c r="EQ84">
        <v>19</v>
      </c>
      <c r="ER84">
        <v>13</v>
      </c>
      <c r="ES84">
        <v>18</v>
      </c>
      <c r="ET84">
        <v>21</v>
      </c>
      <c r="EU84">
        <v>27</v>
      </c>
      <c r="EV84">
        <v>16</v>
      </c>
      <c r="EW84">
        <v>12</v>
      </c>
      <c r="EX84">
        <v>7</v>
      </c>
      <c r="EY84">
        <v>14</v>
      </c>
      <c r="EZ84">
        <v>27</v>
      </c>
      <c r="FA84">
        <v>17</v>
      </c>
      <c r="FB84">
        <v>10</v>
      </c>
      <c r="FC84">
        <v>13</v>
      </c>
      <c r="FD84">
        <v>13</v>
      </c>
      <c r="FE84">
        <v>23</v>
      </c>
      <c r="FF84">
        <v>24</v>
      </c>
      <c r="FG84">
        <v>10</v>
      </c>
      <c r="FH84">
        <v>13</v>
      </c>
      <c r="FI84">
        <v>4</v>
      </c>
      <c r="FJ84">
        <v>8</v>
      </c>
      <c r="FK84">
        <v>16</v>
      </c>
      <c r="FL84">
        <v>17</v>
      </c>
      <c r="FM84">
        <v>13</v>
      </c>
      <c r="FN84">
        <v>26</v>
      </c>
      <c r="FO84">
        <v>25</v>
      </c>
      <c r="FP84">
        <v>11</v>
      </c>
      <c r="FQ84">
        <v>11</v>
      </c>
      <c r="FR84">
        <v>11</v>
      </c>
      <c r="FS84">
        <v>13</v>
      </c>
      <c r="FT84">
        <v>7</v>
      </c>
      <c r="FU84">
        <v>20</v>
      </c>
      <c r="FV84">
        <v>6</v>
      </c>
      <c r="FW84">
        <v>18</v>
      </c>
      <c r="FX84">
        <v>6</v>
      </c>
      <c r="FY84">
        <v>13</v>
      </c>
      <c r="FZ84">
        <v>11</v>
      </c>
      <c r="GA84">
        <v>6</v>
      </c>
      <c r="GB84">
        <v>18</v>
      </c>
      <c r="GC84">
        <v>14</v>
      </c>
      <c r="GD84">
        <v>8</v>
      </c>
      <c r="GE84">
        <v>12</v>
      </c>
      <c r="GF84">
        <v>12</v>
      </c>
      <c r="GG84">
        <v>19</v>
      </c>
      <c r="GH84">
        <v>16</v>
      </c>
      <c r="GI84">
        <v>5</v>
      </c>
      <c r="GJ84">
        <v>15</v>
      </c>
      <c r="GK84">
        <v>16</v>
      </c>
      <c r="GL84">
        <v>10</v>
      </c>
      <c r="GM84">
        <v>13</v>
      </c>
      <c r="GN84">
        <v>2</v>
      </c>
      <c r="GO84">
        <v>10</v>
      </c>
      <c r="GP84">
        <v>7</v>
      </c>
      <c r="GQ84">
        <v>6</v>
      </c>
      <c r="GR84">
        <v>1</v>
      </c>
      <c r="GS84">
        <v>17</v>
      </c>
      <c r="GT84">
        <v>15</v>
      </c>
      <c r="GU84">
        <v>10</v>
      </c>
      <c r="GV84">
        <v>9</v>
      </c>
      <c r="GW84">
        <v>4</v>
      </c>
      <c r="GX84">
        <v>8</v>
      </c>
      <c r="GY84">
        <v>23</v>
      </c>
      <c r="GZ84">
        <v>4</v>
      </c>
      <c r="HA84">
        <v>12</v>
      </c>
      <c r="HB84">
        <v>8</v>
      </c>
      <c r="HC84">
        <v>16</v>
      </c>
      <c r="HD84">
        <v>11</v>
      </c>
      <c r="HE84">
        <v>15</v>
      </c>
      <c r="HF84">
        <v>8</v>
      </c>
      <c r="HG84">
        <v>11</v>
      </c>
      <c r="HH84">
        <v>16</v>
      </c>
      <c r="HI84">
        <v>8</v>
      </c>
      <c r="HJ84">
        <v>6</v>
      </c>
      <c r="HK84">
        <v>9</v>
      </c>
      <c r="HL84">
        <v>1</v>
      </c>
      <c r="HM84">
        <v>6</v>
      </c>
      <c r="HN84">
        <v>7</v>
      </c>
      <c r="HO84">
        <v>9</v>
      </c>
      <c r="HP84">
        <v>3</v>
      </c>
      <c r="HQ84">
        <v>5</v>
      </c>
      <c r="HR84">
        <v>5</v>
      </c>
      <c r="HS84">
        <v>16</v>
      </c>
      <c r="HT84">
        <v>9</v>
      </c>
      <c r="HU84">
        <v>6</v>
      </c>
      <c r="HV84">
        <v>6</v>
      </c>
      <c r="HW84">
        <v>2</v>
      </c>
      <c r="HX84">
        <v>1</v>
      </c>
      <c r="HY84">
        <v>7</v>
      </c>
      <c r="HZ84">
        <v>0</v>
      </c>
      <c r="IA84">
        <v>13</v>
      </c>
      <c r="IB84">
        <v>2</v>
      </c>
      <c r="IC84">
        <v>2</v>
      </c>
      <c r="ID84">
        <v>2</v>
      </c>
      <c r="IE84">
        <v>5</v>
      </c>
      <c r="IF84">
        <v>4</v>
      </c>
      <c r="IG84">
        <v>4</v>
      </c>
      <c r="IH84">
        <v>11</v>
      </c>
      <c r="II84">
        <v>0</v>
      </c>
      <c r="IJ84">
        <v>11</v>
      </c>
      <c r="IK84">
        <v>9</v>
      </c>
      <c r="IL84">
        <v>4</v>
      </c>
      <c r="IM84">
        <v>4</v>
      </c>
      <c r="IN84">
        <v>0</v>
      </c>
      <c r="IO84">
        <v>0</v>
      </c>
      <c r="IP84">
        <v>8</v>
      </c>
      <c r="IQ84">
        <v>5</v>
      </c>
      <c r="IR84">
        <v>8</v>
      </c>
      <c r="IS84">
        <v>6</v>
      </c>
      <c r="IT84">
        <v>15</v>
      </c>
      <c r="IU84">
        <v>12</v>
      </c>
      <c r="IV84">
        <v>2</v>
      </c>
      <c r="IW84">
        <v>13</v>
      </c>
      <c r="IX84">
        <v>10</v>
      </c>
      <c r="IY84">
        <v>8</v>
      </c>
      <c r="IZ84">
        <v>8</v>
      </c>
      <c r="JA84">
        <v>2</v>
      </c>
      <c r="JB84">
        <v>1</v>
      </c>
      <c r="JC84">
        <v>5</v>
      </c>
      <c r="JD84">
        <v>7</v>
      </c>
      <c r="JE84">
        <v>5</v>
      </c>
      <c r="JF84">
        <v>6</v>
      </c>
      <c r="JG84">
        <v>11</v>
      </c>
      <c r="JH84">
        <v>2</v>
      </c>
      <c r="JI84">
        <v>0</v>
      </c>
      <c r="JJ84">
        <v>15</v>
      </c>
      <c r="JK84">
        <v>8</v>
      </c>
      <c r="JL84">
        <v>8</v>
      </c>
      <c r="JM84">
        <v>8</v>
      </c>
      <c r="JN84">
        <v>14</v>
      </c>
      <c r="JO84">
        <v>3</v>
      </c>
      <c r="JP84">
        <v>8</v>
      </c>
      <c r="JQ84">
        <v>7</v>
      </c>
      <c r="JR84">
        <v>6</v>
      </c>
      <c r="JS84">
        <v>10</v>
      </c>
      <c r="JT84">
        <v>3</v>
      </c>
      <c r="JU84">
        <v>3</v>
      </c>
      <c r="JV84">
        <v>5</v>
      </c>
      <c r="JW84">
        <v>9</v>
      </c>
      <c r="JX84">
        <v>10</v>
      </c>
      <c r="JY84">
        <v>15</v>
      </c>
      <c r="JZ84">
        <v>10</v>
      </c>
      <c r="KA84">
        <v>0</v>
      </c>
      <c r="KB84">
        <v>2</v>
      </c>
      <c r="KC84">
        <v>5</v>
      </c>
      <c r="KD84">
        <v>5</v>
      </c>
      <c r="KE84">
        <v>7</v>
      </c>
      <c r="KF84">
        <v>8</v>
      </c>
      <c r="KG84">
        <v>2</v>
      </c>
      <c r="KH84">
        <v>4</v>
      </c>
      <c r="KI84">
        <v>9</v>
      </c>
      <c r="KJ84">
        <v>3</v>
      </c>
      <c r="KK84">
        <v>7</v>
      </c>
      <c r="KL84">
        <v>9</v>
      </c>
      <c r="KM84">
        <v>3</v>
      </c>
      <c r="KN84">
        <v>11</v>
      </c>
      <c r="KO84">
        <v>4</v>
      </c>
      <c r="KP84">
        <v>4</v>
      </c>
      <c r="KQ84">
        <v>4</v>
      </c>
      <c r="KR84">
        <v>10</v>
      </c>
      <c r="KS84">
        <v>3</v>
      </c>
      <c r="KT84">
        <v>4</v>
      </c>
      <c r="KU84">
        <v>3</v>
      </c>
      <c r="KV84">
        <v>3</v>
      </c>
      <c r="KW84">
        <v>6</v>
      </c>
      <c r="KX84">
        <v>7</v>
      </c>
      <c r="KY84">
        <v>0</v>
      </c>
      <c r="KZ84">
        <v>6</v>
      </c>
      <c r="LA84">
        <v>0</v>
      </c>
      <c r="LB84">
        <v>2</v>
      </c>
      <c r="LC84">
        <v>0</v>
      </c>
      <c r="LD84">
        <v>2</v>
      </c>
      <c r="LE84">
        <v>1</v>
      </c>
      <c r="LF84">
        <v>1</v>
      </c>
      <c r="LG84">
        <v>0</v>
      </c>
      <c r="LH84">
        <v>6</v>
      </c>
      <c r="LI84">
        <v>2</v>
      </c>
      <c r="LJ84">
        <v>8</v>
      </c>
      <c r="LK84">
        <v>7</v>
      </c>
      <c r="LL84">
        <v>3</v>
      </c>
      <c r="LM84">
        <v>8</v>
      </c>
      <c r="LN84">
        <v>2</v>
      </c>
      <c r="LO84">
        <v>4</v>
      </c>
      <c r="LP84">
        <v>12</v>
      </c>
      <c r="LQ84">
        <v>0</v>
      </c>
      <c r="LR84">
        <v>8</v>
      </c>
      <c r="LS84">
        <v>4</v>
      </c>
      <c r="LT84">
        <v>2</v>
      </c>
      <c r="LU84">
        <v>1</v>
      </c>
      <c r="LV84">
        <v>5</v>
      </c>
      <c r="LW84">
        <v>3</v>
      </c>
      <c r="LX84">
        <v>2</v>
      </c>
      <c r="LY84">
        <v>1</v>
      </c>
      <c r="LZ84">
        <v>0</v>
      </c>
      <c r="MA84">
        <v>6</v>
      </c>
      <c r="MB84">
        <v>3</v>
      </c>
      <c r="MC84">
        <v>4</v>
      </c>
      <c r="MD84">
        <v>2</v>
      </c>
      <c r="ME84">
        <v>2</v>
      </c>
      <c r="MF84">
        <v>0</v>
      </c>
      <c r="MG84">
        <v>2</v>
      </c>
      <c r="MH84">
        <v>5</v>
      </c>
      <c r="MI84">
        <v>1</v>
      </c>
      <c r="MJ84">
        <v>1</v>
      </c>
      <c r="MK84">
        <v>0</v>
      </c>
      <c r="ML84">
        <v>1</v>
      </c>
      <c r="MM84">
        <v>9</v>
      </c>
      <c r="MN84">
        <v>7</v>
      </c>
      <c r="MO84">
        <v>1</v>
      </c>
      <c r="MP84">
        <v>2</v>
      </c>
      <c r="MQ84">
        <v>4</v>
      </c>
      <c r="MR84">
        <v>0</v>
      </c>
      <c r="MS84">
        <v>5</v>
      </c>
      <c r="MT84">
        <v>9</v>
      </c>
      <c r="MU84">
        <v>8</v>
      </c>
      <c r="MV84">
        <v>4</v>
      </c>
      <c r="MW84">
        <v>2</v>
      </c>
      <c r="MX84">
        <v>5</v>
      </c>
      <c r="MY84">
        <v>6</v>
      </c>
      <c r="MZ84">
        <v>7</v>
      </c>
      <c r="NA84">
        <v>2</v>
      </c>
      <c r="NB84">
        <v>6</v>
      </c>
      <c r="NC84">
        <v>4</v>
      </c>
      <c r="ND84">
        <v>4</v>
      </c>
      <c r="NE84">
        <v>2</v>
      </c>
      <c r="NF84">
        <v>4</v>
      </c>
      <c r="NG84">
        <v>0</v>
      </c>
      <c r="NH84">
        <v>2</v>
      </c>
      <c r="NI84">
        <v>10</v>
      </c>
      <c r="NJ84">
        <v>7</v>
      </c>
      <c r="NK84">
        <v>0</v>
      </c>
      <c r="NL84">
        <v>11</v>
      </c>
      <c r="NM84">
        <v>10</v>
      </c>
      <c r="NN84">
        <v>3</v>
      </c>
      <c r="NO84">
        <v>4</v>
      </c>
      <c r="NP84">
        <v>3</v>
      </c>
      <c r="NQ84">
        <v>0</v>
      </c>
      <c r="NR84">
        <v>2</v>
      </c>
      <c r="NS84">
        <v>5</v>
      </c>
      <c r="NT84">
        <v>2</v>
      </c>
      <c r="NU84">
        <v>4</v>
      </c>
      <c r="NV84">
        <v>9</v>
      </c>
      <c r="NW84">
        <v>7</v>
      </c>
      <c r="NX84">
        <v>0</v>
      </c>
      <c r="NY84">
        <v>0</v>
      </c>
      <c r="NZ84">
        <v>0</v>
      </c>
      <c r="OA84">
        <v>7</v>
      </c>
      <c r="OB84">
        <v>1</v>
      </c>
      <c r="OC84">
        <v>7</v>
      </c>
      <c r="OD84">
        <v>0</v>
      </c>
      <c r="OE84">
        <v>4</v>
      </c>
      <c r="OF84">
        <v>0</v>
      </c>
      <c r="OG84">
        <v>3</v>
      </c>
      <c r="OH84">
        <v>3</v>
      </c>
      <c r="OI84">
        <v>3</v>
      </c>
      <c r="OJ84">
        <v>2</v>
      </c>
      <c r="OK84">
        <v>1</v>
      </c>
      <c r="OL84">
        <v>3</v>
      </c>
      <c r="OM84">
        <v>1</v>
      </c>
      <c r="ON84">
        <v>4</v>
      </c>
      <c r="OO84">
        <v>1</v>
      </c>
      <c r="OP84">
        <v>3</v>
      </c>
      <c r="OQ84">
        <v>2</v>
      </c>
      <c r="OR84">
        <v>2</v>
      </c>
      <c r="OS84">
        <v>6</v>
      </c>
      <c r="OT84">
        <v>4</v>
      </c>
      <c r="OU84">
        <v>4</v>
      </c>
      <c r="OV84">
        <v>7</v>
      </c>
      <c r="OW84">
        <v>3</v>
      </c>
      <c r="OX84">
        <v>5</v>
      </c>
      <c r="OY84">
        <v>1</v>
      </c>
      <c r="OZ84">
        <v>1</v>
      </c>
      <c r="PA84">
        <v>6</v>
      </c>
      <c r="PB84">
        <v>1</v>
      </c>
      <c r="PC84">
        <v>4</v>
      </c>
      <c r="PD84">
        <v>1</v>
      </c>
      <c r="PE84">
        <v>3</v>
      </c>
      <c r="PF84">
        <v>4</v>
      </c>
      <c r="PG84">
        <v>6</v>
      </c>
      <c r="PH84">
        <v>6</v>
      </c>
      <c r="PI84">
        <v>1</v>
      </c>
      <c r="PJ84">
        <v>6</v>
      </c>
      <c r="PK84">
        <v>2</v>
      </c>
      <c r="PL84">
        <v>6</v>
      </c>
      <c r="PM84">
        <v>0</v>
      </c>
      <c r="PN84">
        <v>1</v>
      </c>
      <c r="PO84">
        <v>5</v>
      </c>
      <c r="PP84">
        <v>7</v>
      </c>
      <c r="PQ84">
        <v>2</v>
      </c>
      <c r="PR84">
        <v>4</v>
      </c>
      <c r="PS84">
        <v>4</v>
      </c>
      <c r="PT84">
        <v>3</v>
      </c>
      <c r="PU84">
        <v>1</v>
      </c>
      <c r="PV84">
        <v>5</v>
      </c>
      <c r="PW84">
        <v>0</v>
      </c>
      <c r="PX84">
        <v>1</v>
      </c>
      <c r="PY84">
        <v>0</v>
      </c>
      <c r="PZ84">
        <v>5</v>
      </c>
      <c r="QA84">
        <v>7</v>
      </c>
      <c r="QB84">
        <v>4</v>
      </c>
      <c r="QC84">
        <v>4</v>
      </c>
      <c r="QD84">
        <v>7</v>
      </c>
      <c r="QE84">
        <v>3</v>
      </c>
      <c r="QF84">
        <v>4</v>
      </c>
      <c r="QG84">
        <v>5</v>
      </c>
      <c r="QH84">
        <v>3</v>
      </c>
      <c r="QI84">
        <v>6</v>
      </c>
      <c r="QJ84">
        <v>5</v>
      </c>
      <c r="QK84">
        <v>2</v>
      </c>
      <c r="QL84">
        <v>5</v>
      </c>
      <c r="QM84">
        <v>4</v>
      </c>
      <c r="QN84">
        <v>1</v>
      </c>
      <c r="QO84">
        <v>1</v>
      </c>
      <c r="QP84">
        <v>3</v>
      </c>
      <c r="QQ84">
        <v>5</v>
      </c>
      <c r="QR84">
        <v>8</v>
      </c>
      <c r="QS84">
        <v>3</v>
      </c>
      <c r="QT84">
        <v>0</v>
      </c>
      <c r="QU84">
        <v>2</v>
      </c>
      <c r="QV84">
        <v>9</v>
      </c>
      <c r="QW84">
        <v>0</v>
      </c>
      <c r="QX84">
        <v>0</v>
      </c>
      <c r="QY84">
        <v>3</v>
      </c>
      <c r="QZ84">
        <v>4</v>
      </c>
      <c r="RA84">
        <v>2</v>
      </c>
      <c r="RB84">
        <v>4</v>
      </c>
      <c r="RC84">
        <v>3</v>
      </c>
      <c r="RD84">
        <v>2</v>
      </c>
      <c r="RE84">
        <v>4</v>
      </c>
      <c r="RF84">
        <v>3</v>
      </c>
      <c r="RG84">
        <v>3</v>
      </c>
      <c r="RH84">
        <v>1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2</v>
      </c>
      <c r="RO84">
        <v>0</v>
      </c>
      <c r="RP84">
        <v>7</v>
      </c>
      <c r="RQ84">
        <v>7</v>
      </c>
      <c r="RR84">
        <v>2</v>
      </c>
      <c r="RS84">
        <v>3</v>
      </c>
      <c r="RT84">
        <v>2</v>
      </c>
      <c r="RU84">
        <v>1</v>
      </c>
      <c r="RV84">
        <v>3</v>
      </c>
      <c r="RW84">
        <v>1</v>
      </c>
      <c r="RX84">
        <v>0</v>
      </c>
      <c r="RY84">
        <v>5</v>
      </c>
      <c r="RZ84">
        <v>5</v>
      </c>
      <c r="SA84">
        <v>8</v>
      </c>
      <c r="SB84">
        <v>1</v>
      </c>
      <c r="SC84">
        <v>0</v>
      </c>
      <c r="SD84">
        <v>5</v>
      </c>
      <c r="SE84">
        <v>6</v>
      </c>
      <c r="SF84">
        <v>3</v>
      </c>
      <c r="SG84">
        <v>1</v>
      </c>
      <c r="SH84">
        <v>2</v>
      </c>
      <c r="SI84">
        <v>2</v>
      </c>
      <c r="SJ84">
        <v>0</v>
      </c>
      <c r="SK84">
        <v>2</v>
      </c>
      <c r="SL84">
        <v>5</v>
      </c>
      <c r="SM84">
        <v>2</v>
      </c>
      <c r="SN84">
        <v>0</v>
      </c>
      <c r="SO84">
        <v>2</v>
      </c>
      <c r="SP84">
        <v>6</v>
      </c>
      <c r="SQ84">
        <v>3</v>
      </c>
      <c r="SR84">
        <v>0</v>
      </c>
      <c r="SS84">
        <v>2</v>
      </c>
      <c r="ST84">
        <v>0</v>
      </c>
      <c r="SU84">
        <v>2</v>
      </c>
      <c r="SV84">
        <v>2</v>
      </c>
      <c r="SW84">
        <v>2</v>
      </c>
      <c r="SX84">
        <v>1</v>
      </c>
      <c r="SY84">
        <v>4</v>
      </c>
      <c r="SZ84">
        <v>4</v>
      </c>
      <c r="TA84">
        <v>2</v>
      </c>
      <c r="TB84">
        <v>7</v>
      </c>
      <c r="TC84">
        <v>1</v>
      </c>
      <c r="TD84">
        <v>5</v>
      </c>
      <c r="TE84">
        <v>4</v>
      </c>
      <c r="TF84">
        <v>0</v>
      </c>
      <c r="TG84">
        <v>7</v>
      </c>
      <c r="TH84">
        <v>1</v>
      </c>
      <c r="TI84">
        <v>4</v>
      </c>
      <c r="TJ84">
        <v>1</v>
      </c>
      <c r="TK84">
        <v>0</v>
      </c>
      <c r="TL84">
        <v>0</v>
      </c>
      <c r="TM84">
        <v>3</v>
      </c>
      <c r="TN84">
        <v>0</v>
      </c>
      <c r="TO84">
        <v>3</v>
      </c>
      <c r="TP84">
        <v>3</v>
      </c>
      <c r="TQ84">
        <v>2</v>
      </c>
      <c r="TR84">
        <v>2</v>
      </c>
      <c r="TS84">
        <v>3</v>
      </c>
      <c r="TT84">
        <v>3</v>
      </c>
      <c r="TU84">
        <v>5</v>
      </c>
      <c r="TV84">
        <v>3</v>
      </c>
      <c r="TW84">
        <v>3</v>
      </c>
      <c r="TX84">
        <v>7</v>
      </c>
      <c r="TY84">
        <v>6</v>
      </c>
      <c r="TZ84">
        <v>5</v>
      </c>
      <c r="UA84">
        <v>5</v>
      </c>
      <c r="UB84">
        <v>2</v>
      </c>
      <c r="UC84">
        <v>4</v>
      </c>
      <c r="UD84">
        <v>3</v>
      </c>
      <c r="UE84">
        <v>1</v>
      </c>
      <c r="UF84">
        <v>1</v>
      </c>
      <c r="UG84">
        <v>0</v>
      </c>
      <c r="UH84">
        <v>3</v>
      </c>
      <c r="UI84">
        <v>4</v>
      </c>
      <c r="UJ84">
        <v>6</v>
      </c>
      <c r="UK84">
        <v>3</v>
      </c>
      <c r="UL84">
        <v>2</v>
      </c>
      <c r="UM84">
        <v>2</v>
      </c>
      <c r="UN84">
        <v>4</v>
      </c>
      <c r="UO84">
        <v>1</v>
      </c>
      <c r="UP84">
        <v>0</v>
      </c>
      <c r="UQ84">
        <v>3</v>
      </c>
      <c r="UR84">
        <v>2</v>
      </c>
      <c r="US84">
        <v>4</v>
      </c>
      <c r="UT84">
        <v>4</v>
      </c>
      <c r="UU84">
        <v>0</v>
      </c>
      <c r="UV84">
        <v>1</v>
      </c>
      <c r="UW84">
        <v>1</v>
      </c>
      <c r="UX84">
        <v>3</v>
      </c>
      <c r="UY84">
        <v>2</v>
      </c>
      <c r="UZ84">
        <v>0</v>
      </c>
      <c r="VA84">
        <v>3</v>
      </c>
      <c r="VB84">
        <v>2</v>
      </c>
      <c r="VC84">
        <v>2</v>
      </c>
      <c r="VD84">
        <v>2</v>
      </c>
      <c r="VE84">
        <v>1</v>
      </c>
      <c r="VF84">
        <v>3</v>
      </c>
      <c r="VG84">
        <v>3</v>
      </c>
      <c r="VH84">
        <v>0</v>
      </c>
      <c r="VI84">
        <v>4</v>
      </c>
      <c r="VJ84">
        <v>1</v>
      </c>
      <c r="VK84">
        <v>3</v>
      </c>
      <c r="VL84">
        <v>1</v>
      </c>
      <c r="VM84">
        <v>2</v>
      </c>
      <c r="VN84">
        <v>2</v>
      </c>
      <c r="VO84">
        <v>3</v>
      </c>
      <c r="VP84">
        <v>1</v>
      </c>
      <c r="VQ84">
        <v>0</v>
      </c>
      <c r="VR84">
        <v>2</v>
      </c>
      <c r="VS84">
        <v>0</v>
      </c>
      <c r="VT84">
        <v>0</v>
      </c>
      <c r="VU84">
        <v>2</v>
      </c>
      <c r="VV84">
        <v>1</v>
      </c>
      <c r="VW84">
        <v>2</v>
      </c>
      <c r="VX84">
        <v>1</v>
      </c>
      <c r="VY84">
        <v>1</v>
      </c>
      <c r="VZ84">
        <v>2</v>
      </c>
      <c r="WA84">
        <v>3</v>
      </c>
      <c r="WB84">
        <v>2</v>
      </c>
      <c r="WC84">
        <v>6</v>
      </c>
      <c r="WD84">
        <v>3</v>
      </c>
      <c r="WE84">
        <v>3</v>
      </c>
      <c r="WF84">
        <v>1</v>
      </c>
      <c r="WG84">
        <v>5</v>
      </c>
      <c r="WH84">
        <v>3</v>
      </c>
      <c r="WI84">
        <v>5</v>
      </c>
      <c r="WJ84">
        <v>1</v>
      </c>
      <c r="WK84">
        <v>4</v>
      </c>
      <c r="WL84">
        <v>2</v>
      </c>
      <c r="WM84">
        <v>1</v>
      </c>
      <c r="WN84">
        <v>0</v>
      </c>
      <c r="WO84">
        <v>1</v>
      </c>
      <c r="WP84">
        <v>1</v>
      </c>
      <c r="WQ84">
        <v>1</v>
      </c>
      <c r="WR84">
        <v>0</v>
      </c>
      <c r="WS84">
        <v>1</v>
      </c>
      <c r="WT84">
        <v>0</v>
      </c>
      <c r="WU84">
        <v>1</v>
      </c>
      <c r="WV84">
        <v>0</v>
      </c>
      <c r="WW84">
        <v>2</v>
      </c>
      <c r="WX84">
        <v>5</v>
      </c>
      <c r="WY84">
        <v>2</v>
      </c>
      <c r="WZ84">
        <v>3</v>
      </c>
      <c r="XA84">
        <v>2</v>
      </c>
      <c r="XB84">
        <v>2</v>
      </c>
      <c r="XC84">
        <v>5</v>
      </c>
      <c r="XD84">
        <v>1</v>
      </c>
      <c r="XE84">
        <v>1</v>
      </c>
      <c r="XF84">
        <v>1</v>
      </c>
      <c r="XG84">
        <v>3</v>
      </c>
      <c r="XH84">
        <v>4</v>
      </c>
      <c r="XI84">
        <v>1</v>
      </c>
      <c r="XJ84">
        <v>2</v>
      </c>
      <c r="XK84">
        <v>3</v>
      </c>
      <c r="XL84">
        <v>2</v>
      </c>
      <c r="XM84">
        <v>3</v>
      </c>
      <c r="XN84">
        <v>0</v>
      </c>
      <c r="XO84">
        <v>1</v>
      </c>
      <c r="XP84">
        <v>2</v>
      </c>
      <c r="XQ84">
        <v>0</v>
      </c>
      <c r="XR84">
        <v>3</v>
      </c>
      <c r="XS84">
        <v>0</v>
      </c>
      <c r="XT84">
        <v>4</v>
      </c>
      <c r="XU84">
        <v>0</v>
      </c>
      <c r="XV84">
        <v>0</v>
      </c>
      <c r="XW84">
        <v>1</v>
      </c>
      <c r="XX84">
        <v>0</v>
      </c>
      <c r="XY84">
        <v>1</v>
      </c>
      <c r="XZ84">
        <v>4</v>
      </c>
      <c r="YA84">
        <v>1</v>
      </c>
      <c r="YB84">
        <v>0</v>
      </c>
      <c r="YC84">
        <v>0</v>
      </c>
      <c r="YD84">
        <v>3</v>
      </c>
      <c r="YE84">
        <v>0</v>
      </c>
      <c r="YF84">
        <v>5</v>
      </c>
      <c r="YG84">
        <v>0</v>
      </c>
      <c r="YH84">
        <v>0</v>
      </c>
      <c r="YI84">
        <v>3</v>
      </c>
      <c r="YJ84">
        <v>2</v>
      </c>
      <c r="YK84">
        <v>4</v>
      </c>
      <c r="YL84">
        <v>1</v>
      </c>
      <c r="YM84">
        <v>2</v>
      </c>
      <c r="YN84">
        <v>2</v>
      </c>
      <c r="YO84">
        <v>1</v>
      </c>
      <c r="YP84">
        <v>0</v>
      </c>
      <c r="YQ84">
        <v>3</v>
      </c>
      <c r="YR84">
        <v>4</v>
      </c>
      <c r="YS84">
        <v>3</v>
      </c>
      <c r="YT84">
        <v>0</v>
      </c>
      <c r="YU84">
        <v>2</v>
      </c>
      <c r="YV84">
        <v>0</v>
      </c>
      <c r="YW84">
        <v>3</v>
      </c>
      <c r="YX84">
        <v>2</v>
      </c>
      <c r="YY84">
        <v>3</v>
      </c>
      <c r="YZ84">
        <v>1</v>
      </c>
      <c r="ZA84">
        <v>0</v>
      </c>
      <c r="ZB84">
        <v>2</v>
      </c>
      <c r="ZC84">
        <v>3</v>
      </c>
      <c r="ZD84">
        <v>0</v>
      </c>
      <c r="ZE84">
        <v>2</v>
      </c>
      <c r="ZF84">
        <v>0</v>
      </c>
      <c r="ZG84">
        <v>3</v>
      </c>
      <c r="ZH84">
        <v>0</v>
      </c>
      <c r="ZI84">
        <v>3</v>
      </c>
      <c r="ZJ84">
        <v>0</v>
      </c>
      <c r="ZK84">
        <v>1</v>
      </c>
      <c r="ZL84">
        <v>2</v>
      </c>
      <c r="ZM84">
        <v>2</v>
      </c>
      <c r="ZN84">
        <v>3</v>
      </c>
      <c r="ZO84">
        <v>1</v>
      </c>
      <c r="ZP84">
        <v>1</v>
      </c>
      <c r="ZQ84">
        <v>2</v>
      </c>
      <c r="ZR84">
        <v>2</v>
      </c>
      <c r="ZS84">
        <v>0</v>
      </c>
      <c r="ZT84">
        <v>1</v>
      </c>
      <c r="ZU84">
        <v>1</v>
      </c>
      <c r="ZV84">
        <v>3</v>
      </c>
      <c r="ZW84">
        <v>0</v>
      </c>
      <c r="ZX84">
        <v>3</v>
      </c>
      <c r="ZY84">
        <v>1</v>
      </c>
      <c r="ZZ84">
        <v>2</v>
      </c>
      <c r="AAA84">
        <v>1</v>
      </c>
      <c r="AAB84">
        <v>0</v>
      </c>
      <c r="AAC84">
        <v>3</v>
      </c>
      <c r="AAD84">
        <v>3</v>
      </c>
      <c r="AAE84">
        <v>0</v>
      </c>
      <c r="AAF84">
        <v>1</v>
      </c>
      <c r="AAG84">
        <v>0</v>
      </c>
      <c r="AAH84">
        <v>0</v>
      </c>
      <c r="AAI84">
        <v>0</v>
      </c>
      <c r="AAJ84">
        <v>0</v>
      </c>
      <c r="AAK84">
        <v>2</v>
      </c>
      <c r="AAL84">
        <v>0</v>
      </c>
      <c r="AAM84">
        <v>3</v>
      </c>
      <c r="AAN84">
        <v>2</v>
      </c>
      <c r="AAO84">
        <v>0</v>
      </c>
      <c r="AAP84">
        <v>4</v>
      </c>
      <c r="AAQ84">
        <v>0</v>
      </c>
      <c r="AAR84">
        <v>0</v>
      </c>
      <c r="AAS84">
        <v>1</v>
      </c>
      <c r="AAT84">
        <v>2</v>
      </c>
      <c r="AAU84">
        <v>1</v>
      </c>
      <c r="AAV84">
        <v>4</v>
      </c>
      <c r="AAW84">
        <v>1</v>
      </c>
      <c r="AAX84">
        <v>2</v>
      </c>
      <c r="AAY84">
        <v>0</v>
      </c>
      <c r="AAZ84">
        <v>5</v>
      </c>
      <c r="ABA84">
        <v>0</v>
      </c>
      <c r="ABB84">
        <v>0</v>
      </c>
      <c r="ABC84">
        <v>3</v>
      </c>
      <c r="ABD84">
        <v>1</v>
      </c>
      <c r="ABE84">
        <v>2</v>
      </c>
      <c r="ABF84">
        <v>1</v>
      </c>
      <c r="ABG84">
        <v>1</v>
      </c>
      <c r="ABH84">
        <v>2</v>
      </c>
      <c r="ABI84">
        <v>0</v>
      </c>
      <c r="ABJ84">
        <v>2</v>
      </c>
      <c r="ABK84">
        <v>2</v>
      </c>
      <c r="ABL84">
        <v>3</v>
      </c>
      <c r="ABM84">
        <v>0</v>
      </c>
      <c r="ABN84">
        <v>1</v>
      </c>
      <c r="ABO84">
        <v>2</v>
      </c>
      <c r="ABP84">
        <v>0</v>
      </c>
      <c r="ABQ84">
        <v>2</v>
      </c>
      <c r="ABR84">
        <v>2</v>
      </c>
      <c r="ABS84">
        <v>0</v>
      </c>
      <c r="ABT84">
        <v>0</v>
      </c>
      <c r="ABU84">
        <v>2</v>
      </c>
      <c r="ABV84">
        <v>2</v>
      </c>
      <c r="ABW84">
        <v>1</v>
      </c>
      <c r="ABX84">
        <v>2</v>
      </c>
      <c r="ABY84">
        <v>3</v>
      </c>
      <c r="ABZ84">
        <v>1</v>
      </c>
      <c r="ACA84">
        <v>0</v>
      </c>
      <c r="ACB84">
        <v>0</v>
      </c>
      <c r="ACC84">
        <v>0</v>
      </c>
      <c r="ACD84">
        <v>1</v>
      </c>
      <c r="ACE84">
        <v>2</v>
      </c>
      <c r="ACF84">
        <v>3</v>
      </c>
      <c r="ACG84">
        <v>1</v>
      </c>
      <c r="ACH84">
        <v>0</v>
      </c>
      <c r="ACI84">
        <v>1</v>
      </c>
      <c r="ACJ84">
        <v>1</v>
      </c>
      <c r="ACK84">
        <v>3</v>
      </c>
      <c r="ACL84">
        <v>2</v>
      </c>
      <c r="ACM84">
        <v>0</v>
      </c>
      <c r="ACN84">
        <v>1</v>
      </c>
      <c r="ACO84">
        <v>0</v>
      </c>
      <c r="ACP84">
        <v>3</v>
      </c>
      <c r="ACQ84">
        <v>0</v>
      </c>
      <c r="ACR84">
        <v>1</v>
      </c>
      <c r="ACS84">
        <v>3</v>
      </c>
      <c r="ACT84">
        <v>3</v>
      </c>
      <c r="ACU84">
        <v>1</v>
      </c>
      <c r="ACV84">
        <v>0</v>
      </c>
      <c r="ACW84">
        <v>1</v>
      </c>
      <c r="ACX84">
        <v>0</v>
      </c>
      <c r="ACY84">
        <v>0</v>
      </c>
      <c r="ACZ84">
        <v>1</v>
      </c>
      <c r="ADA84">
        <v>1</v>
      </c>
      <c r="ADB84">
        <v>0</v>
      </c>
      <c r="ADC84">
        <v>1</v>
      </c>
      <c r="ADD84">
        <v>2</v>
      </c>
      <c r="ADE84">
        <v>2</v>
      </c>
      <c r="ADF84">
        <v>1</v>
      </c>
      <c r="ADG84">
        <v>0</v>
      </c>
      <c r="ADH84">
        <v>0</v>
      </c>
      <c r="ADI84">
        <v>2</v>
      </c>
      <c r="ADJ84">
        <v>1</v>
      </c>
      <c r="ADK84">
        <v>1</v>
      </c>
      <c r="ADL84">
        <v>3</v>
      </c>
      <c r="ADM84">
        <v>1</v>
      </c>
      <c r="ADN84">
        <v>1</v>
      </c>
      <c r="ADO84">
        <v>1</v>
      </c>
      <c r="ADP84">
        <v>0</v>
      </c>
      <c r="ADQ84">
        <v>3</v>
      </c>
      <c r="ADR84">
        <v>3</v>
      </c>
      <c r="ADS84">
        <v>2</v>
      </c>
      <c r="ADT84">
        <v>1</v>
      </c>
      <c r="ADU84">
        <v>2</v>
      </c>
      <c r="ADV84">
        <v>0</v>
      </c>
      <c r="ADW84">
        <v>1</v>
      </c>
      <c r="ADX84">
        <v>1</v>
      </c>
      <c r="ADY84">
        <v>2</v>
      </c>
      <c r="ADZ84">
        <v>1</v>
      </c>
      <c r="AEA84">
        <v>0</v>
      </c>
      <c r="AEB84">
        <v>1</v>
      </c>
      <c r="AEC84">
        <v>1</v>
      </c>
      <c r="AED84">
        <v>1</v>
      </c>
      <c r="AEE84">
        <v>0</v>
      </c>
      <c r="AEF84">
        <v>0</v>
      </c>
      <c r="AEG84">
        <v>2</v>
      </c>
      <c r="AEH84">
        <v>1</v>
      </c>
      <c r="AEI84">
        <v>2</v>
      </c>
      <c r="AEJ84">
        <v>2</v>
      </c>
      <c r="AEK84">
        <v>0</v>
      </c>
      <c r="AEL84">
        <v>1</v>
      </c>
      <c r="AEM84">
        <v>1</v>
      </c>
      <c r="AEN84">
        <v>2</v>
      </c>
      <c r="AEO84">
        <v>0</v>
      </c>
      <c r="AEP84">
        <v>1</v>
      </c>
      <c r="AEQ84">
        <v>0</v>
      </c>
      <c r="AER84">
        <v>1</v>
      </c>
      <c r="AES84">
        <v>0</v>
      </c>
      <c r="AET84">
        <v>3</v>
      </c>
      <c r="AEU84">
        <v>3</v>
      </c>
      <c r="AEV84">
        <v>0</v>
      </c>
      <c r="AEW84">
        <v>0</v>
      </c>
      <c r="AEX84">
        <v>3</v>
      </c>
      <c r="AEY84">
        <v>0</v>
      </c>
      <c r="AEZ84">
        <v>1</v>
      </c>
      <c r="AFA84">
        <v>0</v>
      </c>
      <c r="AFB84">
        <v>1</v>
      </c>
      <c r="AFC84">
        <v>2</v>
      </c>
      <c r="AFD84">
        <v>1</v>
      </c>
      <c r="AFE84">
        <v>1</v>
      </c>
      <c r="AFF84">
        <v>2</v>
      </c>
      <c r="AFG84">
        <v>0</v>
      </c>
      <c r="AFH84">
        <v>1</v>
      </c>
      <c r="AFI84">
        <v>1</v>
      </c>
      <c r="AFJ84">
        <v>0</v>
      </c>
      <c r="AFK84">
        <v>1</v>
      </c>
      <c r="AFL84">
        <v>1</v>
      </c>
      <c r="AFM84">
        <v>0</v>
      </c>
      <c r="AFN84">
        <v>1</v>
      </c>
      <c r="AFO84">
        <v>0</v>
      </c>
      <c r="AFP84">
        <v>2</v>
      </c>
      <c r="AFQ84">
        <v>1</v>
      </c>
      <c r="AFR84">
        <v>1</v>
      </c>
      <c r="AFS84">
        <v>2</v>
      </c>
      <c r="AFT84">
        <v>1</v>
      </c>
      <c r="AFU84">
        <v>2</v>
      </c>
      <c r="AFV84">
        <v>1</v>
      </c>
      <c r="AFW84">
        <v>1</v>
      </c>
      <c r="AFX84">
        <v>2</v>
      </c>
      <c r="AFY84">
        <v>2</v>
      </c>
      <c r="AFZ84">
        <v>1</v>
      </c>
      <c r="AGA84">
        <v>0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0</v>
      </c>
      <c r="AGH84">
        <v>0</v>
      </c>
      <c r="AGI84">
        <v>2</v>
      </c>
      <c r="AGJ84">
        <v>2</v>
      </c>
      <c r="AGK84">
        <v>1</v>
      </c>
      <c r="AGL84">
        <v>2</v>
      </c>
      <c r="AGM84">
        <v>2</v>
      </c>
      <c r="AGN84">
        <v>2</v>
      </c>
      <c r="AGO84">
        <v>1</v>
      </c>
      <c r="AGP84">
        <v>1</v>
      </c>
      <c r="AGQ84">
        <v>0</v>
      </c>
      <c r="AGR84">
        <v>1</v>
      </c>
      <c r="AGS84">
        <v>2</v>
      </c>
      <c r="AGT84">
        <v>2</v>
      </c>
      <c r="AGU84">
        <v>1</v>
      </c>
      <c r="AGV84">
        <v>1</v>
      </c>
      <c r="AGW84">
        <v>1</v>
      </c>
      <c r="AGX84">
        <v>0</v>
      </c>
      <c r="AGY84">
        <v>2</v>
      </c>
      <c r="AGZ84">
        <v>0</v>
      </c>
      <c r="AHA84">
        <v>1</v>
      </c>
      <c r="AHB84">
        <v>1</v>
      </c>
      <c r="AHC84">
        <v>0</v>
      </c>
      <c r="AHD84">
        <v>2</v>
      </c>
      <c r="AHE84">
        <v>2</v>
      </c>
      <c r="AHF84">
        <v>0</v>
      </c>
      <c r="AHG84">
        <v>0</v>
      </c>
      <c r="AHH84">
        <v>1</v>
      </c>
      <c r="AHI84">
        <v>0</v>
      </c>
      <c r="AHJ84">
        <v>1</v>
      </c>
      <c r="AHK84">
        <v>0</v>
      </c>
      <c r="AHL84">
        <v>1</v>
      </c>
      <c r="AHM84">
        <v>2</v>
      </c>
      <c r="AHN84">
        <v>0</v>
      </c>
      <c r="AHO84">
        <v>0</v>
      </c>
      <c r="AHP84">
        <v>1</v>
      </c>
      <c r="AHQ84">
        <v>1</v>
      </c>
      <c r="AHR84">
        <v>1</v>
      </c>
      <c r="AHS84">
        <v>1</v>
      </c>
      <c r="AHT84">
        <v>0</v>
      </c>
      <c r="AHU84">
        <v>1</v>
      </c>
      <c r="AHV84">
        <v>2</v>
      </c>
      <c r="AHW84">
        <v>0</v>
      </c>
      <c r="AHX84">
        <v>1</v>
      </c>
      <c r="AHY84">
        <v>2</v>
      </c>
      <c r="AHZ84">
        <v>0</v>
      </c>
      <c r="AIA84">
        <v>0</v>
      </c>
      <c r="AIB84">
        <v>0</v>
      </c>
      <c r="AIC84">
        <v>1</v>
      </c>
      <c r="AID84">
        <v>0</v>
      </c>
      <c r="AIE84">
        <v>1</v>
      </c>
      <c r="AIF84">
        <v>0</v>
      </c>
      <c r="AIG84">
        <v>0</v>
      </c>
      <c r="AIH84">
        <v>0</v>
      </c>
      <c r="AII84">
        <v>1</v>
      </c>
      <c r="AIJ84">
        <v>0</v>
      </c>
      <c r="AIK84">
        <v>1</v>
      </c>
      <c r="AIL84">
        <v>2</v>
      </c>
      <c r="AIM84">
        <v>0</v>
      </c>
      <c r="AIN84">
        <v>1</v>
      </c>
      <c r="AIO84">
        <v>0</v>
      </c>
      <c r="AIP84">
        <v>0</v>
      </c>
      <c r="AIQ84">
        <v>2</v>
      </c>
      <c r="AIR84">
        <v>0</v>
      </c>
      <c r="AIS84">
        <v>1</v>
      </c>
      <c r="AIT84">
        <v>0</v>
      </c>
      <c r="AIU84">
        <v>0</v>
      </c>
      <c r="AIV84">
        <v>0</v>
      </c>
      <c r="AIW84">
        <v>2</v>
      </c>
      <c r="AIX84">
        <v>0</v>
      </c>
      <c r="AIY84">
        <v>1</v>
      </c>
      <c r="AIZ84">
        <v>0</v>
      </c>
      <c r="AJA84">
        <v>0</v>
      </c>
      <c r="AJB84">
        <v>1</v>
      </c>
      <c r="AJC84">
        <v>2</v>
      </c>
      <c r="AJD84">
        <v>0</v>
      </c>
      <c r="AJE84">
        <v>2</v>
      </c>
      <c r="AJF84">
        <v>2</v>
      </c>
      <c r="AJG84">
        <v>2</v>
      </c>
      <c r="AJH84">
        <v>2</v>
      </c>
      <c r="AJI84">
        <v>1</v>
      </c>
      <c r="AJJ84">
        <v>0</v>
      </c>
      <c r="AJK84">
        <v>2</v>
      </c>
      <c r="AJL84">
        <v>2</v>
      </c>
      <c r="AJM84">
        <v>1</v>
      </c>
      <c r="AJN84">
        <v>1</v>
      </c>
      <c r="AJO84">
        <v>0</v>
      </c>
      <c r="AJP84">
        <v>0</v>
      </c>
      <c r="AJQ84">
        <v>1</v>
      </c>
      <c r="AJR84">
        <v>1</v>
      </c>
      <c r="AJS84">
        <v>0</v>
      </c>
      <c r="AJT84">
        <v>0</v>
      </c>
      <c r="AJU84">
        <v>0</v>
      </c>
      <c r="AJV84">
        <v>0</v>
      </c>
      <c r="AJW84">
        <v>1</v>
      </c>
      <c r="AJX84">
        <v>2</v>
      </c>
      <c r="AJY84">
        <v>1</v>
      </c>
      <c r="AJZ84">
        <v>2</v>
      </c>
      <c r="AKA84">
        <v>0</v>
      </c>
      <c r="AKB84">
        <v>0</v>
      </c>
      <c r="AKC84">
        <v>1</v>
      </c>
      <c r="AKD84">
        <v>0</v>
      </c>
      <c r="AKE84">
        <v>0</v>
      </c>
      <c r="AKF84">
        <v>0</v>
      </c>
      <c r="AKG84">
        <v>0</v>
      </c>
      <c r="AKH84">
        <v>1</v>
      </c>
      <c r="AKI84">
        <v>0</v>
      </c>
      <c r="AKJ84">
        <v>0</v>
      </c>
      <c r="AKK84">
        <v>0</v>
      </c>
      <c r="AKL84">
        <v>1</v>
      </c>
      <c r="AKM84">
        <v>1</v>
      </c>
      <c r="AKN84">
        <v>1</v>
      </c>
      <c r="AKO84">
        <v>0</v>
      </c>
      <c r="AKP84">
        <v>0</v>
      </c>
      <c r="AKQ84">
        <v>1</v>
      </c>
      <c r="AKR84">
        <v>1</v>
      </c>
      <c r="AKS84">
        <v>0</v>
      </c>
      <c r="AKT84">
        <v>0</v>
      </c>
      <c r="AKU84">
        <v>4</v>
      </c>
      <c r="AKV84">
        <v>2</v>
      </c>
      <c r="AKW84">
        <v>1</v>
      </c>
      <c r="AKX84">
        <v>0</v>
      </c>
      <c r="AKY84">
        <v>2</v>
      </c>
      <c r="AKZ84">
        <v>0</v>
      </c>
      <c r="ALA84">
        <v>0</v>
      </c>
      <c r="ALB84">
        <v>0</v>
      </c>
      <c r="ALC84">
        <v>2</v>
      </c>
      <c r="ALD84">
        <v>0</v>
      </c>
      <c r="ALE84">
        <v>1</v>
      </c>
      <c r="ALF84">
        <v>0</v>
      </c>
      <c r="ALG84">
        <v>0</v>
      </c>
      <c r="ALH84">
        <v>1</v>
      </c>
      <c r="ALI84">
        <v>1</v>
      </c>
      <c r="ALJ84">
        <v>1</v>
      </c>
      <c r="ALK84">
        <v>0</v>
      </c>
      <c r="ALL84">
        <v>1</v>
      </c>
      <c r="ALM84">
        <v>0</v>
      </c>
      <c r="ALN84">
        <v>2</v>
      </c>
      <c r="ALO84">
        <v>1</v>
      </c>
      <c r="ALP84">
        <v>0</v>
      </c>
      <c r="ALQ84">
        <v>0</v>
      </c>
      <c r="ALR84">
        <v>2</v>
      </c>
      <c r="ALS84">
        <v>0</v>
      </c>
      <c r="ALT84">
        <v>0</v>
      </c>
      <c r="ALU84">
        <v>0</v>
      </c>
      <c r="ALV84">
        <v>2</v>
      </c>
      <c r="ALW84">
        <v>1</v>
      </c>
      <c r="ALX84">
        <v>0</v>
      </c>
      <c r="ALY84">
        <v>2</v>
      </c>
      <c r="ALZ84">
        <v>2</v>
      </c>
      <c r="AMA84">
        <v>2</v>
      </c>
      <c r="AMB84">
        <v>1</v>
      </c>
      <c r="AMC84">
        <v>0</v>
      </c>
      <c r="AMD84">
        <v>0</v>
      </c>
      <c r="AME84">
        <v>1</v>
      </c>
      <c r="AMF84">
        <v>1</v>
      </c>
      <c r="AMG84">
        <v>2</v>
      </c>
      <c r="AMH84">
        <v>1</v>
      </c>
      <c r="AMI84">
        <v>0</v>
      </c>
      <c r="AMJ84">
        <v>1</v>
      </c>
      <c r="AMK84">
        <v>0</v>
      </c>
      <c r="AML84">
        <v>2</v>
      </c>
      <c r="AMM84">
        <v>0</v>
      </c>
      <c r="AMN84">
        <v>0</v>
      </c>
      <c r="AMO84">
        <v>0</v>
      </c>
      <c r="AMP84">
        <v>0</v>
      </c>
      <c r="AMQ84">
        <v>1</v>
      </c>
      <c r="AMR84">
        <v>1</v>
      </c>
      <c r="AMS84">
        <v>1</v>
      </c>
      <c r="AMT84">
        <v>1</v>
      </c>
      <c r="AMU84">
        <v>1</v>
      </c>
      <c r="AMV84">
        <v>0</v>
      </c>
      <c r="AMW84">
        <v>0</v>
      </c>
      <c r="AMX84">
        <v>1</v>
      </c>
      <c r="AMY84">
        <v>1</v>
      </c>
      <c r="AMZ84">
        <v>1</v>
      </c>
      <c r="ANA84">
        <v>0</v>
      </c>
      <c r="ANB84">
        <v>0</v>
      </c>
      <c r="ANC84">
        <v>1</v>
      </c>
      <c r="AND84">
        <v>1</v>
      </c>
      <c r="ANE84">
        <v>0</v>
      </c>
      <c r="ANF84">
        <v>0</v>
      </c>
      <c r="ANG84">
        <v>1</v>
      </c>
      <c r="ANH84">
        <v>0</v>
      </c>
      <c r="ANI84">
        <v>0</v>
      </c>
      <c r="ANJ84">
        <v>0</v>
      </c>
      <c r="ANK84">
        <v>0</v>
      </c>
      <c r="ANL84">
        <v>1</v>
      </c>
      <c r="ANM84">
        <v>0</v>
      </c>
      <c r="ANN84">
        <v>1</v>
      </c>
      <c r="ANO84">
        <v>0</v>
      </c>
      <c r="ANP84">
        <v>1</v>
      </c>
      <c r="ANQ84">
        <v>0</v>
      </c>
      <c r="ANR84">
        <v>0</v>
      </c>
      <c r="ANS84">
        <v>1</v>
      </c>
      <c r="ANT84">
        <v>0</v>
      </c>
      <c r="ANU84">
        <v>0</v>
      </c>
      <c r="ANV84">
        <v>1</v>
      </c>
      <c r="ANW84">
        <v>1</v>
      </c>
      <c r="ANX84">
        <v>0</v>
      </c>
      <c r="ANY84">
        <v>1</v>
      </c>
      <c r="ANZ84">
        <v>1</v>
      </c>
      <c r="AOA84">
        <v>0</v>
      </c>
      <c r="AOB84">
        <v>0</v>
      </c>
      <c r="AOC84">
        <v>0</v>
      </c>
      <c r="AOD84">
        <v>1</v>
      </c>
      <c r="AOE84">
        <v>0</v>
      </c>
      <c r="AOF84">
        <v>1</v>
      </c>
      <c r="AOG84">
        <v>0</v>
      </c>
      <c r="AOH84">
        <v>0</v>
      </c>
      <c r="AOI84">
        <v>1</v>
      </c>
      <c r="AOJ84">
        <v>0</v>
      </c>
      <c r="AOK84">
        <v>1</v>
      </c>
      <c r="AOL84">
        <v>0</v>
      </c>
      <c r="AOM84">
        <v>0</v>
      </c>
      <c r="AON84">
        <v>1</v>
      </c>
      <c r="AOO84">
        <v>0</v>
      </c>
      <c r="AOP84">
        <v>1</v>
      </c>
      <c r="AOQ84">
        <v>1</v>
      </c>
      <c r="AOR84">
        <v>0</v>
      </c>
      <c r="AOS84">
        <v>1</v>
      </c>
      <c r="AOT84">
        <v>0</v>
      </c>
      <c r="AOU84">
        <v>1</v>
      </c>
      <c r="AOV84">
        <v>1</v>
      </c>
      <c r="AOW84">
        <v>0</v>
      </c>
      <c r="AOX84">
        <v>1</v>
      </c>
      <c r="AOY84">
        <v>0</v>
      </c>
      <c r="AOZ84">
        <v>1</v>
      </c>
      <c r="APA84">
        <v>0</v>
      </c>
      <c r="APB84">
        <v>1</v>
      </c>
      <c r="APC84">
        <v>0</v>
      </c>
      <c r="APD84">
        <v>1</v>
      </c>
      <c r="APE84">
        <v>1</v>
      </c>
      <c r="APF84">
        <v>0</v>
      </c>
      <c r="APG84">
        <v>0</v>
      </c>
      <c r="APH84">
        <v>1</v>
      </c>
      <c r="API84">
        <v>0</v>
      </c>
      <c r="APJ84">
        <v>1</v>
      </c>
      <c r="APK84">
        <v>0</v>
      </c>
      <c r="APL84">
        <v>0</v>
      </c>
      <c r="APM84">
        <v>0</v>
      </c>
      <c r="APN84">
        <v>0</v>
      </c>
      <c r="APO84">
        <v>1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1</v>
      </c>
      <c r="APW84">
        <v>1</v>
      </c>
      <c r="APX84">
        <v>0</v>
      </c>
      <c r="APY84">
        <v>1</v>
      </c>
      <c r="APZ84">
        <v>1</v>
      </c>
      <c r="AQA84">
        <v>1</v>
      </c>
      <c r="AQB84">
        <v>0</v>
      </c>
      <c r="AQC84">
        <v>0</v>
      </c>
      <c r="AQD84">
        <v>0</v>
      </c>
      <c r="AQE84">
        <v>0</v>
      </c>
      <c r="AQF84">
        <v>1</v>
      </c>
      <c r="AQG84">
        <v>0</v>
      </c>
      <c r="AQH84">
        <v>1</v>
      </c>
      <c r="AQI84">
        <v>0</v>
      </c>
      <c r="AQJ84">
        <v>1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1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1</v>
      </c>
      <c r="ARB84">
        <v>0</v>
      </c>
      <c r="ARC84">
        <v>0</v>
      </c>
      <c r="ARD84">
        <v>0</v>
      </c>
      <c r="ARE84">
        <v>1</v>
      </c>
      <c r="ARF84">
        <v>0</v>
      </c>
      <c r="ARG84">
        <v>1</v>
      </c>
      <c r="ARH84">
        <v>0</v>
      </c>
      <c r="ARI84">
        <v>1</v>
      </c>
      <c r="ARJ84">
        <v>0</v>
      </c>
      <c r="ARK84">
        <v>0</v>
      </c>
      <c r="ARL84">
        <v>1</v>
      </c>
      <c r="ARM84">
        <v>0</v>
      </c>
      <c r="ARN84">
        <v>1</v>
      </c>
      <c r="ARO84">
        <v>0</v>
      </c>
      <c r="ARP84">
        <v>0</v>
      </c>
      <c r="ARQ84">
        <v>1</v>
      </c>
      <c r="ARR84">
        <v>1</v>
      </c>
      <c r="ARS84">
        <v>1</v>
      </c>
      <c r="ART84">
        <v>1</v>
      </c>
      <c r="ARU84">
        <v>0</v>
      </c>
      <c r="ARV84">
        <v>0</v>
      </c>
      <c r="ARW84">
        <v>0</v>
      </c>
      <c r="ARX84">
        <v>0</v>
      </c>
      <c r="ARY84">
        <v>1</v>
      </c>
      <c r="ARZ84">
        <v>1</v>
      </c>
      <c r="ASA84">
        <v>0</v>
      </c>
      <c r="ASB84">
        <v>0</v>
      </c>
      <c r="ASC84">
        <v>0</v>
      </c>
      <c r="ASD84">
        <v>1</v>
      </c>
      <c r="ASE84">
        <v>1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1</v>
      </c>
      <c r="ASO84">
        <v>0</v>
      </c>
      <c r="ASP84">
        <v>1</v>
      </c>
      <c r="ASQ84">
        <v>1</v>
      </c>
      <c r="ASR84">
        <v>0</v>
      </c>
      <c r="ASS84">
        <v>0</v>
      </c>
      <c r="AST84">
        <v>1</v>
      </c>
      <c r="ASU84">
        <v>1</v>
      </c>
      <c r="ASV84">
        <v>0</v>
      </c>
      <c r="ASW84">
        <v>1</v>
      </c>
      <c r="ASX84">
        <v>1</v>
      </c>
      <c r="ASY84">
        <v>0</v>
      </c>
      <c r="ASZ84">
        <v>1</v>
      </c>
      <c r="ATA84">
        <v>1</v>
      </c>
      <c r="ATB84">
        <v>0</v>
      </c>
      <c r="ATC84">
        <v>1</v>
      </c>
      <c r="ATD84">
        <v>0</v>
      </c>
      <c r="ATE84">
        <v>0</v>
      </c>
      <c r="ATF84">
        <v>1</v>
      </c>
      <c r="ATG84">
        <v>0</v>
      </c>
      <c r="ATH84">
        <v>0</v>
      </c>
      <c r="ATI84">
        <v>0</v>
      </c>
      <c r="ATJ84">
        <v>0</v>
      </c>
      <c r="ATK84">
        <v>1</v>
      </c>
      <c r="ATL84">
        <v>1</v>
      </c>
      <c r="ATM84">
        <v>1</v>
      </c>
      <c r="ATN84">
        <v>0</v>
      </c>
      <c r="ATO84">
        <v>1</v>
      </c>
      <c r="ATP84">
        <v>0</v>
      </c>
      <c r="ATQ84">
        <v>0</v>
      </c>
      <c r="ATR84">
        <v>0</v>
      </c>
      <c r="ATS84">
        <v>1</v>
      </c>
      <c r="ATT84">
        <v>0</v>
      </c>
      <c r="ATU84">
        <v>0</v>
      </c>
      <c r="ATV84">
        <v>0</v>
      </c>
      <c r="ATW84">
        <v>0</v>
      </c>
      <c r="ATX84">
        <v>2</v>
      </c>
      <c r="ATY84">
        <v>1</v>
      </c>
      <c r="ATZ84">
        <v>0</v>
      </c>
      <c r="AUA84">
        <v>0</v>
      </c>
      <c r="AUB84">
        <v>1</v>
      </c>
      <c r="AUC84">
        <v>1</v>
      </c>
      <c r="AUD84">
        <v>0</v>
      </c>
      <c r="AUE84">
        <v>1</v>
      </c>
      <c r="AUF84">
        <v>1</v>
      </c>
      <c r="AUG84">
        <v>0</v>
      </c>
      <c r="AUH84">
        <v>1</v>
      </c>
      <c r="AUI84">
        <v>1</v>
      </c>
      <c r="AUJ84">
        <v>1</v>
      </c>
      <c r="AUK84">
        <v>0</v>
      </c>
      <c r="AUL84">
        <v>0</v>
      </c>
      <c r="AUM84">
        <v>0</v>
      </c>
      <c r="AUN84">
        <v>1</v>
      </c>
      <c r="AUO84">
        <v>1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1</v>
      </c>
      <c r="AUV84">
        <v>0</v>
      </c>
      <c r="AUW84">
        <v>0</v>
      </c>
      <c r="AUX84">
        <v>0</v>
      </c>
      <c r="AUY84">
        <v>1</v>
      </c>
      <c r="AUZ84">
        <v>1</v>
      </c>
      <c r="AVA84">
        <v>0</v>
      </c>
      <c r="AVB84">
        <v>1</v>
      </c>
      <c r="AVC84">
        <v>1</v>
      </c>
      <c r="AVD84">
        <v>1</v>
      </c>
      <c r="AVE84">
        <v>0</v>
      </c>
      <c r="AVF84">
        <v>1</v>
      </c>
      <c r="AVG84">
        <v>0</v>
      </c>
      <c r="AVH84">
        <v>1</v>
      </c>
      <c r="AVI84">
        <v>0</v>
      </c>
      <c r="AVJ84">
        <v>1</v>
      </c>
      <c r="AVK84">
        <v>0</v>
      </c>
      <c r="AVL84">
        <v>0</v>
      </c>
      <c r="AVM84">
        <v>1</v>
      </c>
      <c r="AVN84">
        <v>0</v>
      </c>
      <c r="AVO84">
        <v>1</v>
      </c>
      <c r="AVP84">
        <v>0</v>
      </c>
      <c r="AVQ84">
        <v>0</v>
      </c>
      <c r="AVR84">
        <v>0</v>
      </c>
      <c r="AVS84">
        <v>1</v>
      </c>
      <c r="AVT84">
        <v>1</v>
      </c>
      <c r="AVU84">
        <v>0</v>
      </c>
      <c r="AVV84">
        <v>1</v>
      </c>
      <c r="AVW84">
        <v>0</v>
      </c>
      <c r="AVX84">
        <v>1</v>
      </c>
      <c r="AVY84">
        <v>0</v>
      </c>
      <c r="AVZ84">
        <v>0</v>
      </c>
      <c r="AWA84">
        <v>1</v>
      </c>
      <c r="AWB84">
        <v>1</v>
      </c>
      <c r="AWC84">
        <v>0</v>
      </c>
      <c r="AWD84">
        <v>0</v>
      </c>
      <c r="AWE84">
        <v>0</v>
      </c>
      <c r="AWF84">
        <v>1</v>
      </c>
      <c r="AWG84">
        <v>0</v>
      </c>
      <c r="AWH84">
        <v>1</v>
      </c>
      <c r="AWI84">
        <v>0</v>
      </c>
      <c r="AWJ84">
        <v>0</v>
      </c>
      <c r="AWK84">
        <v>1</v>
      </c>
      <c r="AWL84">
        <v>0</v>
      </c>
      <c r="AWM84">
        <v>1</v>
      </c>
      <c r="AWN84">
        <v>0</v>
      </c>
      <c r="AWO84">
        <v>0</v>
      </c>
      <c r="AWP84">
        <v>1</v>
      </c>
      <c r="AWQ84">
        <v>0</v>
      </c>
      <c r="AWR84">
        <v>1</v>
      </c>
      <c r="AWS84">
        <v>0</v>
      </c>
      <c r="AWT84">
        <v>1</v>
      </c>
      <c r="AWU84">
        <v>0</v>
      </c>
      <c r="AWV84">
        <v>1</v>
      </c>
      <c r="AWW84">
        <v>0</v>
      </c>
      <c r="AWX84">
        <v>0</v>
      </c>
      <c r="AWY84">
        <v>0</v>
      </c>
      <c r="AWZ84">
        <v>1</v>
      </c>
      <c r="AXA84">
        <v>1</v>
      </c>
      <c r="AXB84">
        <v>1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1</v>
      </c>
      <c r="AXL84">
        <v>0</v>
      </c>
      <c r="AXM84">
        <v>0</v>
      </c>
      <c r="AXN84">
        <v>0</v>
      </c>
      <c r="AXO84">
        <v>0</v>
      </c>
      <c r="AXP84">
        <v>1</v>
      </c>
      <c r="AXQ84">
        <v>0</v>
      </c>
      <c r="AXR84">
        <v>1</v>
      </c>
      <c r="AXS84">
        <v>1</v>
      </c>
      <c r="AXT84">
        <v>1</v>
      </c>
      <c r="AXU84">
        <v>1</v>
      </c>
      <c r="AXV84">
        <v>1</v>
      </c>
      <c r="AXW84">
        <v>0</v>
      </c>
      <c r="AXX84">
        <v>0</v>
      </c>
      <c r="AXY84">
        <v>0</v>
      </c>
      <c r="AXZ84">
        <v>0</v>
      </c>
      <c r="AYA84">
        <v>1</v>
      </c>
      <c r="AYB84">
        <v>0</v>
      </c>
      <c r="AYC84">
        <v>0</v>
      </c>
      <c r="AYD84">
        <v>0</v>
      </c>
      <c r="AYE84">
        <v>1</v>
      </c>
      <c r="AYF84">
        <v>1</v>
      </c>
      <c r="AYG84">
        <v>0</v>
      </c>
      <c r="AYH84">
        <v>1</v>
      </c>
      <c r="AYI84">
        <v>1</v>
      </c>
      <c r="AYJ84">
        <v>1</v>
      </c>
      <c r="AYK84">
        <v>0</v>
      </c>
      <c r="AYL84">
        <v>0</v>
      </c>
      <c r="AYM84">
        <v>1</v>
      </c>
      <c r="AYN84">
        <v>0</v>
      </c>
      <c r="AYO84">
        <v>0</v>
      </c>
      <c r="AYP84">
        <v>1</v>
      </c>
      <c r="AYQ84">
        <v>1</v>
      </c>
      <c r="AYR84">
        <v>0</v>
      </c>
      <c r="AYS84">
        <v>0</v>
      </c>
      <c r="AYT84">
        <v>1</v>
      </c>
      <c r="AYU84">
        <v>1</v>
      </c>
      <c r="AYV84">
        <v>1</v>
      </c>
      <c r="AYW84">
        <v>1</v>
      </c>
      <c r="AYX84">
        <v>0</v>
      </c>
      <c r="AYY84">
        <v>0</v>
      </c>
      <c r="AYZ84">
        <v>1</v>
      </c>
      <c r="AZA84">
        <v>0</v>
      </c>
      <c r="AZB84">
        <v>1</v>
      </c>
      <c r="AZC84">
        <v>0</v>
      </c>
      <c r="AZD84">
        <v>1</v>
      </c>
      <c r="AZE84">
        <v>1</v>
      </c>
      <c r="AZF84">
        <v>0</v>
      </c>
      <c r="AZG84">
        <v>1</v>
      </c>
      <c r="AZH84">
        <v>0</v>
      </c>
      <c r="AZI84">
        <v>0</v>
      </c>
      <c r="AZJ84">
        <v>1</v>
      </c>
      <c r="AZK84">
        <v>0</v>
      </c>
      <c r="AZL84">
        <v>0</v>
      </c>
      <c r="AZM84">
        <v>1</v>
      </c>
      <c r="AZN84">
        <v>0</v>
      </c>
      <c r="AZO84">
        <v>0</v>
      </c>
      <c r="AZP84">
        <v>1</v>
      </c>
      <c r="AZQ84">
        <v>1</v>
      </c>
      <c r="AZR84">
        <v>0</v>
      </c>
      <c r="AZS84">
        <v>0</v>
      </c>
      <c r="AZT84">
        <v>1</v>
      </c>
      <c r="AZU84">
        <v>0</v>
      </c>
      <c r="AZV84">
        <v>0</v>
      </c>
      <c r="AZW84">
        <v>0</v>
      </c>
      <c r="AZX84">
        <v>0</v>
      </c>
      <c r="AZY84">
        <v>1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1</v>
      </c>
      <c r="BAG84">
        <v>1</v>
      </c>
      <c r="BAH84">
        <v>1</v>
      </c>
      <c r="BAI84">
        <v>1</v>
      </c>
      <c r="BAJ84">
        <v>0</v>
      </c>
      <c r="BAK84">
        <v>1</v>
      </c>
      <c r="BAL84">
        <v>0</v>
      </c>
      <c r="BAM84">
        <v>1</v>
      </c>
      <c r="BAN84">
        <v>0</v>
      </c>
      <c r="BAO84">
        <v>1</v>
      </c>
      <c r="BAP84">
        <v>0</v>
      </c>
      <c r="BAQ84">
        <v>1</v>
      </c>
      <c r="BAR84">
        <v>1</v>
      </c>
      <c r="BAS84">
        <v>0</v>
      </c>
      <c r="BAT84">
        <v>0</v>
      </c>
      <c r="BAU84">
        <v>0</v>
      </c>
      <c r="BAV84">
        <v>0</v>
      </c>
      <c r="BAW84">
        <v>1</v>
      </c>
      <c r="BAX84">
        <v>0</v>
      </c>
      <c r="BAY84">
        <v>1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1</v>
      </c>
      <c r="BBF84">
        <v>1</v>
      </c>
      <c r="BBG84">
        <v>0</v>
      </c>
      <c r="BBH84">
        <v>0</v>
      </c>
      <c r="BBI84">
        <v>0</v>
      </c>
      <c r="BBJ84">
        <v>0</v>
      </c>
      <c r="BBK84">
        <v>1</v>
      </c>
      <c r="BBL84">
        <v>0</v>
      </c>
      <c r="BBM84">
        <v>1</v>
      </c>
      <c r="BBN84">
        <v>1</v>
      </c>
      <c r="BBO84">
        <v>1</v>
      </c>
      <c r="BBP84">
        <v>0</v>
      </c>
      <c r="BBQ84">
        <v>0</v>
      </c>
      <c r="BBR84">
        <v>1</v>
      </c>
      <c r="BBS84">
        <v>0</v>
      </c>
      <c r="BBT84">
        <v>0</v>
      </c>
      <c r="BBU84">
        <v>0</v>
      </c>
      <c r="BBV84">
        <v>1</v>
      </c>
      <c r="BBW84">
        <v>0</v>
      </c>
      <c r="BBX84">
        <v>0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1</v>
      </c>
      <c r="BCO84">
        <v>1</v>
      </c>
      <c r="BCP84">
        <v>0</v>
      </c>
      <c r="BCQ84">
        <v>0</v>
      </c>
      <c r="BCR84">
        <v>0</v>
      </c>
      <c r="BCS84">
        <v>0</v>
      </c>
      <c r="BCT84">
        <v>1</v>
      </c>
      <c r="BCU84">
        <v>1</v>
      </c>
      <c r="BCV84">
        <v>1</v>
      </c>
      <c r="BCW84">
        <v>0</v>
      </c>
      <c r="BCX84">
        <v>0</v>
      </c>
      <c r="BCY84">
        <v>0</v>
      </c>
      <c r="BCZ84">
        <v>1</v>
      </c>
      <c r="BDA84">
        <v>0</v>
      </c>
      <c r="BDB84">
        <v>1</v>
      </c>
      <c r="BDC84">
        <v>0</v>
      </c>
      <c r="BDD84">
        <v>1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1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1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1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1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1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1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1</v>
      </c>
      <c r="CFD84">
        <v>0</v>
      </c>
      <c r="CFE84">
        <v>1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3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1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1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</row>
    <row r="85" spans="1:3143" x14ac:dyDescent="0.25">
      <c r="A85" s="1">
        <v>43935</v>
      </c>
      <c r="B85">
        <v>7905</v>
      </c>
      <c r="C85">
        <v>820</v>
      </c>
      <c r="D85">
        <v>577</v>
      </c>
      <c r="E85">
        <v>1001</v>
      </c>
      <c r="F85">
        <v>535</v>
      </c>
      <c r="G85">
        <v>608</v>
      </c>
      <c r="H85">
        <v>360</v>
      </c>
      <c r="I85">
        <v>550</v>
      </c>
      <c r="J85">
        <v>596</v>
      </c>
      <c r="K85">
        <v>149</v>
      </c>
      <c r="L85">
        <v>287</v>
      </c>
      <c r="M85">
        <v>277</v>
      </c>
      <c r="N85">
        <v>364</v>
      </c>
      <c r="O85">
        <v>153</v>
      </c>
      <c r="P85">
        <v>238</v>
      </c>
      <c r="Q85">
        <v>216</v>
      </c>
      <c r="R85">
        <v>206</v>
      </c>
      <c r="S85">
        <v>156</v>
      </c>
      <c r="T85">
        <v>293</v>
      </c>
      <c r="U85">
        <v>86</v>
      </c>
      <c r="V85">
        <v>151</v>
      </c>
      <c r="W85">
        <v>91</v>
      </c>
      <c r="X85">
        <v>263</v>
      </c>
      <c r="Y85">
        <v>101</v>
      </c>
      <c r="Z85">
        <v>296</v>
      </c>
      <c r="AA85">
        <v>192</v>
      </c>
      <c r="AB85">
        <v>276</v>
      </c>
      <c r="AC85">
        <v>149</v>
      </c>
      <c r="AD85">
        <v>102</v>
      </c>
      <c r="AE85">
        <v>145</v>
      </c>
      <c r="AF85">
        <v>76</v>
      </c>
      <c r="AG85">
        <v>210</v>
      </c>
      <c r="AH85">
        <v>125</v>
      </c>
      <c r="AI85">
        <v>141</v>
      </c>
      <c r="AJ85">
        <v>178</v>
      </c>
      <c r="AK85">
        <v>55</v>
      </c>
      <c r="AL85">
        <v>49</v>
      </c>
      <c r="AM85">
        <v>91</v>
      </c>
      <c r="AN85">
        <v>54</v>
      </c>
      <c r="AO85">
        <v>72</v>
      </c>
      <c r="AP85">
        <v>40</v>
      </c>
      <c r="AQ85">
        <v>70</v>
      </c>
      <c r="AR85">
        <v>73</v>
      </c>
      <c r="AS85">
        <v>71</v>
      </c>
      <c r="AT85">
        <v>46</v>
      </c>
      <c r="AU85">
        <v>67</v>
      </c>
      <c r="AV85">
        <v>77</v>
      </c>
      <c r="AW85">
        <v>41</v>
      </c>
      <c r="AX85">
        <v>106</v>
      </c>
      <c r="AY85">
        <v>78</v>
      </c>
      <c r="AZ85">
        <v>43</v>
      </c>
      <c r="BA85">
        <v>86</v>
      </c>
      <c r="BB85">
        <v>93</v>
      </c>
      <c r="BC85">
        <v>101</v>
      </c>
      <c r="BD85">
        <v>61</v>
      </c>
      <c r="BE85">
        <v>20</v>
      </c>
      <c r="BF85">
        <v>56</v>
      </c>
      <c r="BG85">
        <v>56</v>
      </c>
      <c r="BH85">
        <v>41</v>
      </c>
      <c r="BI85">
        <v>77</v>
      </c>
      <c r="BJ85">
        <v>50</v>
      </c>
      <c r="BK85">
        <v>43</v>
      </c>
      <c r="BL85">
        <v>58</v>
      </c>
      <c r="BM85">
        <v>28</v>
      </c>
      <c r="BN85">
        <v>54</v>
      </c>
      <c r="BO85">
        <v>58</v>
      </c>
      <c r="BP85">
        <v>47</v>
      </c>
      <c r="BQ85">
        <v>52</v>
      </c>
      <c r="BR85">
        <v>78</v>
      </c>
      <c r="BS85">
        <v>60</v>
      </c>
      <c r="BT85">
        <v>56</v>
      </c>
      <c r="BU85">
        <v>33</v>
      </c>
      <c r="BV85">
        <v>25</v>
      </c>
      <c r="BW85">
        <v>27</v>
      </c>
      <c r="BX85">
        <v>20</v>
      </c>
      <c r="BY85">
        <v>39</v>
      </c>
      <c r="BZ85">
        <v>60</v>
      </c>
      <c r="CA85">
        <v>56</v>
      </c>
      <c r="CB85">
        <v>55</v>
      </c>
      <c r="CC85">
        <v>42</v>
      </c>
      <c r="CD85">
        <v>77</v>
      </c>
      <c r="CE85">
        <v>42</v>
      </c>
      <c r="CF85">
        <v>24</v>
      </c>
      <c r="CG85">
        <v>55</v>
      </c>
      <c r="CH85">
        <v>26</v>
      </c>
      <c r="CI85">
        <v>41</v>
      </c>
      <c r="CJ85">
        <v>31</v>
      </c>
      <c r="CK85">
        <v>32</v>
      </c>
      <c r="CL85">
        <v>31</v>
      </c>
      <c r="CM85">
        <v>46</v>
      </c>
      <c r="CN85">
        <v>25</v>
      </c>
      <c r="CO85">
        <v>21</v>
      </c>
      <c r="CP85">
        <v>29</v>
      </c>
      <c r="CQ85">
        <v>25</v>
      </c>
      <c r="CR85">
        <v>24</v>
      </c>
      <c r="CS85">
        <v>35</v>
      </c>
      <c r="CT85">
        <v>23</v>
      </c>
      <c r="CU85">
        <v>31</v>
      </c>
      <c r="CV85">
        <v>29</v>
      </c>
      <c r="CW85">
        <v>24</v>
      </c>
      <c r="CX85">
        <v>20</v>
      </c>
      <c r="CY85">
        <v>18</v>
      </c>
      <c r="CZ85">
        <v>41</v>
      </c>
      <c r="DA85">
        <v>21</v>
      </c>
      <c r="DB85">
        <v>48</v>
      </c>
      <c r="DC85">
        <v>21</v>
      </c>
      <c r="DD85">
        <v>29</v>
      </c>
      <c r="DE85">
        <v>27</v>
      </c>
      <c r="DF85">
        <v>14</v>
      </c>
      <c r="DG85">
        <v>16</v>
      </c>
      <c r="DH85">
        <v>27</v>
      </c>
      <c r="DI85">
        <v>17</v>
      </c>
      <c r="DJ85">
        <v>23</v>
      </c>
      <c r="DK85">
        <v>17</v>
      </c>
      <c r="DL85">
        <v>14</v>
      </c>
      <c r="DM85">
        <v>16</v>
      </c>
      <c r="DN85">
        <v>15</v>
      </c>
      <c r="DO85">
        <v>29</v>
      </c>
      <c r="DP85">
        <v>7</v>
      </c>
      <c r="DQ85">
        <v>24</v>
      </c>
      <c r="DR85">
        <v>30</v>
      </c>
      <c r="DS85">
        <v>27</v>
      </c>
      <c r="DT85">
        <v>26</v>
      </c>
      <c r="DU85">
        <v>13</v>
      </c>
      <c r="DV85">
        <v>17</v>
      </c>
      <c r="DW85">
        <v>15</v>
      </c>
      <c r="DX85">
        <v>13</v>
      </c>
      <c r="DY85">
        <v>16</v>
      </c>
      <c r="DZ85">
        <v>11</v>
      </c>
      <c r="EA85">
        <v>19</v>
      </c>
      <c r="EB85">
        <v>11</v>
      </c>
      <c r="EC85">
        <v>21</v>
      </c>
      <c r="ED85">
        <v>12</v>
      </c>
      <c r="EE85">
        <v>20</v>
      </c>
      <c r="EF85">
        <v>11</v>
      </c>
      <c r="EG85">
        <v>16</v>
      </c>
      <c r="EH85">
        <v>15</v>
      </c>
      <c r="EI85">
        <v>16</v>
      </c>
      <c r="EJ85">
        <v>33</v>
      </c>
      <c r="EK85">
        <v>16</v>
      </c>
      <c r="EL85">
        <v>19</v>
      </c>
      <c r="EM85">
        <v>25</v>
      </c>
      <c r="EN85">
        <v>14</v>
      </c>
      <c r="EO85">
        <v>29</v>
      </c>
      <c r="EP85">
        <v>2</v>
      </c>
      <c r="EQ85">
        <v>20</v>
      </c>
      <c r="ER85">
        <v>16</v>
      </c>
      <c r="ES85">
        <v>18</v>
      </c>
      <c r="ET85">
        <v>22</v>
      </c>
      <c r="EU85">
        <v>29</v>
      </c>
      <c r="EV85">
        <v>21</v>
      </c>
      <c r="EW85">
        <v>14</v>
      </c>
      <c r="EX85">
        <v>7</v>
      </c>
      <c r="EY85">
        <v>16</v>
      </c>
      <c r="EZ85">
        <v>28</v>
      </c>
      <c r="FA85">
        <v>20</v>
      </c>
      <c r="FB85">
        <v>11</v>
      </c>
      <c r="FC85">
        <v>14</v>
      </c>
      <c r="FD85">
        <v>14</v>
      </c>
      <c r="FE85">
        <v>24</v>
      </c>
      <c r="FF85">
        <v>27</v>
      </c>
      <c r="FG85">
        <v>11</v>
      </c>
      <c r="FH85">
        <v>13</v>
      </c>
      <c r="FI85">
        <v>5</v>
      </c>
      <c r="FJ85">
        <v>10</v>
      </c>
      <c r="FK85">
        <v>16</v>
      </c>
      <c r="FL85">
        <v>18</v>
      </c>
      <c r="FM85">
        <v>14</v>
      </c>
      <c r="FN85">
        <v>27</v>
      </c>
      <c r="FO85">
        <v>25</v>
      </c>
      <c r="FP85">
        <v>16</v>
      </c>
      <c r="FQ85">
        <v>11</v>
      </c>
      <c r="FR85">
        <v>13</v>
      </c>
      <c r="FS85">
        <v>17</v>
      </c>
      <c r="FT85">
        <v>8</v>
      </c>
      <c r="FU85">
        <v>20</v>
      </c>
      <c r="FV85">
        <v>6</v>
      </c>
      <c r="FW85">
        <v>19</v>
      </c>
      <c r="FX85">
        <v>7</v>
      </c>
      <c r="FY85">
        <v>13</v>
      </c>
      <c r="FZ85">
        <v>11</v>
      </c>
      <c r="GA85">
        <v>7</v>
      </c>
      <c r="GB85">
        <v>19</v>
      </c>
      <c r="GC85">
        <v>17</v>
      </c>
      <c r="GD85">
        <v>8</v>
      </c>
      <c r="GE85">
        <v>12</v>
      </c>
      <c r="GF85">
        <v>12</v>
      </c>
      <c r="GG85">
        <v>19</v>
      </c>
      <c r="GH85">
        <v>17</v>
      </c>
      <c r="GI85">
        <v>5</v>
      </c>
      <c r="GJ85">
        <v>19</v>
      </c>
      <c r="GK85">
        <v>17</v>
      </c>
      <c r="GL85">
        <v>13</v>
      </c>
      <c r="GM85">
        <v>14</v>
      </c>
      <c r="GN85">
        <v>0</v>
      </c>
      <c r="GO85">
        <v>10</v>
      </c>
      <c r="GP85">
        <v>7</v>
      </c>
      <c r="GQ85">
        <v>7</v>
      </c>
      <c r="GR85">
        <v>1</v>
      </c>
      <c r="GS85">
        <v>17</v>
      </c>
      <c r="GT85">
        <v>15</v>
      </c>
      <c r="GU85">
        <v>10</v>
      </c>
      <c r="GV85">
        <v>12</v>
      </c>
      <c r="GW85">
        <v>4</v>
      </c>
      <c r="GX85">
        <v>11</v>
      </c>
      <c r="GY85">
        <v>23</v>
      </c>
      <c r="GZ85">
        <v>5</v>
      </c>
      <c r="HA85">
        <v>12</v>
      </c>
      <c r="HB85">
        <v>9</v>
      </c>
      <c r="HC85">
        <v>18</v>
      </c>
      <c r="HD85">
        <v>11</v>
      </c>
      <c r="HE85">
        <v>19</v>
      </c>
      <c r="HF85">
        <v>8</v>
      </c>
      <c r="HG85">
        <v>12</v>
      </c>
      <c r="HH85">
        <v>17</v>
      </c>
      <c r="HI85">
        <v>11</v>
      </c>
      <c r="HJ85">
        <v>9</v>
      </c>
      <c r="HK85">
        <v>10</v>
      </c>
      <c r="HL85">
        <v>1</v>
      </c>
      <c r="HM85">
        <v>6</v>
      </c>
      <c r="HN85">
        <v>7</v>
      </c>
      <c r="HO85">
        <v>10</v>
      </c>
      <c r="HP85">
        <v>3</v>
      </c>
      <c r="HQ85">
        <v>5</v>
      </c>
      <c r="HR85">
        <v>5</v>
      </c>
      <c r="HS85">
        <v>17</v>
      </c>
      <c r="HT85">
        <v>10</v>
      </c>
      <c r="HU85">
        <v>8</v>
      </c>
      <c r="HV85">
        <v>7</v>
      </c>
      <c r="HW85">
        <v>2</v>
      </c>
      <c r="HX85">
        <v>1</v>
      </c>
      <c r="HY85">
        <v>7</v>
      </c>
      <c r="HZ85">
        <v>0</v>
      </c>
      <c r="IA85">
        <v>13</v>
      </c>
      <c r="IB85">
        <v>2</v>
      </c>
      <c r="IC85">
        <v>3</v>
      </c>
      <c r="ID85">
        <v>3</v>
      </c>
      <c r="IE85">
        <v>5</v>
      </c>
      <c r="IF85">
        <v>4</v>
      </c>
      <c r="IG85">
        <v>4</v>
      </c>
      <c r="IH85">
        <v>11</v>
      </c>
      <c r="II85">
        <v>0</v>
      </c>
      <c r="IJ85">
        <v>12</v>
      </c>
      <c r="IK85">
        <v>9</v>
      </c>
      <c r="IL85">
        <v>6</v>
      </c>
      <c r="IM85">
        <v>8</v>
      </c>
      <c r="IN85">
        <v>0</v>
      </c>
      <c r="IO85">
        <v>2</v>
      </c>
      <c r="IP85">
        <v>9</v>
      </c>
      <c r="IQ85">
        <v>7</v>
      </c>
      <c r="IR85">
        <v>8</v>
      </c>
      <c r="IS85">
        <v>6</v>
      </c>
      <c r="IT85">
        <v>15</v>
      </c>
      <c r="IU85">
        <v>12</v>
      </c>
      <c r="IV85">
        <v>2</v>
      </c>
      <c r="IW85">
        <v>13</v>
      </c>
      <c r="IX85">
        <v>10</v>
      </c>
      <c r="IY85">
        <v>10</v>
      </c>
      <c r="IZ85">
        <v>9</v>
      </c>
      <c r="JA85">
        <v>2</v>
      </c>
      <c r="JB85">
        <v>1</v>
      </c>
      <c r="JC85">
        <v>6</v>
      </c>
      <c r="JD85">
        <v>7</v>
      </c>
      <c r="JE85">
        <v>5</v>
      </c>
      <c r="JF85">
        <v>6</v>
      </c>
      <c r="JG85">
        <v>13</v>
      </c>
      <c r="JH85">
        <v>5</v>
      </c>
      <c r="JI85">
        <v>0</v>
      </c>
      <c r="JJ85">
        <v>15</v>
      </c>
      <c r="JK85">
        <v>8</v>
      </c>
      <c r="JL85">
        <v>8</v>
      </c>
      <c r="JM85">
        <v>8</v>
      </c>
      <c r="JN85">
        <v>15</v>
      </c>
      <c r="JO85">
        <v>4</v>
      </c>
      <c r="JP85">
        <v>9</v>
      </c>
      <c r="JQ85">
        <v>9</v>
      </c>
      <c r="JR85">
        <v>6</v>
      </c>
      <c r="JS85">
        <v>11</v>
      </c>
      <c r="JT85">
        <v>5</v>
      </c>
      <c r="JU85">
        <v>3</v>
      </c>
      <c r="JV85">
        <v>6</v>
      </c>
      <c r="JW85">
        <v>9</v>
      </c>
      <c r="JX85">
        <v>10</v>
      </c>
      <c r="JY85">
        <v>15</v>
      </c>
      <c r="JZ85">
        <v>10</v>
      </c>
      <c r="KA85">
        <v>0</v>
      </c>
      <c r="KB85">
        <v>2</v>
      </c>
      <c r="KC85">
        <v>7</v>
      </c>
      <c r="KD85">
        <v>6</v>
      </c>
      <c r="KE85">
        <v>9</v>
      </c>
      <c r="KF85">
        <v>9</v>
      </c>
      <c r="KG85">
        <v>2</v>
      </c>
      <c r="KH85">
        <v>5</v>
      </c>
      <c r="KI85">
        <v>9</v>
      </c>
      <c r="KJ85">
        <v>4</v>
      </c>
      <c r="KK85">
        <v>8</v>
      </c>
      <c r="KL85">
        <v>9</v>
      </c>
      <c r="KM85">
        <v>3</v>
      </c>
      <c r="KN85">
        <v>11</v>
      </c>
      <c r="KO85">
        <v>6</v>
      </c>
      <c r="KP85">
        <v>5</v>
      </c>
      <c r="KQ85">
        <v>5</v>
      </c>
      <c r="KR85">
        <v>10</v>
      </c>
      <c r="KS85">
        <v>3</v>
      </c>
      <c r="KT85">
        <v>5</v>
      </c>
      <c r="KU85">
        <v>4</v>
      </c>
      <c r="KV85">
        <v>4</v>
      </c>
      <c r="KW85">
        <v>8</v>
      </c>
      <c r="KX85">
        <v>8</v>
      </c>
      <c r="KY85">
        <v>0</v>
      </c>
      <c r="KZ85">
        <v>9</v>
      </c>
      <c r="LA85">
        <v>0</v>
      </c>
      <c r="LB85">
        <v>4</v>
      </c>
      <c r="LC85">
        <v>0</v>
      </c>
      <c r="LD85">
        <v>2</v>
      </c>
      <c r="LE85">
        <v>2</v>
      </c>
      <c r="LF85">
        <v>3</v>
      </c>
      <c r="LG85">
        <v>0</v>
      </c>
      <c r="LH85">
        <v>6</v>
      </c>
      <c r="LI85">
        <v>2</v>
      </c>
      <c r="LJ85">
        <v>8</v>
      </c>
      <c r="LK85">
        <v>7</v>
      </c>
      <c r="LL85">
        <v>4</v>
      </c>
      <c r="LM85">
        <v>9</v>
      </c>
      <c r="LN85">
        <v>2</v>
      </c>
      <c r="LO85">
        <v>7</v>
      </c>
      <c r="LP85">
        <v>12</v>
      </c>
      <c r="LQ85">
        <v>0</v>
      </c>
      <c r="LR85">
        <v>8</v>
      </c>
      <c r="LS85">
        <v>4</v>
      </c>
      <c r="LT85">
        <v>2</v>
      </c>
      <c r="LU85">
        <v>1</v>
      </c>
      <c r="LV85">
        <v>5</v>
      </c>
      <c r="LW85">
        <v>3</v>
      </c>
      <c r="LX85">
        <v>4</v>
      </c>
      <c r="LY85">
        <v>1</v>
      </c>
      <c r="LZ85">
        <v>0</v>
      </c>
      <c r="MA85">
        <v>6</v>
      </c>
      <c r="MB85">
        <v>3</v>
      </c>
      <c r="MC85">
        <v>5</v>
      </c>
      <c r="MD85">
        <v>2</v>
      </c>
      <c r="ME85">
        <v>3</v>
      </c>
      <c r="MF85">
        <v>0</v>
      </c>
      <c r="MG85">
        <v>3</v>
      </c>
      <c r="MH85">
        <v>4</v>
      </c>
      <c r="MI85">
        <v>1</v>
      </c>
      <c r="MJ85">
        <v>1</v>
      </c>
      <c r="MK85">
        <v>0</v>
      </c>
      <c r="ML85">
        <v>1</v>
      </c>
      <c r="MM85">
        <v>10</v>
      </c>
      <c r="MN85">
        <v>9</v>
      </c>
      <c r="MO85">
        <v>2</v>
      </c>
      <c r="MP85">
        <v>2</v>
      </c>
      <c r="MQ85">
        <v>4</v>
      </c>
      <c r="MR85">
        <v>0</v>
      </c>
      <c r="MS85">
        <v>6</v>
      </c>
      <c r="MT85">
        <v>9</v>
      </c>
      <c r="MU85">
        <v>9</v>
      </c>
      <c r="MV85">
        <v>3</v>
      </c>
      <c r="MW85">
        <v>2</v>
      </c>
      <c r="MX85">
        <v>5</v>
      </c>
      <c r="MY85">
        <v>6</v>
      </c>
      <c r="MZ85">
        <v>9</v>
      </c>
      <c r="NA85">
        <v>6</v>
      </c>
      <c r="NB85">
        <v>6</v>
      </c>
      <c r="NC85">
        <v>4</v>
      </c>
      <c r="ND85">
        <v>4</v>
      </c>
      <c r="NE85">
        <v>3</v>
      </c>
      <c r="NF85">
        <v>5</v>
      </c>
      <c r="NG85">
        <v>1</v>
      </c>
      <c r="NH85">
        <v>2</v>
      </c>
      <c r="NI85">
        <v>11</v>
      </c>
      <c r="NJ85">
        <v>7</v>
      </c>
      <c r="NK85">
        <v>0</v>
      </c>
      <c r="NL85">
        <v>12</v>
      </c>
      <c r="NM85">
        <v>10</v>
      </c>
      <c r="NN85">
        <v>3</v>
      </c>
      <c r="NO85">
        <v>4</v>
      </c>
      <c r="NP85">
        <v>3</v>
      </c>
      <c r="NQ85">
        <v>0</v>
      </c>
      <c r="NR85">
        <v>3</v>
      </c>
      <c r="NS85">
        <v>7</v>
      </c>
      <c r="NT85">
        <v>2</v>
      </c>
      <c r="NU85">
        <v>4</v>
      </c>
      <c r="NV85">
        <v>9</v>
      </c>
      <c r="NW85">
        <v>7</v>
      </c>
      <c r="NX85">
        <v>0</v>
      </c>
      <c r="NY85">
        <v>0</v>
      </c>
      <c r="NZ85">
        <v>0</v>
      </c>
      <c r="OA85">
        <v>8</v>
      </c>
      <c r="OB85">
        <v>1</v>
      </c>
      <c r="OC85">
        <v>7</v>
      </c>
      <c r="OD85">
        <v>0</v>
      </c>
      <c r="OE85">
        <v>4</v>
      </c>
      <c r="OF85">
        <v>0</v>
      </c>
      <c r="OG85">
        <v>3</v>
      </c>
      <c r="OH85">
        <v>3</v>
      </c>
      <c r="OI85">
        <v>3</v>
      </c>
      <c r="OJ85">
        <v>2</v>
      </c>
      <c r="OK85">
        <v>3</v>
      </c>
      <c r="OL85">
        <v>3</v>
      </c>
      <c r="OM85">
        <v>1</v>
      </c>
      <c r="ON85">
        <v>4</v>
      </c>
      <c r="OO85">
        <v>3</v>
      </c>
      <c r="OP85">
        <v>4</v>
      </c>
      <c r="OQ85">
        <v>2</v>
      </c>
      <c r="OR85">
        <v>2</v>
      </c>
      <c r="OS85">
        <v>6</v>
      </c>
      <c r="OT85">
        <v>5</v>
      </c>
      <c r="OU85">
        <v>5</v>
      </c>
      <c r="OV85">
        <v>7</v>
      </c>
      <c r="OW85">
        <v>3</v>
      </c>
      <c r="OX85">
        <v>6</v>
      </c>
      <c r="OY85">
        <v>3</v>
      </c>
      <c r="OZ85">
        <v>1</v>
      </c>
      <c r="PA85">
        <v>6</v>
      </c>
      <c r="PB85">
        <v>1</v>
      </c>
      <c r="PC85">
        <v>4</v>
      </c>
      <c r="PD85">
        <v>3</v>
      </c>
      <c r="PE85">
        <v>3</v>
      </c>
      <c r="PF85">
        <v>4</v>
      </c>
      <c r="PG85">
        <v>6</v>
      </c>
      <c r="PH85">
        <v>7</v>
      </c>
      <c r="PI85">
        <v>3</v>
      </c>
      <c r="PJ85">
        <v>6</v>
      </c>
      <c r="PK85">
        <v>2</v>
      </c>
      <c r="PL85">
        <v>6</v>
      </c>
      <c r="PM85">
        <v>2</v>
      </c>
      <c r="PN85">
        <v>1</v>
      </c>
      <c r="PO85">
        <v>5</v>
      </c>
      <c r="PP85">
        <v>7</v>
      </c>
      <c r="PQ85">
        <v>4</v>
      </c>
      <c r="PR85">
        <v>4</v>
      </c>
      <c r="PS85">
        <v>4</v>
      </c>
      <c r="PT85">
        <v>3</v>
      </c>
      <c r="PU85">
        <v>1</v>
      </c>
      <c r="PV85">
        <v>5</v>
      </c>
      <c r="PW85">
        <v>0</v>
      </c>
      <c r="PX85">
        <v>1</v>
      </c>
      <c r="PY85">
        <v>0</v>
      </c>
      <c r="PZ85">
        <v>5</v>
      </c>
      <c r="QA85">
        <v>8</v>
      </c>
      <c r="QB85">
        <v>4</v>
      </c>
      <c r="QC85">
        <v>4</v>
      </c>
      <c r="QD85">
        <v>7</v>
      </c>
      <c r="QE85">
        <v>3</v>
      </c>
      <c r="QF85">
        <v>4</v>
      </c>
      <c r="QG85">
        <v>5</v>
      </c>
      <c r="QH85">
        <v>4</v>
      </c>
      <c r="QI85">
        <v>6</v>
      </c>
      <c r="QJ85">
        <v>5</v>
      </c>
      <c r="QK85">
        <v>2</v>
      </c>
      <c r="QL85">
        <v>5</v>
      </c>
      <c r="QM85">
        <v>5</v>
      </c>
      <c r="QN85">
        <v>1</v>
      </c>
      <c r="QO85">
        <v>1</v>
      </c>
      <c r="QP85">
        <v>3</v>
      </c>
      <c r="QQ85">
        <v>5</v>
      </c>
      <c r="QR85">
        <v>7</v>
      </c>
      <c r="QS85">
        <v>3</v>
      </c>
      <c r="QT85">
        <v>1</v>
      </c>
      <c r="QU85">
        <v>3</v>
      </c>
      <c r="QV85">
        <v>9</v>
      </c>
      <c r="QW85">
        <v>0</v>
      </c>
      <c r="QX85">
        <v>0</v>
      </c>
      <c r="QY85">
        <v>3</v>
      </c>
      <c r="QZ85">
        <v>3</v>
      </c>
      <c r="RA85">
        <v>2</v>
      </c>
      <c r="RB85">
        <v>5</v>
      </c>
      <c r="RC85">
        <v>4</v>
      </c>
      <c r="RD85">
        <v>2</v>
      </c>
      <c r="RE85">
        <v>4</v>
      </c>
      <c r="RF85">
        <v>3</v>
      </c>
      <c r="RG85">
        <v>3</v>
      </c>
      <c r="RH85">
        <v>1</v>
      </c>
      <c r="RI85">
        <v>0</v>
      </c>
      <c r="RJ85">
        <v>2</v>
      </c>
      <c r="RK85">
        <v>0</v>
      </c>
      <c r="RL85">
        <v>0</v>
      </c>
      <c r="RM85">
        <v>0</v>
      </c>
      <c r="RN85">
        <v>2</v>
      </c>
      <c r="RO85">
        <v>0</v>
      </c>
      <c r="RP85">
        <v>8</v>
      </c>
      <c r="RQ85">
        <v>8</v>
      </c>
      <c r="RR85">
        <v>2</v>
      </c>
      <c r="RS85">
        <v>3</v>
      </c>
      <c r="RT85">
        <v>2</v>
      </c>
      <c r="RU85">
        <v>3</v>
      </c>
      <c r="RV85">
        <v>3</v>
      </c>
      <c r="RW85">
        <v>2</v>
      </c>
      <c r="RX85">
        <v>0</v>
      </c>
      <c r="RY85">
        <v>5</v>
      </c>
      <c r="RZ85">
        <v>5</v>
      </c>
      <c r="SA85">
        <v>8</v>
      </c>
      <c r="SB85">
        <v>1</v>
      </c>
      <c r="SC85">
        <v>1</v>
      </c>
      <c r="SD85">
        <v>5</v>
      </c>
      <c r="SE85">
        <v>6</v>
      </c>
      <c r="SF85">
        <v>3</v>
      </c>
      <c r="SG85">
        <v>1</v>
      </c>
      <c r="SH85">
        <v>2</v>
      </c>
      <c r="SI85">
        <v>2</v>
      </c>
      <c r="SJ85">
        <v>0</v>
      </c>
      <c r="SK85">
        <v>2</v>
      </c>
      <c r="SL85">
        <v>5</v>
      </c>
      <c r="SM85">
        <v>4</v>
      </c>
      <c r="SN85">
        <v>0</v>
      </c>
      <c r="SO85">
        <v>2</v>
      </c>
      <c r="SP85">
        <v>6</v>
      </c>
      <c r="SQ85">
        <v>3</v>
      </c>
      <c r="SR85">
        <v>0</v>
      </c>
      <c r="SS85">
        <v>2</v>
      </c>
      <c r="ST85">
        <v>0</v>
      </c>
      <c r="SU85">
        <v>2</v>
      </c>
      <c r="SV85">
        <v>2</v>
      </c>
      <c r="SW85">
        <v>2</v>
      </c>
      <c r="SX85">
        <v>1</v>
      </c>
      <c r="SY85">
        <v>4</v>
      </c>
      <c r="SZ85">
        <v>5</v>
      </c>
      <c r="TA85">
        <v>2</v>
      </c>
      <c r="TB85">
        <v>8</v>
      </c>
      <c r="TC85">
        <v>1</v>
      </c>
      <c r="TD85">
        <v>5</v>
      </c>
      <c r="TE85">
        <v>4</v>
      </c>
      <c r="TF85">
        <v>0</v>
      </c>
      <c r="TG85">
        <v>7</v>
      </c>
      <c r="TH85">
        <v>1</v>
      </c>
      <c r="TI85">
        <v>4</v>
      </c>
      <c r="TJ85">
        <v>1</v>
      </c>
      <c r="TK85">
        <v>0</v>
      </c>
      <c r="TL85">
        <v>0</v>
      </c>
      <c r="TM85">
        <v>4</v>
      </c>
      <c r="TN85">
        <v>0</v>
      </c>
      <c r="TO85">
        <v>3</v>
      </c>
      <c r="TP85">
        <v>3</v>
      </c>
      <c r="TQ85">
        <v>2</v>
      </c>
      <c r="TR85">
        <v>2</v>
      </c>
      <c r="TS85">
        <v>4</v>
      </c>
      <c r="TT85">
        <v>3</v>
      </c>
      <c r="TU85">
        <v>5</v>
      </c>
      <c r="TV85">
        <v>4</v>
      </c>
      <c r="TW85">
        <v>4</v>
      </c>
      <c r="TX85">
        <v>7</v>
      </c>
      <c r="TY85">
        <v>6</v>
      </c>
      <c r="TZ85">
        <v>5</v>
      </c>
      <c r="UA85">
        <v>5</v>
      </c>
      <c r="UB85">
        <v>2</v>
      </c>
      <c r="UC85">
        <v>4</v>
      </c>
      <c r="UD85">
        <v>3</v>
      </c>
      <c r="UE85">
        <v>2</v>
      </c>
      <c r="UF85">
        <v>1</v>
      </c>
      <c r="UG85">
        <v>0</v>
      </c>
      <c r="UH85">
        <v>4</v>
      </c>
      <c r="UI85">
        <v>4</v>
      </c>
      <c r="UJ85">
        <v>6</v>
      </c>
      <c r="UK85">
        <v>3</v>
      </c>
      <c r="UL85">
        <v>2</v>
      </c>
      <c r="UM85">
        <v>3</v>
      </c>
      <c r="UN85">
        <v>4</v>
      </c>
      <c r="UO85">
        <v>1</v>
      </c>
      <c r="UP85">
        <v>3</v>
      </c>
      <c r="UQ85">
        <v>4</v>
      </c>
      <c r="UR85">
        <v>2</v>
      </c>
      <c r="US85">
        <v>5</v>
      </c>
      <c r="UT85">
        <v>4</v>
      </c>
      <c r="UU85">
        <v>0</v>
      </c>
      <c r="UV85">
        <v>3</v>
      </c>
      <c r="UW85">
        <v>1</v>
      </c>
      <c r="UX85">
        <v>3</v>
      </c>
      <c r="UY85">
        <v>2</v>
      </c>
      <c r="UZ85">
        <v>0</v>
      </c>
      <c r="VA85">
        <v>3</v>
      </c>
      <c r="VB85">
        <v>4</v>
      </c>
      <c r="VC85">
        <v>2</v>
      </c>
      <c r="VD85">
        <v>2</v>
      </c>
      <c r="VE85">
        <v>2</v>
      </c>
      <c r="VF85">
        <v>3</v>
      </c>
      <c r="VG85">
        <v>3</v>
      </c>
      <c r="VH85">
        <v>0</v>
      </c>
      <c r="VI85">
        <v>4</v>
      </c>
      <c r="VJ85">
        <v>2</v>
      </c>
      <c r="VK85">
        <v>3</v>
      </c>
      <c r="VL85">
        <v>1</v>
      </c>
      <c r="VM85">
        <v>2</v>
      </c>
      <c r="VN85">
        <v>2</v>
      </c>
      <c r="VO85">
        <v>3</v>
      </c>
      <c r="VP85">
        <v>1</v>
      </c>
      <c r="VQ85">
        <v>0</v>
      </c>
      <c r="VR85">
        <v>2</v>
      </c>
      <c r="VS85">
        <v>0</v>
      </c>
      <c r="VT85">
        <v>0</v>
      </c>
      <c r="VU85">
        <v>2</v>
      </c>
      <c r="VV85">
        <v>1</v>
      </c>
      <c r="VW85">
        <v>2</v>
      </c>
      <c r="VX85">
        <v>2</v>
      </c>
      <c r="VY85">
        <v>1</v>
      </c>
      <c r="VZ85">
        <v>2</v>
      </c>
      <c r="WA85">
        <v>3</v>
      </c>
      <c r="WB85">
        <v>2</v>
      </c>
      <c r="WC85">
        <v>6</v>
      </c>
      <c r="WD85">
        <v>3</v>
      </c>
      <c r="WE85">
        <v>5</v>
      </c>
      <c r="WF85">
        <v>1</v>
      </c>
      <c r="WG85">
        <v>5</v>
      </c>
      <c r="WH85">
        <v>4</v>
      </c>
      <c r="WI85">
        <v>5</v>
      </c>
      <c r="WJ85">
        <v>1</v>
      </c>
      <c r="WK85">
        <v>4</v>
      </c>
      <c r="WL85">
        <v>2</v>
      </c>
      <c r="WM85">
        <v>1</v>
      </c>
      <c r="WN85">
        <v>0</v>
      </c>
      <c r="WO85">
        <v>1</v>
      </c>
      <c r="WP85">
        <v>1</v>
      </c>
      <c r="WQ85">
        <v>1</v>
      </c>
      <c r="WR85">
        <v>0</v>
      </c>
      <c r="WS85">
        <v>2</v>
      </c>
      <c r="WT85">
        <v>0</v>
      </c>
      <c r="WU85">
        <v>1</v>
      </c>
      <c r="WV85">
        <v>0</v>
      </c>
      <c r="WW85">
        <v>2</v>
      </c>
      <c r="WX85">
        <v>5</v>
      </c>
      <c r="WY85">
        <v>3</v>
      </c>
      <c r="WZ85">
        <v>3</v>
      </c>
      <c r="XA85">
        <v>3</v>
      </c>
      <c r="XB85">
        <v>2</v>
      </c>
      <c r="XC85">
        <v>5</v>
      </c>
      <c r="XD85">
        <v>1</v>
      </c>
      <c r="XE85">
        <v>1</v>
      </c>
      <c r="XF85">
        <v>1</v>
      </c>
      <c r="XG85">
        <v>3</v>
      </c>
      <c r="XH85">
        <v>5</v>
      </c>
      <c r="XI85">
        <v>1</v>
      </c>
      <c r="XJ85">
        <v>2</v>
      </c>
      <c r="XK85">
        <v>3</v>
      </c>
      <c r="XL85">
        <v>2</v>
      </c>
      <c r="XM85">
        <v>3</v>
      </c>
      <c r="XN85">
        <v>0</v>
      </c>
      <c r="XO85">
        <v>1</v>
      </c>
      <c r="XP85">
        <v>2</v>
      </c>
      <c r="XQ85">
        <v>0</v>
      </c>
      <c r="XR85">
        <v>3</v>
      </c>
      <c r="XS85">
        <v>0</v>
      </c>
      <c r="XT85">
        <v>4</v>
      </c>
      <c r="XU85">
        <v>0</v>
      </c>
      <c r="XV85">
        <v>1</v>
      </c>
      <c r="XW85">
        <v>1</v>
      </c>
      <c r="XX85">
        <v>0</v>
      </c>
      <c r="XY85">
        <v>1</v>
      </c>
      <c r="XZ85">
        <v>4</v>
      </c>
      <c r="YA85">
        <v>1</v>
      </c>
      <c r="YB85">
        <v>0</v>
      </c>
      <c r="YC85">
        <v>0</v>
      </c>
      <c r="YD85">
        <v>3</v>
      </c>
      <c r="YE85">
        <v>0</v>
      </c>
      <c r="YF85">
        <v>5</v>
      </c>
      <c r="YG85">
        <v>1</v>
      </c>
      <c r="YH85">
        <v>0</v>
      </c>
      <c r="YI85">
        <v>3</v>
      </c>
      <c r="YJ85">
        <v>1</v>
      </c>
      <c r="YK85">
        <v>4</v>
      </c>
      <c r="YL85">
        <v>2</v>
      </c>
      <c r="YM85">
        <v>2</v>
      </c>
      <c r="YN85">
        <v>2</v>
      </c>
      <c r="YO85">
        <v>1</v>
      </c>
      <c r="YP85">
        <v>0</v>
      </c>
      <c r="YQ85">
        <v>3</v>
      </c>
      <c r="YR85">
        <v>4</v>
      </c>
      <c r="YS85">
        <v>3</v>
      </c>
      <c r="YT85">
        <v>1</v>
      </c>
      <c r="YU85">
        <v>2</v>
      </c>
      <c r="YV85">
        <v>0</v>
      </c>
      <c r="YW85">
        <v>3</v>
      </c>
      <c r="YX85">
        <v>3</v>
      </c>
      <c r="YY85">
        <v>4</v>
      </c>
      <c r="YZ85">
        <v>2</v>
      </c>
      <c r="ZA85">
        <v>0</v>
      </c>
      <c r="ZB85">
        <v>3</v>
      </c>
      <c r="ZC85">
        <v>3</v>
      </c>
      <c r="ZD85">
        <v>0</v>
      </c>
      <c r="ZE85">
        <v>2</v>
      </c>
      <c r="ZF85">
        <v>2</v>
      </c>
      <c r="ZG85">
        <v>3</v>
      </c>
      <c r="ZH85">
        <v>1</v>
      </c>
      <c r="ZI85">
        <v>3</v>
      </c>
      <c r="ZJ85">
        <v>1</v>
      </c>
      <c r="ZK85">
        <v>1</v>
      </c>
      <c r="ZL85">
        <v>2</v>
      </c>
      <c r="ZM85">
        <v>3</v>
      </c>
      <c r="ZN85">
        <v>3</v>
      </c>
      <c r="ZO85">
        <v>1</v>
      </c>
      <c r="ZP85">
        <v>1</v>
      </c>
      <c r="ZQ85">
        <v>3</v>
      </c>
      <c r="ZR85">
        <v>2</v>
      </c>
      <c r="ZS85">
        <v>0</v>
      </c>
      <c r="ZT85">
        <v>1</v>
      </c>
      <c r="ZU85">
        <v>1</v>
      </c>
      <c r="ZV85">
        <v>3</v>
      </c>
      <c r="ZW85">
        <v>0</v>
      </c>
      <c r="ZX85">
        <v>3</v>
      </c>
      <c r="ZY85">
        <v>2</v>
      </c>
      <c r="ZZ85">
        <v>2</v>
      </c>
      <c r="AAA85">
        <v>1</v>
      </c>
      <c r="AAB85">
        <v>1</v>
      </c>
      <c r="AAC85">
        <v>3</v>
      </c>
      <c r="AAD85">
        <v>3</v>
      </c>
      <c r="AAE85">
        <v>0</v>
      </c>
      <c r="AAF85">
        <v>2</v>
      </c>
      <c r="AAG85">
        <v>1</v>
      </c>
      <c r="AAH85">
        <v>0</v>
      </c>
      <c r="AAI85">
        <v>0</v>
      </c>
      <c r="AAJ85">
        <v>0</v>
      </c>
      <c r="AAK85">
        <v>2</v>
      </c>
      <c r="AAL85">
        <v>0</v>
      </c>
      <c r="AAM85">
        <v>3</v>
      </c>
      <c r="AAN85">
        <v>2</v>
      </c>
      <c r="AAO85">
        <v>0</v>
      </c>
      <c r="AAP85">
        <v>4</v>
      </c>
      <c r="AAQ85">
        <v>0</v>
      </c>
      <c r="AAR85">
        <v>0</v>
      </c>
      <c r="AAS85">
        <v>1</v>
      </c>
      <c r="AAT85">
        <v>2</v>
      </c>
      <c r="AAU85">
        <v>2</v>
      </c>
      <c r="AAV85">
        <v>4</v>
      </c>
      <c r="AAW85">
        <v>1</v>
      </c>
      <c r="AAX85">
        <v>2</v>
      </c>
      <c r="AAY85">
        <v>0</v>
      </c>
      <c r="AAZ85">
        <v>2</v>
      </c>
      <c r="ABA85">
        <v>1</v>
      </c>
      <c r="ABB85">
        <v>0</v>
      </c>
      <c r="ABC85">
        <v>3</v>
      </c>
      <c r="ABD85">
        <v>1</v>
      </c>
      <c r="ABE85">
        <v>2</v>
      </c>
      <c r="ABF85">
        <v>1</v>
      </c>
      <c r="ABG85">
        <v>1</v>
      </c>
      <c r="ABH85">
        <v>2</v>
      </c>
      <c r="ABI85">
        <v>0</v>
      </c>
      <c r="ABJ85">
        <v>2</v>
      </c>
      <c r="ABK85">
        <v>2</v>
      </c>
      <c r="ABL85">
        <v>3</v>
      </c>
      <c r="ABM85">
        <v>0</v>
      </c>
      <c r="ABN85">
        <v>1</v>
      </c>
      <c r="ABO85">
        <v>2</v>
      </c>
      <c r="ABP85">
        <v>1</v>
      </c>
      <c r="ABQ85">
        <v>2</v>
      </c>
      <c r="ABR85">
        <v>2</v>
      </c>
      <c r="ABS85">
        <v>0</v>
      </c>
      <c r="ABT85">
        <v>0</v>
      </c>
      <c r="ABU85">
        <v>2</v>
      </c>
      <c r="ABV85">
        <v>2</v>
      </c>
      <c r="ABW85">
        <v>1</v>
      </c>
      <c r="ABX85">
        <v>2</v>
      </c>
      <c r="ABY85">
        <v>3</v>
      </c>
      <c r="ABZ85">
        <v>1</v>
      </c>
      <c r="ACA85">
        <v>0</v>
      </c>
      <c r="ACB85">
        <v>0</v>
      </c>
      <c r="ACC85">
        <v>0</v>
      </c>
      <c r="ACD85">
        <v>1</v>
      </c>
      <c r="ACE85">
        <v>2</v>
      </c>
      <c r="ACF85">
        <v>3</v>
      </c>
      <c r="ACG85">
        <v>1</v>
      </c>
      <c r="ACH85">
        <v>0</v>
      </c>
      <c r="ACI85">
        <v>1</v>
      </c>
      <c r="ACJ85">
        <v>1</v>
      </c>
      <c r="ACK85">
        <v>3</v>
      </c>
      <c r="ACL85">
        <v>2</v>
      </c>
      <c r="ACM85">
        <v>0</v>
      </c>
      <c r="ACN85">
        <v>1</v>
      </c>
      <c r="ACO85">
        <v>0</v>
      </c>
      <c r="ACP85">
        <v>3</v>
      </c>
      <c r="ACQ85">
        <v>0</v>
      </c>
      <c r="ACR85">
        <v>1</v>
      </c>
      <c r="ACS85">
        <v>3</v>
      </c>
      <c r="ACT85">
        <v>3</v>
      </c>
      <c r="ACU85">
        <v>1</v>
      </c>
      <c r="ACV85">
        <v>0</v>
      </c>
      <c r="ACW85">
        <v>2</v>
      </c>
      <c r="ACX85">
        <v>0</v>
      </c>
      <c r="ACY85">
        <v>0</v>
      </c>
      <c r="ACZ85">
        <v>1</v>
      </c>
      <c r="ADA85">
        <v>1</v>
      </c>
      <c r="ADB85">
        <v>0</v>
      </c>
      <c r="ADC85">
        <v>1</v>
      </c>
      <c r="ADD85">
        <v>2</v>
      </c>
      <c r="ADE85">
        <v>2</v>
      </c>
      <c r="ADF85">
        <v>2</v>
      </c>
      <c r="ADG85">
        <v>0</v>
      </c>
      <c r="ADH85">
        <v>0</v>
      </c>
      <c r="ADI85">
        <v>4</v>
      </c>
      <c r="ADJ85">
        <v>1</v>
      </c>
      <c r="ADK85">
        <v>1</v>
      </c>
      <c r="ADL85">
        <v>3</v>
      </c>
      <c r="ADM85">
        <v>1</v>
      </c>
      <c r="ADN85">
        <v>1</v>
      </c>
      <c r="ADO85">
        <v>2</v>
      </c>
      <c r="ADP85">
        <v>0</v>
      </c>
      <c r="ADQ85">
        <v>3</v>
      </c>
      <c r="ADR85">
        <v>3</v>
      </c>
      <c r="ADS85">
        <v>2</v>
      </c>
      <c r="ADT85">
        <v>2</v>
      </c>
      <c r="ADU85">
        <v>2</v>
      </c>
      <c r="ADV85">
        <v>0</v>
      </c>
      <c r="ADW85">
        <v>1</v>
      </c>
      <c r="ADX85">
        <v>1</v>
      </c>
      <c r="ADY85">
        <v>2</v>
      </c>
      <c r="ADZ85">
        <v>1</v>
      </c>
      <c r="AEA85">
        <v>0</v>
      </c>
      <c r="AEB85">
        <v>1</v>
      </c>
      <c r="AEC85">
        <v>1</v>
      </c>
      <c r="AED85">
        <v>1</v>
      </c>
      <c r="AEE85">
        <v>0</v>
      </c>
      <c r="AEF85">
        <v>0</v>
      </c>
      <c r="AEG85">
        <v>2</v>
      </c>
      <c r="AEH85">
        <v>1</v>
      </c>
      <c r="AEI85">
        <v>2</v>
      </c>
      <c r="AEJ85">
        <v>2</v>
      </c>
      <c r="AEK85">
        <v>0</v>
      </c>
      <c r="AEL85">
        <v>1</v>
      </c>
      <c r="AEM85">
        <v>1</v>
      </c>
      <c r="AEN85">
        <v>2</v>
      </c>
      <c r="AEO85">
        <v>1</v>
      </c>
      <c r="AEP85">
        <v>1</v>
      </c>
      <c r="AEQ85">
        <v>0</v>
      </c>
      <c r="AER85">
        <v>1</v>
      </c>
      <c r="AES85">
        <v>1</v>
      </c>
      <c r="AET85">
        <v>3</v>
      </c>
      <c r="AEU85">
        <v>3</v>
      </c>
      <c r="AEV85">
        <v>0</v>
      </c>
      <c r="AEW85">
        <v>2</v>
      </c>
      <c r="AEX85">
        <v>3</v>
      </c>
      <c r="AEY85">
        <v>0</v>
      </c>
      <c r="AEZ85">
        <v>1</v>
      </c>
      <c r="AFA85">
        <v>0</v>
      </c>
      <c r="AFB85">
        <v>1</v>
      </c>
      <c r="AFC85">
        <v>2</v>
      </c>
      <c r="AFD85">
        <v>1</v>
      </c>
      <c r="AFE85">
        <v>1</v>
      </c>
      <c r="AFF85">
        <v>2</v>
      </c>
      <c r="AFG85">
        <v>0</v>
      </c>
      <c r="AFH85">
        <v>1</v>
      </c>
      <c r="AFI85">
        <v>1</v>
      </c>
      <c r="AFJ85">
        <v>2</v>
      </c>
      <c r="AFK85">
        <v>1</v>
      </c>
      <c r="AFL85">
        <v>1</v>
      </c>
      <c r="AFM85">
        <v>0</v>
      </c>
      <c r="AFN85">
        <v>1</v>
      </c>
      <c r="AFO85">
        <v>0</v>
      </c>
      <c r="AFP85">
        <v>2</v>
      </c>
      <c r="AFQ85">
        <v>1</v>
      </c>
      <c r="AFR85">
        <v>2</v>
      </c>
      <c r="AFS85">
        <v>2</v>
      </c>
      <c r="AFT85">
        <v>1</v>
      </c>
      <c r="AFU85">
        <v>2</v>
      </c>
      <c r="AFV85">
        <v>2</v>
      </c>
      <c r="AFW85">
        <v>1</v>
      </c>
      <c r="AFX85">
        <v>2</v>
      </c>
      <c r="AFY85">
        <v>2</v>
      </c>
      <c r="AFZ85">
        <v>2</v>
      </c>
      <c r="AGA85">
        <v>0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0</v>
      </c>
      <c r="AGH85">
        <v>0</v>
      </c>
      <c r="AGI85">
        <v>2</v>
      </c>
      <c r="AGJ85">
        <v>2</v>
      </c>
      <c r="AGK85">
        <v>1</v>
      </c>
      <c r="AGL85">
        <v>2</v>
      </c>
      <c r="AGM85">
        <v>2</v>
      </c>
      <c r="AGN85">
        <v>2</v>
      </c>
      <c r="AGO85">
        <v>1</v>
      </c>
      <c r="AGP85">
        <v>1</v>
      </c>
      <c r="AGQ85">
        <v>0</v>
      </c>
      <c r="AGR85">
        <v>1</v>
      </c>
      <c r="AGS85">
        <v>2</v>
      </c>
      <c r="AGT85">
        <v>2</v>
      </c>
      <c r="AGU85">
        <v>1</v>
      </c>
      <c r="AGV85">
        <v>2</v>
      </c>
      <c r="AGW85">
        <v>2</v>
      </c>
      <c r="AGX85">
        <v>1</v>
      </c>
      <c r="AGY85">
        <v>2</v>
      </c>
      <c r="AGZ85">
        <v>0</v>
      </c>
      <c r="AHA85">
        <v>1</v>
      </c>
      <c r="AHB85">
        <v>1</v>
      </c>
      <c r="AHC85">
        <v>1</v>
      </c>
      <c r="AHD85">
        <v>2</v>
      </c>
      <c r="AHE85">
        <v>2</v>
      </c>
      <c r="AHF85">
        <v>1</v>
      </c>
      <c r="AHG85">
        <v>1</v>
      </c>
      <c r="AHH85">
        <v>1</v>
      </c>
      <c r="AHI85">
        <v>0</v>
      </c>
      <c r="AHJ85">
        <v>1</v>
      </c>
      <c r="AHK85">
        <v>0</v>
      </c>
      <c r="AHL85">
        <v>1</v>
      </c>
      <c r="AHM85">
        <v>2</v>
      </c>
      <c r="AHN85">
        <v>0</v>
      </c>
      <c r="AHO85">
        <v>0</v>
      </c>
      <c r="AHP85">
        <v>1</v>
      </c>
      <c r="AHQ85">
        <v>1</v>
      </c>
      <c r="AHR85">
        <v>1</v>
      </c>
      <c r="AHS85">
        <v>1</v>
      </c>
      <c r="AHT85">
        <v>0</v>
      </c>
      <c r="AHU85">
        <v>1</v>
      </c>
      <c r="AHV85">
        <v>2</v>
      </c>
      <c r="AHW85">
        <v>0</v>
      </c>
      <c r="AHX85">
        <v>1</v>
      </c>
      <c r="AHY85">
        <v>2</v>
      </c>
      <c r="AHZ85">
        <v>0</v>
      </c>
      <c r="AIA85">
        <v>0</v>
      </c>
      <c r="AIB85">
        <v>0</v>
      </c>
      <c r="AIC85">
        <v>1</v>
      </c>
      <c r="AID85">
        <v>0</v>
      </c>
      <c r="AIE85">
        <v>1</v>
      </c>
      <c r="AIF85">
        <v>0</v>
      </c>
      <c r="AIG85">
        <v>0</v>
      </c>
      <c r="AIH85">
        <v>0</v>
      </c>
      <c r="AII85">
        <v>1</v>
      </c>
      <c r="AIJ85">
        <v>0</v>
      </c>
      <c r="AIK85">
        <v>1</v>
      </c>
      <c r="AIL85">
        <v>2</v>
      </c>
      <c r="AIM85">
        <v>0</v>
      </c>
      <c r="AIN85">
        <v>1</v>
      </c>
      <c r="AIO85">
        <v>0</v>
      </c>
      <c r="AIP85">
        <v>0</v>
      </c>
      <c r="AIQ85">
        <v>2</v>
      </c>
      <c r="AIR85">
        <v>1</v>
      </c>
      <c r="AIS85">
        <v>1</v>
      </c>
      <c r="AIT85">
        <v>0</v>
      </c>
      <c r="AIU85">
        <v>0</v>
      </c>
      <c r="AIV85">
        <v>0</v>
      </c>
      <c r="AIW85">
        <v>2</v>
      </c>
      <c r="AIX85">
        <v>0</v>
      </c>
      <c r="AIY85">
        <v>1</v>
      </c>
      <c r="AIZ85">
        <v>0</v>
      </c>
      <c r="AJA85">
        <v>0</v>
      </c>
      <c r="AJB85">
        <v>1</v>
      </c>
      <c r="AJC85">
        <v>2</v>
      </c>
      <c r="AJD85">
        <v>0</v>
      </c>
      <c r="AJE85">
        <v>2</v>
      </c>
      <c r="AJF85">
        <v>2</v>
      </c>
      <c r="AJG85">
        <v>2</v>
      </c>
      <c r="AJH85">
        <v>2</v>
      </c>
      <c r="AJI85">
        <v>1</v>
      </c>
      <c r="AJJ85">
        <v>0</v>
      </c>
      <c r="AJK85">
        <v>2</v>
      </c>
      <c r="AJL85">
        <v>2</v>
      </c>
      <c r="AJM85">
        <v>1</v>
      </c>
      <c r="AJN85">
        <v>1</v>
      </c>
      <c r="AJO85">
        <v>0</v>
      </c>
      <c r="AJP85">
        <v>0</v>
      </c>
      <c r="AJQ85">
        <v>2</v>
      </c>
      <c r="AJR85">
        <v>1</v>
      </c>
      <c r="AJS85">
        <v>0</v>
      </c>
      <c r="AJT85">
        <v>0</v>
      </c>
      <c r="AJU85">
        <v>0</v>
      </c>
      <c r="AJV85">
        <v>0</v>
      </c>
      <c r="AJW85">
        <v>1</v>
      </c>
      <c r="AJX85">
        <v>2</v>
      </c>
      <c r="AJY85">
        <v>1</v>
      </c>
      <c r="AJZ85">
        <v>2</v>
      </c>
      <c r="AKA85">
        <v>0</v>
      </c>
      <c r="AKB85">
        <v>0</v>
      </c>
      <c r="AKC85">
        <v>1</v>
      </c>
      <c r="AKD85">
        <v>0</v>
      </c>
      <c r="AKE85">
        <v>0</v>
      </c>
      <c r="AKF85">
        <v>0</v>
      </c>
      <c r="AKG85">
        <v>0</v>
      </c>
      <c r="AKH85">
        <v>1</v>
      </c>
      <c r="AKI85">
        <v>0</v>
      </c>
      <c r="AKJ85">
        <v>0</v>
      </c>
      <c r="AKK85">
        <v>2</v>
      </c>
      <c r="AKL85">
        <v>1</v>
      </c>
      <c r="AKM85">
        <v>2</v>
      </c>
      <c r="AKN85">
        <v>1</v>
      </c>
      <c r="AKO85">
        <v>0</v>
      </c>
      <c r="AKP85">
        <v>0</v>
      </c>
      <c r="AKQ85">
        <v>2</v>
      </c>
      <c r="AKR85">
        <v>1</v>
      </c>
      <c r="AKS85">
        <v>0</v>
      </c>
      <c r="AKT85">
        <v>0</v>
      </c>
      <c r="AKU85">
        <v>4</v>
      </c>
      <c r="AKV85">
        <v>2</v>
      </c>
      <c r="AKW85">
        <v>1</v>
      </c>
      <c r="AKX85">
        <v>0</v>
      </c>
      <c r="AKY85">
        <v>2</v>
      </c>
      <c r="AKZ85">
        <v>1</v>
      </c>
      <c r="ALA85">
        <v>0</v>
      </c>
      <c r="ALB85">
        <v>0</v>
      </c>
      <c r="ALC85">
        <v>2</v>
      </c>
      <c r="ALD85">
        <v>0</v>
      </c>
      <c r="ALE85">
        <v>1</v>
      </c>
      <c r="ALF85">
        <v>0</v>
      </c>
      <c r="ALG85">
        <v>1</v>
      </c>
      <c r="ALH85">
        <v>1</v>
      </c>
      <c r="ALI85">
        <v>2</v>
      </c>
      <c r="ALJ85">
        <v>1</v>
      </c>
      <c r="ALK85">
        <v>0</v>
      </c>
      <c r="ALL85">
        <v>2</v>
      </c>
      <c r="ALM85">
        <v>0</v>
      </c>
      <c r="ALN85">
        <v>2</v>
      </c>
      <c r="ALO85">
        <v>1</v>
      </c>
      <c r="ALP85">
        <v>0</v>
      </c>
      <c r="ALQ85">
        <v>0</v>
      </c>
      <c r="ALR85">
        <v>2</v>
      </c>
      <c r="ALS85">
        <v>0</v>
      </c>
      <c r="ALT85">
        <v>0</v>
      </c>
      <c r="ALU85">
        <v>0</v>
      </c>
      <c r="ALV85">
        <v>2</v>
      </c>
      <c r="ALW85">
        <v>1</v>
      </c>
      <c r="ALX85">
        <v>0</v>
      </c>
      <c r="ALY85">
        <v>2</v>
      </c>
      <c r="ALZ85">
        <v>2</v>
      </c>
      <c r="AMA85">
        <v>2</v>
      </c>
      <c r="AMB85">
        <v>1</v>
      </c>
      <c r="AMC85">
        <v>1</v>
      </c>
      <c r="AMD85">
        <v>0</v>
      </c>
      <c r="AME85">
        <v>1</v>
      </c>
      <c r="AMF85">
        <v>2</v>
      </c>
      <c r="AMG85">
        <v>2</v>
      </c>
      <c r="AMH85">
        <v>1</v>
      </c>
      <c r="AMI85">
        <v>0</v>
      </c>
      <c r="AMJ85">
        <v>1</v>
      </c>
      <c r="AMK85">
        <v>0</v>
      </c>
      <c r="AML85">
        <v>2</v>
      </c>
      <c r="AMM85">
        <v>0</v>
      </c>
      <c r="AMN85">
        <v>0</v>
      </c>
      <c r="AMO85">
        <v>1</v>
      </c>
      <c r="AMP85">
        <v>0</v>
      </c>
      <c r="AMQ85">
        <v>1</v>
      </c>
      <c r="AMR85">
        <v>1</v>
      </c>
      <c r="AMS85">
        <v>1</v>
      </c>
      <c r="AMT85">
        <v>1</v>
      </c>
      <c r="AMU85">
        <v>1</v>
      </c>
      <c r="AMV85">
        <v>0</v>
      </c>
      <c r="AMW85">
        <v>0</v>
      </c>
      <c r="AMX85">
        <v>1</v>
      </c>
      <c r="AMY85">
        <v>1</v>
      </c>
      <c r="AMZ85">
        <v>1</v>
      </c>
      <c r="ANA85">
        <v>0</v>
      </c>
      <c r="ANB85">
        <v>1</v>
      </c>
      <c r="ANC85">
        <v>1</v>
      </c>
      <c r="AND85">
        <v>1</v>
      </c>
      <c r="ANE85">
        <v>0</v>
      </c>
      <c r="ANF85">
        <v>0</v>
      </c>
      <c r="ANG85">
        <v>2</v>
      </c>
      <c r="ANH85">
        <v>1</v>
      </c>
      <c r="ANI85">
        <v>0</v>
      </c>
      <c r="ANJ85">
        <v>0</v>
      </c>
      <c r="ANK85">
        <v>0</v>
      </c>
      <c r="ANL85">
        <v>1</v>
      </c>
      <c r="ANM85">
        <v>0</v>
      </c>
      <c r="ANN85">
        <v>1</v>
      </c>
      <c r="ANO85">
        <v>0</v>
      </c>
      <c r="ANP85">
        <v>1</v>
      </c>
      <c r="ANQ85">
        <v>0</v>
      </c>
      <c r="ANR85">
        <v>0</v>
      </c>
      <c r="ANS85">
        <v>1</v>
      </c>
      <c r="ANT85">
        <v>0</v>
      </c>
      <c r="ANU85">
        <v>0</v>
      </c>
      <c r="ANV85">
        <v>1</v>
      </c>
      <c r="ANW85">
        <v>1</v>
      </c>
      <c r="ANX85">
        <v>0</v>
      </c>
      <c r="ANY85">
        <v>1</v>
      </c>
      <c r="ANZ85">
        <v>1</v>
      </c>
      <c r="AOA85">
        <v>0</v>
      </c>
      <c r="AOB85">
        <v>0</v>
      </c>
      <c r="AOC85">
        <v>0</v>
      </c>
      <c r="AOD85">
        <v>1</v>
      </c>
      <c r="AOE85">
        <v>0</v>
      </c>
      <c r="AOF85">
        <v>1</v>
      </c>
      <c r="AOG85">
        <v>1</v>
      </c>
      <c r="AOH85">
        <v>0</v>
      </c>
      <c r="AOI85">
        <v>1</v>
      </c>
      <c r="AOJ85">
        <v>0</v>
      </c>
      <c r="AOK85">
        <v>1</v>
      </c>
      <c r="AOL85">
        <v>0</v>
      </c>
      <c r="AOM85">
        <v>0</v>
      </c>
      <c r="AON85">
        <v>1</v>
      </c>
      <c r="AOO85">
        <v>0</v>
      </c>
      <c r="AOP85">
        <v>1</v>
      </c>
      <c r="AOQ85">
        <v>1</v>
      </c>
      <c r="AOR85">
        <v>0</v>
      </c>
      <c r="AOS85">
        <v>1</v>
      </c>
      <c r="AOT85">
        <v>0</v>
      </c>
      <c r="AOU85">
        <v>1</v>
      </c>
      <c r="AOV85">
        <v>1</v>
      </c>
      <c r="AOW85">
        <v>0</v>
      </c>
      <c r="AOX85">
        <v>1</v>
      </c>
      <c r="AOY85">
        <v>0</v>
      </c>
      <c r="AOZ85">
        <v>1</v>
      </c>
      <c r="APA85">
        <v>0</v>
      </c>
      <c r="APB85">
        <v>1</v>
      </c>
      <c r="APC85">
        <v>0</v>
      </c>
      <c r="APD85">
        <v>1</v>
      </c>
      <c r="APE85">
        <v>1</v>
      </c>
      <c r="APF85">
        <v>0</v>
      </c>
      <c r="APG85">
        <v>0</v>
      </c>
      <c r="APH85">
        <v>1</v>
      </c>
      <c r="API85">
        <v>0</v>
      </c>
      <c r="APJ85">
        <v>1</v>
      </c>
      <c r="APK85">
        <v>0</v>
      </c>
      <c r="APL85">
        <v>0</v>
      </c>
      <c r="APM85">
        <v>0</v>
      </c>
      <c r="APN85">
        <v>1</v>
      </c>
      <c r="APO85">
        <v>1</v>
      </c>
      <c r="APP85">
        <v>0</v>
      </c>
      <c r="APQ85">
        <v>0</v>
      </c>
      <c r="APR85">
        <v>1</v>
      </c>
      <c r="APS85">
        <v>0</v>
      </c>
      <c r="APT85">
        <v>1</v>
      </c>
      <c r="APU85">
        <v>0</v>
      </c>
      <c r="APV85">
        <v>1</v>
      </c>
      <c r="APW85">
        <v>1</v>
      </c>
      <c r="APX85">
        <v>0</v>
      </c>
      <c r="APY85">
        <v>1</v>
      </c>
      <c r="APZ85">
        <v>1</v>
      </c>
      <c r="AQA85">
        <v>1</v>
      </c>
      <c r="AQB85">
        <v>0</v>
      </c>
      <c r="AQC85">
        <v>0</v>
      </c>
      <c r="AQD85">
        <v>0</v>
      </c>
      <c r="AQE85">
        <v>0</v>
      </c>
      <c r="AQF85">
        <v>1</v>
      </c>
      <c r="AQG85">
        <v>0</v>
      </c>
      <c r="AQH85">
        <v>1</v>
      </c>
      <c r="AQI85">
        <v>1</v>
      </c>
      <c r="AQJ85">
        <v>1</v>
      </c>
      <c r="AQK85">
        <v>0</v>
      </c>
      <c r="AQL85">
        <v>0</v>
      </c>
      <c r="AQM85">
        <v>0</v>
      </c>
      <c r="AQN85">
        <v>0</v>
      </c>
      <c r="AQO85">
        <v>1</v>
      </c>
      <c r="AQP85">
        <v>0</v>
      </c>
      <c r="AQQ85">
        <v>0</v>
      </c>
      <c r="AQR85">
        <v>1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1</v>
      </c>
      <c r="ARB85">
        <v>0</v>
      </c>
      <c r="ARC85">
        <v>0</v>
      </c>
      <c r="ARD85">
        <v>0</v>
      </c>
      <c r="ARE85">
        <v>1</v>
      </c>
      <c r="ARF85">
        <v>0</v>
      </c>
      <c r="ARG85">
        <v>1</v>
      </c>
      <c r="ARH85">
        <v>0</v>
      </c>
      <c r="ARI85">
        <v>1</v>
      </c>
      <c r="ARJ85">
        <v>0</v>
      </c>
      <c r="ARK85">
        <v>0</v>
      </c>
      <c r="ARL85">
        <v>1</v>
      </c>
      <c r="ARM85">
        <v>0</v>
      </c>
      <c r="ARN85">
        <v>1</v>
      </c>
      <c r="ARO85">
        <v>0</v>
      </c>
      <c r="ARP85">
        <v>0</v>
      </c>
      <c r="ARQ85">
        <v>1</v>
      </c>
      <c r="ARR85">
        <v>1</v>
      </c>
      <c r="ARS85">
        <v>1</v>
      </c>
      <c r="ART85">
        <v>1</v>
      </c>
      <c r="ARU85">
        <v>0</v>
      </c>
      <c r="ARV85">
        <v>0</v>
      </c>
      <c r="ARW85">
        <v>0</v>
      </c>
      <c r="ARX85">
        <v>0</v>
      </c>
      <c r="ARY85">
        <v>1</v>
      </c>
      <c r="ARZ85">
        <v>1</v>
      </c>
      <c r="ASA85">
        <v>0</v>
      </c>
      <c r="ASB85">
        <v>0</v>
      </c>
      <c r="ASC85">
        <v>0</v>
      </c>
      <c r="ASD85">
        <v>1</v>
      </c>
      <c r="ASE85">
        <v>1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1</v>
      </c>
      <c r="ASL85">
        <v>0</v>
      </c>
      <c r="ASM85">
        <v>0</v>
      </c>
      <c r="ASN85">
        <v>1</v>
      </c>
      <c r="ASO85">
        <v>0</v>
      </c>
      <c r="ASP85">
        <v>1</v>
      </c>
      <c r="ASQ85">
        <v>1</v>
      </c>
      <c r="ASR85">
        <v>0</v>
      </c>
      <c r="ASS85">
        <v>0</v>
      </c>
      <c r="AST85">
        <v>1</v>
      </c>
      <c r="ASU85">
        <v>1</v>
      </c>
      <c r="ASV85">
        <v>0</v>
      </c>
      <c r="ASW85">
        <v>1</v>
      </c>
      <c r="ASX85">
        <v>1</v>
      </c>
      <c r="ASY85">
        <v>0</v>
      </c>
      <c r="ASZ85">
        <v>1</v>
      </c>
      <c r="ATA85">
        <v>1</v>
      </c>
      <c r="ATB85">
        <v>0</v>
      </c>
      <c r="ATC85">
        <v>1</v>
      </c>
      <c r="ATD85">
        <v>0</v>
      </c>
      <c r="ATE85">
        <v>0</v>
      </c>
      <c r="ATF85">
        <v>1</v>
      </c>
      <c r="ATG85">
        <v>0</v>
      </c>
      <c r="ATH85">
        <v>0</v>
      </c>
      <c r="ATI85">
        <v>0</v>
      </c>
      <c r="ATJ85">
        <v>0</v>
      </c>
      <c r="ATK85">
        <v>1</v>
      </c>
      <c r="ATL85">
        <v>1</v>
      </c>
      <c r="ATM85">
        <v>1</v>
      </c>
      <c r="ATN85">
        <v>0</v>
      </c>
      <c r="ATO85">
        <v>1</v>
      </c>
      <c r="ATP85">
        <v>0</v>
      </c>
      <c r="ATQ85">
        <v>0</v>
      </c>
      <c r="ATR85">
        <v>0</v>
      </c>
      <c r="ATS85">
        <v>1</v>
      </c>
      <c r="ATT85">
        <v>0</v>
      </c>
      <c r="ATU85">
        <v>0</v>
      </c>
      <c r="ATV85">
        <v>0</v>
      </c>
      <c r="ATW85">
        <v>0</v>
      </c>
      <c r="ATX85">
        <v>2</v>
      </c>
      <c r="ATY85">
        <v>1</v>
      </c>
      <c r="ATZ85">
        <v>0</v>
      </c>
      <c r="AUA85">
        <v>0</v>
      </c>
      <c r="AUB85">
        <v>1</v>
      </c>
      <c r="AUC85">
        <v>1</v>
      </c>
      <c r="AUD85">
        <v>0</v>
      </c>
      <c r="AUE85">
        <v>1</v>
      </c>
      <c r="AUF85">
        <v>1</v>
      </c>
      <c r="AUG85">
        <v>0</v>
      </c>
      <c r="AUH85">
        <v>1</v>
      </c>
      <c r="AUI85">
        <v>1</v>
      </c>
      <c r="AUJ85">
        <v>1</v>
      </c>
      <c r="AUK85">
        <v>0</v>
      </c>
      <c r="AUL85">
        <v>0</v>
      </c>
      <c r="AUM85">
        <v>0</v>
      </c>
      <c r="AUN85">
        <v>1</v>
      </c>
      <c r="AUO85">
        <v>1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1</v>
      </c>
      <c r="AUV85">
        <v>0</v>
      </c>
      <c r="AUW85">
        <v>0</v>
      </c>
      <c r="AUX85">
        <v>0</v>
      </c>
      <c r="AUY85">
        <v>1</v>
      </c>
      <c r="AUZ85">
        <v>1</v>
      </c>
      <c r="AVA85">
        <v>0</v>
      </c>
      <c r="AVB85">
        <v>1</v>
      </c>
      <c r="AVC85">
        <v>1</v>
      </c>
      <c r="AVD85">
        <v>1</v>
      </c>
      <c r="AVE85">
        <v>0</v>
      </c>
      <c r="AVF85">
        <v>1</v>
      </c>
      <c r="AVG85">
        <v>0</v>
      </c>
      <c r="AVH85">
        <v>1</v>
      </c>
      <c r="AVI85">
        <v>0</v>
      </c>
      <c r="AVJ85">
        <v>1</v>
      </c>
      <c r="AVK85">
        <v>0</v>
      </c>
      <c r="AVL85">
        <v>0</v>
      </c>
      <c r="AVM85">
        <v>1</v>
      </c>
      <c r="AVN85">
        <v>0</v>
      </c>
      <c r="AVO85">
        <v>1</v>
      </c>
      <c r="AVP85">
        <v>1</v>
      </c>
      <c r="AVQ85">
        <v>0</v>
      </c>
      <c r="AVR85">
        <v>0</v>
      </c>
      <c r="AVS85">
        <v>1</v>
      </c>
      <c r="AVT85">
        <v>1</v>
      </c>
      <c r="AVU85">
        <v>0</v>
      </c>
      <c r="AVV85">
        <v>1</v>
      </c>
      <c r="AVW85">
        <v>1</v>
      </c>
      <c r="AVX85">
        <v>1</v>
      </c>
      <c r="AVY85">
        <v>1</v>
      </c>
      <c r="AVZ85">
        <v>0</v>
      </c>
      <c r="AWA85">
        <v>1</v>
      </c>
      <c r="AWB85">
        <v>1</v>
      </c>
      <c r="AWC85">
        <v>0</v>
      </c>
      <c r="AWD85">
        <v>0</v>
      </c>
      <c r="AWE85">
        <v>1</v>
      </c>
      <c r="AWF85">
        <v>1</v>
      </c>
      <c r="AWG85">
        <v>0</v>
      </c>
      <c r="AWH85">
        <v>1</v>
      </c>
      <c r="AWI85">
        <v>0</v>
      </c>
      <c r="AWJ85">
        <v>0</v>
      </c>
      <c r="AWK85">
        <v>1</v>
      </c>
      <c r="AWL85">
        <v>0</v>
      </c>
      <c r="AWM85">
        <v>1</v>
      </c>
      <c r="AWN85">
        <v>0</v>
      </c>
      <c r="AWO85">
        <v>0</v>
      </c>
      <c r="AWP85">
        <v>1</v>
      </c>
      <c r="AWQ85">
        <v>0</v>
      </c>
      <c r="AWR85">
        <v>1</v>
      </c>
      <c r="AWS85">
        <v>0</v>
      </c>
      <c r="AWT85">
        <v>1</v>
      </c>
      <c r="AWU85">
        <v>0</v>
      </c>
      <c r="AWV85">
        <v>1</v>
      </c>
      <c r="AWW85">
        <v>0</v>
      </c>
      <c r="AWX85">
        <v>0</v>
      </c>
      <c r="AWY85">
        <v>0</v>
      </c>
      <c r="AWZ85">
        <v>1</v>
      </c>
      <c r="AXA85">
        <v>1</v>
      </c>
      <c r="AXB85">
        <v>1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1</v>
      </c>
      <c r="AXL85">
        <v>0</v>
      </c>
      <c r="AXM85">
        <v>0</v>
      </c>
      <c r="AXN85">
        <v>1</v>
      </c>
      <c r="AXO85">
        <v>0</v>
      </c>
      <c r="AXP85">
        <v>1</v>
      </c>
      <c r="AXQ85">
        <v>0</v>
      </c>
      <c r="AXR85">
        <v>1</v>
      </c>
      <c r="AXS85">
        <v>1</v>
      </c>
      <c r="AXT85">
        <v>1</v>
      </c>
      <c r="AXU85">
        <v>1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1</v>
      </c>
      <c r="AYB85">
        <v>0</v>
      </c>
      <c r="AYC85">
        <v>0</v>
      </c>
      <c r="AYD85">
        <v>0</v>
      </c>
      <c r="AYE85">
        <v>1</v>
      </c>
      <c r="AYF85">
        <v>1</v>
      </c>
      <c r="AYG85">
        <v>0</v>
      </c>
      <c r="AYH85">
        <v>1</v>
      </c>
      <c r="AYI85">
        <v>1</v>
      </c>
      <c r="AYJ85">
        <v>1</v>
      </c>
      <c r="AYK85">
        <v>0</v>
      </c>
      <c r="AYL85">
        <v>0</v>
      </c>
      <c r="AYM85">
        <v>1</v>
      </c>
      <c r="AYN85">
        <v>1</v>
      </c>
      <c r="AYO85">
        <v>0</v>
      </c>
      <c r="AYP85">
        <v>1</v>
      </c>
      <c r="AYQ85">
        <v>1</v>
      </c>
      <c r="AYR85">
        <v>0</v>
      </c>
      <c r="AYS85">
        <v>0</v>
      </c>
      <c r="AYT85">
        <v>1</v>
      </c>
      <c r="AYU85">
        <v>1</v>
      </c>
      <c r="AYV85">
        <v>1</v>
      </c>
      <c r="AYW85">
        <v>1</v>
      </c>
      <c r="AYX85">
        <v>0</v>
      </c>
      <c r="AYY85">
        <v>0</v>
      </c>
      <c r="AYZ85">
        <v>1</v>
      </c>
      <c r="AZA85">
        <v>0</v>
      </c>
      <c r="AZB85">
        <v>1</v>
      </c>
      <c r="AZC85">
        <v>0</v>
      </c>
      <c r="AZD85">
        <v>1</v>
      </c>
      <c r="AZE85">
        <v>1</v>
      </c>
      <c r="AZF85">
        <v>0</v>
      </c>
      <c r="AZG85">
        <v>1</v>
      </c>
      <c r="AZH85">
        <v>0</v>
      </c>
      <c r="AZI85">
        <v>0</v>
      </c>
      <c r="AZJ85">
        <v>1</v>
      </c>
      <c r="AZK85">
        <v>0</v>
      </c>
      <c r="AZL85">
        <v>0</v>
      </c>
      <c r="AZM85">
        <v>1</v>
      </c>
      <c r="AZN85">
        <v>0</v>
      </c>
      <c r="AZO85">
        <v>0</v>
      </c>
      <c r="AZP85">
        <v>1</v>
      </c>
      <c r="AZQ85">
        <v>1</v>
      </c>
      <c r="AZR85">
        <v>0</v>
      </c>
      <c r="AZS85">
        <v>0</v>
      </c>
      <c r="AZT85">
        <v>1</v>
      </c>
      <c r="AZU85">
        <v>1</v>
      </c>
      <c r="AZV85">
        <v>1</v>
      </c>
      <c r="AZW85">
        <v>0</v>
      </c>
      <c r="AZX85">
        <v>1</v>
      </c>
      <c r="AZY85">
        <v>1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1</v>
      </c>
      <c r="BAG85">
        <v>1</v>
      </c>
      <c r="BAH85">
        <v>1</v>
      </c>
      <c r="BAI85">
        <v>1</v>
      </c>
      <c r="BAJ85">
        <v>0</v>
      </c>
      <c r="BAK85">
        <v>1</v>
      </c>
      <c r="BAL85">
        <v>0</v>
      </c>
      <c r="BAM85">
        <v>1</v>
      </c>
      <c r="BAN85">
        <v>0</v>
      </c>
      <c r="BAO85">
        <v>1</v>
      </c>
      <c r="BAP85">
        <v>0</v>
      </c>
      <c r="BAQ85">
        <v>1</v>
      </c>
      <c r="BAR85">
        <v>1</v>
      </c>
      <c r="BAS85">
        <v>0</v>
      </c>
      <c r="BAT85">
        <v>0</v>
      </c>
      <c r="BAU85">
        <v>0</v>
      </c>
      <c r="BAV85">
        <v>0</v>
      </c>
      <c r="BAW85">
        <v>1</v>
      </c>
      <c r="BAX85">
        <v>0</v>
      </c>
      <c r="BAY85">
        <v>1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1</v>
      </c>
      <c r="BBF85">
        <v>1</v>
      </c>
      <c r="BBG85">
        <v>0</v>
      </c>
      <c r="BBH85">
        <v>0</v>
      </c>
      <c r="BBI85">
        <v>0</v>
      </c>
      <c r="BBJ85">
        <v>0</v>
      </c>
      <c r="BBK85">
        <v>1</v>
      </c>
      <c r="BBL85">
        <v>0</v>
      </c>
      <c r="BBM85">
        <v>1</v>
      </c>
      <c r="BBN85">
        <v>1</v>
      </c>
      <c r="BBO85">
        <v>1</v>
      </c>
      <c r="BBP85">
        <v>0</v>
      </c>
      <c r="BBQ85">
        <v>0</v>
      </c>
      <c r="BBR85">
        <v>1</v>
      </c>
      <c r="BBS85">
        <v>0</v>
      </c>
      <c r="BBT85">
        <v>0</v>
      </c>
      <c r="BBU85">
        <v>1</v>
      </c>
      <c r="BBV85">
        <v>1</v>
      </c>
      <c r="BBW85">
        <v>0</v>
      </c>
      <c r="BBX85">
        <v>0</v>
      </c>
      <c r="BBY85">
        <v>1</v>
      </c>
      <c r="BBZ85">
        <v>1</v>
      </c>
      <c r="BCA85">
        <v>1</v>
      </c>
      <c r="BCB85">
        <v>1</v>
      </c>
      <c r="BCC85">
        <v>1</v>
      </c>
      <c r="BCD85">
        <v>1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</v>
      </c>
      <c r="BCO85">
        <v>1</v>
      </c>
      <c r="BCP85">
        <v>0</v>
      </c>
      <c r="BCQ85">
        <v>1</v>
      </c>
      <c r="BCR85">
        <v>0</v>
      </c>
      <c r="BCS85">
        <v>0</v>
      </c>
      <c r="BCT85">
        <v>1</v>
      </c>
      <c r="BCU85">
        <v>1</v>
      </c>
      <c r="BCV85">
        <v>1</v>
      </c>
      <c r="BCW85">
        <v>0</v>
      </c>
      <c r="BCX85">
        <v>0</v>
      </c>
      <c r="BCY85">
        <v>0</v>
      </c>
      <c r="BCZ85">
        <v>1</v>
      </c>
      <c r="BDA85">
        <v>0</v>
      </c>
      <c r="BDB85">
        <v>1</v>
      </c>
      <c r="BDC85">
        <v>0</v>
      </c>
      <c r="BDD85">
        <v>1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1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1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1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1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1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1</v>
      </c>
      <c r="CFD85">
        <v>0</v>
      </c>
      <c r="CFE85">
        <v>1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3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1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</row>
    <row r="86" spans="1:3143" x14ac:dyDescent="0.25">
      <c r="A86" s="1">
        <v>43936</v>
      </c>
      <c r="B86">
        <v>8455</v>
      </c>
      <c r="C86">
        <v>884</v>
      </c>
      <c r="D86">
        <v>630</v>
      </c>
      <c r="E86">
        <v>1057</v>
      </c>
      <c r="F86">
        <v>590</v>
      </c>
      <c r="G86">
        <v>653</v>
      </c>
      <c r="H86">
        <v>405</v>
      </c>
      <c r="I86">
        <v>608</v>
      </c>
      <c r="J86">
        <v>640</v>
      </c>
      <c r="K86">
        <v>221</v>
      </c>
      <c r="L86">
        <v>365</v>
      </c>
      <c r="M86">
        <v>312</v>
      </c>
      <c r="N86">
        <v>392</v>
      </c>
      <c r="O86">
        <v>213</v>
      </c>
      <c r="P86">
        <v>269</v>
      </c>
      <c r="Q86">
        <v>248</v>
      </c>
      <c r="R86">
        <v>222</v>
      </c>
      <c r="S86">
        <v>182</v>
      </c>
      <c r="T86">
        <v>330</v>
      </c>
      <c r="U86">
        <v>145</v>
      </c>
      <c r="V86">
        <v>195</v>
      </c>
      <c r="W86">
        <v>147</v>
      </c>
      <c r="X86">
        <v>298</v>
      </c>
      <c r="Y86">
        <v>140</v>
      </c>
      <c r="Z86">
        <v>303</v>
      </c>
      <c r="AA86">
        <v>212</v>
      </c>
      <c r="AB86">
        <v>287</v>
      </c>
      <c r="AC86">
        <v>166</v>
      </c>
      <c r="AD86">
        <v>151</v>
      </c>
      <c r="AE86">
        <v>167</v>
      </c>
      <c r="AF86">
        <v>82</v>
      </c>
      <c r="AG86">
        <v>247</v>
      </c>
      <c r="AH86">
        <v>146</v>
      </c>
      <c r="AI86">
        <v>155</v>
      </c>
      <c r="AJ86">
        <v>178</v>
      </c>
      <c r="AK86">
        <v>89</v>
      </c>
      <c r="AL86">
        <v>74</v>
      </c>
      <c r="AM86">
        <v>101</v>
      </c>
      <c r="AN86">
        <v>54</v>
      </c>
      <c r="AO86">
        <v>72</v>
      </c>
      <c r="AP86">
        <v>46</v>
      </c>
      <c r="AQ86">
        <v>70</v>
      </c>
      <c r="AR86">
        <v>101</v>
      </c>
      <c r="AS86">
        <v>76</v>
      </c>
      <c r="AT86">
        <v>60</v>
      </c>
      <c r="AU86">
        <v>72</v>
      </c>
      <c r="AV86">
        <v>79</v>
      </c>
      <c r="AW86">
        <v>52</v>
      </c>
      <c r="AX86">
        <v>115</v>
      </c>
      <c r="AY86">
        <v>92</v>
      </c>
      <c r="AZ86">
        <v>56</v>
      </c>
      <c r="BA86">
        <v>89</v>
      </c>
      <c r="BB86">
        <v>105</v>
      </c>
      <c r="BC86">
        <v>105</v>
      </c>
      <c r="BD86">
        <v>66</v>
      </c>
      <c r="BE86">
        <v>21</v>
      </c>
      <c r="BF86">
        <v>69</v>
      </c>
      <c r="BG86">
        <v>56</v>
      </c>
      <c r="BH86">
        <v>49</v>
      </c>
      <c r="BI86">
        <v>81</v>
      </c>
      <c r="BJ86">
        <v>50</v>
      </c>
      <c r="BK86">
        <v>43</v>
      </c>
      <c r="BL86">
        <v>62</v>
      </c>
      <c r="BM86">
        <v>45</v>
      </c>
      <c r="BN86">
        <v>60</v>
      </c>
      <c r="BO86">
        <v>62</v>
      </c>
      <c r="BP86">
        <v>53</v>
      </c>
      <c r="BQ86">
        <v>58</v>
      </c>
      <c r="BR86">
        <v>83</v>
      </c>
      <c r="BS86">
        <v>62</v>
      </c>
      <c r="BT86">
        <v>56</v>
      </c>
      <c r="BU86">
        <v>39</v>
      </c>
      <c r="BV86">
        <v>28</v>
      </c>
      <c r="BW86">
        <v>28</v>
      </c>
      <c r="BX86">
        <v>25</v>
      </c>
      <c r="BY86">
        <v>41</v>
      </c>
      <c r="BZ86">
        <v>65</v>
      </c>
      <c r="CA86">
        <v>57</v>
      </c>
      <c r="CB86">
        <v>60</v>
      </c>
      <c r="CC86">
        <v>43</v>
      </c>
      <c r="CD86">
        <v>80</v>
      </c>
      <c r="CE86">
        <v>52</v>
      </c>
      <c r="CF86">
        <v>26</v>
      </c>
      <c r="CG86">
        <v>55</v>
      </c>
      <c r="CH86">
        <v>27</v>
      </c>
      <c r="CI86">
        <v>43</v>
      </c>
      <c r="CJ86">
        <v>31</v>
      </c>
      <c r="CK86">
        <v>32</v>
      </c>
      <c r="CL86">
        <v>33</v>
      </c>
      <c r="CM86">
        <v>46</v>
      </c>
      <c r="CN86">
        <v>25</v>
      </c>
      <c r="CO86">
        <v>28</v>
      </c>
      <c r="CP86">
        <v>35</v>
      </c>
      <c r="CQ86">
        <v>30</v>
      </c>
      <c r="CR86">
        <v>26</v>
      </c>
      <c r="CS86">
        <v>41</v>
      </c>
      <c r="CT86">
        <v>25</v>
      </c>
      <c r="CU86">
        <v>31</v>
      </c>
      <c r="CV86">
        <v>29</v>
      </c>
      <c r="CW86">
        <v>27</v>
      </c>
      <c r="CX86">
        <v>20</v>
      </c>
      <c r="CY86">
        <v>19</v>
      </c>
      <c r="CZ86">
        <v>41</v>
      </c>
      <c r="DA86">
        <v>25</v>
      </c>
      <c r="DB86">
        <v>47</v>
      </c>
      <c r="DC86">
        <v>24</v>
      </c>
      <c r="DD86">
        <v>30</v>
      </c>
      <c r="DE86">
        <v>27</v>
      </c>
      <c r="DF86">
        <v>14</v>
      </c>
      <c r="DG86">
        <v>16</v>
      </c>
      <c r="DH86">
        <v>27</v>
      </c>
      <c r="DI86">
        <v>19</v>
      </c>
      <c r="DJ86">
        <v>36</v>
      </c>
      <c r="DK86">
        <v>17</v>
      </c>
      <c r="DL86">
        <v>20</v>
      </c>
      <c r="DM86">
        <v>19</v>
      </c>
      <c r="DN86">
        <v>15</v>
      </c>
      <c r="DO86">
        <v>29</v>
      </c>
      <c r="DP86">
        <v>10</v>
      </c>
      <c r="DQ86">
        <v>24</v>
      </c>
      <c r="DR86">
        <v>31</v>
      </c>
      <c r="DS86">
        <v>28</v>
      </c>
      <c r="DT86">
        <v>26</v>
      </c>
      <c r="DU86">
        <v>15</v>
      </c>
      <c r="DV86">
        <v>17</v>
      </c>
      <c r="DW86">
        <v>15</v>
      </c>
      <c r="DX86">
        <v>15</v>
      </c>
      <c r="DY86">
        <v>24</v>
      </c>
      <c r="DZ86">
        <v>14</v>
      </c>
      <c r="EA86">
        <v>22</v>
      </c>
      <c r="EB86">
        <v>14</v>
      </c>
      <c r="EC86">
        <v>21</v>
      </c>
      <c r="ED86">
        <v>12</v>
      </c>
      <c r="EE86">
        <v>23</v>
      </c>
      <c r="EF86">
        <v>13</v>
      </c>
      <c r="EG86">
        <v>20</v>
      </c>
      <c r="EH86">
        <v>16</v>
      </c>
      <c r="EI86">
        <v>17</v>
      </c>
      <c r="EJ86">
        <v>33</v>
      </c>
      <c r="EK86">
        <v>18</v>
      </c>
      <c r="EL86">
        <v>21</v>
      </c>
      <c r="EM86">
        <v>29</v>
      </c>
      <c r="EN86">
        <v>16</v>
      </c>
      <c r="EO86">
        <v>29</v>
      </c>
      <c r="EP86">
        <v>2</v>
      </c>
      <c r="EQ86">
        <v>22</v>
      </c>
      <c r="ER86">
        <v>16</v>
      </c>
      <c r="ES86">
        <v>22</v>
      </c>
      <c r="ET86">
        <v>24</v>
      </c>
      <c r="EU86">
        <v>29</v>
      </c>
      <c r="EV86">
        <v>25</v>
      </c>
      <c r="EW86">
        <v>15</v>
      </c>
      <c r="EX86">
        <v>7</v>
      </c>
      <c r="EY86">
        <v>19</v>
      </c>
      <c r="EZ86">
        <v>32</v>
      </c>
      <c r="FA86">
        <v>22</v>
      </c>
      <c r="FB86">
        <v>12</v>
      </c>
      <c r="FC86">
        <v>16</v>
      </c>
      <c r="FD86">
        <v>14</v>
      </c>
      <c r="FE86">
        <v>26</v>
      </c>
      <c r="FF86">
        <v>27</v>
      </c>
      <c r="FG86">
        <v>12</v>
      </c>
      <c r="FH86">
        <v>15</v>
      </c>
      <c r="FI86">
        <v>7</v>
      </c>
      <c r="FJ86">
        <v>11</v>
      </c>
      <c r="FK86">
        <v>17</v>
      </c>
      <c r="FL86">
        <v>22</v>
      </c>
      <c r="FM86">
        <v>16</v>
      </c>
      <c r="FN86">
        <v>27</v>
      </c>
      <c r="FO86">
        <v>25</v>
      </c>
      <c r="FP86">
        <v>16</v>
      </c>
      <c r="FQ86">
        <v>14</v>
      </c>
      <c r="FR86">
        <v>13</v>
      </c>
      <c r="FS86">
        <v>18</v>
      </c>
      <c r="FT86">
        <v>11</v>
      </c>
      <c r="FU86">
        <v>21</v>
      </c>
      <c r="FV86">
        <v>6</v>
      </c>
      <c r="FW86">
        <v>19</v>
      </c>
      <c r="FX86">
        <v>7</v>
      </c>
      <c r="FY86">
        <v>18</v>
      </c>
      <c r="FZ86">
        <v>12</v>
      </c>
      <c r="GA86">
        <v>7</v>
      </c>
      <c r="GB86">
        <v>21</v>
      </c>
      <c r="GC86">
        <v>18</v>
      </c>
      <c r="GD86">
        <v>10</v>
      </c>
      <c r="GE86">
        <v>13</v>
      </c>
      <c r="GF86">
        <v>14</v>
      </c>
      <c r="GG86">
        <v>22</v>
      </c>
      <c r="GH86">
        <v>17</v>
      </c>
      <c r="GI86">
        <v>10</v>
      </c>
      <c r="GJ86">
        <v>20</v>
      </c>
      <c r="GK86">
        <v>17</v>
      </c>
      <c r="GL86">
        <v>13</v>
      </c>
      <c r="GM86">
        <v>15</v>
      </c>
      <c r="GN86">
        <v>2</v>
      </c>
      <c r="GO86">
        <v>10</v>
      </c>
      <c r="GP86">
        <v>7</v>
      </c>
      <c r="GQ86">
        <v>7</v>
      </c>
      <c r="GR86">
        <v>1</v>
      </c>
      <c r="GS86">
        <v>18</v>
      </c>
      <c r="GT86">
        <v>17</v>
      </c>
      <c r="GU86">
        <v>13</v>
      </c>
      <c r="GV86">
        <v>12</v>
      </c>
      <c r="GW86">
        <v>4</v>
      </c>
      <c r="GX86">
        <v>12</v>
      </c>
      <c r="GY86">
        <v>25</v>
      </c>
      <c r="GZ86">
        <v>5</v>
      </c>
      <c r="HA86">
        <v>14</v>
      </c>
      <c r="HB86">
        <v>11</v>
      </c>
      <c r="HC86">
        <v>18</v>
      </c>
      <c r="HD86">
        <v>14</v>
      </c>
      <c r="HE86">
        <v>21</v>
      </c>
      <c r="HF86">
        <v>8</v>
      </c>
      <c r="HG86">
        <v>15</v>
      </c>
      <c r="HH86">
        <v>18</v>
      </c>
      <c r="HI86">
        <v>12</v>
      </c>
      <c r="HJ86">
        <v>10</v>
      </c>
      <c r="HK86">
        <v>10</v>
      </c>
      <c r="HL86">
        <v>1</v>
      </c>
      <c r="HM86">
        <v>11</v>
      </c>
      <c r="HN86">
        <v>8</v>
      </c>
      <c r="HO86">
        <v>10</v>
      </c>
      <c r="HP86">
        <v>7</v>
      </c>
      <c r="HQ86">
        <v>5</v>
      </c>
      <c r="HR86">
        <v>9</v>
      </c>
      <c r="HS86">
        <v>17</v>
      </c>
      <c r="HT86">
        <v>10</v>
      </c>
      <c r="HU86">
        <v>10</v>
      </c>
      <c r="HV86">
        <v>8</v>
      </c>
      <c r="HW86">
        <v>2</v>
      </c>
      <c r="HX86">
        <v>2</v>
      </c>
      <c r="HY86">
        <v>8</v>
      </c>
      <c r="HZ86">
        <v>0</v>
      </c>
      <c r="IA86">
        <v>14</v>
      </c>
      <c r="IB86">
        <v>4</v>
      </c>
      <c r="IC86">
        <v>5</v>
      </c>
      <c r="ID86">
        <v>4</v>
      </c>
      <c r="IE86">
        <v>7</v>
      </c>
      <c r="IF86">
        <v>4</v>
      </c>
      <c r="IG86">
        <v>5</v>
      </c>
      <c r="IH86">
        <v>15</v>
      </c>
      <c r="II86">
        <v>1</v>
      </c>
      <c r="IJ86">
        <v>12</v>
      </c>
      <c r="IK86">
        <v>9</v>
      </c>
      <c r="IL86">
        <v>6</v>
      </c>
      <c r="IM86">
        <v>8</v>
      </c>
      <c r="IN86">
        <v>0</v>
      </c>
      <c r="IO86">
        <v>3</v>
      </c>
      <c r="IP86">
        <v>10</v>
      </c>
      <c r="IQ86">
        <v>8</v>
      </c>
      <c r="IR86">
        <v>8</v>
      </c>
      <c r="IS86">
        <v>6</v>
      </c>
      <c r="IT86">
        <v>17</v>
      </c>
      <c r="IU86">
        <v>13</v>
      </c>
      <c r="IV86">
        <v>4</v>
      </c>
      <c r="IW86">
        <v>14</v>
      </c>
      <c r="IX86">
        <v>10</v>
      </c>
      <c r="IY86">
        <v>10</v>
      </c>
      <c r="IZ86">
        <v>10</v>
      </c>
      <c r="JA86">
        <v>2</v>
      </c>
      <c r="JB86">
        <v>1</v>
      </c>
      <c r="JC86">
        <v>7</v>
      </c>
      <c r="JD86">
        <v>8</v>
      </c>
      <c r="JE86">
        <v>5</v>
      </c>
      <c r="JF86">
        <v>6</v>
      </c>
      <c r="JG86">
        <v>13</v>
      </c>
      <c r="JH86">
        <v>5</v>
      </c>
      <c r="JI86">
        <v>0</v>
      </c>
      <c r="JJ86">
        <v>15</v>
      </c>
      <c r="JK86">
        <v>10</v>
      </c>
      <c r="JL86">
        <v>8</v>
      </c>
      <c r="JM86">
        <v>8</v>
      </c>
      <c r="JN86">
        <v>16</v>
      </c>
      <c r="JO86">
        <v>5</v>
      </c>
      <c r="JP86">
        <v>9</v>
      </c>
      <c r="JQ86">
        <v>10</v>
      </c>
      <c r="JR86">
        <v>7</v>
      </c>
      <c r="JS86">
        <v>11</v>
      </c>
      <c r="JT86">
        <v>9</v>
      </c>
      <c r="JU86">
        <v>4</v>
      </c>
      <c r="JV86">
        <v>7</v>
      </c>
      <c r="JW86">
        <v>10</v>
      </c>
      <c r="JX86">
        <v>10</v>
      </c>
      <c r="JY86">
        <v>15</v>
      </c>
      <c r="JZ86">
        <v>13</v>
      </c>
      <c r="KA86">
        <v>1</v>
      </c>
      <c r="KB86">
        <v>3</v>
      </c>
      <c r="KC86">
        <v>7</v>
      </c>
      <c r="KD86">
        <v>9</v>
      </c>
      <c r="KE86">
        <v>9</v>
      </c>
      <c r="KF86">
        <v>10</v>
      </c>
      <c r="KG86">
        <v>2</v>
      </c>
      <c r="KH86">
        <v>7</v>
      </c>
      <c r="KI86">
        <v>9</v>
      </c>
      <c r="KJ86">
        <v>4</v>
      </c>
      <c r="KK86">
        <v>8</v>
      </c>
      <c r="KL86">
        <v>9</v>
      </c>
      <c r="KM86">
        <v>3</v>
      </c>
      <c r="KN86">
        <v>11</v>
      </c>
      <c r="KO86">
        <v>6</v>
      </c>
      <c r="KP86">
        <v>6</v>
      </c>
      <c r="KQ86">
        <v>5</v>
      </c>
      <c r="KR86">
        <v>11</v>
      </c>
      <c r="KS86">
        <v>3</v>
      </c>
      <c r="KT86">
        <v>5</v>
      </c>
      <c r="KU86">
        <v>4</v>
      </c>
      <c r="KV86">
        <v>4</v>
      </c>
      <c r="KW86">
        <v>8</v>
      </c>
      <c r="KX86">
        <v>8</v>
      </c>
      <c r="KY86">
        <v>0</v>
      </c>
      <c r="KZ86">
        <v>9</v>
      </c>
      <c r="LA86">
        <v>0</v>
      </c>
      <c r="LB86">
        <v>7</v>
      </c>
      <c r="LC86">
        <v>0</v>
      </c>
      <c r="LD86">
        <v>2</v>
      </c>
      <c r="LE86">
        <v>2</v>
      </c>
      <c r="LF86">
        <v>3</v>
      </c>
      <c r="LG86">
        <v>0</v>
      </c>
      <c r="LH86">
        <v>7</v>
      </c>
      <c r="LI86">
        <v>3</v>
      </c>
      <c r="LJ86">
        <v>9</v>
      </c>
      <c r="LK86">
        <v>7</v>
      </c>
      <c r="LL86">
        <v>5</v>
      </c>
      <c r="LM86">
        <v>10</v>
      </c>
      <c r="LN86">
        <v>2</v>
      </c>
      <c r="LO86">
        <v>8</v>
      </c>
      <c r="LP86">
        <v>13</v>
      </c>
      <c r="LQ86">
        <v>0</v>
      </c>
      <c r="LR86">
        <v>8</v>
      </c>
      <c r="LS86">
        <v>4</v>
      </c>
      <c r="LT86">
        <v>2</v>
      </c>
      <c r="LU86">
        <v>1</v>
      </c>
      <c r="LV86">
        <v>7</v>
      </c>
      <c r="LW86">
        <v>3</v>
      </c>
      <c r="LX86">
        <v>4</v>
      </c>
      <c r="LY86">
        <v>1</v>
      </c>
      <c r="LZ86">
        <v>0</v>
      </c>
      <c r="MA86">
        <v>6</v>
      </c>
      <c r="MB86">
        <v>6</v>
      </c>
      <c r="MC86">
        <v>7</v>
      </c>
      <c r="MD86">
        <v>3</v>
      </c>
      <c r="ME86">
        <v>4</v>
      </c>
      <c r="MF86">
        <v>0</v>
      </c>
      <c r="MG86">
        <v>3</v>
      </c>
      <c r="MH86">
        <v>8</v>
      </c>
      <c r="MI86">
        <v>1</v>
      </c>
      <c r="MJ86">
        <v>1</v>
      </c>
      <c r="MK86">
        <v>0</v>
      </c>
      <c r="ML86">
        <v>1</v>
      </c>
      <c r="MM86">
        <v>10</v>
      </c>
      <c r="MN86">
        <v>9</v>
      </c>
      <c r="MO86">
        <v>4</v>
      </c>
      <c r="MP86">
        <v>2</v>
      </c>
      <c r="MQ86">
        <v>4</v>
      </c>
      <c r="MR86">
        <v>0</v>
      </c>
      <c r="MS86">
        <v>6</v>
      </c>
      <c r="MT86">
        <v>11</v>
      </c>
      <c r="MU86">
        <v>9</v>
      </c>
      <c r="MV86">
        <v>4</v>
      </c>
      <c r="MW86">
        <v>4</v>
      </c>
      <c r="MX86">
        <v>5</v>
      </c>
      <c r="MY86">
        <v>6</v>
      </c>
      <c r="MZ86">
        <v>9</v>
      </c>
      <c r="NA86">
        <v>7</v>
      </c>
      <c r="NB86">
        <v>6</v>
      </c>
      <c r="NC86">
        <v>5</v>
      </c>
      <c r="ND86">
        <v>5</v>
      </c>
      <c r="NE86">
        <v>3</v>
      </c>
      <c r="NF86">
        <v>6</v>
      </c>
      <c r="NG86">
        <v>1</v>
      </c>
      <c r="NH86">
        <v>2</v>
      </c>
      <c r="NI86">
        <v>11</v>
      </c>
      <c r="NJ86">
        <v>8</v>
      </c>
      <c r="NK86">
        <v>1</v>
      </c>
      <c r="NL86">
        <v>12</v>
      </c>
      <c r="NM86">
        <v>10</v>
      </c>
      <c r="NN86">
        <v>3</v>
      </c>
      <c r="NO86">
        <v>5</v>
      </c>
      <c r="NP86">
        <v>4</v>
      </c>
      <c r="NQ86">
        <v>0</v>
      </c>
      <c r="NR86">
        <v>4</v>
      </c>
      <c r="NS86">
        <v>7</v>
      </c>
      <c r="NT86">
        <v>2</v>
      </c>
      <c r="NU86">
        <v>4</v>
      </c>
      <c r="NV86">
        <v>10</v>
      </c>
      <c r="NW86">
        <v>9</v>
      </c>
      <c r="NX86">
        <v>0</v>
      </c>
      <c r="NY86">
        <v>0</v>
      </c>
      <c r="NZ86">
        <v>0</v>
      </c>
      <c r="OA86">
        <v>9</v>
      </c>
      <c r="OB86">
        <v>5</v>
      </c>
      <c r="OC86">
        <v>8</v>
      </c>
      <c r="OD86">
        <v>0</v>
      </c>
      <c r="OE86">
        <v>5</v>
      </c>
      <c r="OF86">
        <v>1</v>
      </c>
      <c r="OG86">
        <v>3</v>
      </c>
      <c r="OH86">
        <v>3</v>
      </c>
      <c r="OI86">
        <v>3</v>
      </c>
      <c r="OJ86">
        <v>2</v>
      </c>
      <c r="OK86">
        <v>3</v>
      </c>
      <c r="OL86">
        <v>3</v>
      </c>
      <c r="OM86">
        <v>2</v>
      </c>
      <c r="ON86">
        <v>5</v>
      </c>
      <c r="OO86">
        <v>3</v>
      </c>
      <c r="OP86">
        <v>4</v>
      </c>
      <c r="OQ86">
        <v>2</v>
      </c>
      <c r="OR86">
        <v>2</v>
      </c>
      <c r="OS86">
        <v>6</v>
      </c>
      <c r="OT86">
        <v>5</v>
      </c>
      <c r="OU86">
        <v>5</v>
      </c>
      <c r="OV86">
        <v>8</v>
      </c>
      <c r="OW86">
        <v>4</v>
      </c>
      <c r="OX86">
        <v>6</v>
      </c>
      <c r="OY86">
        <v>4</v>
      </c>
      <c r="OZ86">
        <v>1</v>
      </c>
      <c r="PA86">
        <v>6</v>
      </c>
      <c r="PB86">
        <v>1</v>
      </c>
      <c r="PC86">
        <v>4</v>
      </c>
      <c r="PD86">
        <v>3</v>
      </c>
      <c r="PE86">
        <v>4</v>
      </c>
      <c r="PF86">
        <v>4</v>
      </c>
      <c r="PG86">
        <v>6</v>
      </c>
      <c r="PH86">
        <v>7</v>
      </c>
      <c r="PI86">
        <v>3</v>
      </c>
      <c r="PJ86">
        <v>6</v>
      </c>
      <c r="PK86">
        <v>2</v>
      </c>
      <c r="PL86">
        <v>6</v>
      </c>
      <c r="PM86">
        <v>2</v>
      </c>
      <c r="PN86">
        <v>1</v>
      </c>
      <c r="PO86">
        <v>6</v>
      </c>
      <c r="PP86">
        <v>7</v>
      </c>
      <c r="PQ86">
        <v>7</v>
      </c>
      <c r="PR86">
        <v>4</v>
      </c>
      <c r="PS86">
        <v>4</v>
      </c>
      <c r="PT86">
        <v>3</v>
      </c>
      <c r="PU86">
        <v>1</v>
      </c>
      <c r="PV86">
        <v>5</v>
      </c>
      <c r="PW86">
        <v>0</v>
      </c>
      <c r="PX86">
        <v>1</v>
      </c>
      <c r="PY86">
        <v>0</v>
      </c>
      <c r="PZ86">
        <v>5</v>
      </c>
      <c r="QA86">
        <v>8</v>
      </c>
      <c r="QB86">
        <v>4</v>
      </c>
      <c r="QC86">
        <v>5</v>
      </c>
      <c r="QD86">
        <v>7</v>
      </c>
      <c r="QE86">
        <v>3</v>
      </c>
      <c r="QF86">
        <v>4</v>
      </c>
      <c r="QG86">
        <v>5</v>
      </c>
      <c r="QH86">
        <v>4</v>
      </c>
      <c r="QI86">
        <v>6</v>
      </c>
      <c r="QJ86">
        <v>7</v>
      </c>
      <c r="QK86">
        <v>2</v>
      </c>
      <c r="QL86">
        <v>5</v>
      </c>
      <c r="QM86">
        <v>7</v>
      </c>
      <c r="QN86">
        <v>3</v>
      </c>
      <c r="QO86">
        <v>1</v>
      </c>
      <c r="QP86">
        <v>4</v>
      </c>
      <c r="QQ86">
        <v>5</v>
      </c>
      <c r="QR86">
        <v>7</v>
      </c>
      <c r="QS86">
        <v>3</v>
      </c>
      <c r="QT86">
        <v>1</v>
      </c>
      <c r="QU86">
        <v>3</v>
      </c>
      <c r="QV86">
        <v>9</v>
      </c>
      <c r="QW86">
        <v>1</v>
      </c>
      <c r="QX86">
        <v>0</v>
      </c>
      <c r="QY86">
        <v>5</v>
      </c>
      <c r="QZ86">
        <v>4</v>
      </c>
      <c r="RA86">
        <v>3</v>
      </c>
      <c r="RB86">
        <v>5</v>
      </c>
      <c r="RC86">
        <v>4</v>
      </c>
      <c r="RD86">
        <v>2</v>
      </c>
      <c r="RE86">
        <v>4</v>
      </c>
      <c r="RF86">
        <v>3</v>
      </c>
      <c r="RG86">
        <v>3</v>
      </c>
      <c r="RH86">
        <v>1</v>
      </c>
      <c r="RI86">
        <v>0</v>
      </c>
      <c r="RJ86">
        <v>2</v>
      </c>
      <c r="RK86">
        <v>0</v>
      </c>
      <c r="RL86">
        <v>0</v>
      </c>
      <c r="RM86">
        <v>0</v>
      </c>
      <c r="RN86">
        <v>2</v>
      </c>
      <c r="RO86">
        <v>0</v>
      </c>
      <c r="RP86">
        <v>8</v>
      </c>
      <c r="RQ86">
        <v>8</v>
      </c>
      <c r="RR86">
        <v>2</v>
      </c>
      <c r="RS86">
        <v>4</v>
      </c>
      <c r="RT86">
        <v>2</v>
      </c>
      <c r="RU86">
        <v>3</v>
      </c>
      <c r="RV86">
        <v>3</v>
      </c>
      <c r="RW86">
        <v>2</v>
      </c>
      <c r="RX86">
        <v>1</v>
      </c>
      <c r="RY86">
        <v>7</v>
      </c>
      <c r="RZ86">
        <v>5</v>
      </c>
      <c r="SA86">
        <v>8</v>
      </c>
      <c r="SB86">
        <v>1</v>
      </c>
      <c r="SC86">
        <v>2</v>
      </c>
      <c r="SD86">
        <v>5</v>
      </c>
      <c r="SE86">
        <v>6</v>
      </c>
      <c r="SF86">
        <v>3</v>
      </c>
      <c r="SG86">
        <v>1</v>
      </c>
      <c r="SH86">
        <v>2</v>
      </c>
      <c r="SI86">
        <v>2</v>
      </c>
      <c r="SJ86">
        <v>1</v>
      </c>
      <c r="SK86">
        <v>2</v>
      </c>
      <c r="SL86">
        <v>7</v>
      </c>
      <c r="SM86">
        <v>5</v>
      </c>
      <c r="SN86">
        <v>0</v>
      </c>
      <c r="SO86">
        <v>2</v>
      </c>
      <c r="SP86">
        <v>6</v>
      </c>
      <c r="SQ86">
        <v>3</v>
      </c>
      <c r="SR86">
        <v>0</v>
      </c>
      <c r="SS86">
        <v>2</v>
      </c>
      <c r="ST86">
        <v>0</v>
      </c>
      <c r="SU86">
        <v>4</v>
      </c>
      <c r="SV86">
        <v>2</v>
      </c>
      <c r="SW86">
        <v>2</v>
      </c>
      <c r="SX86">
        <v>2</v>
      </c>
      <c r="SY86">
        <v>4</v>
      </c>
      <c r="SZ86">
        <v>5</v>
      </c>
      <c r="TA86">
        <v>3</v>
      </c>
      <c r="TB86">
        <v>8</v>
      </c>
      <c r="TC86">
        <v>2</v>
      </c>
      <c r="TD86">
        <v>5</v>
      </c>
      <c r="TE86">
        <v>4</v>
      </c>
      <c r="TF86">
        <v>0</v>
      </c>
      <c r="TG86">
        <v>7</v>
      </c>
      <c r="TH86">
        <v>2</v>
      </c>
      <c r="TI86">
        <v>4</v>
      </c>
      <c r="TJ86">
        <v>1</v>
      </c>
      <c r="TK86">
        <v>0</v>
      </c>
      <c r="TL86">
        <v>0</v>
      </c>
      <c r="TM86">
        <v>4</v>
      </c>
      <c r="TN86">
        <v>0</v>
      </c>
      <c r="TO86">
        <v>3</v>
      </c>
      <c r="TP86">
        <v>3</v>
      </c>
      <c r="TQ86">
        <v>2</v>
      </c>
      <c r="TR86">
        <v>2</v>
      </c>
      <c r="TS86">
        <v>5</v>
      </c>
      <c r="TT86">
        <v>3</v>
      </c>
      <c r="TU86">
        <v>6</v>
      </c>
      <c r="TV86">
        <v>4</v>
      </c>
      <c r="TW86">
        <v>4</v>
      </c>
      <c r="TX86">
        <v>7</v>
      </c>
      <c r="TY86">
        <v>6</v>
      </c>
      <c r="TZ86">
        <v>5</v>
      </c>
      <c r="UA86">
        <v>5</v>
      </c>
      <c r="UB86">
        <v>2</v>
      </c>
      <c r="UC86">
        <v>4</v>
      </c>
      <c r="UD86">
        <v>3</v>
      </c>
      <c r="UE86">
        <v>3</v>
      </c>
      <c r="UF86">
        <v>3</v>
      </c>
      <c r="UG86">
        <v>0</v>
      </c>
      <c r="UH86">
        <v>6</v>
      </c>
      <c r="UI86">
        <v>4</v>
      </c>
      <c r="UJ86">
        <v>6</v>
      </c>
      <c r="UK86">
        <v>3</v>
      </c>
      <c r="UL86">
        <v>2</v>
      </c>
      <c r="UM86">
        <v>3</v>
      </c>
      <c r="UN86">
        <v>4</v>
      </c>
      <c r="UO86">
        <v>2</v>
      </c>
      <c r="UP86">
        <v>3</v>
      </c>
      <c r="UQ86">
        <v>4</v>
      </c>
      <c r="UR86">
        <v>3</v>
      </c>
      <c r="US86">
        <v>5</v>
      </c>
      <c r="UT86">
        <v>4</v>
      </c>
      <c r="UU86">
        <v>0</v>
      </c>
      <c r="UV86">
        <v>3</v>
      </c>
      <c r="UW86">
        <v>1</v>
      </c>
      <c r="UX86">
        <v>3</v>
      </c>
      <c r="UY86">
        <v>2</v>
      </c>
      <c r="UZ86">
        <v>1</v>
      </c>
      <c r="VA86">
        <v>3</v>
      </c>
      <c r="VB86">
        <v>4</v>
      </c>
      <c r="VC86">
        <v>3</v>
      </c>
      <c r="VD86">
        <v>3</v>
      </c>
      <c r="VE86">
        <v>3</v>
      </c>
      <c r="VF86">
        <v>3</v>
      </c>
      <c r="VG86">
        <v>3</v>
      </c>
      <c r="VH86">
        <v>0</v>
      </c>
      <c r="VI86">
        <v>5</v>
      </c>
      <c r="VJ86">
        <v>2</v>
      </c>
      <c r="VK86">
        <v>3</v>
      </c>
      <c r="VL86">
        <v>2</v>
      </c>
      <c r="VM86">
        <v>2</v>
      </c>
      <c r="VN86">
        <v>3</v>
      </c>
      <c r="VO86">
        <v>3</v>
      </c>
      <c r="VP86">
        <v>1</v>
      </c>
      <c r="VQ86">
        <v>0</v>
      </c>
      <c r="VR86">
        <v>2</v>
      </c>
      <c r="VS86">
        <v>0</v>
      </c>
      <c r="VT86">
        <v>0</v>
      </c>
      <c r="VU86">
        <v>2</v>
      </c>
      <c r="VV86">
        <v>1</v>
      </c>
      <c r="VW86">
        <v>3</v>
      </c>
      <c r="VX86">
        <v>2</v>
      </c>
      <c r="VY86">
        <v>1</v>
      </c>
      <c r="VZ86">
        <v>2</v>
      </c>
      <c r="WA86">
        <v>4</v>
      </c>
      <c r="WB86">
        <v>2</v>
      </c>
      <c r="WC86">
        <v>6</v>
      </c>
      <c r="WD86">
        <v>3</v>
      </c>
      <c r="WE86">
        <v>6</v>
      </c>
      <c r="WF86">
        <v>1</v>
      </c>
      <c r="WG86">
        <v>5</v>
      </c>
      <c r="WH86">
        <v>4</v>
      </c>
      <c r="WI86">
        <v>5</v>
      </c>
      <c r="WJ86">
        <v>3</v>
      </c>
      <c r="WK86">
        <v>4</v>
      </c>
      <c r="WL86">
        <v>2</v>
      </c>
      <c r="WM86">
        <v>2</v>
      </c>
      <c r="WN86">
        <v>0</v>
      </c>
      <c r="WO86">
        <v>1</v>
      </c>
      <c r="WP86">
        <v>1</v>
      </c>
      <c r="WQ86">
        <v>1</v>
      </c>
      <c r="WR86">
        <v>0</v>
      </c>
      <c r="WS86">
        <v>2</v>
      </c>
      <c r="WT86">
        <v>0</v>
      </c>
      <c r="WU86">
        <v>1</v>
      </c>
      <c r="WV86">
        <v>0</v>
      </c>
      <c r="WW86">
        <v>2</v>
      </c>
      <c r="WX86">
        <v>5</v>
      </c>
      <c r="WY86">
        <v>3</v>
      </c>
      <c r="WZ86">
        <v>3</v>
      </c>
      <c r="XA86">
        <v>3</v>
      </c>
      <c r="XB86">
        <v>2</v>
      </c>
      <c r="XC86">
        <v>5</v>
      </c>
      <c r="XD86">
        <v>1</v>
      </c>
      <c r="XE86">
        <v>1</v>
      </c>
      <c r="XF86">
        <v>1</v>
      </c>
      <c r="XG86">
        <v>3</v>
      </c>
      <c r="XH86">
        <v>5</v>
      </c>
      <c r="XI86">
        <v>1</v>
      </c>
      <c r="XJ86">
        <v>2</v>
      </c>
      <c r="XK86">
        <v>3</v>
      </c>
      <c r="XL86">
        <v>2</v>
      </c>
      <c r="XM86">
        <v>3</v>
      </c>
      <c r="XN86">
        <v>0</v>
      </c>
      <c r="XO86">
        <v>1</v>
      </c>
      <c r="XP86">
        <v>2</v>
      </c>
      <c r="XQ86">
        <v>0</v>
      </c>
      <c r="XR86">
        <v>3</v>
      </c>
      <c r="XS86">
        <v>0</v>
      </c>
      <c r="XT86">
        <v>4</v>
      </c>
      <c r="XU86">
        <v>0</v>
      </c>
      <c r="XV86">
        <v>1</v>
      </c>
      <c r="XW86">
        <v>1</v>
      </c>
      <c r="XX86">
        <v>0</v>
      </c>
      <c r="XY86">
        <v>1</v>
      </c>
      <c r="XZ86">
        <v>4</v>
      </c>
      <c r="YA86">
        <v>3</v>
      </c>
      <c r="YB86">
        <v>1</v>
      </c>
      <c r="YC86">
        <v>0</v>
      </c>
      <c r="YD86">
        <v>3</v>
      </c>
      <c r="YE86">
        <v>0</v>
      </c>
      <c r="YF86">
        <v>5</v>
      </c>
      <c r="YG86">
        <v>2</v>
      </c>
      <c r="YH86">
        <v>0</v>
      </c>
      <c r="YI86">
        <v>3</v>
      </c>
      <c r="YJ86">
        <v>1</v>
      </c>
      <c r="YK86">
        <v>4</v>
      </c>
      <c r="YL86">
        <v>2</v>
      </c>
      <c r="YM86">
        <v>3</v>
      </c>
      <c r="YN86">
        <v>2</v>
      </c>
      <c r="YO86">
        <v>1</v>
      </c>
      <c r="YP86">
        <v>0</v>
      </c>
      <c r="YQ86">
        <v>3</v>
      </c>
      <c r="YR86">
        <v>4</v>
      </c>
      <c r="YS86">
        <v>3</v>
      </c>
      <c r="YT86">
        <v>1</v>
      </c>
      <c r="YU86">
        <v>2</v>
      </c>
      <c r="YV86">
        <v>2</v>
      </c>
      <c r="YW86">
        <v>3</v>
      </c>
      <c r="YX86">
        <v>3</v>
      </c>
      <c r="YY86">
        <v>4</v>
      </c>
      <c r="YZ86">
        <v>2</v>
      </c>
      <c r="ZA86">
        <v>0</v>
      </c>
      <c r="ZB86">
        <v>3</v>
      </c>
      <c r="ZC86">
        <v>3</v>
      </c>
      <c r="ZD86">
        <v>0</v>
      </c>
      <c r="ZE86">
        <v>3</v>
      </c>
      <c r="ZF86">
        <v>2</v>
      </c>
      <c r="ZG86">
        <v>3</v>
      </c>
      <c r="ZH86">
        <v>2</v>
      </c>
      <c r="ZI86">
        <v>3</v>
      </c>
      <c r="ZJ86">
        <v>2</v>
      </c>
      <c r="ZK86">
        <v>1</v>
      </c>
      <c r="ZL86">
        <v>4</v>
      </c>
      <c r="ZM86">
        <v>3</v>
      </c>
      <c r="ZN86">
        <v>3</v>
      </c>
      <c r="ZO86">
        <v>1</v>
      </c>
      <c r="ZP86">
        <v>2</v>
      </c>
      <c r="ZQ86">
        <v>3</v>
      </c>
      <c r="ZR86">
        <v>2</v>
      </c>
      <c r="ZS86">
        <v>0</v>
      </c>
      <c r="ZT86">
        <v>1</v>
      </c>
      <c r="ZU86">
        <v>1</v>
      </c>
      <c r="ZV86">
        <v>3</v>
      </c>
      <c r="ZW86">
        <v>0</v>
      </c>
      <c r="ZX86">
        <v>3</v>
      </c>
      <c r="ZY86">
        <v>2</v>
      </c>
      <c r="ZZ86">
        <v>2</v>
      </c>
      <c r="AAA86">
        <v>1</v>
      </c>
      <c r="AAB86">
        <v>1</v>
      </c>
      <c r="AAC86">
        <v>3</v>
      </c>
      <c r="AAD86">
        <v>3</v>
      </c>
      <c r="AAE86">
        <v>0</v>
      </c>
      <c r="AAF86">
        <v>2</v>
      </c>
      <c r="AAG86">
        <v>2</v>
      </c>
      <c r="AAH86">
        <v>0</v>
      </c>
      <c r="AAI86">
        <v>0</v>
      </c>
      <c r="AAJ86">
        <v>0</v>
      </c>
      <c r="AAK86">
        <v>2</v>
      </c>
      <c r="AAL86">
        <v>1</v>
      </c>
      <c r="AAM86">
        <v>3</v>
      </c>
      <c r="AAN86">
        <v>2</v>
      </c>
      <c r="AAO86">
        <v>0</v>
      </c>
      <c r="AAP86">
        <v>4</v>
      </c>
      <c r="AAQ86">
        <v>0</v>
      </c>
      <c r="AAR86">
        <v>0</v>
      </c>
      <c r="AAS86">
        <v>1</v>
      </c>
      <c r="AAT86">
        <v>3</v>
      </c>
      <c r="AAU86">
        <v>3</v>
      </c>
      <c r="AAV86">
        <v>4</v>
      </c>
      <c r="AAW86">
        <v>1</v>
      </c>
      <c r="AAX86">
        <v>3</v>
      </c>
      <c r="AAY86">
        <v>1</v>
      </c>
      <c r="AAZ86">
        <v>2</v>
      </c>
      <c r="ABA86">
        <v>1</v>
      </c>
      <c r="ABB86">
        <v>0</v>
      </c>
      <c r="ABC86">
        <v>3</v>
      </c>
      <c r="ABD86">
        <v>1</v>
      </c>
      <c r="ABE86">
        <v>2</v>
      </c>
      <c r="ABF86">
        <v>1</v>
      </c>
      <c r="ABG86">
        <v>2</v>
      </c>
      <c r="ABH86">
        <v>2</v>
      </c>
      <c r="ABI86">
        <v>0</v>
      </c>
      <c r="ABJ86">
        <v>1</v>
      </c>
      <c r="ABK86">
        <v>2</v>
      </c>
      <c r="ABL86">
        <v>3</v>
      </c>
      <c r="ABM86">
        <v>0</v>
      </c>
      <c r="ABN86">
        <v>1</v>
      </c>
      <c r="ABO86">
        <v>2</v>
      </c>
      <c r="ABP86">
        <v>1</v>
      </c>
      <c r="ABQ86">
        <v>3</v>
      </c>
      <c r="ABR86">
        <v>2</v>
      </c>
      <c r="ABS86">
        <v>0</v>
      </c>
      <c r="ABT86">
        <v>0</v>
      </c>
      <c r="ABU86">
        <v>2</v>
      </c>
      <c r="ABV86">
        <v>2</v>
      </c>
      <c r="ABW86">
        <v>2</v>
      </c>
      <c r="ABX86">
        <v>2</v>
      </c>
      <c r="ABY86">
        <v>3</v>
      </c>
      <c r="ABZ86">
        <v>2</v>
      </c>
      <c r="ACA86">
        <v>0</v>
      </c>
      <c r="ACB86">
        <v>0</v>
      </c>
      <c r="ACC86">
        <v>0</v>
      </c>
      <c r="ACD86">
        <v>1</v>
      </c>
      <c r="ACE86">
        <v>2</v>
      </c>
      <c r="ACF86">
        <v>3</v>
      </c>
      <c r="ACG86">
        <v>1</v>
      </c>
      <c r="ACH86">
        <v>0</v>
      </c>
      <c r="ACI86">
        <v>1</v>
      </c>
      <c r="ACJ86">
        <v>1</v>
      </c>
      <c r="ACK86">
        <v>3</v>
      </c>
      <c r="ACL86">
        <v>2</v>
      </c>
      <c r="ACM86">
        <v>0</v>
      </c>
      <c r="ACN86">
        <v>1</v>
      </c>
      <c r="ACO86">
        <v>2</v>
      </c>
      <c r="ACP86">
        <v>3</v>
      </c>
      <c r="ACQ86">
        <v>0</v>
      </c>
      <c r="ACR86">
        <v>1</v>
      </c>
      <c r="ACS86">
        <v>3</v>
      </c>
      <c r="ACT86">
        <v>3</v>
      </c>
      <c r="ACU86">
        <v>1</v>
      </c>
      <c r="ACV86">
        <v>0</v>
      </c>
      <c r="ACW86">
        <v>2</v>
      </c>
      <c r="ACX86">
        <v>0</v>
      </c>
      <c r="ACY86">
        <v>0</v>
      </c>
      <c r="ACZ86">
        <v>1</v>
      </c>
      <c r="ADA86">
        <v>1</v>
      </c>
      <c r="ADB86">
        <v>0</v>
      </c>
      <c r="ADC86">
        <v>1</v>
      </c>
      <c r="ADD86">
        <v>2</v>
      </c>
      <c r="ADE86">
        <v>2</v>
      </c>
      <c r="ADF86">
        <v>2</v>
      </c>
      <c r="ADG86">
        <v>0</v>
      </c>
      <c r="ADH86">
        <v>0</v>
      </c>
      <c r="ADI86">
        <v>4</v>
      </c>
      <c r="ADJ86">
        <v>1</v>
      </c>
      <c r="ADK86">
        <v>2</v>
      </c>
      <c r="ADL86">
        <v>3</v>
      </c>
      <c r="ADM86">
        <v>1</v>
      </c>
      <c r="ADN86">
        <v>1</v>
      </c>
      <c r="ADO86">
        <v>2</v>
      </c>
      <c r="ADP86">
        <v>0</v>
      </c>
      <c r="ADQ86">
        <v>3</v>
      </c>
      <c r="ADR86">
        <v>3</v>
      </c>
      <c r="ADS86">
        <v>3</v>
      </c>
      <c r="ADT86">
        <v>2</v>
      </c>
      <c r="ADU86">
        <v>2</v>
      </c>
      <c r="ADV86">
        <v>0</v>
      </c>
      <c r="ADW86">
        <v>1</v>
      </c>
      <c r="ADX86">
        <v>1</v>
      </c>
      <c r="ADY86">
        <v>2</v>
      </c>
      <c r="ADZ86">
        <v>1</v>
      </c>
      <c r="AEA86">
        <v>0</v>
      </c>
      <c r="AEB86">
        <v>2</v>
      </c>
      <c r="AEC86">
        <v>2</v>
      </c>
      <c r="AED86">
        <v>1</v>
      </c>
      <c r="AEE86">
        <v>0</v>
      </c>
      <c r="AEF86">
        <v>0</v>
      </c>
      <c r="AEG86">
        <v>2</v>
      </c>
      <c r="AEH86">
        <v>1</v>
      </c>
      <c r="AEI86">
        <v>2</v>
      </c>
      <c r="AEJ86">
        <v>2</v>
      </c>
      <c r="AEK86">
        <v>0</v>
      </c>
      <c r="AEL86">
        <v>1</v>
      </c>
      <c r="AEM86">
        <v>1</v>
      </c>
      <c r="AEN86">
        <v>2</v>
      </c>
      <c r="AEO86">
        <v>1</v>
      </c>
      <c r="AEP86">
        <v>1</v>
      </c>
      <c r="AEQ86">
        <v>0</v>
      </c>
      <c r="AER86">
        <v>1</v>
      </c>
      <c r="AES86">
        <v>1</v>
      </c>
      <c r="AET86">
        <v>3</v>
      </c>
      <c r="AEU86">
        <v>3</v>
      </c>
      <c r="AEV86">
        <v>0</v>
      </c>
      <c r="AEW86">
        <v>2</v>
      </c>
      <c r="AEX86">
        <v>3</v>
      </c>
      <c r="AEY86">
        <v>0</v>
      </c>
      <c r="AEZ86">
        <v>1</v>
      </c>
      <c r="AFA86">
        <v>0</v>
      </c>
      <c r="AFB86">
        <v>1</v>
      </c>
      <c r="AFC86">
        <v>2</v>
      </c>
      <c r="AFD86">
        <v>1</v>
      </c>
      <c r="AFE86">
        <v>1</v>
      </c>
      <c r="AFF86">
        <v>2</v>
      </c>
      <c r="AFG86">
        <v>0</v>
      </c>
      <c r="AFH86">
        <v>1</v>
      </c>
      <c r="AFI86">
        <v>1</v>
      </c>
      <c r="AFJ86">
        <v>2</v>
      </c>
      <c r="AFK86">
        <v>1</v>
      </c>
      <c r="AFL86">
        <v>2</v>
      </c>
      <c r="AFM86">
        <v>0</v>
      </c>
      <c r="AFN86">
        <v>1</v>
      </c>
      <c r="AFO86">
        <v>0</v>
      </c>
      <c r="AFP86">
        <v>2</v>
      </c>
      <c r="AFQ86">
        <v>1</v>
      </c>
      <c r="AFR86">
        <v>2</v>
      </c>
      <c r="AFS86">
        <v>2</v>
      </c>
      <c r="AFT86">
        <v>1</v>
      </c>
      <c r="AFU86">
        <v>2</v>
      </c>
      <c r="AFV86">
        <v>2</v>
      </c>
      <c r="AFW86">
        <v>1</v>
      </c>
      <c r="AFX86">
        <v>2</v>
      </c>
      <c r="AFY86">
        <v>2</v>
      </c>
      <c r="AFZ86">
        <v>2</v>
      </c>
      <c r="AGA86">
        <v>0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0</v>
      </c>
      <c r="AGH86">
        <v>0</v>
      </c>
      <c r="AGI86">
        <v>2</v>
      </c>
      <c r="AGJ86">
        <v>2</v>
      </c>
      <c r="AGK86">
        <v>1</v>
      </c>
      <c r="AGL86">
        <v>2</v>
      </c>
      <c r="AGM86">
        <v>2</v>
      </c>
      <c r="AGN86">
        <v>2</v>
      </c>
      <c r="AGO86">
        <v>1</v>
      </c>
      <c r="AGP86">
        <v>1</v>
      </c>
      <c r="AGQ86">
        <v>0</v>
      </c>
      <c r="AGR86">
        <v>1</v>
      </c>
      <c r="AGS86">
        <v>2</v>
      </c>
      <c r="AGT86">
        <v>2</v>
      </c>
      <c r="AGU86">
        <v>1</v>
      </c>
      <c r="AGV86">
        <v>2</v>
      </c>
      <c r="AGW86">
        <v>2</v>
      </c>
      <c r="AGX86">
        <v>1</v>
      </c>
      <c r="AGY86">
        <v>2</v>
      </c>
      <c r="AGZ86">
        <v>1</v>
      </c>
      <c r="AHA86">
        <v>1</v>
      </c>
      <c r="AHB86">
        <v>1</v>
      </c>
      <c r="AHC86">
        <v>1</v>
      </c>
      <c r="AHD86">
        <v>2</v>
      </c>
      <c r="AHE86">
        <v>2</v>
      </c>
      <c r="AHF86">
        <v>1</v>
      </c>
      <c r="AHG86">
        <v>1</v>
      </c>
      <c r="AHH86">
        <v>1</v>
      </c>
      <c r="AHI86">
        <v>0</v>
      </c>
      <c r="AHJ86">
        <v>1</v>
      </c>
      <c r="AHK86">
        <v>1</v>
      </c>
      <c r="AHL86">
        <v>1</v>
      </c>
      <c r="AHM86">
        <v>2</v>
      </c>
      <c r="AHN86">
        <v>0</v>
      </c>
      <c r="AHO86">
        <v>0</v>
      </c>
      <c r="AHP86">
        <v>1</v>
      </c>
      <c r="AHQ86">
        <v>1</v>
      </c>
      <c r="AHR86">
        <v>1</v>
      </c>
      <c r="AHS86">
        <v>1</v>
      </c>
      <c r="AHT86">
        <v>0</v>
      </c>
      <c r="AHU86">
        <v>1</v>
      </c>
      <c r="AHV86">
        <v>2</v>
      </c>
      <c r="AHW86">
        <v>0</v>
      </c>
      <c r="AHX86">
        <v>1</v>
      </c>
      <c r="AHY86">
        <v>2</v>
      </c>
      <c r="AHZ86">
        <v>0</v>
      </c>
      <c r="AIA86">
        <v>1</v>
      </c>
      <c r="AIB86">
        <v>0</v>
      </c>
      <c r="AIC86">
        <v>1</v>
      </c>
      <c r="AID86">
        <v>0</v>
      </c>
      <c r="AIE86">
        <v>1</v>
      </c>
      <c r="AIF86">
        <v>0</v>
      </c>
      <c r="AIG86">
        <v>0</v>
      </c>
      <c r="AIH86">
        <v>0</v>
      </c>
      <c r="AII86">
        <v>1</v>
      </c>
      <c r="AIJ86">
        <v>0</v>
      </c>
      <c r="AIK86">
        <v>1</v>
      </c>
      <c r="AIL86">
        <v>2</v>
      </c>
      <c r="AIM86">
        <v>0</v>
      </c>
      <c r="AIN86">
        <v>1</v>
      </c>
      <c r="AIO86">
        <v>0</v>
      </c>
      <c r="AIP86">
        <v>1</v>
      </c>
      <c r="AIQ86">
        <v>2</v>
      </c>
      <c r="AIR86">
        <v>1</v>
      </c>
      <c r="AIS86">
        <v>1</v>
      </c>
      <c r="AIT86">
        <v>0</v>
      </c>
      <c r="AIU86">
        <v>0</v>
      </c>
      <c r="AIV86">
        <v>0</v>
      </c>
      <c r="AIW86">
        <v>2</v>
      </c>
      <c r="AIX86">
        <v>0</v>
      </c>
      <c r="AIY86">
        <v>1</v>
      </c>
      <c r="AIZ86">
        <v>0</v>
      </c>
      <c r="AJA86">
        <v>0</v>
      </c>
      <c r="AJB86">
        <v>1</v>
      </c>
      <c r="AJC86">
        <v>2</v>
      </c>
      <c r="AJD86">
        <v>0</v>
      </c>
      <c r="AJE86">
        <v>2</v>
      </c>
      <c r="AJF86">
        <v>2</v>
      </c>
      <c r="AJG86">
        <v>2</v>
      </c>
      <c r="AJH86">
        <v>2</v>
      </c>
      <c r="AJI86">
        <v>1</v>
      </c>
      <c r="AJJ86">
        <v>0</v>
      </c>
      <c r="AJK86">
        <v>2</v>
      </c>
      <c r="AJL86">
        <v>2</v>
      </c>
      <c r="AJM86">
        <v>1</v>
      </c>
      <c r="AJN86">
        <v>1</v>
      </c>
      <c r="AJO86">
        <v>0</v>
      </c>
      <c r="AJP86">
        <v>0</v>
      </c>
      <c r="AJQ86">
        <v>2</v>
      </c>
      <c r="AJR86">
        <v>1</v>
      </c>
      <c r="AJS86">
        <v>1</v>
      </c>
      <c r="AJT86">
        <v>1</v>
      </c>
      <c r="AJU86">
        <v>0</v>
      </c>
      <c r="AJV86">
        <v>0</v>
      </c>
      <c r="AJW86">
        <v>1</v>
      </c>
      <c r="AJX86">
        <v>2</v>
      </c>
      <c r="AJY86">
        <v>1</v>
      </c>
      <c r="AJZ86">
        <v>2</v>
      </c>
      <c r="AKA86">
        <v>0</v>
      </c>
      <c r="AKB86">
        <v>0</v>
      </c>
      <c r="AKC86">
        <v>1</v>
      </c>
      <c r="AKD86">
        <v>0</v>
      </c>
      <c r="AKE86">
        <v>0</v>
      </c>
      <c r="AKF86">
        <v>0</v>
      </c>
      <c r="AKG86">
        <v>0</v>
      </c>
      <c r="AKH86">
        <v>1</v>
      </c>
      <c r="AKI86">
        <v>0</v>
      </c>
      <c r="AKJ86">
        <v>0</v>
      </c>
      <c r="AKK86">
        <v>2</v>
      </c>
      <c r="AKL86">
        <v>1</v>
      </c>
      <c r="AKM86">
        <v>2</v>
      </c>
      <c r="AKN86">
        <v>1</v>
      </c>
      <c r="AKO86">
        <v>0</v>
      </c>
      <c r="AKP86">
        <v>0</v>
      </c>
      <c r="AKQ86">
        <v>2</v>
      </c>
      <c r="AKR86">
        <v>1</v>
      </c>
      <c r="AKS86">
        <v>1</v>
      </c>
      <c r="AKT86">
        <v>0</v>
      </c>
      <c r="AKU86">
        <v>4</v>
      </c>
      <c r="AKV86">
        <v>2</v>
      </c>
      <c r="AKW86">
        <v>1</v>
      </c>
      <c r="AKX86">
        <v>0</v>
      </c>
      <c r="AKY86">
        <v>2</v>
      </c>
      <c r="AKZ86">
        <v>1</v>
      </c>
      <c r="ALA86">
        <v>0</v>
      </c>
      <c r="ALB86">
        <v>0</v>
      </c>
      <c r="ALC86">
        <v>2</v>
      </c>
      <c r="ALD86">
        <v>0</v>
      </c>
      <c r="ALE86">
        <v>1</v>
      </c>
      <c r="ALF86">
        <v>0</v>
      </c>
      <c r="ALG86">
        <v>1</v>
      </c>
      <c r="ALH86">
        <v>1</v>
      </c>
      <c r="ALI86">
        <v>2</v>
      </c>
      <c r="ALJ86">
        <v>1</v>
      </c>
      <c r="ALK86">
        <v>0</v>
      </c>
      <c r="ALL86">
        <v>2</v>
      </c>
      <c r="ALM86">
        <v>0</v>
      </c>
      <c r="ALN86">
        <v>2</v>
      </c>
      <c r="ALO86">
        <v>1</v>
      </c>
      <c r="ALP86">
        <v>0</v>
      </c>
      <c r="ALQ86">
        <v>0</v>
      </c>
      <c r="ALR86">
        <v>2</v>
      </c>
      <c r="ALS86">
        <v>0</v>
      </c>
      <c r="ALT86">
        <v>0</v>
      </c>
      <c r="ALU86">
        <v>0</v>
      </c>
      <c r="ALV86">
        <v>2</v>
      </c>
      <c r="ALW86">
        <v>1</v>
      </c>
      <c r="ALX86">
        <v>0</v>
      </c>
      <c r="ALY86">
        <v>2</v>
      </c>
      <c r="ALZ86">
        <v>2</v>
      </c>
      <c r="AMA86">
        <v>2</v>
      </c>
      <c r="AMB86">
        <v>1</v>
      </c>
      <c r="AMC86">
        <v>1</v>
      </c>
      <c r="AMD86">
        <v>0</v>
      </c>
      <c r="AME86">
        <v>2</v>
      </c>
      <c r="AMF86">
        <v>2</v>
      </c>
      <c r="AMG86">
        <v>2</v>
      </c>
      <c r="AMH86">
        <v>1</v>
      </c>
      <c r="AMI86">
        <v>0</v>
      </c>
      <c r="AMJ86">
        <v>1</v>
      </c>
      <c r="AMK86">
        <v>0</v>
      </c>
      <c r="AML86">
        <v>2</v>
      </c>
      <c r="AMM86">
        <v>0</v>
      </c>
      <c r="AMN86">
        <v>0</v>
      </c>
      <c r="AMO86">
        <v>1</v>
      </c>
      <c r="AMP86">
        <v>0</v>
      </c>
      <c r="AMQ86">
        <v>1</v>
      </c>
      <c r="AMR86">
        <v>1</v>
      </c>
      <c r="AMS86">
        <v>1</v>
      </c>
      <c r="AMT86">
        <v>1</v>
      </c>
      <c r="AMU86">
        <v>1</v>
      </c>
      <c r="AMV86">
        <v>0</v>
      </c>
      <c r="AMW86">
        <v>0</v>
      </c>
      <c r="AMX86">
        <v>1</v>
      </c>
      <c r="AMY86">
        <v>1</v>
      </c>
      <c r="AMZ86">
        <v>1</v>
      </c>
      <c r="ANA86">
        <v>0</v>
      </c>
      <c r="ANB86">
        <v>1</v>
      </c>
      <c r="ANC86">
        <v>1</v>
      </c>
      <c r="AND86">
        <v>1</v>
      </c>
      <c r="ANE86">
        <v>0</v>
      </c>
      <c r="ANF86">
        <v>0</v>
      </c>
      <c r="ANG86">
        <v>1</v>
      </c>
      <c r="ANH86">
        <v>1</v>
      </c>
      <c r="ANI86">
        <v>0</v>
      </c>
      <c r="ANJ86">
        <v>0</v>
      </c>
      <c r="ANK86">
        <v>0</v>
      </c>
      <c r="ANL86">
        <v>1</v>
      </c>
      <c r="ANM86">
        <v>1</v>
      </c>
      <c r="ANN86">
        <v>1</v>
      </c>
      <c r="ANO86">
        <v>0</v>
      </c>
      <c r="ANP86">
        <v>1</v>
      </c>
      <c r="ANQ86">
        <v>0</v>
      </c>
      <c r="ANR86">
        <v>0</v>
      </c>
      <c r="ANS86">
        <v>1</v>
      </c>
      <c r="ANT86">
        <v>0</v>
      </c>
      <c r="ANU86">
        <v>0</v>
      </c>
      <c r="ANV86">
        <v>1</v>
      </c>
      <c r="ANW86">
        <v>1</v>
      </c>
      <c r="ANX86">
        <v>0</v>
      </c>
      <c r="ANY86">
        <v>1</v>
      </c>
      <c r="ANZ86">
        <v>1</v>
      </c>
      <c r="AOA86">
        <v>0</v>
      </c>
      <c r="AOB86">
        <v>0</v>
      </c>
      <c r="AOC86">
        <v>0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0</v>
      </c>
      <c r="AOK86">
        <v>1</v>
      </c>
      <c r="AOL86">
        <v>0</v>
      </c>
      <c r="AOM86">
        <v>0</v>
      </c>
      <c r="AON86">
        <v>1</v>
      </c>
      <c r="AOO86">
        <v>0</v>
      </c>
      <c r="AOP86">
        <v>1</v>
      </c>
      <c r="AOQ86">
        <v>1</v>
      </c>
      <c r="AOR86">
        <v>0</v>
      </c>
      <c r="AOS86">
        <v>1</v>
      </c>
      <c r="AOT86">
        <v>0</v>
      </c>
      <c r="AOU86">
        <v>1</v>
      </c>
      <c r="AOV86">
        <v>1</v>
      </c>
      <c r="AOW86">
        <v>0</v>
      </c>
      <c r="AOX86">
        <v>1</v>
      </c>
      <c r="AOY86">
        <v>0</v>
      </c>
      <c r="AOZ86">
        <v>1</v>
      </c>
      <c r="APA86">
        <v>0</v>
      </c>
      <c r="APB86">
        <v>1</v>
      </c>
      <c r="APC86">
        <v>0</v>
      </c>
      <c r="APD86">
        <v>1</v>
      </c>
      <c r="APE86">
        <v>1</v>
      </c>
      <c r="APF86">
        <v>0</v>
      </c>
      <c r="APG86">
        <v>0</v>
      </c>
      <c r="APH86">
        <v>1</v>
      </c>
      <c r="API86">
        <v>0</v>
      </c>
      <c r="APJ86">
        <v>1</v>
      </c>
      <c r="APK86">
        <v>0</v>
      </c>
      <c r="APL86">
        <v>0</v>
      </c>
      <c r="APM86">
        <v>0</v>
      </c>
      <c r="APN86">
        <v>1</v>
      </c>
      <c r="APO86">
        <v>1</v>
      </c>
      <c r="APP86">
        <v>0</v>
      </c>
      <c r="APQ86">
        <v>0</v>
      </c>
      <c r="APR86">
        <v>1</v>
      </c>
      <c r="APS86">
        <v>0</v>
      </c>
      <c r="APT86">
        <v>1</v>
      </c>
      <c r="APU86">
        <v>0</v>
      </c>
      <c r="APV86">
        <v>1</v>
      </c>
      <c r="APW86">
        <v>1</v>
      </c>
      <c r="APX86">
        <v>0</v>
      </c>
      <c r="APY86">
        <v>1</v>
      </c>
      <c r="APZ86">
        <v>1</v>
      </c>
      <c r="AQA86">
        <v>1</v>
      </c>
      <c r="AQB86">
        <v>0</v>
      </c>
      <c r="AQC86">
        <v>0</v>
      </c>
      <c r="AQD86">
        <v>0</v>
      </c>
      <c r="AQE86">
        <v>0</v>
      </c>
      <c r="AQF86">
        <v>1</v>
      </c>
      <c r="AQG86">
        <v>0</v>
      </c>
      <c r="AQH86">
        <v>1</v>
      </c>
      <c r="AQI86">
        <v>1</v>
      </c>
      <c r="AQJ86">
        <v>1</v>
      </c>
      <c r="AQK86">
        <v>0</v>
      </c>
      <c r="AQL86">
        <v>0</v>
      </c>
      <c r="AQM86">
        <v>0</v>
      </c>
      <c r="AQN86">
        <v>0</v>
      </c>
      <c r="AQO86">
        <v>1</v>
      </c>
      <c r="AQP86">
        <v>0</v>
      </c>
      <c r="AQQ86">
        <v>0</v>
      </c>
      <c r="AQR86">
        <v>1</v>
      </c>
      <c r="AQS86">
        <v>0</v>
      </c>
      <c r="AQT86">
        <v>0</v>
      </c>
      <c r="AQU86">
        <v>1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1</v>
      </c>
      <c r="ARB86">
        <v>0</v>
      </c>
      <c r="ARC86">
        <v>0</v>
      </c>
      <c r="ARD86">
        <v>0</v>
      </c>
      <c r="ARE86">
        <v>1</v>
      </c>
      <c r="ARF86">
        <v>0</v>
      </c>
      <c r="ARG86">
        <v>1</v>
      </c>
      <c r="ARH86">
        <v>0</v>
      </c>
      <c r="ARI86">
        <v>1</v>
      </c>
      <c r="ARJ86">
        <v>0</v>
      </c>
      <c r="ARK86">
        <v>0</v>
      </c>
      <c r="ARL86">
        <v>1</v>
      </c>
      <c r="ARM86">
        <v>0</v>
      </c>
      <c r="ARN86">
        <v>1</v>
      </c>
      <c r="ARO86">
        <v>0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0</v>
      </c>
      <c r="ARV86">
        <v>0</v>
      </c>
      <c r="ARW86">
        <v>1</v>
      </c>
      <c r="ARX86">
        <v>0</v>
      </c>
      <c r="ARY86">
        <v>1</v>
      </c>
      <c r="ARZ86">
        <v>1</v>
      </c>
      <c r="ASA86">
        <v>0</v>
      </c>
      <c r="ASB86">
        <v>0</v>
      </c>
      <c r="ASC86">
        <v>0</v>
      </c>
      <c r="ASD86">
        <v>1</v>
      </c>
      <c r="ASE86">
        <v>1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1</v>
      </c>
      <c r="ASL86">
        <v>0</v>
      </c>
      <c r="ASM86">
        <v>0</v>
      </c>
      <c r="ASN86">
        <v>1</v>
      </c>
      <c r="ASO86">
        <v>0</v>
      </c>
      <c r="ASP86">
        <v>1</v>
      </c>
      <c r="ASQ86">
        <v>1</v>
      </c>
      <c r="ASR86">
        <v>0</v>
      </c>
      <c r="ASS86">
        <v>0</v>
      </c>
      <c r="AST86">
        <v>1</v>
      </c>
      <c r="ASU86">
        <v>1</v>
      </c>
      <c r="ASV86">
        <v>0</v>
      </c>
      <c r="ASW86">
        <v>1</v>
      </c>
      <c r="ASX86">
        <v>1</v>
      </c>
      <c r="ASY86">
        <v>0</v>
      </c>
      <c r="ASZ86">
        <v>1</v>
      </c>
      <c r="ATA86">
        <v>1</v>
      </c>
      <c r="ATB86">
        <v>0</v>
      </c>
      <c r="ATC86">
        <v>1</v>
      </c>
      <c r="ATD86">
        <v>0</v>
      </c>
      <c r="ATE86">
        <v>0</v>
      </c>
      <c r="ATF86">
        <v>1</v>
      </c>
      <c r="ATG86">
        <v>0</v>
      </c>
      <c r="ATH86">
        <v>0</v>
      </c>
      <c r="ATI86">
        <v>0</v>
      </c>
      <c r="ATJ86">
        <v>0</v>
      </c>
      <c r="ATK86">
        <v>1</v>
      </c>
      <c r="ATL86">
        <v>1</v>
      </c>
      <c r="ATM86">
        <v>1</v>
      </c>
      <c r="ATN86">
        <v>0</v>
      </c>
      <c r="ATO86">
        <v>1</v>
      </c>
      <c r="ATP86">
        <v>0</v>
      </c>
      <c r="ATQ86">
        <v>0</v>
      </c>
      <c r="ATR86">
        <v>0</v>
      </c>
      <c r="ATS86">
        <v>1</v>
      </c>
      <c r="ATT86">
        <v>0</v>
      </c>
      <c r="ATU86">
        <v>0</v>
      </c>
      <c r="ATV86">
        <v>0</v>
      </c>
      <c r="ATW86">
        <v>0</v>
      </c>
      <c r="ATX86">
        <v>2</v>
      </c>
      <c r="ATY86">
        <v>1</v>
      </c>
      <c r="ATZ86">
        <v>0</v>
      </c>
      <c r="AUA86">
        <v>0</v>
      </c>
      <c r="AUB86">
        <v>1</v>
      </c>
      <c r="AUC86">
        <v>1</v>
      </c>
      <c r="AUD86">
        <v>0</v>
      </c>
      <c r="AUE86">
        <v>1</v>
      </c>
      <c r="AUF86">
        <v>1</v>
      </c>
      <c r="AUG86">
        <v>0</v>
      </c>
      <c r="AUH86">
        <v>1</v>
      </c>
      <c r="AUI86">
        <v>1</v>
      </c>
      <c r="AUJ86">
        <v>1</v>
      </c>
      <c r="AUK86">
        <v>0</v>
      </c>
      <c r="AUL86">
        <v>0</v>
      </c>
      <c r="AUM86">
        <v>0</v>
      </c>
      <c r="AUN86">
        <v>1</v>
      </c>
      <c r="AUO86">
        <v>1</v>
      </c>
      <c r="AUP86">
        <v>1</v>
      </c>
      <c r="AUQ86">
        <v>0</v>
      </c>
      <c r="AUR86">
        <v>0</v>
      </c>
      <c r="AUS86">
        <v>0</v>
      </c>
      <c r="AUT86">
        <v>0</v>
      </c>
      <c r="AUU86">
        <v>1</v>
      </c>
      <c r="AUV86">
        <v>0</v>
      </c>
      <c r="AUW86">
        <v>0</v>
      </c>
      <c r="AUX86">
        <v>0</v>
      </c>
      <c r="AUY86">
        <v>1</v>
      </c>
      <c r="AUZ86">
        <v>1</v>
      </c>
      <c r="AVA86">
        <v>0</v>
      </c>
      <c r="AVB86">
        <v>1</v>
      </c>
      <c r="AVC86">
        <v>1</v>
      </c>
      <c r="AVD86">
        <v>1</v>
      </c>
      <c r="AVE86">
        <v>0</v>
      </c>
      <c r="AVF86">
        <v>1</v>
      </c>
      <c r="AVG86">
        <v>0</v>
      </c>
      <c r="AVH86">
        <v>1</v>
      </c>
      <c r="AVI86">
        <v>0</v>
      </c>
      <c r="AVJ86">
        <v>1</v>
      </c>
      <c r="AVK86">
        <v>1</v>
      </c>
      <c r="AVL86">
        <v>0</v>
      </c>
      <c r="AVM86">
        <v>1</v>
      </c>
      <c r="AVN86">
        <v>1</v>
      </c>
      <c r="AVO86">
        <v>1</v>
      </c>
      <c r="AVP86">
        <v>1</v>
      </c>
      <c r="AVQ86">
        <v>0</v>
      </c>
      <c r="AVR86">
        <v>0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0</v>
      </c>
      <c r="AWA86">
        <v>1</v>
      </c>
      <c r="AWB86">
        <v>1</v>
      </c>
      <c r="AWC86">
        <v>0</v>
      </c>
      <c r="AWD86">
        <v>0</v>
      </c>
      <c r="AWE86">
        <v>1</v>
      </c>
      <c r="AWF86">
        <v>1</v>
      </c>
      <c r="AWG86">
        <v>0</v>
      </c>
      <c r="AWH86">
        <v>1</v>
      </c>
      <c r="AWI86">
        <v>0</v>
      </c>
      <c r="AWJ86">
        <v>0</v>
      </c>
      <c r="AWK86">
        <v>1</v>
      </c>
      <c r="AWL86">
        <v>0</v>
      </c>
      <c r="AWM86">
        <v>1</v>
      </c>
      <c r="AWN86">
        <v>0</v>
      </c>
      <c r="AWO86">
        <v>0</v>
      </c>
      <c r="AWP86">
        <v>1</v>
      </c>
      <c r="AWQ86">
        <v>0</v>
      </c>
      <c r="AWR86">
        <v>1</v>
      </c>
      <c r="AWS86">
        <v>0</v>
      </c>
      <c r="AWT86">
        <v>1</v>
      </c>
      <c r="AWU86">
        <v>0</v>
      </c>
      <c r="AWV86">
        <v>1</v>
      </c>
      <c r="AWW86">
        <v>0</v>
      </c>
      <c r="AWX86">
        <v>1</v>
      </c>
      <c r="AWY86">
        <v>0</v>
      </c>
      <c r="AWZ86">
        <v>1</v>
      </c>
      <c r="AXA86">
        <v>1</v>
      </c>
      <c r="AXB86">
        <v>1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1</v>
      </c>
      <c r="AXL86">
        <v>0</v>
      </c>
      <c r="AXM86">
        <v>0</v>
      </c>
      <c r="AXN86">
        <v>1</v>
      </c>
      <c r="AXO86">
        <v>0</v>
      </c>
      <c r="AXP86">
        <v>1</v>
      </c>
      <c r="AXQ86">
        <v>0</v>
      </c>
      <c r="AXR86">
        <v>1</v>
      </c>
      <c r="AXS86">
        <v>1</v>
      </c>
      <c r="AXT86">
        <v>1</v>
      </c>
      <c r="AXU86">
        <v>1</v>
      </c>
      <c r="AXV86">
        <v>1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0</v>
      </c>
      <c r="AYD86">
        <v>0</v>
      </c>
      <c r="AYE86">
        <v>1</v>
      </c>
      <c r="AYF86">
        <v>1</v>
      </c>
      <c r="AYG86">
        <v>0</v>
      </c>
      <c r="AYH86">
        <v>1</v>
      </c>
      <c r="AYI86">
        <v>1</v>
      </c>
      <c r="AYJ86">
        <v>1</v>
      </c>
      <c r="AYK86">
        <v>0</v>
      </c>
      <c r="AYL86">
        <v>0</v>
      </c>
      <c r="AYM86">
        <v>1</v>
      </c>
      <c r="AYN86">
        <v>1</v>
      </c>
      <c r="AYO86">
        <v>0</v>
      </c>
      <c r="AYP86">
        <v>1</v>
      </c>
      <c r="AYQ86">
        <v>1</v>
      </c>
      <c r="AYR86">
        <v>0</v>
      </c>
      <c r="AYS86">
        <v>0</v>
      </c>
      <c r="AYT86">
        <v>1</v>
      </c>
      <c r="AYU86">
        <v>1</v>
      </c>
      <c r="AYV86">
        <v>1</v>
      </c>
      <c r="AYW86">
        <v>1</v>
      </c>
      <c r="AYX86">
        <v>0</v>
      </c>
      <c r="AYY86">
        <v>0</v>
      </c>
      <c r="AYZ86">
        <v>1</v>
      </c>
      <c r="AZA86">
        <v>0</v>
      </c>
      <c r="AZB86">
        <v>1</v>
      </c>
      <c r="AZC86">
        <v>0</v>
      </c>
      <c r="AZD86">
        <v>1</v>
      </c>
      <c r="AZE86">
        <v>1</v>
      </c>
      <c r="AZF86">
        <v>0</v>
      </c>
      <c r="AZG86">
        <v>1</v>
      </c>
      <c r="AZH86">
        <v>0</v>
      </c>
      <c r="AZI86">
        <v>0</v>
      </c>
      <c r="AZJ86">
        <v>1</v>
      </c>
      <c r="AZK86">
        <v>0</v>
      </c>
      <c r="AZL86">
        <v>0</v>
      </c>
      <c r="AZM86">
        <v>1</v>
      </c>
      <c r="AZN86">
        <v>0</v>
      </c>
      <c r="AZO86">
        <v>0</v>
      </c>
      <c r="AZP86">
        <v>1</v>
      </c>
      <c r="AZQ86">
        <v>1</v>
      </c>
      <c r="AZR86">
        <v>0</v>
      </c>
      <c r="AZS86">
        <v>0</v>
      </c>
      <c r="AZT86">
        <v>1</v>
      </c>
      <c r="AZU86">
        <v>1</v>
      </c>
      <c r="AZV86">
        <v>1</v>
      </c>
      <c r="AZW86">
        <v>0</v>
      </c>
      <c r="AZX86">
        <v>1</v>
      </c>
      <c r="AZY86">
        <v>1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1</v>
      </c>
      <c r="BAG86">
        <v>1</v>
      </c>
      <c r="BAH86">
        <v>1</v>
      </c>
      <c r="BAI86">
        <v>1</v>
      </c>
      <c r="BAJ86">
        <v>0</v>
      </c>
      <c r="BAK86">
        <v>1</v>
      </c>
      <c r="BAL86">
        <v>0</v>
      </c>
      <c r="BAM86">
        <v>1</v>
      </c>
      <c r="BAN86">
        <v>0</v>
      </c>
      <c r="BAO86">
        <v>1</v>
      </c>
      <c r="BAP86">
        <v>0</v>
      </c>
      <c r="BAQ86">
        <v>1</v>
      </c>
      <c r="BAR86">
        <v>1</v>
      </c>
      <c r="BAS86">
        <v>0</v>
      </c>
      <c r="BAT86">
        <v>0</v>
      </c>
      <c r="BAU86">
        <v>0</v>
      </c>
      <c r="BAV86">
        <v>0</v>
      </c>
      <c r="BAW86">
        <v>1</v>
      </c>
      <c r="BAX86">
        <v>0</v>
      </c>
      <c r="BAY86">
        <v>1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1</v>
      </c>
      <c r="BBF86">
        <v>1</v>
      </c>
      <c r="BBG86">
        <v>0</v>
      </c>
      <c r="BBH86">
        <v>0</v>
      </c>
      <c r="BBI86">
        <v>1</v>
      </c>
      <c r="BBJ86">
        <v>0</v>
      </c>
      <c r="BBK86">
        <v>1</v>
      </c>
      <c r="BBL86">
        <v>0</v>
      </c>
      <c r="BBM86">
        <v>1</v>
      </c>
      <c r="BBN86">
        <v>1</v>
      </c>
      <c r="BBO86">
        <v>1</v>
      </c>
      <c r="BBP86">
        <v>0</v>
      </c>
      <c r="BBQ86">
        <v>0</v>
      </c>
      <c r="BBR86">
        <v>1</v>
      </c>
      <c r="BBS86">
        <v>0</v>
      </c>
      <c r="BBT86">
        <v>0</v>
      </c>
      <c r="BBU86">
        <v>1</v>
      </c>
      <c r="BBV86">
        <v>1</v>
      </c>
      <c r="BBW86">
        <v>0</v>
      </c>
      <c r="BBX86">
        <v>0</v>
      </c>
      <c r="BBY86">
        <v>1</v>
      </c>
      <c r="BBZ86">
        <v>1</v>
      </c>
      <c r="BCA86">
        <v>1</v>
      </c>
      <c r="BCB86">
        <v>1</v>
      </c>
      <c r="BCC86">
        <v>1</v>
      </c>
      <c r="BCD86">
        <v>1</v>
      </c>
      <c r="BCE86">
        <v>0</v>
      </c>
      <c r="BCF86">
        <v>0</v>
      </c>
      <c r="BCG86">
        <v>0</v>
      </c>
      <c r="BCH86">
        <v>1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1</v>
      </c>
      <c r="BCO86">
        <v>1</v>
      </c>
      <c r="BCP86">
        <v>0</v>
      </c>
      <c r="BCQ86">
        <v>1</v>
      </c>
      <c r="BCR86">
        <v>0</v>
      </c>
      <c r="BCS86">
        <v>0</v>
      </c>
      <c r="BCT86">
        <v>1</v>
      </c>
      <c r="BCU86">
        <v>1</v>
      </c>
      <c r="BCV86">
        <v>1</v>
      </c>
      <c r="BCW86">
        <v>0</v>
      </c>
      <c r="BCX86">
        <v>0</v>
      </c>
      <c r="BCY86">
        <v>0</v>
      </c>
      <c r="BCZ86">
        <v>1</v>
      </c>
      <c r="BDA86">
        <v>0</v>
      </c>
      <c r="BDB86">
        <v>1</v>
      </c>
      <c r="BDC86">
        <v>0</v>
      </c>
      <c r="BDD86">
        <v>1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1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1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1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1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1</v>
      </c>
      <c r="CFD86">
        <v>0</v>
      </c>
      <c r="CFE86">
        <v>1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3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</row>
    <row r="87" spans="1:3143" x14ac:dyDescent="0.25">
      <c r="A87" s="1">
        <v>43937</v>
      </c>
      <c r="B87">
        <v>11477</v>
      </c>
      <c r="C87">
        <v>884</v>
      </c>
      <c r="D87">
        <v>722</v>
      </c>
      <c r="E87">
        <v>1109</v>
      </c>
      <c r="F87">
        <v>642</v>
      </c>
      <c r="G87">
        <v>693</v>
      </c>
      <c r="H87">
        <v>457</v>
      </c>
      <c r="I87">
        <v>668</v>
      </c>
      <c r="J87">
        <v>668</v>
      </c>
      <c r="K87">
        <v>221</v>
      </c>
      <c r="L87">
        <v>406</v>
      </c>
      <c r="M87">
        <v>365</v>
      </c>
      <c r="N87">
        <v>420</v>
      </c>
      <c r="O87">
        <v>243</v>
      </c>
      <c r="P87">
        <v>301</v>
      </c>
      <c r="Q87">
        <v>278</v>
      </c>
      <c r="R87">
        <v>264</v>
      </c>
      <c r="S87">
        <v>211</v>
      </c>
      <c r="T87">
        <v>354</v>
      </c>
      <c r="U87">
        <v>145</v>
      </c>
      <c r="V87">
        <v>214</v>
      </c>
      <c r="W87">
        <v>147</v>
      </c>
      <c r="X87">
        <v>319</v>
      </c>
      <c r="Y87">
        <v>140</v>
      </c>
      <c r="Z87">
        <v>312</v>
      </c>
      <c r="AA87">
        <v>216</v>
      </c>
      <c r="AB87">
        <v>302</v>
      </c>
      <c r="AC87">
        <v>185</v>
      </c>
      <c r="AD87">
        <v>151</v>
      </c>
      <c r="AE87">
        <v>190</v>
      </c>
      <c r="AF87">
        <v>89</v>
      </c>
      <c r="AG87">
        <v>261</v>
      </c>
      <c r="AH87">
        <v>183</v>
      </c>
      <c r="AI87">
        <v>164</v>
      </c>
      <c r="AJ87">
        <v>204</v>
      </c>
      <c r="AK87">
        <v>89</v>
      </c>
      <c r="AL87">
        <v>74</v>
      </c>
      <c r="AM87">
        <v>121</v>
      </c>
      <c r="AN87">
        <v>56</v>
      </c>
      <c r="AO87">
        <v>72</v>
      </c>
      <c r="AP87">
        <v>46</v>
      </c>
      <c r="AQ87">
        <v>72</v>
      </c>
      <c r="AR87">
        <v>107</v>
      </c>
      <c r="AS87">
        <v>87</v>
      </c>
      <c r="AT87">
        <v>71</v>
      </c>
      <c r="AU87">
        <v>81</v>
      </c>
      <c r="AV87">
        <v>93</v>
      </c>
      <c r="AW87">
        <v>60</v>
      </c>
      <c r="AX87">
        <v>115</v>
      </c>
      <c r="AY87">
        <v>101</v>
      </c>
      <c r="AZ87">
        <v>56</v>
      </c>
      <c r="BA87">
        <v>99</v>
      </c>
      <c r="BB87">
        <v>112</v>
      </c>
      <c r="BC87">
        <v>114</v>
      </c>
      <c r="BD87">
        <v>69</v>
      </c>
      <c r="BE87">
        <v>31</v>
      </c>
      <c r="BF87">
        <v>33</v>
      </c>
      <c r="BG87">
        <v>61</v>
      </c>
      <c r="BH87">
        <v>60</v>
      </c>
      <c r="BI87">
        <v>88</v>
      </c>
      <c r="BJ87">
        <v>54</v>
      </c>
      <c r="BK87">
        <v>52</v>
      </c>
      <c r="BL87">
        <v>66</v>
      </c>
      <c r="BM87">
        <v>52</v>
      </c>
      <c r="BN87">
        <v>64</v>
      </c>
      <c r="BO87">
        <v>70</v>
      </c>
      <c r="BP87">
        <v>60</v>
      </c>
      <c r="BQ87">
        <v>63</v>
      </c>
      <c r="BR87">
        <v>83</v>
      </c>
      <c r="BS87">
        <v>63</v>
      </c>
      <c r="BT87">
        <v>62</v>
      </c>
      <c r="BU87">
        <v>42</v>
      </c>
      <c r="BV87">
        <v>28</v>
      </c>
      <c r="BW87">
        <v>31</v>
      </c>
      <c r="BX87">
        <v>26</v>
      </c>
      <c r="BY87">
        <v>43</v>
      </c>
      <c r="BZ87">
        <v>69</v>
      </c>
      <c r="CA87">
        <v>55</v>
      </c>
      <c r="CB87">
        <v>60</v>
      </c>
      <c r="CC87">
        <v>50</v>
      </c>
      <c r="CD87">
        <v>86</v>
      </c>
      <c r="CE87">
        <v>57</v>
      </c>
      <c r="CF87">
        <v>38</v>
      </c>
      <c r="CG87">
        <v>57</v>
      </c>
      <c r="CH87">
        <v>28</v>
      </c>
      <c r="CI87">
        <v>47</v>
      </c>
      <c r="CJ87">
        <v>39</v>
      </c>
      <c r="CK87">
        <v>32</v>
      </c>
      <c r="CL87">
        <v>41</v>
      </c>
      <c r="CM87">
        <v>56</v>
      </c>
      <c r="CN87">
        <v>25</v>
      </c>
      <c r="CO87">
        <v>30</v>
      </c>
      <c r="CP87">
        <v>44</v>
      </c>
      <c r="CQ87">
        <v>33</v>
      </c>
      <c r="CR87">
        <v>28</v>
      </c>
      <c r="CS87">
        <v>42</v>
      </c>
      <c r="CT87">
        <v>28</v>
      </c>
      <c r="CU87">
        <v>32</v>
      </c>
      <c r="CV87">
        <v>29</v>
      </c>
      <c r="CW87">
        <v>29</v>
      </c>
      <c r="CX87">
        <v>25</v>
      </c>
      <c r="CY87">
        <v>19</v>
      </c>
      <c r="CZ87">
        <v>43</v>
      </c>
      <c r="DA87">
        <v>30</v>
      </c>
      <c r="DB87">
        <v>47</v>
      </c>
      <c r="DC87">
        <v>25</v>
      </c>
      <c r="DD87">
        <v>34</v>
      </c>
      <c r="DE87">
        <v>29</v>
      </c>
      <c r="DF87">
        <v>14</v>
      </c>
      <c r="DG87">
        <v>18</v>
      </c>
      <c r="DH87">
        <v>28</v>
      </c>
      <c r="DI87">
        <v>20</v>
      </c>
      <c r="DJ87">
        <v>39</v>
      </c>
      <c r="DK87">
        <v>22</v>
      </c>
      <c r="DL87">
        <v>22</v>
      </c>
      <c r="DM87">
        <v>20</v>
      </c>
      <c r="DN87">
        <v>16</v>
      </c>
      <c r="DO87">
        <v>32</v>
      </c>
      <c r="DP87">
        <v>10</v>
      </c>
      <c r="DQ87">
        <v>25</v>
      </c>
      <c r="DR87">
        <v>34</v>
      </c>
      <c r="DS87">
        <v>29</v>
      </c>
      <c r="DT87">
        <v>32</v>
      </c>
      <c r="DU87">
        <v>16</v>
      </c>
      <c r="DV87">
        <v>21</v>
      </c>
      <c r="DW87">
        <v>18</v>
      </c>
      <c r="DX87">
        <v>16</v>
      </c>
      <c r="DY87">
        <v>24</v>
      </c>
      <c r="DZ87">
        <v>17</v>
      </c>
      <c r="EA87">
        <v>25</v>
      </c>
      <c r="EB87">
        <v>18</v>
      </c>
      <c r="EC87">
        <v>28</v>
      </c>
      <c r="ED87">
        <v>13</v>
      </c>
      <c r="EE87">
        <v>28</v>
      </c>
      <c r="EF87">
        <v>13</v>
      </c>
      <c r="EG87">
        <v>20</v>
      </c>
      <c r="EH87">
        <v>21</v>
      </c>
      <c r="EI87">
        <v>22</v>
      </c>
      <c r="EJ87">
        <v>37</v>
      </c>
      <c r="EK87">
        <v>18</v>
      </c>
      <c r="EL87">
        <v>22</v>
      </c>
      <c r="EM87">
        <v>29</v>
      </c>
      <c r="EN87">
        <v>17</v>
      </c>
      <c r="EO87">
        <v>29</v>
      </c>
      <c r="EP87">
        <v>16</v>
      </c>
      <c r="EQ87">
        <v>26</v>
      </c>
      <c r="ER87">
        <v>17</v>
      </c>
      <c r="ES87">
        <v>24</v>
      </c>
      <c r="ET87">
        <v>26</v>
      </c>
      <c r="EU87">
        <v>34</v>
      </c>
      <c r="EV87">
        <v>25</v>
      </c>
      <c r="EW87">
        <v>15</v>
      </c>
      <c r="EX87">
        <v>9</v>
      </c>
      <c r="EY87">
        <v>22</v>
      </c>
      <c r="EZ87">
        <v>32</v>
      </c>
      <c r="FA87">
        <v>24</v>
      </c>
      <c r="FB87">
        <v>15</v>
      </c>
      <c r="FC87">
        <v>17</v>
      </c>
      <c r="FD87">
        <v>14</v>
      </c>
      <c r="FE87">
        <v>26</v>
      </c>
      <c r="FF87">
        <v>29</v>
      </c>
      <c r="FG87">
        <v>13</v>
      </c>
      <c r="FH87">
        <v>17</v>
      </c>
      <c r="FI87">
        <v>10</v>
      </c>
      <c r="FJ87">
        <v>11</v>
      </c>
      <c r="FK87">
        <v>17</v>
      </c>
      <c r="FL87">
        <v>22</v>
      </c>
      <c r="FM87">
        <v>16</v>
      </c>
      <c r="FN87">
        <v>27</v>
      </c>
      <c r="FO87">
        <v>25</v>
      </c>
      <c r="FP87">
        <v>18</v>
      </c>
      <c r="FQ87">
        <v>15</v>
      </c>
      <c r="FR87">
        <v>15</v>
      </c>
      <c r="FS87">
        <v>19</v>
      </c>
      <c r="FT87">
        <v>13</v>
      </c>
      <c r="FU87">
        <v>21</v>
      </c>
      <c r="FV87">
        <v>6</v>
      </c>
      <c r="FW87">
        <v>22</v>
      </c>
      <c r="FX87">
        <v>9</v>
      </c>
      <c r="FY87">
        <v>21</v>
      </c>
      <c r="FZ87">
        <v>17</v>
      </c>
      <c r="GA87">
        <v>7</v>
      </c>
      <c r="GB87">
        <v>21</v>
      </c>
      <c r="GC87">
        <v>18</v>
      </c>
      <c r="GD87">
        <v>14</v>
      </c>
      <c r="GE87">
        <v>13</v>
      </c>
      <c r="GF87">
        <v>14</v>
      </c>
      <c r="GG87">
        <v>22</v>
      </c>
      <c r="GH87">
        <v>18</v>
      </c>
      <c r="GI87">
        <v>11</v>
      </c>
      <c r="GJ87">
        <v>20</v>
      </c>
      <c r="GK87">
        <v>21</v>
      </c>
      <c r="GL87">
        <v>14</v>
      </c>
      <c r="GM87">
        <v>15</v>
      </c>
      <c r="GN87">
        <v>2</v>
      </c>
      <c r="GO87">
        <v>11</v>
      </c>
      <c r="GP87">
        <v>7</v>
      </c>
      <c r="GQ87">
        <v>9</v>
      </c>
      <c r="GR87">
        <v>1</v>
      </c>
      <c r="GS87">
        <v>21</v>
      </c>
      <c r="GT87">
        <v>17</v>
      </c>
      <c r="GU87">
        <v>14</v>
      </c>
      <c r="GV87">
        <v>14</v>
      </c>
      <c r="GW87">
        <v>4</v>
      </c>
      <c r="GX87">
        <v>12</v>
      </c>
      <c r="GY87">
        <v>25</v>
      </c>
      <c r="GZ87">
        <v>7</v>
      </c>
      <c r="HA87">
        <v>14</v>
      </c>
      <c r="HB87">
        <v>13</v>
      </c>
      <c r="HC87">
        <v>19</v>
      </c>
      <c r="HD87">
        <v>16</v>
      </c>
      <c r="HE87">
        <v>22</v>
      </c>
      <c r="HF87">
        <v>8</v>
      </c>
      <c r="HG87">
        <v>15</v>
      </c>
      <c r="HH87">
        <v>18</v>
      </c>
      <c r="HI87">
        <v>12</v>
      </c>
      <c r="HJ87">
        <v>13</v>
      </c>
      <c r="HK87">
        <v>10</v>
      </c>
      <c r="HL87">
        <v>6</v>
      </c>
      <c r="HM87">
        <v>13</v>
      </c>
      <c r="HN87">
        <v>9</v>
      </c>
      <c r="HO87">
        <v>11</v>
      </c>
      <c r="HP87">
        <v>8</v>
      </c>
      <c r="HQ87">
        <v>7</v>
      </c>
      <c r="HR87">
        <v>9</v>
      </c>
      <c r="HS87">
        <v>17</v>
      </c>
      <c r="HT87">
        <v>10</v>
      </c>
      <c r="HU87">
        <v>10</v>
      </c>
      <c r="HV87">
        <v>8</v>
      </c>
      <c r="HW87">
        <v>3</v>
      </c>
      <c r="HX87">
        <v>2</v>
      </c>
      <c r="HY87">
        <v>9</v>
      </c>
      <c r="HZ87">
        <v>0</v>
      </c>
      <c r="IA87">
        <v>14</v>
      </c>
      <c r="IB87">
        <v>8</v>
      </c>
      <c r="IC87">
        <v>6</v>
      </c>
      <c r="ID87">
        <v>5</v>
      </c>
      <c r="IE87">
        <v>6</v>
      </c>
      <c r="IF87">
        <v>6</v>
      </c>
      <c r="IG87">
        <v>5</v>
      </c>
      <c r="IH87">
        <v>16</v>
      </c>
      <c r="II87">
        <v>5</v>
      </c>
      <c r="IJ87">
        <v>15</v>
      </c>
      <c r="IK87">
        <v>9</v>
      </c>
      <c r="IL87">
        <v>6</v>
      </c>
      <c r="IM87">
        <v>9</v>
      </c>
      <c r="IN87">
        <v>4</v>
      </c>
      <c r="IO87">
        <v>5</v>
      </c>
      <c r="IP87">
        <v>11</v>
      </c>
      <c r="IQ87">
        <v>9</v>
      </c>
      <c r="IR87">
        <v>8</v>
      </c>
      <c r="IS87">
        <v>6</v>
      </c>
      <c r="IT87">
        <v>17</v>
      </c>
      <c r="IU87">
        <v>16</v>
      </c>
      <c r="IV87">
        <v>6</v>
      </c>
      <c r="IW87">
        <v>14</v>
      </c>
      <c r="IX87">
        <v>11</v>
      </c>
      <c r="IY87">
        <v>11</v>
      </c>
      <c r="IZ87">
        <v>10</v>
      </c>
      <c r="JA87">
        <v>2</v>
      </c>
      <c r="JB87">
        <v>1</v>
      </c>
      <c r="JC87">
        <v>8</v>
      </c>
      <c r="JD87">
        <v>8</v>
      </c>
      <c r="JE87">
        <v>6</v>
      </c>
      <c r="JF87">
        <v>6</v>
      </c>
      <c r="JG87">
        <v>14</v>
      </c>
      <c r="JH87">
        <v>5</v>
      </c>
      <c r="JI87">
        <v>0</v>
      </c>
      <c r="JJ87">
        <v>15</v>
      </c>
      <c r="JK87">
        <v>12</v>
      </c>
      <c r="JL87">
        <v>8</v>
      </c>
      <c r="JM87">
        <v>10</v>
      </c>
      <c r="JN87">
        <v>16</v>
      </c>
      <c r="JO87">
        <v>7</v>
      </c>
      <c r="JP87">
        <v>10</v>
      </c>
      <c r="JQ87">
        <v>11</v>
      </c>
      <c r="JR87">
        <v>7</v>
      </c>
      <c r="JS87">
        <v>12</v>
      </c>
      <c r="JT87">
        <v>10</v>
      </c>
      <c r="JU87">
        <v>4</v>
      </c>
      <c r="JV87">
        <v>9</v>
      </c>
      <c r="JW87">
        <v>11</v>
      </c>
      <c r="JX87">
        <v>11</v>
      </c>
      <c r="JY87">
        <v>15</v>
      </c>
      <c r="JZ87">
        <v>13</v>
      </c>
      <c r="KA87">
        <v>3</v>
      </c>
      <c r="KB87">
        <v>3</v>
      </c>
      <c r="KC87">
        <v>7</v>
      </c>
      <c r="KD87">
        <v>10</v>
      </c>
      <c r="KE87">
        <v>9</v>
      </c>
      <c r="KF87">
        <v>10</v>
      </c>
      <c r="KG87">
        <v>2</v>
      </c>
      <c r="KH87">
        <v>7</v>
      </c>
      <c r="KI87">
        <v>9</v>
      </c>
      <c r="KJ87">
        <v>4</v>
      </c>
      <c r="KK87">
        <v>8</v>
      </c>
      <c r="KL87">
        <v>9</v>
      </c>
      <c r="KM87">
        <v>3</v>
      </c>
      <c r="KN87">
        <v>11</v>
      </c>
      <c r="KO87">
        <v>6</v>
      </c>
      <c r="KP87">
        <v>6</v>
      </c>
      <c r="KQ87">
        <v>5</v>
      </c>
      <c r="KR87">
        <v>11</v>
      </c>
      <c r="KS87">
        <v>3</v>
      </c>
      <c r="KT87">
        <v>5</v>
      </c>
      <c r="KU87">
        <v>7</v>
      </c>
      <c r="KV87">
        <v>6</v>
      </c>
      <c r="KW87">
        <v>8</v>
      </c>
      <c r="KX87">
        <v>9</v>
      </c>
      <c r="KY87">
        <v>0</v>
      </c>
      <c r="KZ87">
        <v>9</v>
      </c>
      <c r="LA87">
        <v>0</v>
      </c>
      <c r="LB87">
        <v>7</v>
      </c>
      <c r="LC87">
        <v>0</v>
      </c>
      <c r="LD87">
        <v>3</v>
      </c>
      <c r="LE87">
        <v>2</v>
      </c>
      <c r="LF87">
        <v>5</v>
      </c>
      <c r="LG87">
        <v>0</v>
      </c>
      <c r="LH87">
        <v>7</v>
      </c>
      <c r="LI87">
        <v>4</v>
      </c>
      <c r="LJ87">
        <v>9</v>
      </c>
      <c r="LK87">
        <v>7</v>
      </c>
      <c r="LL87">
        <v>5</v>
      </c>
      <c r="LM87">
        <v>10</v>
      </c>
      <c r="LN87">
        <v>3</v>
      </c>
      <c r="LO87">
        <v>8</v>
      </c>
      <c r="LP87">
        <v>13</v>
      </c>
      <c r="LQ87">
        <v>0</v>
      </c>
      <c r="LR87">
        <v>10</v>
      </c>
      <c r="LS87">
        <v>4</v>
      </c>
      <c r="LT87">
        <v>2</v>
      </c>
      <c r="LU87">
        <v>1</v>
      </c>
      <c r="LV87">
        <v>7</v>
      </c>
      <c r="LW87">
        <v>4</v>
      </c>
      <c r="LX87">
        <v>5</v>
      </c>
      <c r="LY87">
        <v>1</v>
      </c>
      <c r="LZ87">
        <v>0</v>
      </c>
      <c r="MA87">
        <v>6</v>
      </c>
      <c r="MB87">
        <v>6</v>
      </c>
      <c r="MC87">
        <v>7</v>
      </c>
      <c r="MD87">
        <v>3</v>
      </c>
      <c r="ME87">
        <v>5</v>
      </c>
      <c r="MF87">
        <v>0</v>
      </c>
      <c r="MG87">
        <v>4</v>
      </c>
      <c r="MH87">
        <v>9</v>
      </c>
      <c r="MI87">
        <v>1</v>
      </c>
      <c r="MJ87">
        <v>1</v>
      </c>
      <c r="MK87">
        <v>1</v>
      </c>
      <c r="ML87">
        <v>1</v>
      </c>
      <c r="MM87">
        <v>10</v>
      </c>
      <c r="MN87">
        <v>10</v>
      </c>
      <c r="MO87">
        <v>5</v>
      </c>
      <c r="MP87">
        <v>2</v>
      </c>
      <c r="MQ87">
        <v>5</v>
      </c>
      <c r="MR87">
        <v>0</v>
      </c>
      <c r="MS87">
        <v>7</v>
      </c>
      <c r="MT87">
        <v>11</v>
      </c>
      <c r="MU87">
        <v>9</v>
      </c>
      <c r="MV87">
        <v>5</v>
      </c>
      <c r="MW87">
        <v>4</v>
      </c>
      <c r="MX87">
        <v>5</v>
      </c>
      <c r="MY87">
        <v>6</v>
      </c>
      <c r="MZ87">
        <v>10</v>
      </c>
      <c r="NA87">
        <v>8</v>
      </c>
      <c r="NB87">
        <v>6</v>
      </c>
      <c r="NC87">
        <v>5</v>
      </c>
      <c r="ND87">
        <v>6</v>
      </c>
      <c r="NE87">
        <v>3</v>
      </c>
      <c r="NF87">
        <v>6</v>
      </c>
      <c r="NG87">
        <v>3</v>
      </c>
      <c r="NH87">
        <v>3</v>
      </c>
      <c r="NI87">
        <v>11</v>
      </c>
      <c r="NJ87">
        <v>8</v>
      </c>
      <c r="NK87">
        <v>1</v>
      </c>
      <c r="NL87">
        <v>12</v>
      </c>
      <c r="NM87">
        <v>10</v>
      </c>
      <c r="NN87">
        <v>3</v>
      </c>
      <c r="NO87">
        <v>5</v>
      </c>
      <c r="NP87">
        <v>4</v>
      </c>
      <c r="NQ87">
        <v>2</v>
      </c>
      <c r="NR87">
        <v>4</v>
      </c>
      <c r="NS87">
        <v>7</v>
      </c>
      <c r="NT87">
        <v>2</v>
      </c>
      <c r="NU87">
        <v>4</v>
      </c>
      <c r="NV87">
        <v>10</v>
      </c>
      <c r="NW87">
        <v>9</v>
      </c>
      <c r="NX87">
        <v>0</v>
      </c>
      <c r="NY87">
        <v>1</v>
      </c>
      <c r="NZ87">
        <v>0</v>
      </c>
      <c r="OA87">
        <v>10</v>
      </c>
      <c r="OB87">
        <v>5</v>
      </c>
      <c r="OC87">
        <v>8</v>
      </c>
      <c r="OD87">
        <v>0</v>
      </c>
      <c r="OE87">
        <v>5</v>
      </c>
      <c r="OF87">
        <v>1</v>
      </c>
      <c r="OG87">
        <v>5</v>
      </c>
      <c r="OH87">
        <v>3</v>
      </c>
      <c r="OI87">
        <v>3</v>
      </c>
      <c r="OJ87">
        <v>2</v>
      </c>
      <c r="OK87">
        <v>3</v>
      </c>
      <c r="OL87">
        <v>4</v>
      </c>
      <c r="OM87">
        <v>2</v>
      </c>
      <c r="ON87">
        <v>5</v>
      </c>
      <c r="OO87">
        <v>3</v>
      </c>
      <c r="OP87">
        <v>4</v>
      </c>
      <c r="OQ87">
        <v>2</v>
      </c>
      <c r="OR87">
        <v>2</v>
      </c>
      <c r="OS87">
        <v>6</v>
      </c>
      <c r="OT87">
        <v>6</v>
      </c>
      <c r="OU87">
        <v>5</v>
      </c>
      <c r="OV87">
        <v>8</v>
      </c>
      <c r="OW87">
        <v>4</v>
      </c>
      <c r="OX87">
        <v>6</v>
      </c>
      <c r="OY87">
        <v>5</v>
      </c>
      <c r="OZ87">
        <v>1</v>
      </c>
      <c r="PA87">
        <v>6</v>
      </c>
      <c r="PB87">
        <v>1</v>
      </c>
      <c r="PC87">
        <v>5</v>
      </c>
      <c r="PD87">
        <v>4</v>
      </c>
      <c r="PE87">
        <v>4</v>
      </c>
      <c r="PF87">
        <v>4</v>
      </c>
      <c r="PG87">
        <v>6</v>
      </c>
      <c r="PH87">
        <v>7</v>
      </c>
      <c r="PI87">
        <v>3</v>
      </c>
      <c r="PJ87">
        <v>6</v>
      </c>
      <c r="PK87">
        <v>4</v>
      </c>
      <c r="PL87">
        <v>6</v>
      </c>
      <c r="PM87">
        <v>4</v>
      </c>
      <c r="PN87">
        <v>1</v>
      </c>
      <c r="PO87">
        <v>6</v>
      </c>
      <c r="PP87">
        <v>7</v>
      </c>
      <c r="PQ87">
        <v>8</v>
      </c>
      <c r="PR87">
        <v>6</v>
      </c>
      <c r="PS87">
        <v>4</v>
      </c>
      <c r="PT87">
        <v>4</v>
      </c>
      <c r="PU87">
        <v>1</v>
      </c>
      <c r="PV87">
        <v>5</v>
      </c>
      <c r="PW87">
        <v>0</v>
      </c>
      <c r="PX87">
        <v>1</v>
      </c>
      <c r="PY87">
        <v>0</v>
      </c>
      <c r="PZ87">
        <v>5</v>
      </c>
      <c r="QA87">
        <v>8</v>
      </c>
      <c r="QB87">
        <v>4</v>
      </c>
      <c r="QC87">
        <v>6</v>
      </c>
      <c r="QD87">
        <v>8</v>
      </c>
      <c r="QE87">
        <v>3</v>
      </c>
      <c r="QF87">
        <v>5</v>
      </c>
      <c r="QG87">
        <v>6</v>
      </c>
      <c r="QH87">
        <v>4</v>
      </c>
      <c r="QI87">
        <v>6</v>
      </c>
      <c r="QJ87">
        <v>7</v>
      </c>
      <c r="QK87">
        <v>2</v>
      </c>
      <c r="QL87">
        <v>5</v>
      </c>
      <c r="QM87">
        <v>8</v>
      </c>
      <c r="QN87">
        <v>4</v>
      </c>
      <c r="QO87">
        <v>1</v>
      </c>
      <c r="QP87">
        <v>4</v>
      </c>
      <c r="QQ87">
        <v>5</v>
      </c>
      <c r="QR87">
        <v>7</v>
      </c>
      <c r="QS87">
        <v>5</v>
      </c>
      <c r="QT87">
        <v>1</v>
      </c>
      <c r="QU87">
        <v>3</v>
      </c>
      <c r="QV87">
        <v>9</v>
      </c>
      <c r="QW87">
        <v>1</v>
      </c>
      <c r="QX87">
        <v>3</v>
      </c>
      <c r="QY87">
        <v>5</v>
      </c>
      <c r="QZ87">
        <v>4</v>
      </c>
      <c r="RA87">
        <v>4</v>
      </c>
      <c r="RB87">
        <v>5</v>
      </c>
      <c r="RC87">
        <v>4</v>
      </c>
      <c r="RD87">
        <v>2</v>
      </c>
      <c r="RE87">
        <v>4</v>
      </c>
      <c r="RF87">
        <v>3</v>
      </c>
      <c r="RG87">
        <v>3</v>
      </c>
      <c r="RH87">
        <v>1</v>
      </c>
      <c r="RI87">
        <v>0</v>
      </c>
      <c r="RJ87">
        <v>2</v>
      </c>
      <c r="RK87">
        <v>0</v>
      </c>
      <c r="RL87">
        <v>0</v>
      </c>
      <c r="RM87">
        <v>0</v>
      </c>
      <c r="RN87">
        <v>2</v>
      </c>
      <c r="RO87">
        <v>0</v>
      </c>
      <c r="RP87">
        <v>9</v>
      </c>
      <c r="RQ87">
        <v>8</v>
      </c>
      <c r="RR87">
        <v>2</v>
      </c>
      <c r="RS87">
        <v>5</v>
      </c>
      <c r="RT87">
        <v>2</v>
      </c>
      <c r="RU87">
        <v>6</v>
      </c>
      <c r="RV87">
        <v>4</v>
      </c>
      <c r="RW87">
        <v>3</v>
      </c>
      <c r="RX87">
        <v>1</v>
      </c>
      <c r="RY87">
        <v>7</v>
      </c>
      <c r="RZ87">
        <v>5</v>
      </c>
      <c r="SA87">
        <v>8</v>
      </c>
      <c r="SB87">
        <v>2</v>
      </c>
      <c r="SC87">
        <v>3</v>
      </c>
      <c r="SD87">
        <v>5</v>
      </c>
      <c r="SE87">
        <v>6</v>
      </c>
      <c r="SF87">
        <v>3</v>
      </c>
      <c r="SG87">
        <v>2</v>
      </c>
      <c r="SH87">
        <v>2</v>
      </c>
      <c r="SI87">
        <v>2</v>
      </c>
      <c r="SJ87">
        <v>2</v>
      </c>
      <c r="SK87">
        <v>3</v>
      </c>
      <c r="SL87">
        <v>8</v>
      </c>
      <c r="SM87">
        <v>5</v>
      </c>
      <c r="SN87">
        <v>0</v>
      </c>
      <c r="SO87">
        <v>2</v>
      </c>
      <c r="SP87">
        <v>6</v>
      </c>
      <c r="SQ87">
        <v>3</v>
      </c>
      <c r="SR87">
        <v>0</v>
      </c>
      <c r="SS87">
        <v>2</v>
      </c>
      <c r="ST87">
        <v>2</v>
      </c>
      <c r="SU87">
        <v>4</v>
      </c>
      <c r="SV87">
        <v>2</v>
      </c>
      <c r="SW87">
        <v>2</v>
      </c>
      <c r="SX87">
        <v>2</v>
      </c>
      <c r="SY87">
        <v>5</v>
      </c>
      <c r="SZ87">
        <v>5</v>
      </c>
      <c r="TA87">
        <v>4</v>
      </c>
      <c r="TB87">
        <v>8</v>
      </c>
      <c r="TC87">
        <v>3</v>
      </c>
      <c r="TD87">
        <v>5</v>
      </c>
      <c r="TE87">
        <v>4</v>
      </c>
      <c r="TF87">
        <v>0</v>
      </c>
      <c r="TG87">
        <v>7</v>
      </c>
      <c r="TH87">
        <v>2</v>
      </c>
      <c r="TI87">
        <v>5</v>
      </c>
      <c r="TJ87">
        <v>1</v>
      </c>
      <c r="TK87">
        <v>0</v>
      </c>
      <c r="TL87">
        <v>0</v>
      </c>
      <c r="TM87">
        <v>4</v>
      </c>
      <c r="TN87">
        <v>0</v>
      </c>
      <c r="TO87">
        <v>3</v>
      </c>
      <c r="TP87">
        <v>3</v>
      </c>
      <c r="TQ87">
        <v>2</v>
      </c>
      <c r="TR87">
        <v>3</v>
      </c>
      <c r="TS87">
        <v>5</v>
      </c>
      <c r="TT87">
        <v>3</v>
      </c>
      <c r="TU87">
        <v>6</v>
      </c>
      <c r="TV87">
        <v>4</v>
      </c>
      <c r="TW87">
        <v>4</v>
      </c>
      <c r="TX87">
        <v>7</v>
      </c>
      <c r="TY87">
        <v>6</v>
      </c>
      <c r="TZ87">
        <v>5</v>
      </c>
      <c r="UA87">
        <v>5</v>
      </c>
      <c r="UB87">
        <v>2</v>
      </c>
      <c r="UC87">
        <v>4</v>
      </c>
      <c r="UD87">
        <v>3</v>
      </c>
      <c r="UE87">
        <v>3</v>
      </c>
      <c r="UF87">
        <v>3</v>
      </c>
      <c r="UG87">
        <v>0</v>
      </c>
      <c r="UH87">
        <v>6</v>
      </c>
      <c r="UI87">
        <v>4</v>
      </c>
      <c r="UJ87">
        <v>6</v>
      </c>
      <c r="UK87">
        <v>3</v>
      </c>
      <c r="UL87">
        <v>2</v>
      </c>
      <c r="UM87">
        <v>3</v>
      </c>
      <c r="UN87">
        <v>4</v>
      </c>
      <c r="UO87">
        <v>2</v>
      </c>
      <c r="UP87">
        <v>3</v>
      </c>
      <c r="UQ87">
        <v>6</v>
      </c>
      <c r="UR87">
        <v>4</v>
      </c>
      <c r="US87">
        <v>5</v>
      </c>
      <c r="UT87">
        <v>4</v>
      </c>
      <c r="UU87">
        <v>0</v>
      </c>
      <c r="UV87">
        <v>3</v>
      </c>
      <c r="UW87">
        <v>1</v>
      </c>
      <c r="UX87">
        <v>3</v>
      </c>
      <c r="UY87">
        <v>2</v>
      </c>
      <c r="UZ87">
        <v>1</v>
      </c>
      <c r="VA87">
        <v>3</v>
      </c>
      <c r="VB87">
        <v>4</v>
      </c>
      <c r="VC87">
        <v>3</v>
      </c>
      <c r="VD87">
        <v>3</v>
      </c>
      <c r="VE87">
        <v>3</v>
      </c>
      <c r="VF87">
        <v>3</v>
      </c>
      <c r="VG87">
        <v>3</v>
      </c>
      <c r="VH87">
        <v>0</v>
      </c>
      <c r="VI87">
        <v>5</v>
      </c>
      <c r="VJ87">
        <v>2</v>
      </c>
      <c r="VK87">
        <v>3</v>
      </c>
      <c r="VL87">
        <v>2</v>
      </c>
      <c r="VM87">
        <v>2</v>
      </c>
      <c r="VN87">
        <v>3</v>
      </c>
      <c r="VO87">
        <v>3</v>
      </c>
      <c r="VP87">
        <v>1</v>
      </c>
      <c r="VQ87">
        <v>0</v>
      </c>
      <c r="VR87">
        <v>3</v>
      </c>
      <c r="VS87">
        <v>0</v>
      </c>
      <c r="VT87">
        <v>0</v>
      </c>
      <c r="VU87">
        <v>2</v>
      </c>
      <c r="VV87">
        <v>1</v>
      </c>
      <c r="VW87">
        <v>4</v>
      </c>
      <c r="VX87">
        <v>3</v>
      </c>
      <c r="VY87">
        <v>1</v>
      </c>
      <c r="VZ87">
        <v>4</v>
      </c>
      <c r="WA87">
        <v>4</v>
      </c>
      <c r="WB87">
        <v>2</v>
      </c>
      <c r="WC87">
        <v>6</v>
      </c>
      <c r="WD87">
        <v>3</v>
      </c>
      <c r="WE87">
        <v>6</v>
      </c>
      <c r="WF87">
        <v>2</v>
      </c>
      <c r="WG87">
        <v>5</v>
      </c>
      <c r="WH87">
        <v>5</v>
      </c>
      <c r="WI87">
        <v>5</v>
      </c>
      <c r="WJ87">
        <v>3</v>
      </c>
      <c r="WK87">
        <v>4</v>
      </c>
      <c r="WL87">
        <v>2</v>
      </c>
      <c r="WM87">
        <v>2</v>
      </c>
      <c r="WN87">
        <v>0</v>
      </c>
      <c r="WO87">
        <v>1</v>
      </c>
      <c r="WP87">
        <v>2</v>
      </c>
      <c r="WQ87">
        <v>1</v>
      </c>
      <c r="WR87">
        <v>0</v>
      </c>
      <c r="WS87">
        <v>2</v>
      </c>
      <c r="WT87">
        <v>0</v>
      </c>
      <c r="WU87">
        <v>1</v>
      </c>
      <c r="WV87">
        <v>1</v>
      </c>
      <c r="WW87">
        <v>3</v>
      </c>
      <c r="WX87">
        <v>5</v>
      </c>
      <c r="WY87">
        <v>4</v>
      </c>
      <c r="WZ87">
        <v>3</v>
      </c>
      <c r="XA87">
        <v>3</v>
      </c>
      <c r="XB87">
        <v>4</v>
      </c>
      <c r="XC87">
        <v>5</v>
      </c>
      <c r="XD87">
        <v>1</v>
      </c>
      <c r="XE87">
        <v>1</v>
      </c>
      <c r="XF87">
        <v>2</v>
      </c>
      <c r="XG87">
        <v>3</v>
      </c>
      <c r="XH87">
        <v>5</v>
      </c>
      <c r="XI87">
        <v>1</v>
      </c>
      <c r="XJ87">
        <v>2</v>
      </c>
      <c r="XK87">
        <v>3</v>
      </c>
      <c r="XL87">
        <v>2</v>
      </c>
      <c r="XM87">
        <v>4</v>
      </c>
      <c r="XN87">
        <v>0</v>
      </c>
      <c r="XO87">
        <v>1</v>
      </c>
      <c r="XP87">
        <v>2</v>
      </c>
      <c r="XQ87">
        <v>0</v>
      </c>
      <c r="XR87">
        <v>3</v>
      </c>
      <c r="XS87">
        <v>0</v>
      </c>
      <c r="XT87">
        <v>4</v>
      </c>
      <c r="XU87">
        <v>0</v>
      </c>
      <c r="XV87">
        <v>1</v>
      </c>
      <c r="XW87">
        <v>1</v>
      </c>
      <c r="XX87">
        <v>0</v>
      </c>
      <c r="XY87">
        <v>1</v>
      </c>
      <c r="XZ87">
        <v>5</v>
      </c>
      <c r="YA87">
        <v>3</v>
      </c>
      <c r="YB87">
        <v>1</v>
      </c>
      <c r="YC87">
        <v>0</v>
      </c>
      <c r="YD87">
        <v>3</v>
      </c>
      <c r="YE87">
        <v>0</v>
      </c>
      <c r="YF87">
        <v>5</v>
      </c>
      <c r="YG87">
        <v>2</v>
      </c>
      <c r="YH87">
        <v>0</v>
      </c>
      <c r="YI87">
        <v>3</v>
      </c>
      <c r="YJ87">
        <v>4</v>
      </c>
      <c r="YK87">
        <v>4</v>
      </c>
      <c r="YL87">
        <v>2</v>
      </c>
      <c r="YM87">
        <v>3</v>
      </c>
      <c r="YN87">
        <v>3</v>
      </c>
      <c r="YO87">
        <v>1</v>
      </c>
      <c r="YP87">
        <v>0</v>
      </c>
      <c r="YQ87">
        <v>4</v>
      </c>
      <c r="YR87">
        <v>4</v>
      </c>
      <c r="YS87">
        <v>4</v>
      </c>
      <c r="YT87">
        <v>1</v>
      </c>
      <c r="YU87">
        <v>2</v>
      </c>
      <c r="YV87">
        <v>2</v>
      </c>
      <c r="YW87">
        <v>3</v>
      </c>
      <c r="YX87">
        <v>3</v>
      </c>
      <c r="YY87">
        <v>4</v>
      </c>
      <c r="YZ87">
        <v>3</v>
      </c>
      <c r="ZA87">
        <v>0</v>
      </c>
      <c r="ZB87">
        <v>3</v>
      </c>
      <c r="ZC87">
        <v>3</v>
      </c>
      <c r="ZD87">
        <v>0</v>
      </c>
      <c r="ZE87">
        <v>4</v>
      </c>
      <c r="ZF87">
        <v>2</v>
      </c>
      <c r="ZG87">
        <v>3</v>
      </c>
      <c r="ZH87">
        <v>2</v>
      </c>
      <c r="ZI87">
        <v>3</v>
      </c>
      <c r="ZJ87">
        <v>2</v>
      </c>
      <c r="ZK87">
        <v>1</v>
      </c>
      <c r="ZL87">
        <v>4</v>
      </c>
      <c r="ZM87">
        <v>3</v>
      </c>
      <c r="ZN87">
        <v>3</v>
      </c>
      <c r="ZO87">
        <v>1</v>
      </c>
      <c r="ZP87">
        <v>3</v>
      </c>
      <c r="ZQ87">
        <v>3</v>
      </c>
      <c r="ZR87">
        <v>2</v>
      </c>
      <c r="ZS87">
        <v>0</v>
      </c>
      <c r="ZT87">
        <v>2</v>
      </c>
      <c r="ZU87">
        <v>1</v>
      </c>
      <c r="ZV87">
        <v>3</v>
      </c>
      <c r="ZW87">
        <v>0</v>
      </c>
      <c r="ZX87">
        <v>3</v>
      </c>
      <c r="ZY87">
        <v>2</v>
      </c>
      <c r="ZZ87">
        <v>2</v>
      </c>
      <c r="AAA87">
        <v>1</v>
      </c>
      <c r="AAB87">
        <v>1</v>
      </c>
      <c r="AAC87">
        <v>3</v>
      </c>
      <c r="AAD87">
        <v>3</v>
      </c>
      <c r="AAE87">
        <v>1</v>
      </c>
      <c r="AAF87">
        <v>2</v>
      </c>
      <c r="AAG87">
        <v>2</v>
      </c>
      <c r="AAH87">
        <v>0</v>
      </c>
      <c r="AAI87">
        <v>0</v>
      </c>
      <c r="AAJ87">
        <v>0</v>
      </c>
      <c r="AAK87">
        <v>2</v>
      </c>
      <c r="AAL87">
        <v>2</v>
      </c>
      <c r="AAM87">
        <v>3</v>
      </c>
      <c r="AAN87">
        <v>2</v>
      </c>
      <c r="AAO87">
        <v>0</v>
      </c>
      <c r="AAP87">
        <v>4</v>
      </c>
      <c r="AAQ87">
        <v>0</v>
      </c>
      <c r="AAR87">
        <v>0</v>
      </c>
      <c r="AAS87">
        <v>1</v>
      </c>
      <c r="AAT87">
        <v>3</v>
      </c>
      <c r="AAU87">
        <v>3</v>
      </c>
      <c r="AAV87">
        <v>4</v>
      </c>
      <c r="AAW87">
        <v>1</v>
      </c>
      <c r="AAX87">
        <v>3</v>
      </c>
      <c r="AAY87">
        <v>1</v>
      </c>
      <c r="AAZ87">
        <v>2</v>
      </c>
      <c r="ABA87">
        <v>1</v>
      </c>
      <c r="ABB87">
        <v>0</v>
      </c>
      <c r="ABC87">
        <v>3</v>
      </c>
      <c r="ABD87">
        <v>1</v>
      </c>
      <c r="ABE87">
        <v>2</v>
      </c>
      <c r="ABF87">
        <v>1</v>
      </c>
      <c r="ABG87">
        <v>2</v>
      </c>
      <c r="ABH87">
        <v>2</v>
      </c>
      <c r="ABI87">
        <v>0</v>
      </c>
      <c r="ABJ87">
        <v>2</v>
      </c>
      <c r="ABK87">
        <v>3</v>
      </c>
      <c r="ABL87">
        <v>3</v>
      </c>
      <c r="ABM87">
        <v>0</v>
      </c>
      <c r="ABN87">
        <v>2</v>
      </c>
      <c r="ABO87">
        <v>2</v>
      </c>
      <c r="ABP87">
        <v>1</v>
      </c>
      <c r="ABQ87">
        <v>3</v>
      </c>
      <c r="ABR87">
        <v>2</v>
      </c>
      <c r="ABS87">
        <v>0</v>
      </c>
      <c r="ABT87">
        <v>0</v>
      </c>
      <c r="ABU87">
        <v>2</v>
      </c>
      <c r="ABV87">
        <v>2</v>
      </c>
      <c r="ABW87">
        <v>2</v>
      </c>
      <c r="ABX87">
        <v>2</v>
      </c>
      <c r="ABY87">
        <v>3</v>
      </c>
      <c r="ABZ87">
        <v>2</v>
      </c>
      <c r="ACA87">
        <v>0</v>
      </c>
      <c r="ACB87">
        <v>0</v>
      </c>
      <c r="ACC87">
        <v>0</v>
      </c>
      <c r="ACD87">
        <v>1</v>
      </c>
      <c r="ACE87">
        <v>2</v>
      </c>
      <c r="ACF87">
        <v>3</v>
      </c>
      <c r="ACG87">
        <v>1</v>
      </c>
      <c r="ACH87">
        <v>0</v>
      </c>
      <c r="ACI87">
        <v>1</v>
      </c>
      <c r="ACJ87">
        <v>1</v>
      </c>
      <c r="ACK87">
        <v>3</v>
      </c>
      <c r="ACL87">
        <v>3</v>
      </c>
      <c r="ACM87">
        <v>0</v>
      </c>
      <c r="ACN87">
        <v>1</v>
      </c>
      <c r="ACO87">
        <v>2</v>
      </c>
      <c r="ACP87">
        <v>3</v>
      </c>
      <c r="ACQ87">
        <v>0</v>
      </c>
      <c r="ACR87">
        <v>1</v>
      </c>
      <c r="ACS87">
        <v>3</v>
      </c>
      <c r="ACT87">
        <v>3</v>
      </c>
      <c r="ACU87">
        <v>1</v>
      </c>
      <c r="ACV87">
        <v>0</v>
      </c>
      <c r="ACW87">
        <v>2</v>
      </c>
      <c r="ACX87">
        <v>0</v>
      </c>
      <c r="ACY87">
        <v>0</v>
      </c>
      <c r="ACZ87">
        <v>2</v>
      </c>
      <c r="ADA87">
        <v>1</v>
      </c>
      <c r="ADB87">
        <v>0</v>
      </c>
      <c r="ADC87">
        <v>1</v>
      </c>
      <c r="ADD87">
        <v>2</v>
      </c>
      <c r="ADE87">
        <v>2</v>
      </c>
      <c r="ADF87">
        <v>2</v>
      </c>
      <c r="ADG87">
        <v>0</v>
      </c>
      <c r="ADH87">
        <v>0</v>
      </c>
      <c r="ADI87">
        <v>3</v>
      </c>
      <c r="ADJ87">
        <v>1</v>
      </c>
      <c r="ADK87">
        <v>2</v>
      </c>
      <c r="ADL87">
        <v>3</v>
      </c>
      <c r="ADM87">
        <v>1</v>
      </c>
      <c r="ADN87">
        <v>1</v>
      </c>
      <c r="ADO87">
        <v>2</v>
      </c>
      <c r="ADP87">
        <v>0</v>
      </c>
      <c r="ADQ87">
        <v>3</v>
      </c>
      <c r="ADR87">
        <v>3</v>
      </c>
      <c r="ADS87">
        <v>3</v>
      </c>
      <c r="ADT87">
        <v>2</v>
      </c>
      <c r="ADU87">
        <v>2</v>
      </c>
      <c r="ADV87">
        <v>0</v>
      </c>
      <c r="ADW87">
        <v>1</v>
      </c>
      <c r="ADX87">
        <v>1</v>
      </c>
      <c r="ADY87">
        <v>2</v>
      </c>
      <c r="ADZ87">
        <v>1</v>
      </c>
      <c r="AEA87">
        <v>0</v>
      </c>
      <c r="AEB87">
        <v>2</v>
      </c>
      <c r="AEC87">
        <v>3</v>
      </c>
      <c r="AED87">
        <v>1</v>
      </c>
      <c r="AEE87">
        <v>0</v>
      </c>
      <c r="AEF87">
        <v>0</v>
      </c>
      <c r="AEG87">
        <v>2</v>
      </c>
      <c r="AEH87">
        <v>1</v>
      </c>
      <c r="AEI87">
        <v>2</v>
      </c>
      <c r="AEJ87">
        <v>2</v>
      </c>
      <c r="AEK87">
        <v>0</v>
      </c>
      <c r="AEL87">
        <v>1</v>
      </c>
      <c r="AEM87">
        <v>1</v>
      </c>
      <c r="AEN87">
        <v>2</v>
      </c>
      <c r="AEO87">
        <v>2</v>
      </c>
      <c r="AEP87">
        <v>1</v>
      </c>
      <c r="AEQ87">
        <v>0</v>
      </c>
      <c r="AER87">
        <v>2</v>
      </c>
      <c r="AES87">
        <v>1</v>
      </c>
      <c r="AET87">
        <v>3</v>
      </c>
      <c r="AEU87">
        <v>3</v>
      </c>
      <c r="AEV87">
        <v>0</v>
      </c>
      <c r="AEW87">
        <v>2</v>
      </c>
      <c r="AEX87">
        <v>3</v>
      </c>
      <c r="AEY87">
        <v>0</v>
      </c>
      <c r="AEZ87">
        <v>1</v>
      </c>
      <c r="AFA87">
        <v>0</v>
      </c>
      <c r="AFB87">
        <v>1</v>
      </c>
      <c r="AFC87">
        <v>2</v>
      </c>
      <c r="AFD87">
        <v>1</v>
      </c>
      <c r="AFE87">
        <v>1</v>
      </c>
      <c r="AFF87">
        <v>2</v>
      </c>
      <c r="AFG87">
        <v>0</v>
      </c>
      <c r="AFH87">
        <v>1</v>
      </c>
      <c r="AFI87">
        <v>1</v>
      </c>
      <c r="AFJ87">
        <v>2</v>
      </c>
      <c r="AFK87">
        <v>1</v>
      </c>
      <c r="AFL87">
        <v>2</v>
      </c>
      <c r="AFM87">
        <v>0</v>
      </c>
      <c r="AFN87">
        <v>1</v>
      </c>
      <c r="AFO87">
        <v>0</v>
      </c>
      <c r="AFP87">
        <v>2</v>
      </c>
      <c r="AFQ87">
        <v>1</v>
      </c>
      <c r="AFR87">
        <v>2</v>
      </c>
      <c r="AFS87">
        <v>2</v>
      </c>
      <c r="AFT87">
        <v>1</v>
      </c>
      <c r="AFU87">
        <v>2</v>
      </c>
      <c r="AFV87">
        <v>2</v>
      </c>
      <c r="AFW87">
        <v>1</v>
      </c>
      <c r="AFX87">
        <v>2</v>
      </c>
      <c r="AFY87">
        <v>2</v>
      </c>
      <c r="AFZ87">
        <v>2</v>
      </c>
      <c r="AGA87">
        <v>0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0</v>
      </c>
      <c r="AGH87">
        <v>0</v>
      </c>
      <c r="AGI87">
        <v>2</v>
      </c>
      <c r="AGJ87">
        <v>2</v>
      </c>
      <c r="AGK87">
        <v>2</v>
      </c>
      <c r="AGL87">
        <v>2</v>
      </c>
      <c r="AGM87">
        <v>2</v>
      </c>
      <c r="AGN87">
        <v>2</v>
      </c>
      <c r="AGO87">
        <v>1</v>
      </c>
      <c r="AGP87">
        <v>1</v>
      </c>
      <c r="AGQ87">
        <v>0</v>
      </c>
      <c r="AGR87">
        <v>1</v>
      </c>
      <c r="AGS87">
        <v>2</v>
      </c>
      <c r="AGT87">
        <v>2</v>
      </c>
      <c r="AGU87">
        <v>1</v>
      </c>
      <c r="AGV87">
        <v>2</v>
      </c>
      <c r="AGW87">
        <v>2</v>
      </c>
      <c r="AGX87">
        <v>1</v>
      </c>
      <c r="AGY87">
        <v>2</v>
      </c>
      <c r="AGZ87">
        <v>1</v>
      </c>
      <c r="AHA87">
        <v>1</v>
      </c>
      <c r="AHB87">
        <v>1</v>
      </c>
      <c r="AHC87">
        <v>1</v>
      </c>
      <c r="AHD87">
        <v>2</v>
      </c>
      <c r="AHE87">
        <v>2</v>
      </c>
      <c r="AHF87">
        <v>1</v>
      </c>
      <c r="AHG87">
        <v>1</v>
      </c>
      <c r="AHH87">
        <v>1</v>
      </c>
      <c r="AHI87">
        <v>0</v>
      </c>
      <c r="AHJ87">
        <v>1</v>
      </c>
      <c r="AHK87">
        <v>1</v>
      </c>
      <c r="AHL87">
        <v>2</v>
      </c>
      <c r="AHM87">
        <v>2</v>
      </c>
      <c r="AHN87">
        <v>0</v>
      </c>
      <c r="AHO87">
        <v>0</v>
      </c>
      <c r="AHP87">
        <v>1</v>
      </c>
      <c r="AHQ87">
        <v>1</v>
      </c>
      <c r="AHR87">
        <v>1</v>
      </c>
      <c r="AHS87">
        <v>1</v>
      </c>
      <c r="AHT87">
        <v>0</v>
      </c>
      <c r="AHU87">
        <v>1</v>
      </c>
      <c r="AHV87">
        <v>2</v>
      </c>
      <c r="AHW87">
        <v>0</v>
      </c>
      <c r="AHX87">
        <v>2</v>
      </c>
      <c r="AHY87">
        <v>2</v>
      </c>
      <c r="AHZ87">
        <v>0</v>
      </c>
      <c r="AIA87">
        <v>1</v>
      </c>
      <c r="AIB87">
        <v>0</v>
      </c>
      <c r="AIC87">
        <v>1</v>
      </c>
      <c r="AID87">
        <v>0</v>
      </c>
      <c r="AIE87">
        <v>1</v>
      </c>
      <c r="AIF87">
        <v>0</v>
      </c>
      <c r="AIG87">
        <v>0</v>
      </c>
      <c r="AIH87">
        <v>0</v>
      </c>
      <c r="AII87">
        <v>1</v>
      </c>
      <c r="AIJ87">
        <v>0</v>
      </c>
      <c r="AIK87">
        <v>1</v>
      </c>
      <c r="AIL87">
        <v>2</v>
      </c>
      <c r="AIM87">
        <v>0</v>
      </c>
      <c r="AIN87">
        <v>1</v>
      </c>
      <c r="AIO87">
        <v>0</v>
      </c>
      <c r="AIP87">
        <v>1</v>
      </c>
      <c r="AIQ87">
        <v>2</v>
      </c>
      <c r="AIR87">
        <v>1</v>
      </c>
      <c r="AIS87">
        <v>1</v>
      </c>
      <c r="AIT87">
        <v>1</v>
      </c>
      <c r="AIU87">
        <v>0</v>
      </c>
      <c r="AIV87">
        <v>0</v>
      </c>
      <c r="AIW87">
        <v>2</v>
      </c>
      <c r="AIX87">
        <v>0</v>
      </c>
      <c r="AIY87">
        <v>1</v>
      </c>
      <c r="AIZ87">
        <v>1</v>
      </c>
      <c r="AJA87">
        <v>0</v>
      </c>
      <c r="AJB87">
        <v>1</v>
      </c>
      <c r="AJC87">
        <v>2</v>
      </c>
      <c r="AJD87">
        <v>0</v>
      </c>
      <c r="AJE87">
        <v>2</v>
      </c>
      <c r="AJF87">
        <v>2</v>
      </c>
      <c r="AJG87">
        <v>2</v>
      </c>
      <c r="AJH87">
        <v>2</v>
      </c>
      <c r="AJI87">
        <v>1</v>
      </c>
      <c r="AJJ87">
        <v>0</v>
      </c>
      <c r="AJK87">
        <v>2</v>
      </c>
      <c r="AJL87">
        <v>2</v>
      </c>
      <c r="AJM87">
        <v>1</v>
      </c>
      <c r="AJN87">
        <v>1</v>
      </c>
      <c r="AJO87">
        <v>0</v>
      </c>
      <c r="AJP87">
        <v>0</v>
      </c>
      <c r="AJQ87">
        <v>2</v>
      </c>
      <c r="AJR87">
        <v>1</v>
      </c>
      <c r="AJS87">
        <v>1</v>
      </c>
      <c r="AJT87">
        <v>1</v>
      </c>
      <c r="AJU87">
        <v>0</v>
      </c>
      <c r="AJV87">
        <v>0</v>
      </c>
      <c r="AJW87">
        <v>2</v>
      </c>
      <c r="AJX87">
        <v>2</v>
      </c>
      <c r="AJY87">
        <v>1</v>
      </c>
      <c r="AJZ87">
        <v>2</v>
      </c>
      <c r="AKA87">
        <v>0</v>
      </c>
      <c r="AKB87">
        <v>0</v>
      </c>
      <c r="AKC87">
        <v>1</v>
      </c>
      <c r="AKD87">
        <v>0</v>
      </c>
      <c r="AKE87">
        <v>0</v>
      </c>
      <c r="AKF87">
        <v>0</v>
      </c>
      <c r="AKG87">
        <v>0</v>
      </c>
      <c r="AKH87">
        <v>1</v>
      </c>
      <c r="AKI87">
        <v>0</v>
      </c>
      <c r="AKJ87">
        <v>0</v>
      </c>
      <c r="AKK87">
        <v>2</v>
      </c>
      <c r="AKL87">
        <v>1</v>
      </c>
      <c r="AKM87">
        <v>2</v>
      </c>
      <c r="AKN87">
        <v>1</v>
      </c>
      <c r="AKO87">
        <v>0</v>
      </c>
      <c r="AKP87">
        <v>0</v>
      </c>
      <c r="AKQ87">
        <v>2</v>
      </c>
      <c r="AKR87">
        <v>1</v>
      </c>
      <c r="AKS87">
        <v>1</v>
      </c>
      <c r="AKT87">
        <v>1</v>
      </c>
      <c r="AKU87">
        <v>4</v>
      </c>
      <c r="AKV87">
        <v>2</v>
      </c>
      <c r="AKW87">
        <v>2</v>
      </c>
      <c r="AKX87">
        <v>0</v>
      </c>
      <c r="AKY87">
        <v>2</v>
      </c>
      <c r="AKZ87">
        <v>1</v>
      </c>
      <c r="ALA87">
        <v>0</v>
      </c>
      <c r="ALB87">
        <v>0</v>
      </c>
      <c r="ALC87">
        <v>2</v>
      </c>
      <c r="ALD87">
        <v>0</v>
      </c>
      <c r="ALE87">
        <v>1</v>
      </c>
      <c r="ALF87">
        <v>0</v>
      </c>
      <c r="ALG87">
        <v>1</v>
      </c>
      <c r="ALH87">
        <v>1</v>
      </c>
      <c r="ALI87">
        <v>2</v>
      </c>
      <c r="ALJ87">
        <v>1</v>
      </c>
      <c r="ALK87">
        <v>0</v>
      </c>
      <c r="ALL87">
        <v>2</v>
      </c>
      <c r="ALM87">
        <v>0</v>
      </c>
      <c r="ALN87">
        <v>2</v>
      </c>
      <c r="ALO87">
        <v>1</v>
      </c>
      <c r="ALP87">
        <v>0</v>
      </c>
      <c r="ALQ87">
        <v>0</v>
      </c>
      <c r="ALR87">
        <v>2</v>
      </c>
      <c r="ALS87">
        <v>0</v>
      </c>
      <c r="ALT87">
        <v>1</v>
      </c>
      <c r="ALU87">
        <v>0</v>
      </c>
      <c r="ALV87">
        <v>2</v>
      </c>
      <c r="ALW87">
        <v>1</v>
      </c>
      <c r="ALX87">
        <v>1</v>
      </c>
      <c r="ALY87">
        <v>2</v>
      </c>
      <c r="ALZ87">
        <v>2</v>
      </c>
      <c r="AMA87">
        <v>2</v>
      </c>
      <c r="AMB87">
        <v>1</v>
      </c>
      <c r="AMC87">
        <v>1</v>
      </c>
      <c r="AMD87">
        <v>1</v>
      </c>
      <c r="AME87">
        <v>2</v>
      </c>
      <c r="AMF87">
        <v>2</v>
      </c>
      <c r="AMG87">
        <v>2</v>
      </c>
      <c r="AMH87">
        <v>1</v>
      </c>
      <c r="AMI87">
        <v>0</v>
      </c>
      <c r="AMJ87">
        <v>1</v>
      </c>
      <c r="AMK87">
        <v>0</v>
      </c>
      <c r="AML87">
        <v>2</v>
      </c>
      <c r="AMM87">
        <v>0</v>
      </c>
      <c r="AMN87">
        <v>0</v>
      </c>
      <c r="AMO87">
        <v>1</v>
      </c>
      <c r="AMP87">
        <v>0</v>
      </c>
      <c r="AMQ87">
        <v>1</v>
      </c>
      <c r="AMR87">
        <v>1</v>
      </c>
      <c r="AMS87">
        <v>1</v>
      </c>
      <c r="AMT87">
        <v>1</v>
      </c>
      <c r="AMU87">
        <v>1</v>
      </c>
      <c r="AMV87">
        <v>0</v>
      </c>
      <c r="AMW87">
        <v>0</v>
      </c>
      <c r="AMX87">
        <v>1</v>
      </c>
      <c r="AMY87">
        <v>1</v>
      </c>
      <c r="AMZ87">
        <v>1</v>
      </c>
      <c r="ANA87">
        <v>1</v>
      </c>
      <c r="ANB87">
        <v>1</v>
      </c>
      <c r="ANC87">
        <v>1</v>
      </c>
      <c r="AND87">
        <v>1</v>
      </c>
      <c r="ANE87">
        <v>0</v>
      </c>
      <c r="ANF87">
        <v>0</v>
      </c>
      <c r="ANG87">
        <v>1</v>
      </c>
      <c r="ANH87">
        <v>1</v>
      </c>
      <c r="ANI87">
        <v>0</v>
      </c>
      <c r="ANJ87">
        <v>0</v>
      </c>
      <c r="ANK87">
        <v>0</v>
      </c>
      <c r="ANL87">
        <v>1</v>
      </c>
      <c r="ANM87">
        <v>1</v>
      </c>
      <c r="ANN87">
        <v>1</v>
      </c>
      <c r="ANO87">
        <v>0</v>
      </c>
      <c r="ANP87">
        <v>1</v>
      </c>
      <c r="ANQ87">
        <v>0</v>
      </c>
      <c r="ANR87">
        <v>0</v>
      </c>
      <c r="ANS87">
        <v>1</v>
      </c>
      <c r="ANT87">
        <v>1</v>
      </c>
      <c r="ANU87">
        <v>0</v>
      </c>
      <c r="ANV87">
        <v>1</v>
      </c>
      <c r="ANW87">
        <v>1</v>
      </c>
      <c r="ANX87">
        <v>0</v>
      </c>
      <c r="ANY87">
        <v>1</v>
      </c>
      <c r="ANZ87">
        <v>1</v>
      </c>
      <c r="AOA87">
        <v>0</v>
      </c>
      <c r="AOB87">
        <v>0</v>
      </c>
      <c r="AOC87">
        <v>0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0</v>
      </c>
      <c r="AOK87">
        <v>1</v>
      </c>
      <c r="AOL87">
        <v>0</v>
      </c>
      <c r="AOM87">
        <v>0</v>
      </c>
      <c r="AON87">
        <v>1</v>
      </c>
      <c r="AOO87">
        <v>0</v>
      </c>
      <c r="AOP87">
        <v>1</v>
      </c>
      <c r="AOQ87">
        <v>1</v>
      </c>
      <c r="AOR87">
        <v>0</v>
      </c>
      <c r="AOS87">
        <v>1</v>
      </c>
      <c r="AOT87">
        <v>0</v>
      </c>
      <c r="AOU87">
        <v>1</v>
      </c>
      <c r="AOV87">
        <v>1</v>
      </c>
      <c r="AOW87">
        <v>0</v>
      </c>
      <c r="AOX87">
        <v>1</v>
      </c>
      <c r="AOY87">
        <v>0</v>
      </c>
      <c r="AOZ87">
        <v>1</v>
      </c>
      <c r="APA87">
        <v>0</v>
      </c>
      <c r="APB87">
        <v>1</v>
      </c>
      <c r="APC87">
        <v>0</v>
      </c>
      <c r="APD87">
        <v>1</v>
      </c>
      <c r="APE87">
        <v>1</v>
      </c>
      <c r="APF87">
        <v>0</v>
      </c>
      <c r="APG87">
        <v>1</v>
      </c>
      <c r="APH87">
        <v>1</v>
      </c>
      <c r="API87">
        <v>1</v>
      </c>
      <c r="APJ87">
        <v>1</v>
      </c>
      <c r="APK87">
        <v>0</v>
      </c>
      <c r="APL87">
        <v>0</v>
      </c>
      <c r="APM87">
        <v>0</v>
      </c>
      <c r="APN87">
        <v>1</v>
      </c>
      <c r="APO87">
        <v>1</v>
      </c>
      <c r="APP87">
        <v>0</v>
      </c>
      <c r="APQ87">
        <v>0</v>
      </c>
      <c r="APR87">
        <v>1</v>
      </c>
      <c r="APS87">
        <v>0</v>
      </c>
      <c r="APT87">
        <v>1</v>
      </c>
      <c r="APU87">
        <v>0</v>
      </c>
      <c r="APV87">
        <v>1</v>
      </c>
      <c r="APW87">
        <v>1</v>
      </c>
      <c r="APX87">
        <v>0</v>
      </c>
      <c r="APY87">
        <v>1</v>
      </c>
      <c r="APZ87">
        <v>1</v>
      </c>
      <c r="AQA87">
        <v>1</v>
      </c>
      <c r="AQB87">
        <v>1</v>
      </c>
      <c r="AQC87">
        <v>0</v>
      </c>
      <c r="AQD87">
        <v>0</v>
      </c>
      <c r="AQE87">
        <v>0</v>
      </c>
      <c r="AQF87">
        <v>1</v>
      </c>
      <c r="AQG87">
        <v>0</v>
      </c>
      <c r="AQH87">
        <v>1</v>
      </c>
      <c r="AQI87">
        <v>1</v>
      </c>
      <c r="AQJ87">
        <v>1</v>
      </c>
      <c r="AQK87">
        <v>0</v>
      </c>
      <c r="AQL87">
        <v>0</v>
      </c>
      <c r="AQM87">
        <v>0</v>
      </c>
      <c r="AQN87">
        <v>0</v>
      </c>
      <c r="AQO87">
        <v>1</v>
      </c>
      <c r="AQP87">
        <v>0</v>
      </c>
      <c r="AQQ87">
        <v>0</v>
      </c>
      <c r="AQR87">
        <v>1</v>
      </c>
      <c r="AQS87">
        <v>0</v>
      </c>
      <c r="AQT87">
        <v>0</v>
      </c>
      <c r="AQU87">
        <v>1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1</v>
      </c>
      <c r="ARB87">
        <v>0</v>
      </c>
      <c r="ARC87">
        <v>0</v>
      </c>
      <c r="ARD87">
        <v>0</v>
      </c>
      <c r="ARE87">
        <v>1</v>
      </c>
      <c r="ARF87">
        <v>0</v>
      </c>
      <c r="ARG87">
        <v>1</v>
      </c>
      <c r="ARH87">
        <v>1</v>
      </c>
      <c r="ARI87">
        <v>1</v>
      </c>
      <c r="ARJ87">
        <v>0</v>
      </c>
      <c r="ARK87">
        <v>0</v>
      </c>
      <c r="ARL87">
        <v>1</v>
      </c>
      <c r="ARM87">
        <v>0</v>
      </c>
      <c r="ARN87">
        <v>1</v>
      </c>
      <c r="ARO87">
        <v>0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0</v>
      </c>
      <c r="ARV87">
        <v>0</v>
      </c>
      <c r="ARW87">
        <v>1</v>
      </c>
      <c r="ARX87">
        <v>0</v>
      </c>
      <c r="ARY87">
        <v>1</v>
      </c>
      <c r="ARZ87">
        <v>1</v>
      </c>
      <c r="ASA87">
        <v>0</v>
      </c>
      <c r="ASB87">
        <v>0</v>
      </c>
      <c r="ASC87">
        <v>0</v>
      </c>
      <c r="ASD87">
        <v>1</v>
      </c>
      <c r="ASE87">
        <v>1</v>
      </c>
      <c r="ASF87">
        <v>1</v>
      </c>
      <c r="ASG87">
        <v>0</v>
      </c>
      <c r="ASH87">
        <v>0</v>
      </c>
      <c r="ASI87">
        <v>0</v>
      </c>
      <c r="ASJ87">
        <v>0</v>
      </c>
      <c r="ASK87">
        <v>1</v>
      </c>
      <c r="ASL87">
        <v>0</v>
      </c>
      <c r="ASM87">
        <v>0</v>
      </c>
      <c r="ASN87">
        <v>1</v>
      </c>
      <c r="ASO87">
        <v>0</v>
      </c>
      <c r="ASP87">
        <v>1</v>
      </c>
      <c r="ASQ87">
        <v>1</v>
      </c>
      <c r="ASR87">
        <v>0</v>
      </c>
      <c r="ASS87">
        <v>0</v>
      </c>
      <c r="AST87">
        <v>1</v>
      </c>
      <c r="ASU87">
        <v>1</v>
      </c>
      <c r="ASV87">
        <v>0</v>
      </c>
      <c r="ASW87">
        <v>1</v>
      </c>
      <c r="ASX87">
        <v>1</v>
      </c>
      <c r="ASY87">
        <v>0</v>
      </c>
      <c r="ASZ87">
        <v>1</v>
      </c>
      <c r="ATA87">
        <v>1</v>
      </c>
      <c r="ATB87">
        <v>0</v>
      </c>
      <c r="ATC87">
        <v>1</v>
      </c>
      <c r="ATD87">
        <v>0</v>
      </c>
      <c r="ATE87">
        <v>0</v>
      </c>
      <c r="ATF87">
        <v>1</v>
      </c>
      <c r="ATG87">
        <v>0</v>
      </c>
      <c r="ATH87">
        <v>0</v>
      </c>
      <c r="ATI87">
        <v>0</v>
      </c>
      <c r="ATJ87">
        <v>0</v>
      </c>
      <c r="ATK87">
        <v>1</v>
      </c>
      <c r="ATL87">
        <v>1</v>
      </c>
      <c r="ATM87">
        <v>1</v>
      </c>
      <c r="ATN87">
        <v>0</v>
      </c>
      <c r="ATO87">
        <v>1</v>
      </c>
      <c r="ATP87">
        <v>0</v>
      </c>
      <c r="ATQ87">
        <v>0</v>
      </c>
      <c r="ATR87">
        <v>0</v>
      </c>
      <c r="ATS87">
        <v>1</v>
      </c>
      <c r="ATT87">
        <v>0</v>
      </c>
      <c r="ATU87">
        <v>0</v>
      </c>
      <c r="ATV87">
        <v>0</v>
      </c>
      <c r="ATW87">
        <v>0</v>
      </c>
      <c r="ATX87">
        <v>2</v>
      </c>
      <c r="ATY87">
        <v>1</v>
      </c>
      <c r="ATZ87">
        <v>0</v>
      </c>
      <c r="AUA87">
        <v>0</v>
      </c>
      <c r="AUB87">
        <v>1</v>
      </c>
      <c r="AUC87">
        <v>1</v>
      </c>
      <c r="AUD87">
        <v>0</v>
      </c>
      <c r="AUE87">
        <v>1</v>
      </c>
      <c r="AUF87">
        <v>1</v>
      </c>
      <c r="AUG87">
        <v>0</v>
      </c>
      <c r="AUH87">
        <v>1</v>
      </c>
      <c r="AUI87">
        <v>1</v>
      </c>
      <c r="AUJ87">
        <v>1</v>
      </c>
      <c r="AUK87">
        <v>0</v>
      </c>
      <c r="AUL87">
        <v>0</v>
      </c>
      <c r="AUM87">
        <v>0</v>
      </c>
      <c r="AUN87">
        <v>1</v>
      </c>
      <c r="AUO87">
        <v>1</v>
      </c>
      <c r="AUP87">
        <v>1</v>
      </c>
      <c r="AUQ87">
        <v>0</v>
      </c>
      <c r="AUR87">
        <v>0</v>
      </c>
      <c r="AUS87">
        <v>0</v>
      </c>
      <c r="AUT87">
        <v>1</v>
      </c>
      <c r="AUU87">
        <v>1</v>
      </c>
      <c r="AUV87">
        <v>0</v>
      </c>
      <c r="AUW87">
        <v>0</v>
      </c>
      <c r="AUX87">
        <v>0</v>
      </c>
      <c r="AUY87">
        <v>1</v>
      </c>
      <c r="AUZ87">
        <v>1</v>
      </c>
      <c r="AVA87">
        <v>0</v>
      </c>
      <c r="AVB87">
        <v>1</v>
      </c>
      <c r="AVC87">
        <v>1</v>
      </c>
      <c r="AVD87">
        <v>1</v>
      </c>
      <c r="AVE87">
        <v>0</v>
      </c>
      <c r="AVF87">
        <v>1</v>
      </c>
      <c r="AVG87">
        <v>0</v>
      </c>
      <c r="AVH87">
        <v>1</v>
      </c>
      <c r="AVI87">
        <v>0</v>
      </c>
      <c r="AVJ87">
        <v>1</v>
      </c>
      <c r="AVK87">
        <v>1</v>
      </c>
      <c r="AVL87">
        <v>0</v>
      </c>
      <c r="AVM87">
        <v>1</v>
      </c>
      <c r="AVN87">
        <v>1</v>
      </c>
      <c r="AVO87">
        <v>1</v>
      </c>
      <c r="AVP87">
        <v>1</v>
      </c>
      <c r="AVQ87">
        <v>0</v>
      </c>
      <c r="AVR87">
        <v>0</v>
      </c>
      <c r="AVS87">
        <v>1</v>
      </c>
      <c r="AVT87">
        <v>1</v>
      </c>
      <c r="AVU87">
        <v>1</v>
      </c>
      <c r="AVV87">
        <v>1</v>
      </c>
      <c r="AVW87">
        <v>1</v>
      </c>
      <c r="AVX87">
        <v>1</v>
      </c>
      <c r="AVY87">
        <v>1</v>
      </c>
      <c r="AVZ87">
        <v>0</v>
      </c>
      <c r="AWA87">
        <v>1</v>
      </c>
      <c r="AWB87">
        <v>1</v>
      </c>
      <c r="AWC87">
        <v>0</v>
      </c>
      <c r="AWD87">
        <v>0</v>
      </c>
      <c r="AWE87">
        <v>1</v>
      </c>
      <c r="AWF87">
        <v>1</v>
      </c>
      <c r="AWG87">
        <v>0</v>
      </c>
      <c r="AWH87">
        <v>1</v>
      </c>
      <c r="AWI87">
        <v>0</v>
      </c>
      <c r="AWJ87">
        <v>0</v>
      </c>
      <c r="AWK87">
        <v>1</v>
      </c>
      <c r="AWL87">
        <v>0</v>
      </c>
      <c r="AWM87">
        <v>1</v>
      </c>
      <c r="AWN87">
        <v>0</v>
      </c>
      <c r="AWO87">
        <v>0</v>
      </c>
      <c r="AWP87">
        <v>1</v>
      </c>
      <c r="AWQ87">
        <v>0</v>
      </c>
      <c r="AWR87">
        <v>1</v>
      </c>
      <c r="AWS87">
        <v>0</v>
      </c>
      <c r="AWT87">
        <v>1</v>
      </c>
      <c r="AWU87">
        <v>0</v>
      </c>
      <c r="AWV87">
        <v>1</v>
      </c>
      <c r="AWW87">
        <v>0</v>
      </c>
      <c r="AWX87">
        <v>1</v>
      </c>
      <c r="AWY87">
        <v>0</v>
      </c>
      <c r="AWZ87">
        <v>1</v>
      </c>
      <c r="AXA87">
        <v>1</v>
      </c>
      <c r="AXB87">
        <v>1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1</v>
      </c>
      <c r="AXL87">
        <v>1</v>
      </c>
      <c r="AXM87">
        <v>0</v>
      </c>
      <c r="AXN87">
        <v>1</v>
      </c>
      <c r="AXO87">
        <v>0</v>
      </c>
      <c r="AXP87">
        <v>1</v>
      </c>
      <c r="AXQ87">
        <v>0</v>
      </c>
      <c r="AXR87">
        <v>1</v>
      </c>
      <c r="AXS87">
        <v>1</v>
      </c>
      <c r="AXT87">
        <v>1</v>
      </c>
      <c r="AXU87">
        <v>1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1</v>
      </c>
      <c r="AYB87">
        <v>0</v>
      </c>
      <c r="AYC87">
        <v>0</v>
      </c>
      <c r="AYD87">
        <v>0</v>
      </c>
      <c r="AYE87">
        <v>1</v>
      </c>
      <c r="AYF87">
        <v>1</v>
      </c>
      <c r="AYG87">
        <v>0</v>
      </c>
      <c r="AYH87">
        <v>1</v>
      </c>
      <c r="AYI87">
        <v>1</v>
      </c>
      <c r="AYJ87">
        <v>1</v>
      </c>
      <c r="AYK87">
        <v>0</v>
      </c>
      <c r="AYL87">
        <v>0</v>
      </c>
      <c r="AYM87">
        <v>1</v>
      </c>
      <c r="AYN87">
        <v>1</v>
      </c>
      <c r="AYO87">
        <v>0</v>
      </c>
      <c r="AYP87">
        <v>1</v>
      </c>
      <c r="AYQ87">
        <v>1</v>
      </c>
      <c r="AYR87">
        <v>1</v>
      </c>
      <c r="AYS87">
        <v>0</v>
      </c>
      <c r="AYT87">
        <v>1</v>
      </c>
      <c r="AYU87">
        <v>1</v>
      </c>
      <c r="AYV87">
        <v>1</v>
      </c>
      <c r="AYW87">
        <v>1</v>
      </c>
      <c r="AYX87">
        <v>0</v>
      </c>
      <c r="AYY87">
        <v>0</v>
      </c>
      <c r="AYZ87">
        <v>1</v>
      </c>
      <c r="AZA87">
        <v>0</v>
      </c>
      <c r="AZB87">
        <v>1</v>
      </c>
      <c r="AZC87">
        <v>0</v>
      </c>
      <c r="AZD87">
        <v>1</v>
      </c>
      <c r="AZE87">
        <v>1</v>
      </c>
      <c r="AZF87">
        <v>0</v>
      </c>
      <c r="AZG87">
        <v>1</v>
      </c>
      <c r="AZH87">
        <v>0</v>
      </c>
      <c r="AZI87">
        <v>0</v>
      </c>
      <c r="AZJ87">
        <v>1</v>
      </c>
      <c r="AZK87">
        <v>0</v>
      </c>
      <c r="AZL87">
        <v>0</v>
      </c>
      <c r="AZM87">
        <v>1</v>
      </c>
      <c r="AZN87">
        <v>0</v>
      </c>
      <c r="AZO87">
        <v>0</v>
      </c>
      <c r="AZP87">
        <v>1</v>
      </c>
      <c r="AZQ87">
        <v>1</v>
      </c>
      <c r="AZR87">
        <v>0</v>
      </c>
      <c r="AZS87">
        <v>0</v>
      </c>
      <c r="AZT87">
        <v>1</v>
      </c>
      <c r="AZU87">
        <v>1</v>
      </c>
      <c r="AZV87">
        <v>1</v>
      </c>
      <c r="AZW87">
        <v>0</v>
      </c>
      <c r="AZX87">
        <v>1</v>
      </c>
      <c r="AZY87">
        <v>1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1</v>
      </c>
      <c r="BAG87">
        <v>1</v>
      </c>
      <c r="BAH87">
        <v>1</v>
      </c>
      <c r="BAI87">
        <v>1</v>
      </c>
      <c r="BAJ87">
        <v>0</v>
      </c>
      <c r="BAK87">
        <v>1</v>
      </c>
      <c r="BAL87">
        <v>0</v>
      </c>
      <c r="BAM87">
        <v>1</v>
      </c>
      <c r="BAN87">
        <v>0</v>
      </c>
      <c r="BAO87">
        <v>1</v>
      </c>
      <c r="BAP87">
        <v>0</v>
      </c>
      <c r="BAQ87">
        <v>1</v>
      </c>
      <c r="BAR87">
        <v>1</v>
      </c>
      <c r="BAS87">
        <v>0</v>
      </c>
      <c r="BAT87">
        <v>0</v>
      </c>
      <c r="BAU87">
        <v>0</v>
      </c>
      <c r="BAV87">
        <v>0</v>
      </c>
      <c r="BAW87">
        <v>1</v>
      </c>
      <c r="BAX87">
        <v>0</v>
      </c>
      <c r="BAY87">
        <v>1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1</v>
      </c>
      <c r="BBF87">
        <v>1</v>
      </c>
      <c r="BBG87">
        <v>0</v>
      </c>
      <c r="BBH87">
        <v>0</v>
      </c>
      <c r="BBI87">
        <v>1</v>
      </c>
      <c r="BBJ87">
        <v>0</v>
      </c>
      <c r="BBK87">
        <v>1</v>
      </c>
      <c r="BBL87">
        <v>0</v>
      </c>
      <c r="BBM87">
        <v>1</v>
      </c>
      <c r="BBN87">
        <v>1</v>
      </c>
      <c r="BBO87">
        <v>1</v>
      </c>
      <c r="BBP87">
        <v>0</v>
      </c>
      <c r="BBQ87">
        <v>0</v>
      </c>
      <c r="BBR87">
        <v>1</v>
      </c>
      <c r="BBS87">
        <v>0</v>
      </c>
      <c r="BBT87">
        <v>0</v>
      </c>
      <c r="BBU87">
        <v>1</v>
      </c>
      <c r="BBV87">
        <v>1</v>
      </c>
      <c r="BBW87">
        <v>0</v>
      </c>
      <c r="BBX87">
        <v>0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0</v>
      </c>
      <c r="BCF87">
        <v>0</v>
      </c>
      <c r="BCG87">
        <v>0</v>
      </c>
      <c r="BCH87">
        <v>1</v>
      </c>
      <c r="BCI87">
        <v>0</v>
      </c>
      <c r="BCJ87">
        <v>0</v>
      </c>
      <c r="BCK87">
        <v>0</v>
      </c>
      <c r="BCL87">
        <v>0</v>
      </c>
      <c r="BCM87">
        <v>1</v>
      </c>
      <c r="BCN87">
        <v>1</v>
      </c>
      <c r="BCO87">
        <v>1</v>
      </c>
      <c r="BCP87">
        <v>0</v>
      </c>
      <c r="BCQ87">
        <v>0</v>
      </c>
      <c r="BCR87">
        <v>0</v>
      </c>
      <c r="BCS87">
        <v>0</v>
      </c>
      <c r="BCT87">
        <v>1</v>
      </c>
      <c r="BCU87">
        <v>1</v>
      </c>
      <c r="BCV87">
        <v>1</v>
      </c>
      <c r="BCW87">
        <v>0</v>
      </c>
      <c r="BCX87">
        <v>0</v>
      </c>
      <c r="BCY87">
        <v>0</v>
      </c>
      <c r="BCZ87">
        <v>1</v>
      </c>
      <c r="BDA87">
        <v>0</v>
      </c>
      <c r="BDB87">
        <v>1</v>
      </c>
      <c r="BDC87">
        <v>0</v>
      </c>
      <c r="BDD87">
        <v>1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1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1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1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1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1</v>
      </c>
      <c r="CFD87">
        <v>0</v>
      </c>
      <c r="CFE87">
        <v>1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3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6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1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1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</row>
    <row r="88" spans="1:3143" x14ac:dyDescent="0.25">
      <c r="A88" s="1">
        <v>43938</v>
      </c>
      <c r="B88">
        <v>13202</v>
      </c>
      <c r="C88">
        <v>1044</v>
      </c>
      <c r="D88">
        <v>760</v>
      </c>
      <c r="E88">
        <v>1109</v>
      </c>
      <c r="F88">
        <v>684</v>
      </c>
      <c r="G88">
        <v>693</v>
      </c>
      <c r="H88">
        <v>497</v>
      </c>
      <c r="I88">
        <v>714</v>
      </c>
      <c r="J88">
        <v>668</v>
      </c>
      <c r="K88">
        <v>258</v>
      </c>
      <c r="L88">
        <v>425</v>
      </c>
      <c r="M88">
        <v>420</v>
      </c>
      <c r="N88">
        <v>442</v>
      </c>
      <c r="O88">
        <v>266</v>
      </c>
      <c r="P88">
        <v>330</v>
      </c>
      <c r="Q88">
        <v>309</v>
      </c>
      <c r="R88">
        <v>298</v>
      </c>
      <c r="S88">
        <v>221</v>
      </c>
      <c r="T88">
        <v>373</v>
      </c>
      <c r="U88">
        <v>164</v>
      </c>
      <c r="V88">
        <v>229</v>
      </c>
      <c r="W88">
        <v>173</v>
      </c>
      <c r="X88">
        <v>319</v>
      </c>
      <c r="Y88">
        <v>159</v>
      </c>
      <c r="Z88">
        <v>331</v>
      </c>
      <c r="AA88">
        <v>232</v>
      </c>
      <c r="AB88">
        <v>317</v>
      </c>
      <c r="AC88">
        <v>201</v>
      </c>
      <c r="AD88">
        <v>161</v>
      </c>
      <c r="AE88">
        <v>206</v>
      </c>
      <c r="AF88">
        <v>97</v>
      </c>
      <c r="AG88">
        <v>269</v>
      </c>
      <c r="AH88">
        <v>195</v>
      </c>
      <c r="AI88">
        <v>182</v>
      </c>
      <c r="AJ88">
        <v>204</v>
      </c>
      <c r="AK88">
        <v>93</v>
      </c>
      <c r="AL88">
        <v>84</v>
      </c>
      <c r="AM88">
        <v>135</v>
      </c>
      <c r="AN88">
        <v>63</v>
      </c>
      <c r="AO88">
        <v>77</v>
      </c>
      <c r="AP88">
        <v>61</v>
      </c>
      <c r="AQ88">
        <v>75</v>
      </c>
      <c r="AR88">
        <v>107</v>
      </c>
      <c r="AS88">
        <v>101</v>
      </c>
      <c r="AT88">
        <v>73</v>
      </c>
      <c r="AU88">
        <v>86</v>
      </c>
      <c r="AV88">
        <v>100</v>
      </c>
      <c r="AW88">
        <v>67</v>
      </c>
      <c r="AX88">
        <v>124</v>
      </c>
      <c r="AY88">
        <v>107</v>
      </c>
      <c r="AZ88">
        <v>63</v>
      </c>
      <c r="BA88">
        <v>106</v>
      </c>
      <c r="BB88">
        <v>115</v>
      </c>
      <c r="BC88">
        <v>120</v>
      </c>
      <c r="BD88">
        <v>77</v>
      </c>
      <c r="BE88">
        <v>37</v>
      </c>
      <c r="BF88">
        <v>35</v>
      </c>
      <c r="BG88">
        <v>63</v>
      </c>
      <c r="BH88">
        <v>64</v>
      </c>
      <c r="BI88">
        <v>90</v>
      </c>
      <c r="BJ88">
        <v>69</v>
      </c>
      <c r="BK88">
        <v>55</v>
      </c>
      <c r="BL88">
        <v>66</v>
      </c>
      <c r="BM88">
        <v>54</v>
      </c>
      <c r="BN88">
        <v>69</v>
      </c>
      <c r="BO88">
        <v>71</v>
      </c>
      <c r="BP88">
        <v>63</v>
      </c>
      <c r="BQ88">
        <v>67</v>
      </c>
      <c r="BR88">
        <v>91</v>
      </c>
      <c r="BS88">
        <v>73</v>
      </c>
      <c r="BT88">
        <v>62</v>
      </c>
      <c r="BU88">
        <v>48</v>
      </c>
      <c r="BV88">
        <v>28</v>
      </c>
      <c r="BW88">
        <v>34</v>
      </c>
      <c r="BX88">
        <v>30</v>
      </c>
      <c r="BY88">
        <v>54</v>
      </c>
      <c r="BZ88">
        <v>73</v>
      </c>
      <c r="CA88">
        <v>56</v>
      </c>
      <c r="CB88">
        <v>66</v>
      </c>
      <c r="CC88">
        <v>55</v>
      </c>
      <c r="CD88">
        <v>88</v>
      </c>
      <c r="CE88">
        <v>62</v>
      </c>
      <c r="CF88">
        <v>43</v>
      </c>
      <c r="CG88">
        <v>60</v>
      </c>
      <c r="CH88">
        <v>31</v>
      </c>
      <c r="CI88">
        <v>51</v>
      </c>
      <c r="CJ88">
        <v>47</v>
      </c>
      <c r="CK88">
        <v>34</v>
      </c>
      <c r="CL88">
        <v>42</v>
      </c>
      <c r="CM88">
        <v>60</v>
      </c>
      <c r="CN88">
        <v>27</v>
      </c>
      <c r="CO88">
        <v>32</v>
      </c>
      <c r="CP88">
        <v>46</v>
      </c>
      <c r="CQ88">
        <v>36</v>
      </c>
      <c r="CR88">
        <v>30</v>
      </c>
      <c r="CS88">
        <v>44</v>
      </c>
      <c r="CT88">
        <v>29</v>
      </c>
      <c r="CU88">
        <v>33</v>
      </c>
      <c r="CV88">
        <v>29</v>
      </c>
      <c r="CW88">
        <v>30</v>
      </c>
      <c r="CX88">
        <v>30</v>
      </c>
      <c r="CY88">
        <v>22</v>
      </c>
      <c r="CZ88">
        <v>48</v>
      </c>
      <c r="DA88">
        <v>30</v>
      </c>
      <c r="DB88">
        <v>50</v>
      </c>
      <c r="DC88">
        <v>25</v>
      </c>
      <c r="DD88">
        <v>35</v>
      </c>
      <c r="DE88">
        <v>31</v>
      </c>
      <c r="DF88">
        <v>15</v>
      </c>
      <c r="DG88">
        <v>22</v>
      </c>
      <c r="DH88">
        <v>29</v>
      </c>
      <c r="DI88">
        <v>24</v>
      </c>
      <c r="DJ88">
        <v>40</v>
      </c>
      <c r="DK88">
        <v>24</v>
      </c>
      <c r="DL88">
        <v>23</v>
      </c>
      <c r="DM88">
        <v>29</v>
      </c>
      <c r="DN88">
        <v>17</v>
      </c>
      <c r="DO88">
        <v>36</v>
      </c>
      <c r="DP88">
        <v>13</v>
      </c>
      <c r="DQ88">
        <v>28</v>
      </c>
      <c r="DR88">
        <v>35</v>
      </c>
      <c r="DS88">
        <v>29</v>
      </c>
      <c r="DT88">
        <v>33</v>
      </c>
      <c r="DU88">
        <v>19</v>
      </c>
      <c r="DV88">
        <v>22</v>
      </c>
      <c r="DW88">
        <v>23</v>
      </c>
      <c r="DX88">
        <v>21</v>
      </c>
      <c r="DY88">
        <v>28</v>
      </c>
      <c r="DZ88">
        <v>21</v>
      </c>
      <c r="EA88">
        <v>28</v>
      </c>
      <c r="EB88">
        <v>22</v>
      </c>
      <c r="EC88">
        <v>28</v>
      </c>
      <c r="ED88">
        <v>15</v>
      </c>
      <c r="EE88">
        <v>28</v>
      </c>
      <c r="EF88">
        <v>17</v>
      </c>
      <c r="EG88">
        <v>20</v>
      </c>
      <c r="EH88">
        <v>24</v>
      </c>
      <c r="EI88">
        <v>24</v>
      </c>
      <c r="EJ88">
        <v>37</v>
      </c>
      <c r="EK88">
        <v>18</v>
      </c>
      <c r="EL88">
        <v>22</v>
      </c>
      <c r="EM88">
        <v>29</v>
      </c>
      <c r="EN88">
        <v>22</v>
      </c>
      <c r="EO88">
        <v>25</v>
      </c>
      <c r="EP88">
        <v>16</v>
      </c>
      <c r="EQ88">
        <v>28</v>
      </c>
      <c r="ER88">
        <v>18</v>
      </c>
      <c r="ES88">
        <v>25</v>
      </c>
      <c r="ET88">
        <v>26</v>
      </c>
      <c r="EU88">
        <v>34</v>
      </c>
      <c r="EV88">
        <v>28</v>
      </c>
      <c r="EW88">
        <v>15</v>
      </c>
      <c r="EX88">
        <v>10</v>
      </c>
      <c r="EY88">
        <v>23</v>
      </c>
      <c r="EZ88">
        <v>32</v>
      </c>
      <c r="FA88">
        <v>24</v>
      </c>
      <c r="FB88">
        <v>17</v>
      </c>
      <c r="FC88">
        <v>17</v>
      </c>
      <c r="FD88">
        <v>16</v>
      </c>
      <c r="FE88">
        <v>26</v>
      </c>
      <c r="FF88">
        <v>30</v>
      </c>
      <c r="FG88">
        <v>14</v>
      </c>
      <c r="FH88">
        <v>17</v>
      </c>
      <c r="FI88">
        <v>10</v>
      </c>
      <c r="FJ88">
        <v>11</v>
      </c>
      <c r="FK88">
        <v>18</v>
      </c>
      <c r="FL88">
        <v>24</v>
      </c>
      <c r="FM88">
        <v>20</v>
      </c>
      <c r="FN88">
        <v>28</v>
      </c>
      <c r="FO88">
        <v>25</v>
      </c>
      <c r="FP88">
        <v>18</v>
      </c>
      <c r="FQ88">
        <v>16</v>
      </c>
      <c r="FR88">
        <v>15</v>
      </c>
      <c r="FS88">
        <v>19</v>
      </c>
      <c r="FT88">
        <v>13</v>
      </c>
      <c r="FU88">
        <v>24</v>
      </c>
      <c r="FV88">
        <v>6</v>
      </c>
      <c r="FW88">
        <v>22</v>
      </c>
      <c r="FX88">
        <v>14</v>
      </c>
      <c r="FY88">
        <v>23</v>
      </c>
      <c r="FZ88">
        <v>17</v>
      </c>
      <c r="GA88">
        <v>9</v>
      </c>
      <c r="GB88">
        <v>21</v>
      </c>
      <c r="GC88">
        <v>18</v>
      </c>
      <c r="GD88">
        <v>17</v>
      </c>
      <c r="GE88">
        <v>14</v>
      </c>
      <c r="GF88">
        <v>15</v>
      </c>
      <c r="GG88">
        <v>22</v>
      </c>
      <c r="GH88">
        <v>19</v>
      </c>
      <c r="GI88">
        <v>11</v>
      </c>
      <c r="GJ88">
        <v>22</v>
      </c>
      <c r="GK88">
        <v>22</v>
      </c>
      <c r="GL88">
        <v>15</v>
      </c>
      <c r="GM88">
        <v>16</v>
      </c>
      <c r="GN88">
        <v>2</v>
      </c>
      <c r="GO88">
        <v>12</v>
      </c>
      <c r="GP88">
        <v>12</v>
      </c>
      <c r="GQ88">
        <v>9</v>
      </c>
      <c r="GR88">
        <v>1</v>
      </c>
      <c r="GS88">
        <v>21</v>
      </c>
      <c r="GT88">
        <v>20</v>
      </c>
      <c r="GU88">
        <v>17</v>
      </c>
      <c r="GV88">
        <v>14</v>
      </c>
      <c r="GW88">
        <v>4</v>
      </c>
      <c r="GX88">
        <v>12</v>
      </c>
      <c r="GY88">
        <v>25</v>
      </c>
      <c r="GZ88">
        <v>7</v>
      </c>
      <c r="HA88">
        <v>14</v>
      </c>
      <c r="HB88">
        <v>14</v>
      </c>
      <c r="HC88">
        <v>19</v>
      </c>
      <c r="HD88">
        <v>19</v>
      </c>
      <c r="HE88">
        <v>22</v>
      </c>
      <c r="HF88">
        <v>8</v>
      </c>
      <c r="HG88">
        <v>16</v>
      </c>
      <c r="HH88">
        <v>19</v>
      </c>
      <c r="HI88">
        <v>13</v>
      </c>
      <c r="HJ88">
        <v>13</v>
      </c>
      <c r="HK88">
        <v>10</v>
      </c>
      <c r="HL88">
        <v>7</v>
      </c>
      <c r="HM88">
        <v>13</v>
      </c>
      <c r="HN88">
        <v>9</v>
      </c>
      <c r="HO88">
        <v>12</v>
      </c>
      <c r="HP88">
        <v>12</v>
      </c>
      <c r="HQ88">
        <v>9</v>
      </c>
      <c r="HR88">
        <v>9</v>
      </c>
      <c r="HS88">
        <v>17</v>
      </c>
      <c r="HT88">
        <v>14</v>
      </c>
      <c r="HU88">
        <v>11</v>
      </c>
      <c r="HV88">
        <v>9</v>
      </c>
      <c r="HW88">
        <v>5</v>
      </c>
      <c r="HX88">
        <v>4</v>
      </c>
      <c r="HY88">
        <v>11</v>
      </c>
      <c r="HZ88">
        <v>0</v>
      </c>
      <c r="IA88">
        <v>15</v>
      </c>
      <c r="IB88">
        <v>9</v>
      </c>
      <c r="IC88">
        <v>6</v>
      </c>
      <c r="ID88">
        <v>7</v>
      </c>
      <c r="IE88">
        <v>8</v>
      </c>
      <c r="IF88">
        <v>9</v>
      </c>
      <c r="IG88">
        <v>6</v>
      </c>
      <c r="IH88">
        <v>18</v>
      </c>
      <c r="II88">
        <v>6</v>
      </c>
      <c r="IJ88">
        <v>15</v>
      </c>
      <c r="IK88">
        <v>9</v>
      </c>
      <c r="IL88">
        <v>6</v>
      </c>
      <c r="IM88">
        <v>9</v>
      </c>
      <c r="IN88">
        <v>4</v>
      </c>
      <c r="IO88">
        <v>6</v>
      </c>
      <c r="IP88">
        <v>11</v>
      </c>
      <c r="IQ88">
        <v>11</v>
      </c>
      <c r="IR88">
        <v>8</v>
      </c>
      <c r="IS88">
        <v>7</v>
      </c>
      <c r="IT88">
        <v>17</v>
      </c>
      <c r="IU88">
        <v>17</v>
      </c>
      <c r="IV88">
        <v>7</v>
      </c>
      <c r="IW88">
        <v>15</v>
      </c>
      <c r="IX88">
        <v>11</v>
      </c>
      <c r="IY88">
        <v>11</v>
      </c>
      <c r="IZ88">
        <v>11</v>
      </c>
      <c r="JA88">
        <v>4</v>
      </c>
      <c r="JB88">
        <v>1</v>
      </c>
      <c r="JC88">
        <v>11</v>
      </c>
      <c r="JD88">
        <v>8</v>
      </c>
      <c r="JE88">
        <v>8</v>
      </c>
      <c r="JF88">
        <v>8</v>
      </c>
      <c r="JG88">
        <v>14</v>
      </c>
      <c r="JH88">
        <v>8</v>
      </c>
      <c r="JI88">
        <v>0</v>
      </c>
      <c r="JJ88">
        <v>15</v>
      </c>
      <c r="JK88">
        <v>11</v>
      </c>
      <c r="JL88">
        <v>8</v>
      </c>
      <c r="JM88">
        <v>10</v>
      </c>
      <c r="JN88">
        <v>17</v>
      </c>
      <c r="JO88">
        <v>7</v>
      </c>
      <c r="JP88">
        <v>10</v>
      </c>
      <c r="JQ88">
        <v>11</v>
      </c>
      <c r="JR88">
        <v>12</v>
      </c>
      <c r="JS88">
        <v>13</v>
      </c>
      <c r="JT88">
        <v>14</v>
      </c>
      <c r="JU88">
        <v>5</v>
      </c>
      <c r="JV88">
        <v>9</v>
      </c>
      <c r="JW88">
        <v>12</v>
      </c>
      <c r="JX88">
        <v>11</v>
      </c>
      <c r="JY88">
        <v>16</v>
      </c>
      <c r="JZ88">
        <v>13</v>
      </c>
      <c r="KA88">
        <v>3</v>
      </c>
      <c r="KB88">
        <v>4</v>
      </c>
      <c r="KC88">
        <v>9</v>
      </c>
      <c r="KD88">
        <v>10</v>
      </c>
      <c r="KE88">
        <v>10</v>
      </c>
      <c r="KF88">
        <v>10</v>
      </c>
      <c r="KG88">
        <v>3</v>
      </c>
      <c r="KH88">
        <v>8</v>
      </c>
      <c r="KI88">
        <v>9</v>
      </c>
      <c r="KJ88">
        <v>4</v>
      </c>
      <c r="KK88">
        <v>9</v>
      </c>
      <c r="KL88">
        <v>9</v>
      </c>
      <c r="KM88">
        <v>4</v>
      </c>
      <c r="KN88">
        <v>11</v>
      </c>
      <c r="KO88">
        <v>6</v>
      </c>
      <c r="KP88">
        <v>6</v>
      </c>
      <c r="KQ88">
        <v>6</v>
      </c>
      <c r="KR88">
        <v>11</v>
      </c>
      <c r="KS88">
        <v>3</v>
      </c>
      <c r="KT88">
        <v>5</v>
      </c>
      <c r="KU88">
        <v>7</v>
      </c>
      <c r="KV88">
        <v>6</v>
      </c>
      <c r="KW88">
        <v>9</v>
      </c>
      <c r="KX88">
        <v>10</v>
      </c>
      <c r="KY88">
        <v>1</v>
      </c>
      <c r="KZ88">
        <v>9</v>
      </c>
      <c r="LA88">
        <v>10</v>
      </c>
      <c r="LB88">
        <v>7</v>
      </c>
      <c r="LC88">
        <v>0</v>
      </c>
      <c r="LD88">
        <v>3</v>
      </c>
      <c r="LE88">
        <v>2</v>
      </c>
      <c r="LF88">
        <v>5</v>
      </c>
      <c r="LG88">
        <v>0</v>
      </c>
      <c r="LH88">
        <v>8</v>
      </c>
      <c r="LI88">
        <v>4</v>
      </c>
      <c r="LJ88">
        <v>10</v>
      </c>
      <c r="LK88">
        <v>8</v>
      </c>
      <c r="LL88">
        <v>7</v>
      </c>
      <c r="LM88">
        <v>10</v>
      </c>
      <c r="LN88">
        <v>3</v>
      </c>
      <c r="LO88">
        <v>10</v>
      </c>
      <c r="LP88">
        <v>15</v>
      </c>
      <c r="LQ88">
        <v>0</v>
      </c>
      <c r="LR88">
        <v>11</v>
      </c>
      <c r="LS88">
        <v>4</v>
      </c>
      <c r="LT88">
        <v>5</v>
      </c>
      <c r="LU88">
        <v>1</v>
      </c>
      <c r="LV88">
        <v>8</v>
      </c>
      <c r="LW88">
        <v>4</v>
      </c>
      <c r="LX88">
        <v>5</v>
      </c>
      <c r="LY88">
        <v>1</v>
      </c>
      <c r="LZ88">
        <v>0</v>
      </c>
      <c r="MA88">
        <v>8</v>
      </c>
      <c r="MB88">
        <v>7</v>
      </c>
      <c r="MC88">
        <v>7</v>
      </c>
      <c r="MD88">
        <v>4</v>
      </c>
      <c r="ME88">
        <v>5</v>
      </c>
      <c r="MF88">
        <v>1</v>
      </c>
      <c r="MG88">
        <v>5</v>
      </c>
      <c r="MH88">
        <v>9</v>
      </c>
      <c r="MI88">
        <v>6</v>
      </c>
      <c r="MJ88">
        <v>1</v>
      </c>
      <c r="MK88">
        <v>2</v>
      </c>
      <c r="ML88">
        <v>1</v>
      </c>
      <c r="MM88">
        <v>10</v>
      </c>
      <c r="MN88">
        <v>10</v>
      </c>
      <c r="MO88">
        <v>5</v>
      </c>
      <c r="MP88">
        <v>2</v>
      </c>
      <c r="MQ88">
        <v>6</v>
      </c>
      <c r="MR88">
        <v>0</v>
      </c>
      <c r="MS88">
        <v>7</v>
      </c>
      <c r="MT88">
        <v>11</v>
      </c>
      <c r="MU88">
        <v>10</v>
      </c>
      <c r="MV88">
        <v>5</v>
      </c>
      <c r="MW88">
        <v>4</v>
      </c>
      <c r="MX88">
        <v>5</v>
      </c>
      <c r="MY88">
        <v>7</v>
      </c>
      <c r="MZ88">
        <v>11</v>
      </c>
      <c r="NA88">
        <v>9</v>
      </c>
      <c r="NB88">
        <v>6</v>
      </c>
      <c r="NC88">
        <v>5</v>
      </c>
      <c r="ND88">
        <v>6</v>
      </c>
      <c r="NE88">
        <v>3</v>
      </c>
      <c r="NF88">
        <v>8</v>
      </c>
      <c r="NG88">
        <v>3</v>
      </c>
      <c r="NH88">
        <v>5</v>
      </c>
      <c r="NI88">
        <v>11</v>
      </c>
      <c r="NJ88">
        <v>8</v>
      </c>
      <c r="NK88">
        <v>2</v>
      </c>
      <c r="NL88">
        <v>12</v>
      </c>
      <c r="NM88">
        <v>10</v>
      </c>
      <c r="NN88">
        <v>3</v>
      </c>
      <c r="NO88">
        <v>5</v>
      </c>
      <c r="NP88">
        <v>6</v>
      </c>
      <c r="NQ88">
        <v>2</v>
      </c>
      <c r="NR88">
        <v>4</v>
      </c>
      <c r="NS88">
        <v>8</v>
      </c>
      <c r="NT88">
        <v>2</v>
      </c>
      <c r="NU88">
        <v>4</v>
      </c>
      <c r="NV88">
        <v>10</v>
      </c>
      <c r="NW88">
        <v>9</v>
      </c>
      <c r="NX88">
        <v>0</v>
      </c>
      <c r="NY88">
        <v>1</v>
      </c>
      <c r="NZ88">
        <v>0</v>
      </c>
      <c r="OA88">
        <v>10</v>
      </c>
      <c r="OB88">
        <v>5</v>
      </c>
      <c r="OC88">
        <v>8</v>
      </c>
      <c r="OD88">
        <v>0</v>
      </c>
      <c r="OE88">
        <v>6</v>
      </c>
      <c r="OF88">
        <v>1</v>
      </c>
      <c r="OG88">
        <v>5</v>
      </c>
      <c r="OH88">
        <v>3</v>
      </c>
      <c r="OI88">
        <v>3</v>
      </c>
      <c r="OJ88">
        <v>2</v>
      </c>
      <c r="OK88">
        <v>3</v>
      </c>
      <c r="OL88">
        <v>4</v>
      </c>
      <c r="OM88">
        <v>2</v>
      </c>
      <c r="ON88">
        <v>5</v>
      </c>
      <c r="OO88">
        <v>4</v>
      </c>
      <c r="OP88">
        <v>7</v>
      </c>
      <c r="OQ88">
        <v>2</v>
      </c>
      <c r="OR88">
        <v>2</v>
      </c>
      <c r="OS88">
        <v>6</v>
      </c>
      <c r="OT88">
        <v>7</v>
      </c>
      <c r="OU88">
        <v>5</v>
      </c>
      <c r="OV88">
        <v>8</v>
      </c>
      <c r="OW88">
        <v>3</v>
      </c>
      <c r="OX88">
        <v>6</v>
      </c>
      <c r="OY88">
        <v>6</v>
      </c>
      <c r="OZ88">
        <v>1</v>
      </c>
      <c r="PA88">
        <v>6</v>
      </c>
      <c r="PB88">
        <v>2</v>
      </c>
      <c r="PC88">
        <v>5</v>
      </c>
      <c r="PD88">
        <v>5</v>
      </c>
      <c r="PE88">
        <v>4</v>
      </c>
      <c r="PF88">
        <v>4</v>
      </c>
      <c r="PG88">
        <v>6</v>
      </c>
      <c r="PH88">
        <v>6</v>
      </c>
      <c r="PI88">
        <v>3</v>
      </c>
      <c r="PJ88">
        <v>6</v>
      </c>
      <c r="PK88">
        <v>4</v>
      </c>
      <c r="PL88">
        <v>6</v>
      </c>
      <c r="PM88">
        <v>4</v>
      </c>
      <c r="PN88">
        <v>2</v>
      </c>
      <c r="PO88">
        <v>7</v>
      </c>
      <c r="PP88">
        <v>7</v>
      </c>
      <c r="PQ88">
        <v>8</v>
      </c>
      <c r="PR88">
        <v>6</v>
      </c>
      <c r="PS88">
        <v>4</v>
      </c>
      <c r="PT88">
        <v>4</v>
      </c>
      <c r="PU88">
        <v>2</v>
      </c>
      <c r="PV88">
        <v>6</v>
      </c>
      <c r="PW88">
        <v>0</v>
      </c>
      <c r="PX88">
        <v>1</v>
      </c>
      <c r="PY88">
        <v>0</v>
      </c>
      <c r="PZ88">
        <v>5</v>
      </c>
      <c r="QA88">
        <v>8</v>
      </c>
      <c r="QB88">
        <v>4</v>
      </c>
      <c r="QC88">
        <v>6</v>
      </c>
      <c r="QD88">
        <v>8</v>
      </c>
      <c r="QE88">
        <v>4</v>
      </c>
      <c r="QF88">
        <v>5</v>
      </c>
      <c r="QG88">
        <v>6</v>
      </c>
      <c r="QH88">
        <v>5</v>
      </c>
      <c r="QI88">
        <v>6</v>
      </c>
      <c r="QJ88">
        <v>7</v>
      </c>
      <c r="QK88">
        <v>2</v>
      </c>
      <c r="QL88">
        <v>5</v>
      </c>
      <c r="QM88">
        <v>8</v>
      </c>
      <c r="QN88">
        <v>5</v>
      </c>
      <c r="QO88">
        <v>1</v>
      </c>
      <c r="QP88">
        <v>4</v>
      </c>
      <c r="QQ88">
        <v>5</v>
      </c>
      <c r="QR88">
        <v>7</v>
      </c>
      <c r="QS88">
        <v>5</v>
      </c>
      <c r="QT88">
        <v>1</v>
      </c>
      <c r="QU88">
        <v>3</v>
      </c>
      <c r="QV88">
        <v>9</v>
      </c>
      <c r="QW88">
        <v>1</v>
      </c>
      <c r="QX88">
        <v>4</v>
      </c>
      <c r="QY88">
        <v>5</v>
      </c>
      <c r="QZ88">
        <v>4</v>
      </c>
      <c r="RA88">
        <v>4</v>
      </c>
      <c r="RB88">
        <v>5</v>
      </c>
      <c r="RC88">
        <v>5</v>
      </c>
      <c r="RD88">
        <v>4</v>
      </c>
      <c r="RE88">
        <v>4</v>
      </c>
      <c r="RF88">
        <v>3</v>
      </c>
      <c r="RG88">
        <v>4</v>
      </c>
      <c r="RH88">
        <v>1</v>
      </c>
      <c r="RI88">
        <v>2</v>
      </c>
      <c r="RJ88">
        <v>2</v>
      </c>
      <c r="RK88">
        <v>0</v>
      </c>
      <c r="RL88">
        <v>0</v>
      </c>
      <c r="RM88">
        <v>0</v>
      </c>
      <c r="RN88">
        <v>2</v>
      </c>
      <c r="RO88">
        <v>0</v>
      </c>
      <c r="RP88">
        <v>9</v>
      </c>
      <c r="RQ88">
        <v>8</v>
      </c>
      <c r="RR88">
        <v>2</v>
      </c>
      <c r="RS88">
        <v>5</v>
      </c>
      <c r="RT88">
        <v>2</v>
      </c>
      <c r="RU88">
        <v>6</v>
      </c>
      <c r="RV88">
        <v>5</v>
      </c>
      <c r="RW88">
        <v>6</v>
      </c>
      <c r="RX88">
        <v>1</v>
      </c>
      <c r="RY88">
        <v>7</v>
      </c>
      <c r="RZ88">
        <v>5</v>
      </c>
      <c r="SA88">
        <v>8</v>
      </c>
      <c r="SB88">
        <v>2</v>
      </c>
      <c r="SC88">
        <v>3</v>
      </c>
      <c r="SD88">
        <v>5</v>
      </c>
      <c r="SE88">
        <v>7</v>
      </c>
      <c r="SF88">
        <v>3</v>
      </c>
      <c r="SG88">
        <v>2</v>
      </c>
      <c r="SH88">
        <v>2</v>
      </c>
      <c r="SI88">
        <v>3</v>
      </c>
      <c r="SJ88">
        <v>2</v>
      </c>
      <c r="SK88">
        <v>4</v>
      </c>
      <c r="SL88">
        <v>8</v>
      </c>
      <c r="SM88">
        <v>5</v>
      </c>
      <c r="SN88">
        <v>0</v>
      </c>
      <c r="SO88">
        <v>3</v>
      </c>
      <c r="SP88">
        <v>6</v>
      </c>
      <c r="SQ88">
        <v>3</v>
      </c>
      <c r="SR88">
        <v>4</v>
      </c>
      <c r="SS88">
        <v>2</v>
      </c>
      <c r="ST88">
        <v>2</v>
      </c>
      <c r="SU88">
        <v>5</v>
      </c>
      <c r="SV88">
        <v>3</v>
      </c>
      <c r="SW88">
        <v>2</v>
      </c>
      <c r="SX88">
        <v>3</v>
      </c>
      <c r="SY88">
        <v>6</v>
      </c>
      <c r="SZ88">
        <v>5</v>
      </c>
      <c r="TA88">
        <v>5</v>
      </c>
      <c r="TB88">
        <v>8</v>
      </c>
      <c r="TC88">
        <v>4</v>
      </c>
      <c r="TD88">
        <v>6</v>
      </c>
      <c r="TE88">
        <v>4</v>
      </c>
      <c r="TF88">
        <v>1</v>
      </c>
      <c r="TG88">
        <v>7</v>
      </c>
      <c r="TH88">
        <v>2</v>
      </c>
      <c r="TI88">
        <v>6</v>
      </c>
      <c r="TJ88">
        <v>1</v>
      </c>
      <c r="TK88">
        <v>0</v>
      </c>
      <c r="TL88">
        <v>0</v>
      </c>
      <c r="TM88">
        <v>5</v>
      </c>
      <c r="TN88">
        <v>0</v>
      </c>
      <c r="TO88">
        <v>3</v>
      </c>
      <c r="TP88">
        <v>4</v>
      </c>
      <c r="TQ88">
        <v>2</v>
      </c>
      <c r="TR88">
        <v>3</v>
      </c>
      <c r="TS88">
        <v>5</v>
      </c>
      <c r="TT88">
        <v>3</v>
      </c>
      <c r="TU88">
        <v>6</v>
      </c>
      <c r="TV88">
        <v>4</v>
      </c>
      <c r="TW88">
        <v>4</v>
      </c>
      <c r="TX88">
        <v>7</v>
      </c>
      <c r="TY88">
        <v>6</v>
      </c>
      <c r="TZ88">
        <v>5</v>
      </c>
      <c r="UA88">
        <v>5</v>
      </c>
      <c r="UB88">
        <v>4</v>
      </c>
      <c r="UC88">
        <v>6</v>
      </c>
      <c r="UD88">
        <v>3</v>
      </c>
      <c r="UE88">
        <v>3</v>
      </c>
      <c r="UF88">
        <v>3</v>
      </c>
      <c r="UG88">
        <v>0</v>
      </c>
      <c r="UH88">
        <v>6</v>
      </c>
      <c r="UI88">
        <v>5</v>
      </c>
      <c r="UJ88">
        <v>6</v>
      </c>
      <c r="UK88">
        <v>3</v>
      </c>
      <c r="UL88">
        <v>2</v>
      </c>
      <c r="UM88">
        <v>3</v>
      </c>
      <c r="UN88">
        <v>4</v>
      </c>
      <c r="UO88">
        <v>3</v>
      </c>
      <c r="UP88">
        <v>1</v>
      </c>
      <c r="UQ88">
        <v>6</v>
      </c>
      <c r="UR88">
        <v>4</v>
      </c>
      <c r="US88">
        <v>5</v>
      </c>
      <c r="UT88">
        <v>4</v>
      </c>
      <c r="UU88">
        <v>0</v>
      </c>
      <c r="UV88">
        <v>3</v>
      </c>
      <c r="UW88">
        <v>4</v>
      </c>
      <c r="UX88">
        <v>3</v>
      </c>
      <c r="UY88">
        <v>2</v>
      </c>
      <c r="UZ88">
        <v>1</v>
      </c>
      <c r="VA88">
        <v>3</v>
      </c>
      <c r="VB88">
        <v>5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0</v>
      </c>
      <c r="VI88">
        <v>5</v>
      </c>
      <c r="VJ88">
        <v>2</v>
      </c>
      <c r="VK88">
        <v>3</v>
      </c>
      <c r="VL88">
        <v>2</v>
      </c>
      <c r="VM88">
        <v>2</v>
      </c>
      <c r="VN88">
        <v>3</v>
      </c>
      <c r="VO88">
        <v>3</v>
      </c>
      <c r="VP88">
        <v>1</v>
      </c>
      <c r="VQ88">
        <v>0</v>
      </c>
      <c r="VR88">
        <v>3</v>
      </c>
      <c r="VS88">
        <v>0</v>
      </c>
      <c r="VT88">
        <v>0</v>
      </c>
      <c r="VU88">
        <v>2</v>
      </c>
      <c r="VV88">
        <v>1</v>
      </c>
      <c r="VW88">
        <v>4</v>
      </c>
      <c r="VX88">
        <v>3</v>
      </c>
      <c r="VY88">
        <v>1</v>
      </c>
      <c r="VZ88">
        <v>4</v>
      </c>
      <c r="WA88">
        <v>4</v>
      </c>
      <c r="WB88">
        <v>2</v>
      </c>
      <c r="WC88">
        <v>6</v>
      </c>
      <c r="WD88">
        <v>4</v>
      </c>
      <c r="WE88">
        <v>6</v>
      </c>
      <c r="WF88">
        <v>3</v>
      </c>
      <c r="WG88">
        <v>5</v>
      </c>
      <c r="WH88">
        <v>5</v>
      </c>
      <c r="WI88">
        <v>5</v>
      </c>
      <c r="WJ88">
        <v>3</v>
      </c>
      <c r="WK88">
        <v>4</v>
      </c>
      <c r="WL88">
        <v>2</v>
      </c>
      <c r="WM88">
        <v>3</v>
      </c>
      <c r="WN88">
        <v>0</v>
      </c>
      <c r="WO88">
        <v>1</v>
      </c>
      <c r="WP88">
        <v>3</v>
      </c>
      <c r="WQ88">
        <v>1</v>
      </c>
      <c r="WR88">
        <v>0</v>
      </c>
      <c r="WS88">
        <v>2</v>
      </c>
      <c r="WT88">
        <v>0</v>
      </c>
      <c r="WU88">
        <v>1</v>
      </c>
      <c r="WV88">
        <v>1</v>
      </c>
      <c r="WW88">
        <v>3</v>
      </c>
      <c r="WX88">
        <v>5</v>
      </c>
      <c r="WY88">
        <v>4</v>
      </c>
      <c r="WZ88">
        <v>4</v>
      </c>
      <c r="XA88">
        <v>3</v>
      </c>
      <c r="XB88">
        <v>4</v>
      </c>
      <c r="XC88">
        <v>6</v>
      </c>
      <c r="XD88">
        <v>1</v>
      </c>
      <c r="XE88">
        <v>1</v>
      </c>
      <c r="XF88">
        <v>2</v>
      </c>
      <c r="XG88">
        <v>3</v>
      </c>
      <c r="XH88">
        <v>5</v>
      </c>
      <c r="XI88">
        <v>1</v>
      </c>
      <c r="XJ88">
        <v>2</v>
      </c>
      <c r="XK88">
        <v>3</v>
      </c>
      <c r="XL88">
        <v>3</v>
      </c>
      <c r="XM88">
        <v>4</v>
      </c>
      <c r="XN88">
        <v>2</v>
      </c>
      <c r="XO88">
        <v>1</v>
      </c>
      <c r="XP88">
        <v>2</v>
      </c>
      <c r="XQ88">
        <v>0</v>
      </c>
      <c r="XR88">
        <v>3</v>
      </c>
      <c r="XS88">
        <v>0</v>
      </c>
      <c r="XT88">
        <v>4</v>
      </c>
      <c r="XU88">
        <v>0</v>
      </c>
      <c r="XV88">
        <v>1</v>
      </c>
      <c r="XW88">
        <v>1</v>
      </c>
      <c r="XX88">
        <v>0</v>
      </c>
      <c r="XY88">
        <v>1</v>
      </c>
      <c r="XZ88">
        <v>5</v>
      </c>
      <c r="YA88">
        <v>3</v>
      </c>
      <c r="YB88">
        <v>1</v>
      </c>
      <c r="YC88">
        <v>0</v>
      </c>
      <c r="YD88">
        <v>3</v>
      </c>
      <c r="YE88">
        <v>0</v>
      </c>
      <c r="YF88">
        <v>5</v>
      </c>
      <c r="YG88">
        <v>2</v>
      </c>
      <c r="YH88">
        <v>0</v>
      </c>
      <c r="YI88">
        <v>3</v>
      </c>
      <c r="YJ88">
        <v>4</v>
      </c>
      <c r="YK88">
        <v>4</v>
      </c>
      <c r="YL88">
        <v>2</v>
      </c>
      <c r="YM88">
        <v>3</v>
      </c>
      <c r="YN88">
        <v>4</v>
      </c>
      <c r="YO88">
        <v>1</v>
      </c>
      <c r="YP88">
        <v>1</v>
      </c>
      <c r="YQ88">
        <v>4</v>
      </c>
      <c r="YR88">
        <v>4</v>
      </c>
      <c r="YS88">
        <v>4</v>
      </c>
      <c r="YT88">
        <v>1</v>
      </c>
      <c r="YU88">
        <v>2</v>
      </c>
      <c r="YV88">
        <v>2</v>
      </c>
      <c r="YW88">
        <v>3</v>
      </c>
      <c r="YX88">
        <v>3</v>
      </c>
      <c r="YY88">
        <v>4</v>
      </c>
      <c r="YZ88">
        <v>3</v>
      </c>
      <c r="ZA88">
        <v>0</v>
      </c>
      <c r="ZB88">
        <v>3</v>
      </c>
      <c r="ZC88">
        <v>3</v>
      </c>
      <c r="ZD88">
        <v>0</v>
      </c>
      <c r="ZE88">
        <v>4</v>
      </c>
      <c r="ZF88">
        <v>2</v>
      </c>
      <c r="ZG88">
        <v>3</v>
      </c>
      <c r="ZH88">
        <v>2</v>
      </c>
      <c r="ZI88">
        <v>3</v>
      </c>
      <c r="ZJ88">
        <v>2</v>
      </c>
      <c r="ZK88">
        <v>1</v>
      </c>
      <c r="ZL88">
        <v>4</v>
      </c>
      <c r="ZM88">
        <v>3</v>
      </c>
      <c r="ZN88">
        <v>3</v>
      </c>
      <c r="ZO88">
        <v>1</v>
      </c>
      <c r="ZP88">
        <v>3</v>
      </c>
      <c r="ZQ88">
        <v>3</v>
      </c>
      <c r="ZR88">
        <v>2</v>
      </c>
      <c r="ZS88">
        <v>0</v>
      </c>
      <c r="ZT88">
        <v>2</v>
      </c>
      <c r="ZU88">
        <v>1</v>
      </c>
      <c r="ZV88">
        <v>3</v>
      </c>
      <c r="ZW88">
        <v>0</v>
      </c>
      <c r="ZX88">
        <v>3</v>
      </c>
      <c r="ZY88">
        <v>2</v>
      </c>
      <c r="ZZ88">
        <v>2</v>
      </c>
      <c r="AAA88">
        <v>2</v>
      </c>
      <c r="AAB88">
        <v>1</v>
      </c>
      <c r="AAC88">
        <v>3</v>
      </c>
      <c r="AAD88">
        <v>4</v>
      </c>
      <c r="AAE88">
        <v>1</v>
      </c>
      <c r="AAF88">
        <v>2</v>
      </c>
      <c r="AAG88">
        <v>2</v>
      </c>
      <c r="AAH88">
        <v>1</v>
      </c>
      <c r="AAI88">
        <v>1</v>
      </c>
      <c r="AAJ88">
        <v>1</v>
      </c>
      <c r="AAK88">
        <v>2</v>
      </c>
      <c r="AAL88">
        <v>3</v>
      </c>
      <c r="AAM88">
        <v>3</v>
      </c>
      <c r="AAN88">
        <v>2</v>
      </c>
      <c r="AAO88">
        <v>0</v>
      </c>
      <c r="AAP88">
        <v>4</v>
      </c>
      <c r="AAQ88">
        <v>0</v>
      </c>
      <c r="AAR88">
        <v>0</v>
      </c>
      <c r="AAS88">
        <v>1</v>
      </c>
      <c r="AAT88">
        <v>3</v>
      </c>
      <c r="AAU88">
        <v>3</v>
      </c>
      <c r="AAV88">
        <v>4</v>
      </c>
      <c r="AAW88">
        <v>1</v>
      </c>
      <c r="AAX88">
        <v>3</v>
      </c>
      <c r="AAY88">
        <v>1</v>
      </c>
      <c r="AAZ88">
        <v>2</v>
      </c>
      <c r="ABA88">
        <v>1</v>
      </c>
      <c r="ABB88">
        <v>0</v>
      </c>
      <c r="ABC88">
        <v>4</v>
      </c>
      <c r="ABD88">
        <v>1</v>
      </c>
      <c r="ABE88">
        <v>2</v>
      </c>
      <c r="ABF88">
        <v>2</v>
      </c>
      <c r="ABG88">
        <v>2</v>
      </c>
      <c r="ABH88">
        <v>2</v>
      </c>
      <c r="ABI88">
        <v>0</v>
      </c>
      <c r="ABJ88">
        <v>2</v>
      </c>
      <c r="ABK88">
        <v>3</v>
      </c>
      <c r="ABL88">
        <v>3</v>
      </c>
      <c r="ABM88">
        <v>0</v>
      </c>
      <c r="ABN88">
        <v>2</v>
      </c>
      <c r="ABO88">
        <v>2</v>
      </c>
      <c r="ABP88">
        <v>1</v>
      </c>
      <c r="ABQ88">
        <v>3</v>
      </c>
      <c r="ABR88">
        <v>2</v>
      </c>
      <c r="ABS88">
        <v>0</v>
      </c>
      <c r="ABT88">
        <v>0</v>
      </c>
      <c r="ABU88">
        <v>2</v>
      </c>
      <c r="ABV88">
        <v>2</v>
      </c>
      <c r="ABW88">
        <v>2</v>
      </c>
      <c r="ABX88">
        <v>3</v>
      </c>
      <c r="ABY88">
        <v>3</v>
      </c>
      <c r="ABZ88">
        <v>3</v>
      </c>
      <c r="ACA88">
        <v>0</v>
      </c>
      <c r="ACB88">
        <v>0</v>
      </c>
      <c r="ACC88">
        <v>0</v>
      </c>
      <c r="ACD88">
        <v>1</v>
      </c>
      <c r="ACE88">
        <v>2</v>
      </c>
      <c r="ACF88">
        <v>3</v>
      </c>
      <c r="ACG88">
        <v>3</v>
      </c>
      <c r="ACH88">
        <v>0</v>
      </c>
      <c r="ACI88">
        <v>1</v>
      </c>
      <c r="ACJ88">
        <v>1</v>
      </c>
      <c r="ACK88">
        <v>3</v>
      </c>
      <c r="ACL88">
        <v>3</v>
      </c>
      <c r="ACM88">
        <v>0</v>
      </c>
      <c r="ACN88">
        <v>1</v>
      </c>
      <c r="ACO88">
        <v>2</v>
      </c>
      <c r="ACP88">
        <v>3</v>
      </c>
      <c r="ACQ88">
        <v>2</v>
      </c>
      <c r="ACR88">
        <v>1</v>
      </c>
      <c r="ACS88">
        <v>3</v>
      </c>
      <c r="ACT88">
        <v>3</v>
      </c>
      <c r="ACU88">
        <v>2</v>
      </c>
      <c r="ACV88">
        <v>0</v>
      </c>
      <c r="ACW88">
        <v>2</v>
      </c>
      <c r="ACX88">
        <v>0</v>
      </c>
      <c r="ACY88">
        <v>0</v>
      </c>
      <c r="ACZ88">
        <v>2</v>
      </c>
      <c r="ADA88">
        <v>1</v>
      </c>
      <c r="ADB88">
        <v>0</v>
      </c>
      <c r="ADC88">
        <v>1</v>
      </c>
      <c r="ADD88">
        <v>2</v>
      </c>
      <c r="ADE88">
        <v>2</v>
      </c>
      <c r="ADF88">
        <v>2</v>
      </c>
      <c r="ADG88">
        <v>1</v>
      </c>
      <c r="ADH88">
        <v>0</v>
      </c>
      <c r="ADI88">
        <v>3</v>
      </c>
      <c r="ADJ88">
        <v>2</v>
      </c>
      <c r="ADK88">
        <v>2</v>
      </c>
      <c r="ADL88">
        <v>3</v>
      </c>
      <c r="ADM88">
        <v>1</v>
      </c>
      <c r="ADN88">
        <v>2</v>
      </c>
      <c r="ADO88">
        <v>2</v>
      </c>
      <c r="ADP88">
        <v>0</v>
      </c>
      <c r="ADQ88">
        <v>3</v>
      </c>
      <c r="ADR88">
        <v>3</v>
      </c>
      <c r="ADS88">
        <v>3</v>
      </c>
      <c r="ADT88">
        <v>2</v>
      </c>
      <c r="ADU88">
        <v>2</v>
      </c>
      <c r="ADV88">
        <v>0</v>
      </c>
      <c r="ADW88">
        <v>1</v>
      </c>
      <c r="ADX88">
        <v>1</v>
      </c>
      <c r="ADY88">
        <v>2</v>
      </c>
      <c r="ADZ88">
        <v>1</v>
      </c>
      <c r="AEA88">
        <v>1</v>
      </c>
      <c r="AEB88">
        <v>2</v>
      </c>
      <c r="AEC88">
        <v>3</v>
      </c>
      <c r="AED88">
        <v>1</v>
      </c>
      <c r="AEE88">
        <v>0</v>
      </c>
      <c r="AEF88">
        <v>0</v>
      </c>
      <c r="AEG88">
        <v>2</v>
      </c>
      <c r="AEH88">
        <v>1</v>
      </c>
      <c r="AEI88">
        <v>2</v>
      </c>
      <c r="AEJ88">
        <v>2</v>
      </c>
      <c r="AEK88">
        <v>0</v>
      </c>
      <c r="AEL88">
        <v>1</v>
      </c>
      <c r="AEM88">
        <v>1</v>
      </c>
      <c r="AEN88">
        <v>2</v>
      </c>
      <c r="AEO88">
        <v>2</v>
      </c>
      <c r="AEP88">
        <v>1</v>
      </c>
      <c r="AEQ88">
        <v>0</v>
      </c>
      <c r="AER88">
        <v>2</v>
      </c>
      <c r="AES88">
        <v>1</v>
      </c>
      <c r="AET88">
        <v>3</v>
      </c>
      <c r="AEU88">
        <v>3</v>
      </c>
      <c r="AEV88">
        <v>0</v>
      </c>
      <c r="AEW88">
        <v>2</v>
      </c>
      <c r="AEX88">
        <v>3</v>
      </c>
      <c r="AEY88">
        <v>2</v>
      </c>
      <c r="AEZ88">
        <v>1</v>
      </c>
      <c r="AFA88">
        <v>0</v>
      </c>
      <c r="AFB88">
        <v>1</v>
      </c>
      <c r="AFC88">
        <v>2</v>
      </c>
      <c r="AFD88">
        <v>1</v>
      </c>
      <c r="AFE88">
        <v>1</v>
      </c>
      <c r="AFF88">
        <v>2</v>
      </c>
      <c r="AFG88">
        <v>0</v>
      </c>
      <c r="AFH88">
        <v>2</v>
      </c>
      <c r="AFI88">
        <v>1</v>
      </c>
      <c r="AFJ88">
        <v>2</v>
      </c>
      <c r="AFK88">
        <v>1</v>
      </c>
      <c r="AFL88">
        <v>2</v>
      </c>
      <c r="AFM88">
        <v>0</v>
      </c>
      <c r="AFN88">
        <v>1</v>
      </c>
      <c r="AFO88">
        <v>1</v>
      </c>
      <c r="AFP88">
        <v>2</v>
      </c>
      <c r="AFQ88">
        <v>1</v>
      </c>
      <c r="AFR88">
        <v>2</v>
      </c>
      <c r="AFS88">
        <v>2</v>
      </c>
      <c r="AFT88">
        <v>1</v>
      </c>
      <c r="AFU88">
        <v>2</v>
      </c>
      <c r="AFV88">
        <v>2</v>
      </c>
      <c r="AFW88">
        <v>1</v>
      </c>
      <c r="AFX88">
        <v>2</v>
      </c>
      <c r="AFY88">
        <v>2</v>
      </c>
      <c r="AFZ88">
        <v>2</v>
      </c>
      <c r="AGA88">
        <v>0</v>
      </c>
      <c r="AGB88">
        <v>1</v>
      </c>
      <c r="AGC88">
        <v>1</v>
      </c>
      <c r="AGD88">
        <v>2</v>
      </c>
      <c r="AGE88">
        <v>1</v>
      </c>
      <c r="AGF88">
        <v>1</v>
      </c>
      <c r="AGG88">
        <v>0</v>
      </c>
      <c r="AGH88">
        <v>0</v>
      </c>
      <c r="AGI88">
        <v>2</v>
      </c>
      <c r="AGJ88">
        <v>2</v>
      </c>
      <c r="AGK88">
        <v>2</v>
      </c>
      <c r="AGL88">
        <v>2</v>
      </c>
      <c r="AGM88">
        <v>2</v>
      </c>
      <c r="AGN88">
        <v>2</v>
      </c>
      <c r="AGO88">
        <v>1</v>
      </c>
      <c r="AGP88">
        <v>2</v>
      </c>
      <c r="AGQ88">
        <v>0</v>
      </c>
      <c r="AGR88">
        <v>1</v>
      </c>
      <c r="AGS88">
        <v>2</v>
      </c>
      <c r="AGT88">
        <v>2</v>
      </c>
      <c r="AGU88">
        <v>1</v>
      </c>
      <c r="AGV88">
        <v>2</v>
      </c>
      <c r="AGW88">
        <v>2</v>
      </c>
      <c r="AGX88">
        <v>1</v>
      </c>
      <c r="AGY88">
        <v>2</v>
      </c>
      <c r="AGZ88">
        <v>1</v>
      </c>
      <c r="AHA88">
        <v>1</v>
      </c>
      <c r="AHB88">
        <v>2</v>
      </c>
      <c r="AHC88">
        <v>1</v>
      </c>
      <c r="AHD88">
        <v>2</v>
      </c>
      <c r="AHE88">
        <v>2</v>
      </c>
      <c r="AHF88">
        <v>1</v>
      </c>
      <c r="AHG88">
        <v>1</v>
      </c>
      <c r="AHH88">
        <v>1</v>
      </c>
      <c r="AHI88">
        <v>0</v>
      </c>
      <c r="AHJ88">
        <v>1</v>
      </c>
      <c r="AHK88">
        <v>1</v>
      </c>
      <c r="AHL88">
        <v>2</v>
      </c>
      <c r="AHM88">
        <v>2</v>
      </c>
      <c r="AHN88">
        <v>0</v>
      </c>
      <c r="AHO88">
        <v>1</v>
      </c>
      <c r="AHP88">
        <v>2</v>
      </c>
      <c r="AHQ88">
        <v>1</v>
      </c>
      <c r="AHR88">
        <v>1</v>
      </c>
      <c r="AHS88">
        <v>1</v>
      </c>
      <c r="AHT88">
        <v>0</v>
      </c>
      <c r="AHU88">
        <v>1</v>
      </c>
      <c r="AHV88">
        <v>2</v>
      </c>
      <c r="AHW88">
        <v>0</v>
      </c>
      <c r="AHX88">
        <v>2</v>
      </c>
      <c r="AHY88">
        <v>2</v>
      </c>
      <c r="AHZ88">
        <v>0</v>
      </c>
      <c r="AIA88">
        <v>1</v>
      </c>
      <c r="AIB88">
        <v>0</v>
      </c>
      <c r="AIC88">
        <v>2</v>
      </c>
      <c r="AID88">
        <v>0</v>
      </c>
      <c r="AIE88">
        <v>1</v>
      </c>
      <c r="AIF88">
        <v>0</v>
      </c>
      <c r="AIG88">
        <v>0</v>
      </c>
      <c r="AIH88">
        <v>0</v>
      </c>
      <c r="AII88">
        <v>1</v>
      </c>
      <c r="AIJ88">
        <v>0</v>
      </c>
      <c r="AIK88">
        <v>2</v>
      </c>
      <c r="AIL88">
        <v>2</v>
      </c>
      <c r="AIM88">
        <v>0</v>
      </c>
      <c r="AIN88">
        <v>1</v>
      </c>
      <c r="AIO88">
        <v>0</v>
      </c>
      <c r="AIP88">
        <v>1</v>
      </c>
      <c r="AIQ88">
        <v>2</v>
      </c>
      <c r="AIR88">
        <v>1</v>
      </c>
      <c r="AIS88">
        <v>1</v>
      </c>
      <c r="AIT88">
        <v>1</v>
      </c>
      <c r="AIU88">
        <v>0</v>
      </c>
      <c r="AIV88">
        <v>2</v>
      </c>
      <c r="AIW88">
        <v>2</v>
      </c>
      <c r="AIX88">
        <v>0</v>
      </c>
      <c r="AIY88">
        <v>1</v>
      </c>
      <c r="AIZ88">
        <v>1</v>
      </c>
      <c r="AJA88">
        <v>0</v>
      </c>
      <c r="AJB88">
        <v>1</v>
      </c>
      <c r="AJC88">
        <v>2</v>
      </c>
      <c r="AJD88">
        <v>0</v>
      </c>
      <c r="AJE88">
        <v>2</v>
      </c>
      <c r="AJF88">
        <v>2</v>
      </c>
      <c r="AJG88">
        <v>1</v>
      </c>
      <c r="AJH88">
        <v>2</v>
      </c>
      <c r="AJI88">
        <v>1</v>
      </c>
      <c r="AJJ88">
        <v>0</v>
      </c>
      <c r="AJK88">
        <v>2</v>
      </c>
      <c r="AJL88">
        <v>2</v>
      </c>
      <c r="AJM88">
        <v>1</v>
      </c>
      <c r="AJN88">
        <v>1</v>
      </c>
      <c r="AJO88">
        <v>0</v>
      </c>
      <c r="AJP88">
        <v>0</v>
      </c>
      <c r="AJQ88">
        <v>2</v>
      </c>
      <c r="AJR88">
        <v>1</v>
      </c>
      <c r="AJS88">
        <v>1</v>
      </c>
      <c r="AJT88">
        <v>1</v>
      </c>
      <c r="AJU88">
        <v>0</v>
      </c>
      <c r="AJV88">
        <v>0</v>
      </c>
      <c r="AJW88">
        <v>2</v>
      </c>
      <c r="AJX88">
        <v>2</v>
      </c>
      <c r="AJY88">
        <v>1</v>
      </c>
      <c r="AJZ88">
        <v>2</v>
      </c>
      <c r="AKA88">
        <v>0</v>
      </c>
      <c r="AKB88">
        <v>0</v>
      </c>
      <c r="AKC88">
        <v>1</v>
      </c>
      <c r="AKD88">
        <v>0</v>
      </c>
      <c r="AKE88">
        <v>0</v>
      </c>
      <c r="AKF88">
        <v>1</v>
      </c>
      <c r="AKG88">
        <v>0</v>
      </c>
      <c r="AKH88">
        <v>1</v>
      </c>
      <c r="AKI88">
        <v>0</v>
      </c>
      <c r="AKJ88">
        <v>2</v>
      </c>
      <c r="AKK88">
        <v>2</v>
      </c>
      <c r="AKL88">
        <v>1</v>
      </c>
      <c r="AKM88">
        <v>2</v>
      </c>
      <c r="AKN88">
        <v>1</v>
      </c>
      <c r="AKO88">
        <v>0</v>
      </c>
      <c r="AKP88">
        <v>1</v>
      </c>
      <c r="AKQ88">
        <v>2</v>
      </c>
      <c r="AKR88">
        <v>1</v>
      </c>
      <c r="AKS88">
        <v>1</v>
      </c>
      <c r="AKT88">
        <v>2</v>
      </c>
      <c r="AKU88">
        <v>4</v>
      </c>
      <c r="AKV88">
        <v>2</v>
      </c>
      <c r="AKW88">
        <v>2</v>
      </c>
      <c r="AKX88">
        <v>0</v>
      </c>
      <c r="AKY88">
        <v>2</v>
      </c>
      <c r="AKZ88">
        <v>1</v>
      </c>
      <c r="ALA88">
        <v>0</v>
      </c>
      <c r="ALB88">
        <v>0</v>
      </c>
      <c r="ALC88">
        <v>2</v>
      </c>
      <c r="ALD88">
        <v>0</v>
      </c>
      <c r="ALE88">
        <v>1</v>
      </c>
      <c r="ALF88">
        <v>0</v>
      </c>
      <c r="ALG88">
        <v>1</v>
      </c>
      <c r="ALH88">
        <v>1</v>
      </c>
      <c r="ALI88">
        <v>2</v>
      </c>
      <c r="ALJ88">
        <v>1</v>
      </c>
      <c r="ALK88">
        <v>0</v>
      </c>
      <c r="ALL88">
        <v>2</v>
      </c>
      <c r="ALM88">
        <v>0</v>
      </c>
      <c r="ALN88">
        <v>2</v>
      </c>
      <c r="ALO88">
        <v>1</v>
      </c>
      <c r="ALP88">
        <v>0</v>
      </c>
      <c r="ALQ88">
        <v>0</v>
      </c>
      <c r="ALR88">
        <v>2</v>
      </c>
      <c r="ALS88">
        <v>1</v>
      </c>
      <c r="ALT88">
        <v>1</v>
      </c>
      <c r="ALU88">
        <v>0</v>
      </c>
      <c r="ALV88">
        <v>2</v>
      </c>
      <c r="ALW88">
        <v>1</v>
      </c>
      <c r="ALX88">
        <v>2</v>
      </c>
      <c r="ALY88">
        <v>2</v>
      </c>
      <c r="ALZ88">
        <v>2</v>
      </c>
      <c r="AMA88">
        <v>2</v>
      </c>
      <c r="AMB88">
        <v>1</v>
      </c>
      <c r="AMC88">
        <v>1</v>
      </c>
      <c r="AMD88">
        <v>1</v>
      </c>
      <c r="AME88">
        <v>2</v>
      </c>
      <c r="AMF88">
        <v>2</v>
      </c>
      <c r="AMG88">
        <v>2</v>
      </c>
      <c r="AMH88">
        <v>1</v>
      </c>
      <c r="AMI88">
        <v>0</v>
      </c>
      <c r="AMJ88">
        <v>1</v>
      </c>
      <c r="AMK88">
        <v>0</v>
      </c>
      <c r="AML88">
        <v>2</v>
      </c>
      <c r="AMM88">
        <v>0</v>
      </c>
      <c r="AMN88">
        <v>0</v>
      </c>
      <c r="AMO88">
        <v>1</v>
      </c>
      <c r="AMP88">
        <v>0</v>
      </c>
      <c r="AMQ88">
        <v>1</v>
      </c>
      <c r="AMR88">
        <v>1</v>
      </c>
      <c r="AMS88">
        <v>1</v>
      </c>
      <c r="AMT88">
        <v>1</v>
      </c>
      <c r="AMU88">
        <v>1</v>
      </c>
      <c r="AMV88">
        <v>0</v>
      </c>
      <c r="AMW88">
        <v>1</v>
      </c>
      <c r="AMX88">
        <v>1</v>
      </c>
      <c r="AMY88">
        <v>1</v>
      </c>
      <c r="AMZ88">
        <v>1</v>
      </c>
      <c r="ANA88">
        <v>1</v>
      </c>
      <c r="ANB88">
        <v>1</v>
      </c>
      <c r="ANC88">
        <v>1</v>
      </c>
      <c r="AND88">
        <v>1</v>
      </c>
      <c r="ANE88">
        <v>0</v>
      </c>
      <c r="ANF88">
        <v>0</v>
      </c>
      <c r="ANG88">
        <v>1</v>
      </c>
      <c r="ANH88">
        <v>1</v>
      </c>
      <c r="ANI88">
        <v>0</v>
      </c>
      <c r="ANJ88">
        <v>0</v>
      </c>
      <c r="ANK88">
        <v>0</v>
      </c>
      <c r="ANL88">
        <v>1</v>
      </c>
      <c r="ANM88">
        <v>1</v>
      </c>
      <c r="ANN88">
        <v>1</v>
      </c>
      <c r="ANO88">
        <v>0</v>
      </c>
      <c r="ANP88">
        <v>1</v>
      </c>
      <c r="ANQ88">
        <v>0</v>
      </c>
      <c r="ANR88">
        <v>0</v>
      </c>
      <c r="ANS88">
        <v>1</v>
      </c>
      <c r="ANT88">
        <v>1</v>
      </c>
      <c r="ANU88">
        <v>0</v>
      </c>
      <c r="ANV88">
        <v>1</v>
      </c>
      <c r="ANW88">
        <v>1</v>
      </c>
      <c r="ANX88">
        <v>0</v>
      </c>
      <c r="ANY88">
        <v>1</v>
      </c>
      <c r="ANZ88">
        <v>1</v>
      </c>
      <c r="AOA88">
        <v>0</v>
      </c>
      <c r="AOB88">
        <v>0</v>
      </c>
      <c r="AOC88">
        <v>0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0</v>
      </c>
      <c r="AOK88">
        <v>1</v>
      </c>
      <c r="AOL88">
        <v>0</v>
      </c>
      <c r="AOM88">
        <v>0</v>
      </c>
      <c r="AON88">
        <v>1</v>
      </c>
      <c r="AOO88">
        <v>0</v>
      </c>
      <c r="AOP88">
        <v>1</v>
      </c>
      <c r="AOQ88">
        <v>1</v>
      </c>
      <c r="AOR88">
        <v>1</v>
      </c>
      <c r="AOS88">
        <v>1</v>
      </c>
      <c r="AOT88">
        <v>0</v>
      </c>
      <c r="AOU88">
        <v>1</v>
      </c>
      <c r="AOV88">
        <v>1</v>
      </c>
      <c r="AOW88">
        <v>0</v>
      </c>
      <c r="AOX88">
        <v>1</v>
      </c>
      <c r="AOY88">
        <v>0</v>
      </c>
      <c r="AOZ88">
        <v>1</v>
      </c>
      <c r="APA88">
        <v>0</v>
      </c>
      <c r="APB88">
        <v>1</v>
      </c>
      <c r="APC88">
        <v>0</v>
      </c>
      <c r="APD88">
        <v>1</v>
      </c>
      <c r="APE88">
        <v>1</v>
      </c>
      <c r="APF88">
        <v>0</v>
      </c>
      <c r="APG88">
        <v>1</v>
      </c>
      <c r="APH88">
        <v>1</v>
      </c>
      <c r="API88">
        <v>1</v>
      </c>
      <c r="APJ88">
        <v>1</v>
      </c>
      <c r="APK88">
        <v>0</v>
      </c>
      <c r="APL88">
        <v>0</v>
      </c>
      <c r="APM88">
        <v>0</v>
      </c>
      <c r="APN88">
        <v>1</v>
      </c>
      <c r="APO88">
        <v>1</v>
      </c>
      <c r="APP88">
        <v>0</v>
      </c>
      <c r="APQ88">
        <v>0</v>
      </c>
      <c r="APR88">
        <v>1</v>
      </c>
      <c r="APS88">
        <v>0</v>
      </c>
      <c r="APT88">
        <v>1</v>
      </c>
      <c r="APU88">
        <v>0</v>
      </c>
      <c r="APV88">
        <v>1</v>
      </c>
      <c r="APW88">
        <v>1</v>
      </c>
      <c r="APX88">
        <v>0</v>
      </c>
      <c r="APY88">
        <v>1</v>
      </c>
      <c r="APZ88">
        <v>1</v>
      </c>
      <c r="AQA88">
        <v>1</v>
      </c>
      <c r="AQB88">
        <v>1</v>
      </c>
      <c r="AQC88">
        <v>0</v>
      </c>
      <c r="AQD88">
        <v>0</v>
      </c>
      <c r="AQE88">
        <v>0</v>
      </c>
      <c r="AQF88">
        <v>1</v>
      </c>
      <c r="AQG88">
        <v>0</v>
      </c>
      <c r="AQH88">
        <v>1</v>
      </c>
      <c r="AQI88">
        <v>1</v>
      </c>
      <c r="AQJ88">
        <v>1</v>
      </c>
      <c r="AQK88">
        <v>0</v>
      </c>
      <c r="AQL88">
        <v>1</v>
      </c>
      <c r="AQM88">
        <v>0</v>
      </c>
      <c r="AQN88">
        <v>1</v>
      </c>
      <c r="AQO88">
        <v>1</v>
      </c>
      <c r="AQP88">
        <v>0</v>
      </c>
      <c r="AQQ88">
        <v>0</v>
      </c>
      <c r="AQR88">
        <v>1</v>
      </c>
      <c r="AQS88">
        <v>0</v>
      </c>
      <c r="AQT88">
        <v>0</v>
      </c>
      <c r="AQU88">
        <v>1</v>
      </c>
      <c r="AQV88">
        <v>0</v>
      </c>
      <c r="AQW88">
        <v>0</v>
      </c>
      <c r="AQX88">
        <v>0</v>
      </c>
      <c r="AQY88">
        <v>1</v>
      </c>
      <c r="AQZ88">
        <v>0</v>
      </c>
      <c r="ARA88">
        <v>1</v>
      </c>
      <c r="ARB88">
        <v>0</v>
      </c>
      <c r="ARC88">
        <v>0</v>
      </c>
      <c r="ARD88">
        <v>0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0</v>
      </c>
      <c r="ARK88">
        <v>0</v>
      </c>
      <c r="ARL88">
        <v>1</v>
      </c>
      <c r="ARM88">
        <v>0</v>
      </c>
      <c r="ARN88">
        <v>1</v>
      </c>
      <c r="ARO88">
        <v>0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0</v>
      </c>
      <c r="ARV88">
        <v>0</v>
      </c>
      <c r="ARW88">
        <v>1</v>
      </c>
      <c r="ARX88">
        <v>0</v>
      </c>
      <c r="ARY88">
        <v>1</v>
      </c>
      <c r="ARZ88">
        <v>1</v>
      </c>
      <c r="ASA88">
        <v>0</v>
      </c>
      <c r="ASB88">
        <v>0</v>
      </c>
      <c r="ASC88">
        <v>0</v>
      </c>
      <c r="ASD88">
        <v>1</v>
      </c>
      <c r="ASE88">
        <v>1</v>
      </c>
      <c r="ASF88">
        <v>1</v>
      </c>
      <c r="ASG88">
        <v>0</v>
      </c>
      <c r="ASH88">
        <v>0</v>
      </c>
      <c r="ASI88">
        <v>0</v>
      </c>
      <c r="ASJ88">
        <v>0</v>
      </c>
      <c r="ASK88">
        <v>1</v>
      </c>
      <c r="ASL88">
        <v>0</v>
      </c>
      <c r="ASM88">
        <v>0</v>
      </c>
      <c r="ASN88">
        <v>1</v>
      </c>
      <c r="ASO88">
        <v>0</v>
      </c>
      <c r="ASP88">
        <v>1</v>
      </c>
      <c r="ASQ88">
        <v>1</v>
      </c>
      <c r="ASR88">
        <v>0</v>
      </c>
      <c r="ASS88">
        <v>0</v>
      </c>
      <c r="AST88">
        <v>1</v>
      </c>
      <c r="ASU88">
        <v>1</v>
      </c>
      <c r="ASV88">
        <v>0</v>
      </c>
      <c r="ASW88">
        <v>1</v>
      </c>
      <c r="ASX88">
        <v>1</v>
      </c>
      <c r="ASY88">
        <v>0</v>
      </c>
      <c r="ASZ88">
        <v>1</v>
      </c>
      <c r="ATA88">
        <v>1</v>
      </c>
      <c r="ATB88">
        <v>0</v>
      </c>
      <c r="ATC88">
        <v>1</v>
      </c>
      <c r="ATD88">
        <v>0</v>
      </c>
      <c r="ATE88">
        <v>0</v>
      </c>
      <c r="ATF88">
        <v>1</v>
      </c>
      <c r="ATG88">
        <v>0</v>
      </c>
      <c r="ATH88">
        <v>0</v>
      </c>
      <c r="ATI88">
        <v>0</v>
      </c>
      <c r="ATJ88">
        <v>0</v>
      </c>
      <c r="ATK88">
        <v>1</v>
      </c>
      <c r="ATL88">
        <v>1</v>
      </c>
      <c r="ATM88">
        <v>1</v>
      </c>
      <c r="ATN88">
        <v>0</v>
      </c>
      <c r="ATO88">
        <v>1</v>
      </c>
      <c r="ATP88">
        <v>0</v>
      </c>
      <c r="ATQ88">
        <v>0</v>
      </c>
      <c r="ATR88">
        <v>0</v>
      </c>
      <c r="ATS88">
        <v>1</v>
      </c>
      <c r="ATT88">
        <v>0</v>
      </c>
      <c r="ATU88">
        <v>0</v>
      </c>
      <c r="ATV88">
        <v>1</v>
      </c>
      <c r="ATW88">
        <v>0</v>
      </c>
      <c r="ATX88">
        <v>2</v>
      </c>
      <c r="ATY88">
        <v>1</v>
      </c>
      <c r="ATZ88">
        <v>0</v>
      </c>
      <c r="AUA88">
        <v>0</v>
      </c>
      <c r="AUB88">
        <v>1</v>
      </c>
      <c r="AUC88">
        <v>1</v>
      </c>
      <c r="AUD88">
        <v>0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0</v>
      </c>
      <c r="AUL88">
        <v>0</v>
      </c>
      <c r="AUM88">
        <v>0</v>
      </c>
      <c r="AUN88">
        <v>1</v>
      </c>
      <c r="AUO88">
        <v>1</v>
      </c>
      <c r="AUP88">
        <v>1</v>
      </c>
      <c r="AUQ88">
        <v>1</v>
      </c>
      <c r="AUR88">
        <v>0</v>
      </c>
      <c r="AUS88">
        <v>0</v>
      </c>
      <c r="AUT88">
        <v>1</v>
      </c>
      <c r="AUU88">
        <v>1</v>
      </c>
      <c r="AUV88">
        <v>0</v>
      </c>
      <c r="AUW88">
        <v>0</v>
      </c>
      <c r="AUX88">
        <v>0</v>
      </c>
      <c r="AUY88">
        <v>1</v>
      </c>
      <c r="AUZ88">
        <v>1</v>
      </c>
      <c r="AVA88">
        <v>0</v>
      </c>
      <c r="AVB88">
        <v>1</v>
      </c>
      <c r="AVC88">
        <v>1</v>
      </c>
      <c r="AVD88">
        <v>1</v>
      </c>
      <c r="AVE88">
        <v>0</v>
      </c>
      <c r="AVF88">
        <v>1</v>
      </c>
      <c r="AVG88">
        <v>0</v>
      </c>
      <c r="AVH88">
        <v>1</v>
      </c>
      <c r="AVI88">
        <v>0</v>
      </c>
      <c r="AVJ88">
        <v>1</v>
      </c>
      <c r="AVK88">
        <v>1</v>
      </c>
      <c r="AVL88">
        <v>0</v>
      </c>
      <c r="AVM88">
        <v>1</v>
      </c>
      <c r="AVN88">
        <v>1</v>
      </c>
      <c r="AVO88">
        <v>1</v>
      </c>
      <c r="AVP88">
        <v>1</v>
      </c>
      <c r="AVQ88">
        <v>0</v>
      </c>
      <c r="AVR88">
        <v>0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</v>
      </c>
      <c r="AVY88">
        <v>1</v>
      </c>
      <c r="AVZ88">
        <v>0</v>
      </c>
      <c r="AWA88">
        <v>1</v>
      </c>
      <c r="AWB88">
        <v>1</v>
      </c>
      <c r="AWC88">
        <v>0</v>
      </c>
      <c r="AWD88">
        <v>0</v>
      </c>
      <c r="AWE88">
        <v>1</v>
      </c>
      <c r="AWF88">
        <v>1</v>
      </c>
      <c r="AWG88">
        <v>0</v>
      </c>
      <c r="AWH88">
        <v>1</v>
      </c>
      <c r="AWI88">
        <v>1</v>
      </c>
      <c r="AWJ88">
        <v>0</v>
      </c>
      <c r="AWK88">
        <v>1</v>
      </c>
      <c r="AWL88">
        <v>0</v>
      </c>
      <c r="AWM88">
        <v>1</v>
      </c>
      <c r="AWN88">
        <v>0</v>
      </c>
      <c r="AWO88">
        <v>0</v>
      </c>
      <c r="AWP88">
        <v>1</v>
      </c>
      <c r="AWQ88">
        <v>0</v>
      </c>
      <c r="AWR88">
        <v>1</v>
      </c>
      <c r="AWS88">
        <v>0</v>
      </c>
      <c r="AWT88">
        <v>1</v>
      </c>
      <c r="AWU88">
        <v>0</v>
      </c>
      <c r="AWV88">
        <v>1</v>
      </c>
      <c r="AWW88">
        <v>0</v>
      </c>
      <c r="AWX88">
        <v>1</v>
      </c>
      <c r="AWY88">
        <v>1</v>
      </c>
      <c r="AWZ88">
        <v>1</v>
      </c>
      <c r="AXA88">
        <v>1</v>
      </c>
      <c r="AXB88">
        <v>1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1</v>
      </c>
      <c r="AXL88">
        <v>1</v>
      </c>
      <c r="AXM88">
        <v>0</v>
      </c>
      <c r="AXN88">
        <v>1</v>
      </c>
      <c r="AXO88">
        <v>0</v>
      </c>
      <c r="AXP88">
        <v>1</v>
      </c>
      <c r="AXQ88">
        <v>0</v>
      </c>
      <c r="AXR88">
        <v>1</v>
      </c>
      <c r="AXS88">
        <v>1</v>
      </c>
      <c r="AXT88">
        <v>1</v>
      </c>
      <c r="AXU88">
        <v>1</v>
      </c>
      <c r="AXV88">
        <v>1</v>
      </c>
      <c r="AXW88">
        <v>0</v>
      </c>
      <c r="AXX88">
        <v>0</v>
      </c>
      <c r="AXY88">
        <v>0</v>
      </c>
      <c r="AXZ88">
        <v>0</v>
      </c>
      <c r="AYA88">
        <v>1</v>
      </c>
      <c r="AYB88">
        <v>0</v>
      </c>
      <c r="AYC88">
        <v>0</v>
      </c>
      <c r="AYD88">
        <v>0</v>
      </c>
      <c r="AYE88">
        <v>1</v>
      </c>
      <c r="AYF88">
        <v>1</v>
      </c>
      <c r="AYG88">
        <v>0</v>
      </c>
      <c r="AYH88">
        <v>1</v>
      </c>
      <c r="AYI88">
        <v>1</v>
      </c>
      <c r="AYJ88">
        <v>1</v>
      </c>
      <c r="AYK88">
        <v>0</v>
      </c>
      <c r="AYL88">
        <v>0</v>
      </c>
      <c r="AYM88">
        <v>1</v>
      </c>
      <c r="AYN88">
        <v>1</v>
      </c>
      <c r="AYO88">
        <v>0</v>
      </c>
      <c r="AYP88">
        <v>1</v>
      </c>
      <c r="AYQ88">
        <v>1</v>
      </c>
      <c r="AYR88">
        <v>1</v>
      </c>
      <c r="AYS88">
        <v>0</v>
      </c>
      <c r="AYT88">
        <v>1</v>
      </c>
      <c r="AYU88">
        <v>1</v>
      </c>
      <c r="AYV88">
        <v>1</v>
      </c>
      <c r="AYW88">
        <v>1</v>
      </c>
      <c r="AYX88">
        <v>0</v>
      </c>
      <c r="AYY88">
        <v>0</v>
      </c>
      <c r="AYZ88">
        <v>1</v>
      </c>
      <c r="AZA88">
        <v>0</v>
      </c>
      <c r="AZB88">
        <v>1</v>
      </c>
      <c r="AZC88">
        <v>0</v>
      </c>
      <c r="AZD88">
        <v>1</v>
      </c>
      <c r="AZE88">
        <v>1</v>
      </c>
      <c r="AZF88">
        <v>0</v>
      </c>
      <c r="AZG88">
        <v>1</v>
      </c>
      <c r="AZH88">
        <v>0</v>
      </c>
      <c r="AZI88">
        <v>0</v>
      </c>
      <c r="AZJ88">
        <v>1</v>
      </c>
      <c r="AZK88">
        <v>0</v>
      </c>
      <c r="AZL88">
        <v>0</v>
      </c>
      <c r="AZM88">
        <v>1</v>
      </c>
      <c r="AZN88">
        <v>0</v>
      </c>
      <c r="AZO88">
        <v>0</v>
      </c>
      <c r="AZP88">
        <v>1</v>
      </c>
      <c r="AZQ88">
        <v>1</v>
      </c>
      <c r="AZR88">
        <v>0</v>
      </c>
      <c r="AZS88">
        <v>0</v>
      </c>
      <c r="AZT88">
        <v>1</v>
      </c>
      <c r="AZU88">
        <v>1</v>
      </c>
      <c r="AZV88">
        <v>1</v>
      </c>
      <c r="AZW88">
        <v>0</v>
      </c>
      <c r="AZX88">
        <v>1</v>
      </c>
      <c r="AZY88">
        <v>1</v>
      </c>
      <c r="AZZ88">
        <v>1</v>
      </c>
      <c r="BAA88">
        <v>0</v>
      </c>
      <c r="BAB88">
        <v>0</v>
      </c>
      <c r="BAC88">
        <v>1</v>
      </c>
      <c r="BAD88">
        <v>0</v>
      </c>
      <c r="BAE88">
        <v>0</v>
      </c>
      <c r="BAF88">
        <v>1</v>
      </c>
      <c r="BAG88">
        <v>1</v>
      </c>
      <c r="BAH88">
        <v>1</v>
      </c>
      <c r="BAI88">
        <v>1</v>
      </c>
      <c r="BAJ88">
        <v>0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0</v>
      </c>
      <c r="BAQ88">
        <v>1</v>
      </c>
      <c r="BAR88">
        <v>1</v>
      </c>
      <c r="BAS88">
        <v>0</v>
      </c>
      <c r="BAT88">
        <v>0</v>
      </c>
      <c r="BAU88">
        <v>1</v>
      </c>
      <c r="BAV88">
        <v>0</v>
      </c>
      <c r="BAW88">
        <v>1</v>
      </c>
      <c r="BAX88">
        <v>0</v>
      </c>
      <c r="BAY88">
        <v>1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1</v>
      </c>
      <c r="BBF88">
        <v>1</v>
      </c>
      <c r="BBG88">
        <v>0</v>
      </c>
      <c r="BBH88">
        <v>0</v>
      </c>
      <c r="BBI88">
        <v>1</v>
      </c>
      <c r="BBJ88">
        <v>0</v>
      </c>
      <c r="BBK88">
        <v>1</v>
      </c>
      <c r="BBL88">
        <v>0</v>
      </c>
      <c r="BBM88">
        <v>1</v>
      </c>
      <c r="BBN88">
        <v>1</v>
      </c>
      <c r="BBO88">
        <v>1</v>
      </c>
      <c r="BBP88">
        <v>0</v>
      </c>
      <c r="BBQ88">
        <v>1</v>
      </c>
      <c r="BBR88">
        <v>1</v>
      </c>
      <c r="BBS88">
        <v>0</v>
      </c>
      <c r="BBT88">
        <v>0</v>
      </c>
      <c r="BBU88">
        <v>1</v>
      </c>
      <c r="BBV88">
        <v>1</v>
      </c>
      <c r="BBW88">
        <v>0</v>
      </c>
      <c r="BBX88">
        <v>0</v>
      </c>
      <c r="BBY88">
        <v>1</v>
      </c>
      <c r="BBZ88">
        <v>1</v>
      </c>
      <c r="BCA88">
        <v>1</v>
      </c>
      <c r="BCB88">
        <v>1</v>
      </c>
      <c r="BCC88">
        <v>1</v>
      </c>
      <c r="BCD88">
        <v>1</v>
      </c>
      <c r="BCE88">
        <v>0</v>
      </c>
      <c r="BCF88">
        <v>0</v>
      </c>
      <c r="BCG88">
        <v>0</v>
      </c>
      <c r="BCH88">
        <v>1</v>
      </c>
      <c r="BCI88">
        <v>0</v>
      </c>
      <c r="BCJ88">
        <v>0</v>
      </c>
      <c r="BCK88">
        <v>0</v>
      </c>
      <c r="BCL88">
        <v>0</v>
      </c>
      <c r="BCM88">
        <v>1</v>
      </c>
      <c r="BCN88">
        <v>1</v>
      </c>
      <c r="BCO88">
        <v>1</v>
      </c>
      <c r="BCP88">
        <v>1</v>
      </c>
      <c r="BCQ88">
        <v>0</v>
      </c>
      <c r="BCR88">
        <v>0</v>
      </c>
      <c r="BCS88">
        <v>0</v>
      </c>
      <c r="BCT88">
        <v>1</v>
      </c>
      <c r="BCU88">
        <v>1</v>
      </c>
      <c r="BCV88">
        <v>1</v>
      </c>
      <c r="BCW88">
        <v>0</v>
      </c>
      <c r="BCX88">
        <v>0</v>
      </c>
      <c r="BCY88">
        <v>0</v>
      </c>
      <c r="BCZ88">
        <v>1</v>
      </c>
      <c r="BDA88">
        <v>0</v>
      </c>
      <c r="BDB88">
        <v>1</v>
      </c>
      <c r="BDC88">
        <v>0</v>
      </c>
      <c r="BDD88">
        <v>1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1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1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1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1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1</v>
      </c>
      <c r="CFD88">
        <v>0</v>
      </c>
      <c r="CFE88">
        <v>1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3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1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1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</row>
    <row r="89" spans="1:3143" x14ac:dyDescent="0.25">
      <c r="A89" s="1">
        <v>43939</v>
      </c>
      <c r="B89">
        <v>13202</v>
      </c>
      <c r="C89">
        <v>1070</v>
      </c>
      <c r="D89">
        <v>860</v>
      </c>
      <c r="E89">
        <v>1109</v>
      </c>
      <c r="F89">
        <v>732</v>
      </c>
      <c r="G89">
        <v>693</v>
      </c>
      <c r="H89">
        <v>576</v>
      </c>
      <c r="I89">
        <v>741</v>
      </c>
      <c r="J89">
        <v>668</v>
      </c>
      <c r="K89">
        <v>294</v>
      </c>
      <c r="L89">
        <v>432</v>
      </c>
      <c r="M89">
        <v>434</v>
      </c>
      <c r="N89">
        <v>458</v>
      </c>
      <c r="O89">
        <v>289</v>
      </c>
      <c r="P89">
        <v>356</v>
      </c>
      <c r="Q89">
        <v>313</v>
      </c>
      <c r="R89">
        <v>342</v>
      </c>
      <c r="S89">
        <v>243</v>
      </c>
      <c r="T89">
        <v>384</v>
      </c>
      <c r="U89">
        <v>188</v>
      </c>
      <c r="V89">
        <v>241</v>
      </c>
      <c r="W89">
        <v>195</v>
      </c>
      <c r="X89">
        <v>334</v>
      </c>
      <c r="Y89">
        <v>178</v>
      </c>
      <c r="Z89">
        <v>331</v>
      </c>
      <c r="AA89">
        <v>255</v>
      </c>
      <c r="AB89">
        <v>324</v>
      </c>
      <c r="AC89">
        <v>212</v>
      </c>
      <c r="AD89">
        <v>181</v>
      </c>
      <c r="AE89">
        <v>221</v>
      </c>
      <c r="AF89">
        <v>106</v>
      </c>
      <c r="AG89">
        <v>275</v>
      </c>
      <c r="AH89">
        <v>198</v>
      </c>
      <c r="AI89">
        <v>190</v>
      </c>
      <c r="AJ89">
        <v>211</v>
      </c>
      <c r="AK89">
        <v>105</v>
      </c>
      <c r="AL89">
        <v>92</v>
      </c>
      <c r="AM89">
        <v>146</v>
      </c>
      <c r="AN89">
        <v>86</v>
      </c>
      <c r="AO89">
        <v>95</v>
      </c>
      <c r="AP89">
        <v>69</v>
      </c>
      <c r="AQ89">
        <v>88</v>
      </c>
      <c r="AR89">
        <v>115</v>
      </c>
      <c r="AS89">
        <v>110</v>
      </c>
      <c r="AT89">
        <v>77</v>
      </c>
      <c r="AU89">
        <v>91</v>
      </c>
      <c r="AV89">
        <v>110</v>
      </c>
      <c r="AW89">
        <v>75</v>
      </c>
      <c r="AX89">
        <v>133</v>
      </c>
      <c r="AY89">
        <v>115</v>
      </c>
      <c r="AZ89">
        <v>75</v>
      </c>
      <c r="BA89">
        <v>112</v>
      </c>
      <c r="BB89">
        <v>114</v>
      </c>
      <c r="BC89">
        <v>122</v>
      </c>
      <c r="BD89">
        <v>82</v>
      </c>
      <c r="BE89">
        <v>37</v>
      </c>
      <c r="BF89">
        <v>36</v>
      </c>
      <c r="BG89">
        <v>66</v>
      </c>
      <c r="BH89">
        <v>73</v>
      </c>
      <c r="BI89">
        <v>94</v>
      </c>
      <c r="BJ89">
        <v>69</v>
      </c>
      <c r="BK89">
        <v>58</v>
      </c>
      <c r="BL89">
        <v>72</v>
      </c>
      <c r="BM89">
        <v>57</v>
      </c>
      <c r="BN89">
        <v>70</v>
      </c>
      <c r="BO89">
        <v>75</v>
      </c>
      <c r="BP89">
        <v>70</v>
      </c>
      <c r="BQ89">
        <v>71</v>
      </c>
      <c r="BR89">
        <v>91</v>
      </c>
      <c r="BS89">
        <v>74</v>
      </c>
      <c r="BT89">
        <v>62</v>
      </c>
      <c r="BU89">
        <v>52</v>
      </c>
      <c r="BV89">
        <v>31</v>
      </c>
      <c r="BW89">
        <v>40</v>
      </c>
      <c r="BX89">
        <v>36</v>
      </c>
      <c r="BY89">
        <v>55</v>
      </c>
      <c r="BZ89">
        <v>73</v>
      </c>
      <c r="CA89">
        <v>68</v>
      </c>
      <c r="CB89">
        <v>67</v>
      </c>
      <c r="CC89">
        <v>60</v>
      </c>
      <c r="CD89">
        <v>91</v>
      </c>
      <c r="CE89">
        <v>62</v>
      </c>
      <c r="CF89">
        <v>47</v>
      </c>
      <c r="CG89">
        <v>61</v>
      </c>
      <c r="CH89">
        <v>32</v>
      </c>
      <c r="CI89">
        <v>51</v>
      </c>
      <c r="CJ89">
        <v>57</v>
      </c>
      <c r="CK89">
        <v>41</v>
      </c>
      <c r="CL89">
        <v>43</v>
      </c>
      <c r="CM89">
        <v>60</v>
      </c>
      <c r="CN89">
        <v>29</v>
      </c>
      <c r="CO89">
        <v>37</v>
      </c>
      <c r="CP89">
        <v>48</v>
      </c>
      <c r="CQ89">
        <v>39</v>
      </c>
      <c r="CR89">
        <v>35</v>
      </c>
      <c r="CS89">
        <v>45</v>
      </c>
      <c r="CT89">
        <v>29</v>
      </c>
      <c r="CU89">
        <v>35</v>
      </c>
      <c r="CV89">
        <v>56</v>
      </c>
      <c r="CW89">
        <v>30</v>
      </c>
      <c r="CX89">
        <v>32</v>
      </c>
      <c r="CY89">
        <v>27</v>
      </c>
      <c r="CZ89">
        <v>49</v>
      </c>
      <c r="DA89">
        <v>31</v>
      </c>
      <c r="DB89">
        <v>53</v>
      </c>
      <c r="DC89">
        <v>29</v>
      </c>
      <c r="DD89">
        <v>38</v>
      </c>
      <c r="DE89">
        <v>35</v>
      </c>
      <c r="DF89">
        <v>31</v>
      </c>
      <c r="DG89">
        <v>25</v>
      </c>
      <c r="DH89">
        <v>31</v>
      </c>
      <c r="DI89">
        <v>24</v>
      </c>
      <c r="DJ89">
        <v>41</v>
      </c>
      <c r="DK89">
        <v>25</v>
      </c>
      <c r="DL89">
        <v>31</v>
      </c>
      <c r="DM89">
        <v>31</v>
      </c>
      <c r="DN89">
        <v>20</v>
      </c>
      <c r="DO89">
        <v>36</v>
      </c>
      <c r="DP89">
        <v>14</v>
      </c>
      <c r="DQ89">
        <v>29</v>
      </c>
      <c r="DR89">
        <v>35</v>
      </c>
      <c r="DS89">
        <v>34</v>
      </c>
      <c r="DT89">
        <v>33</v>
      </c>
      <c r="DU89">
        <v>16</v>
      </c>
      <c r="DV89">
        <v>23</v>
      </c>
      <c r="DW89">
        <v>24</v>
      </c>
      <c r="DX89">
        <v>22</v>
      </c>
      <c r="DY89">
        <v>30</v>
      </c>
      <c r="DZ89">
        <v>21</v>
      </c>
      <c r="EA89">
        <v>32</v>
      </c>
      <c r="EB89">
        <v>23</v>
      </c>
      <c r="EC89">
        <v>28</v>
      </c>
      <c r="ED89">
        <v>16</v>
      </c>
      <c r="EE89">
        <v>30</v>
      </c>
      <c r="EF89">
        <v>19</v>
      </c>
      <c r="EG89">
        <v>20</v>
      </c>
      <c r="EH89">
        <v>24</v>
      </c>
      <c r="EI89">
        <v>25</v>
      </c>
      <c r="EJ89">
        <v>37</v>
      </c>
      <c r="EK89">
        <v>20</v>
      </c>
      <c r="EL89">
        <v>25</v>
      </c>
      <c r="EM89">
        <v>34</v>
      </c>
      <c r="EN89">
        <v>23</v>
      </c>
      <c r="EO89">
        <v>28</v>
      </c>
      <c r="EP89">
        <v>16</v>
      </c>
      <c r="EQ89">
        <v>28</v>
      </c>
      <c r="ER89">
        <v>20</v>
      </c>
      <c r="ES89">
        <v>25</v>
      </c>
      <c r="ET89">
        <v>29</v>
      </c>
      <c r="EU89">
        <v>34</v>
      </c>
      <c r="EV89">
        <v>28</v>
      </c>
      <c r="EW89">
        <v>15</v>
      </c>
      <c r="EX89">
        <v>10</v>
      </c>
      <c r="EY89">
        <v>25</v>
      </c>
      <c r="EZ89">
        <v>33</v>
      </c>
      <c r="FA89">
        <v>24</v>
      </c>
      <c r="FB89">
        <v>17</v>
      </c>
      <c r="FC89">
        <v>18</v>
      </c>
      <c r="FD89">
        <v>16</v>
      </c>
      <c r="FE89">
        <v>27</v>
      </c>
      <c r="FF89">
        <v>30</v>
      </c>
      <c r="FG89">
        <v>14</v>
      </c>
      <c r="FH89">
        <v>17</v>
      </c>
      <c r="FI89">
        <v>13</v>
      </c>
      <c r="FJ89">
        <v>11</v>
      </c>
      <c r="FK89">
        <v>23</v>
      </c>
      <c r="FL89">
        <v>24</v>
      </c>
      <c r="FM89">
        <v>23</v>
      </c>
      <c r="FN89">
        <v>29</v>
      </c>
      <c r="FO89">
        <v>25</v>
      </c>
      <c r="FP89">
        <v>21</v>
      </c>
      <c r="FQ89">
        <v>17</v>
      </c>
      <c r="FR89">
        <v>16</v>
      </c>
      <c r="FS89">
        <v>26</v>
      </c>
      <c r="FT89">
        <v>17</v>
      </c>
      <c r="FU89">
        <v>24</v>
      </c>
      <c r="FV89">
        <v>7</v>
      </c>
      <c r="FW89">
        <v>23</v>
      </c>
      <c r="FX89">
        <v>16</v>
      </c>
      <c r="FY89">
        <v>23</v>
      </c>
      <c r="FZ89">
        <v>17</v>
      </c>
      <c r="GA89">
        <v>9</v>
      </c>
      <c r="GB89">
        <v>21</v>
      </c>
      <c r="GC89">
        <v>21</v>
      </c>
      <c r="GD89">
        <v>17</v>
      </c>
      <c r="GE89">
        <v>17</v>
      </c>
      <c r="GF89">
        <v>16</v>
      </c>
      <c r="GG89">
        <v>22</v>
      </c>
      <c r="GH89">
        <v>21</v>
      </c>
      <c r="GI89">
        <v>12</v>
      </c>
      <c r="GJ89">
        <v>23</v>
      </c>
      <c r="GK89">
        <v>22</v>
      </c>
      <c r="GL89">
        <v>16</v>
      </c>
      <c r="GM89">
        <v>18</v>
      </c>
      <c r="GN89">
        <v>2</v>
      </c>
      <c r="GO89">
        <v>13</v>
      </c>
      <c r="GP89">
        <v>13</v>
      </c>
      <c r="GQ89">
        <v>10</v>
      </c>
      <c r="GR89">
        <v>1</v>
      </c>
      <c r="GS89">
        <v>21</v>
      </c>
      <c r="GT89">
        <v>20</v>
      </c>
      <c r="GU89">
        <v>17</v>
      </c>
      <c r="GV89">
        <v>14</v>
      </c>
      <c r="GW89">
        <v>4</v>
      </c>
      <c r="GX89">
        <v>14</v>
      </c>
      <c r="GY89">
        <v>25</v>
      </c>
      <c r="GZ89">
        <v>9</v>
      </c>
      <c r="HA89">
        <v>14</v>
      </c>
      <c r="HB89">
        <v>14</v>
      </c>
      <c r="HC89">
        <v>19</v>
      </c>
      <c r="HD89">
        <v>19</v>
      </c>
      <c r="HE89">
        <v>22</v>
      </c>
      <c r="HF89">
        <v>14</v>
      </c>
      <c r="HG89">
        <v>17</v>
      </c>
      <c r="HH89">
        <v>19</v>
      </c>
      <c r="HI89">
        <v>14</v>
      </c>
      <c r="HJ89">
        <v>18</v>
      </c>
      <c r="HK89">
        <v>12</v>
      </c>
      <c r="HL89">
        <v>7</v>
      </c>
      <c r="HM89">
        <v>13</v>
      </c>
      <c r="HN89">
        <v>10</v>
      </c>
      <c r="HO89">
        <v>12</v>
      </c>
      <c r="HP89">
        <v>12</v>
      </c>
      <c r="HQ89">
        <v>9</v>
      </c>
      <c r="HR89">
        <v>9</v>
      </c>
      <c r="HS89">
        <v>17</v>
      </c>
      <c r="HT89">
        <v>14</v>
      </c>
      <c r="HU89">
        <v>13</v>
      </c>
      <c r="HV89">
        <v>9</v>
      </c>
      <c r="HW89">
        <v>5</v>
      </c>
      <c r="HX89">
        <v>4</v>
      </c>
      <c r="HY89">
        <v>13</v>
      </c>
      <c r="HZ89">
        <v>0</v>
      </c>
      <c r="IA89">
        <v>15</v>
      </c>
      <c r="IB89">
        <v>11</v>
      </c>
      <c r="IC89">
        <v>6</v>
      </c>
      <c r="ID89">
        <v>8</v>
      </c>
      <c r="IE89">
        <v>8</v>
      </c>
      <c r="IF89">
        <v>11</v>
      </c>
      <c r="IG89">
        <v>9</v>
      </c>
      <c r="IH89">
        <v>18</v>
      </c>
      <c r="II89">
        <v>6</v>
      </c>
      <c r="IJ89">
        <v>15</v>
      </c>
      <c r="IK89">
        <v>10</v>
      </c>
      <c r="IL89">
        <v>6</v>
      </c>
      <c r="IM89">
        <v>9</v>
      </c>
      <c r="IN89">
        <v>4</v>
      </c>
      <c r="IO89">
        <v>7</v>
      </c>
      <c r="IP89">
        <v>11</v>
      </c>
      <c r="IQ89">
        <v>12</v>
      </c>
      <c r="IR89">
        <v>9</v>
      </c>
      <c r="IS89">
        <v>9</v>
      </c>
      <c r="IT89">
        <v>17</v>
      </c>
      <c r="IU89">
        <v>17</v>
      </c>
      <c r="IV89">
        <v>7</v>
      </c>
      <c r="IW89">
        <v>15</v>
      </c>
      <c r="IX89">
        <v>13</v>
      </c>
      <c r="IY89">
        <v>11</v>
      </c>
      <c r="IZ89">
        <v>11</v>
      </c>
      <c r="JA89">
        <v>5</v>
      </c>
      <c r="JB89">
        <v>11</v>
      </c>
      <c r="JC89">
        <v>11</v>
      </c>
      <c r="JD89">
        <v>8</v>
      </c>
      <c r="JE89">
        <v>8</v>
      </c>
      <c r="JF89">
        <v>8</v>
      </c>
      <c r="JG89">
        <v>14</v>
      </c>
      <c r="JH89">
        <v>8</v>
      </c>
      <c r="JI89">
        <v>2</v>
      </c>
      <c r="JJ89">
        <v>15</v>
      </c>
      <c r="JK89">
        <v>11</v>
      </c>
      <c r="JL89">
        <v>10</v>
      </c>
      <c r="JM89">
        <v>10</v>
      </c>
      <c r="JN89">
        <v>17</v>
      </c>
      <c r="JO89">
        <v>8</v>
      </c>
      <c r="JP89">
        <v>12</v>
      </c>
      <c r="JQ89">
        <v>11</v>
      </c>
      <c r="JR89">
        <v>12</v>
      </c>
      <c r="JS89">
        <v>14</v>
      </c>
      <c r="JT89">
        <v>13</v>
      </c>
      <c r="JU89">
        <v>6</v>
      </c>
      <c r="JV89">
        <v>10</v>
      </c>
      <c r="JW89">
        <v>13</v>
      </c>
      <c r="JX89">
        <v>12</v>
      </c>
      <c r="JY89">
        <v>16</v>
      </c>
      <c r="JZ89">
        <v>13</v>
      </c>
      <c r="KA89">
        <v>4</v>
      </c>
      <c r="KB89">
        <v>4</v>
      </c>
      <c r="KC89">
        <v>11</v>
      </c>
      <c r="KD89">
        <v>11</v>
      </c>
      <c r="KE89">
        <v>11</v>
      </c>
      <c r="KF89">
        <v>12</v>
      </c>
      <c r="KG89">
        <v>3</v>
      </c>
      <c r="KH89">
        <v>8</v>
      </c>
      <c r="KI89">
        <v>9</v>
      </c>
      <c r="KJ89">
        <v>4</v>
      </c>
      <c r="KK89">
        <v>9</v>
      </c>
      <c r="KL89">
        <v>10</v>
      </c>
      <c r="KM89">
        <v>5</v>
      </c>
      <c r="KN89">
        <v>11</v>
      </c>
      <c r="KO89">
        <v>6</v>
      </c>
      <c r="KP89">
        <v>6</v>
      </c>
      <c r="KQ89">
        <v>7</v>
      </c>
      <c r="KR89">
        <v>11</v>
      </c>
      <c r="KS89">
        <v>4</v>
      </c>
      <c r="KT89">
        <v>5</v>
      </c>
      <c r="KU89">
        <v>8</v>
      </c>
      <c r="KV89">
        <v>6</v>
      </c>
      <c r="KW89">
        <v>9</v>
      </c>
      <c r="KX89">
        <v>12</v>
      </c>
      <c r="KY89">
        <v>2</v>
      </c>
      <c r="KZ89">
        <v>9</v>
      </c>
      <c r="LA89">
        <v>10</v>
      </c>
      <c r="LB89">
        <v>7</v>
      </c>
      <c r="LC89">
        <v>0</v>
      </c>
      <c r="LD89">
        <v>4</v>
      </c>
      <c r="LE89">
        <v>3</v>
      </c>
      <c r="LF89">
        <v>6</v>
      </c>
      <c r="LG89">
        <v>0</v>
      </c>
      <c r="LH89">
        <v>8</v>
      </c>
      <c r="LI89">
        <v>4</v>
      </c>
      <c r="LJ89">
        <v>11</v>
      </c>
      <c r="LK89">
        <v>8</v>
      </c>
      <c r="LL89">
        <v>8</v>
      </c>
      <c r="LM89">
        <v>10</v>
      </c>
      <c r="LN89">
        <v>3</v>
      </c>
      <c r="LO89">
        <v>10</v>
      </c>
      <c r="LP89">
        <v>16</v>
      </c>
      <c r="LQ89">
        <v>5</v>
      </c>
      <c r="LR89">
        <v>11</v>
      </c>
      <c r="LS89">
        <v>4</v>
      </c>
      <c r="LT89">
        <v>5</v>
      </c>
      <c r="LU89">
        <v>1</v>
      </c>
      <c r="LV89">
        <v>8</v>
      </c>
      <c r="LW89">
        <v>4</v>
      </c>
      <c r="LX89">
        <v>5</v>
      </c>
      <c r="LY89">
        <v>1</v>
      </c>
      <c r="LZ89">
        <v>0</v>
      </c>
      <c r="MA89">
        <v>8</v>
      </c>
      <c r="MB89">
        <v>8</v>
      </c>
      <c r="MC89">
        <v>7</v>
      </c>
      <c r="MD89">
        <v>4</v>
      </c>
      <c r="ME89">
        <v>5</v>
      </c>
      <c r="MF89">
        <v>1</v>
      </c>
      <c r="MG89">
        <v>5</v>
      </c>
      <c r="MH89">
        <v>9</v>
      </c>
      <c r="MI89">
        <v>6</v>
      </c>
      <c r="MJ89">
        <v>2</v>
      </c>
      <c r="MK89">
        <v>2</v>
      </c>
      <c r="ML89">
        <v>2</v>
      </c>
      <c r="MM89">
        <v>10</v>
      </c>
      <c r="MN89">
        <v>11</v>
      </c>
      <c r="MO89">
        <v>6</v>
      </c>
      <c r="MP89">
        <v>3</v>
      </c>
      <c r="MQ89">
        <v>6</v>
      </c>
      <c r="MR89">
        <v>0</v>
      </c>
      <c r="MS89">
        <v>9</v>
      </c>
      <c r="MT89">
        <v>11</v>
      </c>
      <c r="MU89">
        <v>10</v>
      </c>
      <c r="MV89">
        <v>5</v>
      </c>
      <c r="MW89">
        <v>4</v>
      </c>
      <c r="MX89">
        <v>5</v>
      </c>
      <c r="MY89">
        <v>7</v>
      </c>
      <c r="MZ89">
        <v>11</v>
      </c>
      <c r="NA89">
        <v>9</v>
      </c>
      <c r="NB89">
        <v>6</v>
      </c>
      <c r="NC89">
        <v>7</v>
      </c>
      <c r="ND89">
        <v>6</v>
      </c>
      <c r="NE89">
        <v>3</v>
      </c>
      <c r="NF89">
        <v>8</v>
      </c>
      <c r="NG89">
        <v>3</v>
      </c>
      <c r="NH89">
        <v>7</v>
      </c>
      <c r="NI89">
        <v>11</v>
      </c>
      <c r="NJ89">
        <v>8</v>
      </c>
      <c r="NK89">
        <v>2</v>
      </c>
      <c r="NL89">
        <v>13</v>
      </c>
      <c r="NM89">
        <v>10</v>
      </c>
      <c r="NN89">
        <v>4</v>
      </c>
      <c r="NO89">
        <v>6</v>
      </c>
      <c r="NP89">
        <v>8</v>
      </c>
      <c r="NQ89">
        <v>2</v>
      </c>
      <c r="NR89">
        <v>4</v>
      </c>
      <c r="NS89">
        <v>7</v>
      </c>
      <c r="NT89">
        <v>2</v>
      </c>
      <c r="NU89">
        <v>4</v>
      </c>
      <c r="NV89">
        <v>10</v>
      </c>
      <c r="NW89">
        <v>9</v>
      </c>
      <c r="NX89">
        <v>1</v>
      </c>
      <c r="NY89">
        <v>1</v>
      </c>
      <c r="NZ89">
        <v>6</v>
      </c>
      <c r="OA89">
        <v>10</v>
      </c>
      <c r="OB89">
        <v>7</v>
      </c>
      <c r="OC89">
        <v>8</v>
      </c>
      <c r="OD89">
        <v>0</v>
      </c>
      <c r="OE89">
        <v>6</v>
      </c>
      <c r="OF89">
        <v>1</v>
      </c>
      <c r="OG89">
        <v>5</v>
      </c>
      <c r="OH89">
        <v>3</v>
      </c>
      <c r="OI89">
        <v>3</v>
      </c>
      <c r="OJ89">
        <v>2</v>
      </c>
      <c r="OK89">
        <v>3</v>
      </c>
      <c r="OL89">
        <v>4</v>
      </c>
      <c r="OM89">
        <v>2</v>
      </c>
      <c r="ON89">
        <v>5</v>
      </c>
      <c r="OO89">
        <v>4</v>
      </c>
      <c r="OP89">
        <v>7</v>
      </c>
      <c r="OQ89">
        <v>2</v>
      </c>
      <c r="OR89">
        <v>2</v>
      </c>
      <c r="OS89">
        <v>8</v>
      </c>
      <c r="OT89">
        <v>7</v>
      </c>
      <c r="OU89">
        <v>5</v>
      </c>
      <c r="OV89">
        <v>8</v>
      </c>
      <c r="OW89">
        <v>3</v>
      </c>
      <c r="OX89">
        <v>6</v>
      </c>
      <c r="OY89">
        <v>7</v>
      </c>
      <c r="OZ89">
        <v>1</v>
      </c>
      <c r="PA89">
        <v>6</v>
      </c>
      <c r="PB89">
        <v>2</v>
      </c>
      <c r="PC89">
        <v>5</v>
      </c>
      <c r="PD89">
        <v>8</v>
      </c>
      <c r="PE89">
        <v>4</v>
      </c>
      <c r="PF89">
        <v>5</v>
      </c>
      <c r="PG89">
        <v>6</v>
      </c>
      <c r="PH89">
        <v>6</v>
      </c>
      <c r="PI89">
        <v>3</v>
      </c>
      <c r="PJ89">
        <v>6</v>
      </c>
      <c r="PK89">
        <v>4</v>
      </c>
      <c r="PL89">
        <v>6</v>
      </c>
      <c r="PM89">
        <v>4</v>
      </c>
      <c r="PN89">
        <v>2</v>
      </c>
      <c r="PO89">
        <v>8</v>
      </c>
      <c r="PP89">
        <v>7</v>
      </c>
      <c r="PQ89">
        <v>9</v>
      </c>
      <c r="PR89">
        <v>6</v>
      </c>
      <c r="PS89">
        <v>7</v>
      </c>
      <c r="PT89">
        <v>4</v>
      </c>
      <c r="PU89">
        <v>2</v>
      </c>
      <c r="PV89">
        <v>7</v>
      </c>
      <c r="PW89">
        <v>0</v>
      </c>
      <c r="PX89">
        <v>1</v>
      </c>
      <c r="PY89">
        <v>0</v>
      </c>
      <c r="PZ89">
        <v>5</v>
      </c>
      <c r="QA89">
        <v>8</v>
      </c>
      <c r="QB89">
        <v>4</v>
      </c>
      <c r="QC89">
        <v>6</v>
      </c>
      <c r="QD89">
        <v>7</v>
      </c>
      <c r="QE89">
        <v>4</v>
      </c>
      <c r="QF89">
        <v>7</v>
      </c>
      <c r="QG89">
        <v>7</v>
      </c>
      <c r="QH89">
        <v>6</v>
      </c>
      <c r="QI89">
        <v>7</v>
      </c>
      <c r="QJ89">
        <v>7</v>
      </c>
      <c r="QK89">
        <v>4</v>
      </c>
      <c r="QL89">
        <v>5</v>
      </c>
      <c r="QM89">
        <v>8</v>
      </c>
      <c r="QN89">
        <v>6</v>
      </c>
      <c r="QO89">
        <v>1</v>
      </c>
      <c r="QP89">
        <v>4</v>
      </c>
      <c r="QQ89">
        <v>5</v>
      </c>
      <c r="QR89">
        <v>7</v>
      </c>
      <c r="QS89">
        <v>6</v>
      </c>
      <c r="QT89">
        <v>2</v>
      </c>
      <c r="QU89">
        <v>3</v>
      </c>
      <c r="QV89">
        <v>9</v>
      </c>
      <c r="QW89">
        <v>1</v>
      </c>
      <c r="QX89">
        <v>4</v>
      </c>
      <c r="QY89">
        <v>5</v>
      </c>
      <c r="QZ89">
        <v>4</v>
      </c>
      <c r="RA89">
        <v>4</v>
      </c>
      <c r="RB89">
        <v>5</v>
      </c>
      <c r="RC89">
        <v>5</v>
      </c>
      <c r="RD89">
        <v>5</v>
      </c>
      <c r="RE89">
        <v>4</v>
      </c>
      <c r="RF89">
        <v>3</v>
      </c>
      <c r="RG89">
        <v>4</v>
      </c>
      <c r="RH89">
        <v>1</v>
      </c>
      <c r="RI89">
        <v>2</v>
      </c>
      <c r="RJ89">
        <v>3</v>
      </c>
      <c r="RK89">
        <v>0</v>
      </c>
      <c r="RL89">
        <v>0</v>
      </c>
      <c r="RM89">
        <v>0</v>
      </c>
      <c r="RN89">
        <v>2</v>
      </c>
      <c r="RO89">
        <v>0</v>
      </c>
      <c r="RP89">
        <v>9</v>
      </c>
      <c r="RQ89">
        <v>8</v>
      </c>
      <c r="RR89">
        <v>2</v>
      </c>
      <c r="RS89">
        <v>5</v>
      </c>
      <c r="RT89">
        <v>2</v>
      </c>
      <c r="RU89">
        <v>6</v>
      </c>
      <c r="RV89">
        <v>5</v>
      </c>
      <c r="RW89">
        <v>6</v>
      </c>
      <c r="RX89">
        <v>2</v>
      </c>
      <c r="RY89">
        <v>7</v>
      </c>
      <c r="RZ89">
        <v>5</v>
      </c>
      <c r="SA89">
        <v>8</v>
      </c>
      <c r="SB89">
        <v>2</v>
      </c>
      <c r="SC89">
        <v>4</v>
      </c>
      <c r="SD89">
        <v>5</v>
      </c>
      <c r="SE89">
        <v>7</v>
      </c>
      <c r="SF89">
        <v>3</v>
      </c>
      <c r="SG89">
        <v>2</v>
      </c>
      <c r="SH89">
        <v>2</v>
      </c>
      <c r="SI89">
        <v>3</v>
      </c>
      <c r="SJ89">
        <v>2</v>
      </c>
      <c r="SK89">
        <v>4</v>
      </c>
      <c r="SL89">
        <v>8</v>
      </c>
      <c r="SM89">
        <v>5</v>
      </c>
      <c r="SN89">
        <v>0</v>
      </c>
      <c r="SO89">
        <v>3</v>
      </c>
      <c r="SP89">
        <v>6</v>
      </c>
      <c r="SQ89">
        <v>3</v>
      </c>
      <c r="SR89">
        <v>4</v>
      </c>
      <c r="SS89">
        <v>2</v>
      </c>
      <c r="ST89">
        <v>2</v>
      </c>
      <c r="SU89">
        <v>5</v>
      </c>
      <c r="SV89">
        <v>5</v>
      </c>
      <c r="SW89">
        <v>2</v>
      </c>
      <c r="SX89">
        <v>4</v>
      </c>
      <c r="SY89">
        <v>6</v>
      </c>
      <c r="SZ89">
        <v>6</v>
      </c>
      <c r="TA89">
        <v>6</v>
      </c>
      <c r="TB89">
        <v>8</v>
      </c>
      <c r="TC89">
        <v>4</v>
      </c>
      <c r="TD89">
        <v>6</v>
      </c>
      <c r="TE89">
        <v>4</v>
      </c>
      <c r="TF89">
        <v>1</v>
      </c>
      <c r="TG89">
        <v>7</v>
      </c>
      <c r="TH89">
        <v>2</v>
      </c>
      <c r="TI89">
        <v>7</v>
      </c>
      <c r="TJ89">
        <v>1</v>
      </c>
      <c r="TK89">
        <v>0</v>
      </c>
      <c r="TL89">
        <v>0</v>
      </c>
      <c r="TM89">
        <v>5</v>
      </c>
      <c r="TN89">
        <v>0</v>
      </c>
      <c r="TO89">
        <v>3</v>
      </c>
      <c r="TP89">
        <v>5</v>
      </c>
      <c r="TQ89">
        <v>3</v>
      </c>
      <c r="TR89">
        <v>3</v>
      </c>
      <c r="TS89">
        <v>5</v>
      </c>
      <c r="TT89">
        <v>4</v>
      </c>
      <c r="TU89">
        <v>6</v>
      </c>
      <c r="TV89">
        <v>4</v>
      </c>
      <c r="TW89">
        <v>4</v>
      </c>
      <c r="TX89">
        <v>7</v>
      </c>
      <c r="TY89">
        <v>6</v>
      </c>
      <c r="TZ89">
        <v>5</v>
      </c>
      <c r="UA89">
        <v>5</v>
      </c>
      <c r="UB89">
        <v>4</v>
      </c>
      <c r="UC89">
        <v>6</v>
      </c>
      <c r="UD89">
        <v>4</v>
      </c>
      <c r="UE89">
        <v>3</v>
      </c>
      <c r="UF89">
        <v>3</v>
      </c>
      <c r="UG89">
        <v>0</v>
      </c>
      <c r="UH89">
        <v>6</v>
      </c>
      <c r="UI89">
        <v>5</v>
      </c>
      <c r="UJ89">
        <v>6</v>
      </c>
      <c r="UK89">
        <v>3</v>
      </c>
      <c r="UL89">
        <v>2</v>
      </c>
      <c r="UM89">
        <v>3</v>
      </c>
      <c r="UN89">
        <v>4</v>
      </c>
      <c r="UO89">
        <v>3</v>
      </c>
      <c r="UP89">
        <v>4</v>
      </c>
      <c r="UQ89">
        <v>6</v>
      </c>
      <c r="UR89">
        <v>5</v>
      </c>
      <c r="US89">
        <v>5</v>
      </c>
      <c r="UT89">
        <v>4</v>
      </c>
      <c r="UU89">
        <v>0</v>
      </c>
      <c r="UV89">
        <v>4</v>
      </c>
      <c r="UW89">
        <v>5</v>
      </c>
      <c r="UX89">
        <v>3</v>
      </c>
      <c r="UY89">
        <v>3</v>
      </c>
      <c r="UZ89">
        <v>1</v>
      </c>
      <c r="VA89">
        <v>3</v>
      </c>
      <c r="VB89">
        <v>6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4</v>
      </c>
      <c r="VI89">
        <v>5</v>
      </c>
      <c r="VJ89">
        <v>4</v>
      </c>
      <c r="VK89">
        <v>3</v>
      </c>
      <c r="VL89">
        <v>2</v>
      </c>
      <c r="VM89">
        <v>2</v>
      </c>
      <c r="VN89">
        <v>3</v>
      </c>
      <c r="VO89">
        <v>4</v>
      </c>
      <c r="VP89">
        <v>1</v>
      </c>
      <c r="VQ89">
        <v>0</v>
      </c>
      <c r="VR89">
        <v>3</v>
      </c>
      <c r="VS89">
        <v>0</v>
      </c>
      <c r="VT89">
        <v>0</v>
      </c>
      <c r="VU89">
        <v>2</v>
      </c>
      <c r="VV89">
        <v>2</v>
      </c>
      <c r="VW89">
        <v>4</v>
      </c>
      <c r="VX89">
        <v>3</v>
      </c>
      <c r="VY89">
        <v>2</v>
      </c>
      <c r="VZ89">
        <v>4</v>
      </c>
      <c r="WA89">
        <v>4</v>
      </c>
      <c r="WB89">
        <v>2</v>
      </c>
      <c r="WC89">
        <v>6</v>
      </c>
      <c r="WD89">
        <v>4</v>
      </c>
      <c r="WE89">
        <v>6</v>
      </c>
      <c r="WF89">
        <v>3</v>
      </c>
      <c r="WG89">
        <v>5</v>
      </c>
      <c r="WH89">
        <v>5</v>
      </c>
      <c r="WI89">
        <v>5</v>
      </c>
      <c r="WJ89">
        <v>4</v>
      </c>
      <c r="WK89">
        <v>5</v>
      </c>
      <c r="WL89">
        <v>3</v>
      </c>
      <c r="WM89">
        <v>3</v>
      </c>
      <c r="WN89">
        <v>1</v>
      </c>
      <c r="WO89">
        <v>1</v>
      </c>
      <c r="WP89">
        <v>5</v>
      </c>
      <c r="WQ89">
        <v>3</v>
      </c>
      <c r="WR89">
        <v>0</v>
      </c>
      <c r="WS89">
        <v>2</v>
      </c>
      <c r="WT89">
        <v>0</v>
      </c>
      <c r="WU89">
        <v>1</v>
      </c>
      <c r="WV89">
        <v>1</v>
      </c>
      <c r="WW89">
        <v>3</v>
      </c>
      <c r="WX89">
        <v>5</v>
      </c>
      <c r="WY89">
        <v>4</v>
      </c>
      <c r="WZ89">
        <v>4</v>
      </c>
      <c r="XA89">
        <v>3</v>
      </c>
      <c r="XB89">
        <v>4</v>
      </c>
      <c r="XC89">
        <v>6</v>
      </c>
      <c r="XD89">
        <v>1</v>
      </c>
      <c r="XE89">
        <v>1</v>
      </c>
      <c r="XF89">
        <v>2</v>
      </c>
      <c r="XG89">
        <v>3</v>
      </c>
      <c r="XH89">
        <v>5</v>
      </c>
      <c r="XI89">
        <v>1</v>
      </c>
      <c r="XJ89">
        <v>3</v>
      </c>
      <c r="XK89">
        <v>3</v>
      </c>
      <c r="XL89">
        <v>3</v>
      </c>
      <c r="XM89">
        <v>4</v>
      </c>
      <c r="XN89">
        <v>2</v>
      </c>
      <c r="XO89">
        <v>1</v>
      </c>
      <c r="XP89">
        <v>2</v>
      </c>
      <c r="XQ89">
        <v>0</v>
      </c>
      <c r="XR89">
        <v>3</v>
      </c>
      <c r="XS89">
        <v>1</v>
      </c>
      <c r="XT89">
        <v>4</v>
      </c>
      <c r="XU89">
        <v>0</v>
      </c>
      <c r="XV89">
        <v>1</v>
      </c>
      <c r="XW89">
        <v>1</v>
      </c>
      <c r="XX89">
        <v>0</v>
      </c>
      <c r="XY89">
        <v>2</v>
      </c>
      <c r="XZ89">
        <v>5</v>
      </c>
      <c r="YA89">
        <v>3</v>
      </c>
      <c r="YB89">
        <v>1</v>
      </c>
      <c r="YC89">
        <v>0</v>
      </c>
      <c r="YD89">
        <v>3</v>
      </c>
      <c r="YE89">
        <v>0</v>
      </c>
      <c r="YF89">
        <v>5</v>
      </c>
      <c r="YG89">
        <v>2</v>
      </c>
      <c r="YH89">
        <v>0</v>
      </c>
      <c r="YI89">
        <v>5</v>
      </c>
      <c r="YJ89">
        <v>3</v>
      </c>
      <c r="YK89">
        <v>4</v>
      </c>
      <c r="YL89">
        <v>2</v>
      </c>
      <c r="YM89">
        <v>3</v>
      </c>
      <c r="YN89">
        <v>4</v>
      </c>
      <c r="YO89">
        <v>1</v>
      </c>
      <c r="YP89">
        <v>1</v>
      </c>
      <c r="YQ89">
        <v>4</v>
      </c>
      <c r="YR89">
        <v>4</v>
      </c>
      <c r="YS89">
        <v>4</v>
      </c>
      <c r="YT89">
        <v>1</v>
      </c>
      <c r="YU89">
        <v>2</v>
      </c>
      <c r="YV89">
        <v>2</v>
      </c>
      <c r="YW89">
        <v>3</v>
      </c>
      <c r="YX89">
        <v>3</v>
      </c>
      <c r="YY89">
        <v>4</v>
      </c>
      <c r="YZ89">
        <v>2</v>
      </c>
      <c r="ZA89">
        <v>0</v>
      </c>
      <c r="ZB89">
        <v>3</v>
      </c>
      <c r="ZC89">
        <v>3</v>
      </c>
      <c r="ZD89">
        <v>0</v>
      </c>
      <c r="ZE89">
        <v>4</v>
      </c>
      <c r="ZF89">
        <v>2</v>
      </c>
      <c r="ZG89">
        <v>4</v>
      </c>
      <c r="ZH89">
        <v>2</v>
      </c>
      <c r="ZI89">
        <v>3</v>
      </c>
      <c r="ZJ89">
        <v>2</v>
      </c>
      <c r="ZK89">
        <v>2</v>
      </c>
      <c r="ZL89">
        <v>4</v>
      </c>
      <c r="ZM89">
        <v>3</v>
      </c>
      <c r="ZN89">
        <v>3</v>
      </c>
      <c r="ZO89">
        <v>1</v>
      </c>
      <c r="ZP89">
        <v>3</v>
      </c>
      <c r="ZQ89">
        <v>3</v>
      </c>
      <c r="ZR89">
        <v>2</v>
      </c>
      <c r="ZS89">
        <v>0</v>
      </c>
      <c r="ZT89">
        <v>2</v>
      </c>
      <c r="ZU89">
        <v>1</v>
      </c>
      <c r="ZV89">
        <v>3</v>
      </c>
      <c r="ZW89">
        <v>0</v>
      </c>
      <c r="ZX89">
        <v>3</v>
      </c>
      <c r="ZY89">
        <v>2</v>
      </c>
      <c r="ZZ89">
        <v>2</v>
      </c>
      <c r="AAA89">
        <v>2</v>
      </c>
      <c r="AAB89">
        <v>1</v>
      </c>
      <c r="AAC89">
        <v>3</v>
      </c>
      <c r="AAD89">
        <v>4</v>
      </c>
      <c r="AAE89">
        <v>1</v>
      </c>
      <c r="AAF89">
        <v>2</v>
      </c>
      <c r="AAG89">
        <v>2</v>
      </c>
      <c r="AAH89">
        <v>1</v>
      </c>
      <c r="AAI89">
        <v>1</v>
      </c>
      <c r="AAJ89">
        <v>1</v>
      </c>
      <c r="AAK89">
        <v>2</v>
      </c>
      <c r="AAL89">
        <v>4</v>
      </c>
      <c r="AAM89">
        <v>4</v>
      </c>
      <c r="AAN89">
        <v>4</v>
      </c>
      <c r="AAO89">
        <v>0</v>
      </c>
      <c r="AAP89">
        <v>4</v>
      </c>
      <c r="AAQ89">
        <v>0</v>
      </c>
      <c r="AAR89">
        <v>0</v>
      </c>
      <c r="AAS89">
        <v>1</v>
      </c>
      <c r="AAT89">
        <v>3</v>
      </c>
      <c r="AAU89">
        <v>4</v>
      </c>
      <c r="AAV89">
        <v>4</v>
      </c>
      <c r="AAW89">
        <v>1</v>
      </c>
      <c r="AAX89">
        <v>3</v>
      </c>
      <c r="AAY89">
        <v>1</v>
      </c>
      <c r="AAZ89">
        <v>2</v>
      </c>
      <c r="ABA89">
        <v>2</v>
      </c>
      <c r="ABB89">
        <v>1</v>
      </c>
      <c r="ABC89">
        <v>4</v>
      </c>
      <c r="ABD89">
        <v>2</v>
      </c>
      <c r="ABE89">
        <v>3</v>
      </c>
      <c r="ABF89">
        <v>2</v>
      </c>
      <c r="ABG89">
        <v>2</v>
      </c>
      <c r="ABH89">
        <v>2</v>
      </c>
      <c r="ABI89">
        <v>0</v>
      </c>
      <c r="ABJ89">
        <v>2</v>
      </c>
      <c r="ABK89">
        <v>3</v>
      </c>
      <c r="ABL89">
        <v>3</v>
      </c>
      <c r="ABM89">
        <v>0</v>
      </c>
      <c r="ABN89">
        <v>2</v>
      </c>
      <c r="ABO89">
        <v>2</v>
      </c>
      <c r="ABP89">
        <v>1</v>
      </c>
      <c r="ABQ89">
        <v>3</v>
      </c>
      <c r="ABR89">
        <v>3</v>
      </c>
      <c r="ABS89">
        <v>0</v>
      </c>
      <c r="ABT89">
        <v>0</v>
      </c>
      <c r="ABU89">
        <v>2</v>
      </c>
      <c r="ABV89">
        <v>2</v>
      </c>
      <c r="ABW89">
        <v>2</v>
      </c>
      <c r="ABX89">
        <v>3</v>
      </c>
      <c r="ABY89">
        <v>3</v>
      </c>
      <c r="ABZ89">
        <v>3</v>
      </c>
      <c r="ACA89">
        <v>0</v>
      </c>
      <c r="ACB89">
        <v>0</v>
      </c>
      <c r="ACC89">
        <v>0</v>
      </c>
      <c r="ACD89">
        <v>1</v>
      </c>
      <c r="ACE89">
        <v>2</v>
      </c>
      <c r="ACF89">
        <v>3</v>
      </c>
      <c r="ACG89">
        <v>3</v>
      </c>
      <c r="ACH89">
        <v>1</v>
      </c>
      <c r="ACI89">
        <v>1</v>
      </c>
      <c r="ACJ89">
        <v>2</v>
      </c>
      <c r="ACK89">
        <v>3</v>
      </c>
      <c r="ACL89">
        <v>3</v>
      </c>
      <c r="ACM89">
        <v>0</v>
      </c>
      <c r="ACN89">
        <v>1</v>
      </c>
      <c r="ACO89">
        <v>2</v>
      </c>
      <c r="ACP89">
        <v>3</v>
      </c>
      <c r="ACQ89">
        <v>2</v>
      </c>
      <c r="ACR89">
        <v>2</v>
      </c>
      <c r="ACS89">
        <v>3</v>
      </c>
      <c r="ACT89">
        <v>3</v>
      </c>
      <c r="ACU89">
        <v>2</v>
      </c>
      <c r="ACV89">
        <v>0</v>
      </c>
      <c r="ACW89">
        <v>2</v>
      </c>
      <c r="ACX89">
        <v>0</v>
      </c>
      <c r="ACY89">
        <v>0</v>
      </c>
      <c r="ACZ89">
        <v>2</v>
      </c>
      <c r="ADA89">
        <v>1</v>
      </c>
      <c r="ADB89">
        <v>0</v>
      </c>
      <c r="ADC89">
        <v>2</v>
      </c>
      <c r="ADD89">
        <v>2</v>
      </c>
      <c r="ADE89">
        <v>2</v>
      </c>
      <c r="ADF89">
        <v>2</v>
      </c>
      <c r="ADG89">
        <v>1</v>
      </c>
      <c r="ADH89">
        <v>0</v>
      </c>
      <c r="ADI89">
        <v>3</v>
      </c>
      <c r="ADJ89">
        <v>2</v>
      </c>
      <c r="ADK89">
        <v>2</v>
      </c>
      <c r="ADL89">
        <v>3</v>
      </c>
      <c r="ADM89">
        <v>2</v>
      </c>
      <c r="ADN89">
        <v>2</v>
      </c>
      <c r="ADO89">
        <v>2</v>
      </c>
      <c r="ADP89">
        <v>2</v>
      </c>
      <c r="ADQ89">
        <v>3</v>
      </c>
      <c r="ADR89">
        <v>3</v>
      </c>
      <c r="ADS89">
        <v>3</v>
      </c>
      <c r="ADT89">
        <v>3</v>
      </c>
      <c r="ADU89">
        <v>2</v>
      </c>
      <c r="ADV89">
        <v>0</v>
      </c>
      <c r="ADW89">
        <v>1</v>
      </c>
      <c r="ADX89">
        <v>1</v>
      </c>
      <c r="ADY89">
        <v>2</v>
      </c>
      <c r="ADZ89">
        <v>1</v>
      </c>
      <c r="AEA89">
        <v>1</v>
      </c>
      <c r="AEB89">
        <v>2</v>
      </c>
      <c r="AEC89">
        <v>3</v>
      </c>
      <c r="AED89">
        <v>2</v>
      </c>
      <c r="AEE89">
        <v>0</v>
      </c>
      <c r="AEF89">
        <v>0</v>
      </c>
      <c r="AEG89">
        <v>2</v>
      </c>
      <c r="AEH89">
        <v>1</v>
      </c>
      <c r="AEI89">
        <v>2</v>
      </c>
      <c r="AEJ89">
        <v>2</v>
      </c>
      <c r="AEK89">
        <v>0</v>
      </c>
      <c r="AEL89">
        <v>1</v>
      </c>
      <c r="AEM89">
        <v>1</v>
      </c>
      <c r="AEN89">
        <v>2</v>
      </c>
      <c r="AEO89">
        <v>2</v>
      </c>
      <c r="AEP89">
        <v>1</v>
      </c>
      <c r="AEQ89">
        <v>0</v>
      </c>
      <c r="AER89">
        <v>2</v>
      </c>
      <c r="AES89">
        <v>1</v>
      </c>
      <c r="AET89">
        <v>3</v>
      </c>
      <c r="AEU89">
        <v>3</v>
      </c>
      <c r="AEV89">
        <v>0</v>
      </c>
      <c r="AEW89">
        <v>2</v>
      </c>
      <c r="AEX89">
        <v>3</v>
      </c>
      <c r="AEY89">
        <v>2</v>
      </c>
      <c r="AEZ89">
        <v>1</v>
      </c>
      <c r="AFA89">
        <v>0</v>
      </c>
      <c r="AFB89">
        <v>2</v>
      </c>
      <c r="AFC89">
        <v>2</v>
      </c>
      <c r="AFD89">
        <v>1</v>
      </c>
      <c r="AFE89">
        <v>1</v>
      </c>
      <c r="AFF89">
        <v>2</v>
      </c>
      <c r="AFG89">
        <v>0</v>
      </c>
      <c r="AFH89">
        <v>2</v>
      </c>
      <c r="AFI89">
        <v>1</v>
      </c>
      <c r="AFJ89">
        <v>2</v>
      </c>
      <c r="AFK89">
        <v>1</v>
      </c>
      <c r="AFL89">
        <v>2</v>
      </c>
      <c r="AFM89">
        <v>0</v>
      </c>
      <c r="AFN89">
        <v>1</v>
      </c>
      <c r="AFO89">
        <v>1</v>
      </c>
      <c r="AFP89">
        <v>2</v>
      </c>
      <c r="AFQ89">
        <v>1</v>
      </c>
      <c r="AFR89">
        <v>2</v>
      </c>
      <c r="AFS89">
        <v>2</v>
      </c>
      <c r="AFT89">
        <v>1</v>
      </c>
      <c r="AFU89">
        <v>2</v>
      </c>
      <c r="AFV89">
        <v>2</v>
      </c>
      <c r="AFW89">
        <v>1</v>
      </c>
      <c r="AFX89">
        <v>2</v>
      </c>
      <c r="AFY89">
        <v>2</v>
      </c>
      <c r="AFZ89">
        <v>2</v>
      </c>
      <c r="AGA89">
        <v>0</v>
      </c>
      <c r="AGB89">
        <v>1</v>
      </c>
      <c r="AGC89">
        <v>2</v>
      </c>
      <c r="AGD89">
        <v>2</v>
      </c>
      <c r="AGE89">
        <v>1</v>
      </c>
      <c r="AGF89">
        <v>1</v>
      </c>
      <c r="AGG89">
        <v>1</v>
      </c>
      <c r="AGH89">
        <v>0</v>
      </c>
      <c r="AGI89">
        <v>2</v>
      </c>
      <c r="AGJ89">
        <v>2</v>
      </c>
      <c r="AGK89">
        <v>2</v>
      </c>
      <c r="AGL89">
        <v>2</v>
      </c>
      <c r="AGM89">
        <v>2</v>
      </c>
      <c r="AGN89">
        <v>2</v>
      </c>
      <c r="AGO89">
        <v>1</v>
      </c>
      <c r="AGP89">
        <v>2</v>
      </c>
      <c r="AGQ89">
        <v>0</v>
      </c>
      <c r="AGR89">
        <v>1</v>
      </c>
      <c r="AGS89">
        <v>2</v>
      </c>
      <c r="AGT89">
        <v>2</v>
      </c>
      <c r="AGU89">
        <v>1</v>
      </c>
      <c r="AGV89">
        <v>2</v>
      </c>
      <c r="AGW89">
        <v>2</v>
      </c>
      <c r="AGX89">
        <v>1</v>
      </c>
      <c r="AGY89">
        <v>2</v>
      </c>
      <c r="AGZ89">
        <v>2</v>
      </c>
      <c r="AHA89">
        <v>1</v>
      </c>
      <c r="AHB89">
        <v>2</v>
      </c>
      <c r="AHC89">
        <v>1</v>
      </c>
      <c r="AHD89">
        <v>2</v>
      </c>
      <c r="AHE89">
        <v>2</v>
      </c>
      <c r="AHF89">
        <v>1</v>
      </c>
      <c r="AHG89">
        <v>1</v>
      </c>
      <c r="AHH89">
        <v>1</v>
      </c>
      <c r="AHI89">
        <v>0</v>
      </c>
      <c r="AHJ89">
        <v>1</v>
      </c>
      <c r="AHK89">
        <v>1</v>
      </c>
      <c r="AHL89">
        <v>2</v>
      </c>
      <c r="AHM89">
        <v>2</v>
      </c>
      <c r="AHN89">
        <v>0</v>
      </c>
      <c r="AHO89">
        <v>1</v>
      </c>
      <c r="AHP89">
        <v>2</v>
      </c>
      <c r="AHQ89">
        <v>1</v>
      </c>
      <c r="AHR89">
        <v>1</v>
      </c>
      <c r="AHS89">
        <v>1</v>
      </c>
      <c r="AHT89">
        <v>0</v>
      </c>
      <c r="AHU89">
        <v>1</v>
      </c>
      <c r="AHV89">
        <v>2</v>
      </c>
      <c r="AHW89">
        <v>0</v>
      </c>
      <c r="AHX89">
        <v>2</v>
      </c>
      <c r="AHY89">
        <v>2</v>
      </c>
      <c r="AHZ89">
        <v>0</v>
      </c>
      <c r="AIA89">
        <v>1</v>
      </c>
      <c r="AIB89">
        <v>0</v>
      </c>
      <c r="AIC89">
        <v>2</v>
      </c>
      <c r="AID89">
        <v>0</v>
      </c>
      <c r="AIE89">
        <v>1</v>
      </c>
      <c r="AIF89">
        <v>0</v>
      </c>
      <c r="AIG89">
        <v>0</v>
      </c>
      <c r="AIH89">
        <v>0</v>
      </c>
      <c r="AII89">
        <v>1</v>
      </c>
      <c r="AIJ89">
        <v>0</v>
      </c>
      <c r="AIK89">
        <v>2</v>
      </c>
      <c r="AIL89">
        <v>2</v>
      </c>
      <c r="AIM89">
        <v>0</v>
      </c>
      <c r="AIN89">
        <v>1</v>
      </c>
      <c r="AIO89">
        <v>0</v>
      </c>
      <c r="AIP89">
        <v>1</v>
      </c>
      <c r="AIQ89">
        <v>2</v>
      </c>
      <c r="AIR89">
        <v>2</v>
      </c>
      <c r="AIS89">
        <v>1</v>
      </c>
      <c r="AIT89">
        <v>1</v>
      </c>
      <c r="AIU89">
        <v>0</v>
      </c>
      <c r="AIV89">
        <v>2</v>
      </c>
      <c r="AIW89">
        <v>2</v>
      </c>
      <c r="AIX89">
        <v>0</v>
      </c>
      <c r="AIY89">
        <v>1</v>
      </c>
      <c r="AIZ89">
        <v>1</v>
      </c>
      <c r="AJA89">
        <v>0</v>
      </c>
      <c r="AJB89">
        <v>1</v>
      </c>
      <c r="AJC89">
        <v>2</v>
      </c>
      <c r="AJD89">
        <v>0</v>
      </c>
      <c r="AJE89">
        <v>2</v>
      </c>
      <c r="AJF89">
        <v>2</v>
      </c>
      <c r="AJG89">
        <v>1</v>
      </c>
      <c r="AJH89">
        <v>2</v>
      </c>
      <c r="AJI89">
        <v>1</v>
      </c>
      <c r="AJJ89">
        <v>0</v>
      </c>
      <c r="AJK89">
        <v>2</v>
      </c>
      <c r="AJL89">
        <v>2</v>
      </c>
      <c r="AJM89">
        <v>1</v>
      </c>
      <c r="AJN89">
        <v>1</v>
      </c>
      <c r="AJO89">
        <v>0</v>
      </c>
      <c r="AJP89">
        <v>0</v>
      </c>
      <c r="AJQ89">
        <v>2</v>
      </c>
      <c r="AJR89">
        <v>1</v>
      </c>
      <c r="AJS89">
        <v>1</v>
      </c>
      <c r="AJT89">
        <v>1</v>
      </c>
      <c r="AJU89">
        <v>0</v>
      </c>
      <c r="AJV89">
        <v>0</v>
      </c>
      <c r="AJW89">
        <v>2</v>
      </c>
      <c r="AJX89">
        <v>2</v>
      </c>
      <c r="AJY89">
        <v>1</v>
      </c>
      <c r="AJZ89">
        <v>2</v>
      </c>
      <c r="AKA89">
        <v>0</v>
      </c>
      <c r="AKB89">
        <v>1</v>
      </c>
      <c r="AKC89">
        <v>1</v>
      </c>
      <c r="AKD89">
        <v>0</v>
      </c>
      <c r="AKE89">
        <v>0</v>
      </c>
      <c r="AKF89">
        <v>1</v>
      </c>
      <c r="AKG89">
        <v>0</v>
      </c>
      <c r="AKH89">
        <v>1</v>
      </c>
      <c r="AKI89">
        <v>1</v>
      </c>
      <c r="AKJ89">
        <v>2</v>
      </c>
      <c r="AKK89">
        <v>2</v>
      </c>
      <c r="AKL89">
        <v>2</v>
      </c>
      <c r="AKM89">
        <v>2</v>
      </c>
      <c r="AKN89">
        <v>1</v>
      </c>
      <c r="AKO89">
        <v>0</v>
      </c>
      <c r="AKP89">
        <v>1</v>
      </c>
      <c r="AKQ89">
        <v>2</v>
      </c>
      <c r="AKR89">
        <v>1</v>
      </c>
      <c r="AKS89">
        <v>1</v>
      </c>
      <c r="AKT89">
        <v>2</v>
      </c>
      <c r="AKU89">
        <v>4</v>
      </c>
      <c r="AKV89">
        <v>2</v>
      </c>
      <c r="AKW89">
        <v>2</v>
      </c>
      <c r="AKX89">
        <v>0</v>
      </c>
      <c r="AKY89">
        <v>2</v>
      </c>
      <c r="AKZ89">
        <v>1</v>
      </c>
      <c r="ALA89">
        <v>0</v>
      </c>
      <c r="ALB89">
        <v>0</v>
      </c>
      <c r="ALC89">
        <v>2</v>
      </c>
      <c r="ALD89">
        <v>0</v>
      </c>
      <c r="ALE89">
        <v>1</v>
      </c>
      <c r="ALF89">
        <v>1</v>
      </c>
      <c r="ALG89">
        <v>1</v>
      </c>
      <c r="ALH89">
        <v>1</v>
      </c>
      <c r="ALI89">
        <v>2</v>
      </c>
      <c r="ALJ89">
        <v>1</v>
      </c>
      <c r="ALK89">
        <v>0</v>
      </c>
      <c r="ALL89">
        <v>2</v>
      </c>
      <c r="ALM89">
        <v>0</v>
      </c>
      <c r="ALN89">
        <v>2</v>
      </c>
      <c r="ALO89">
        <v>1</v>
      </c>
      <c r="ALP89">
        <v>0</v>
      </c>
      <c r="ALQ89">
        <v>0</v>
      </c>
      <c r="ALR89">
        <v>2</v>
      </c>
      <c r="ALS89">
        <v>1</v>
      </c>
      <c r="ALT89">
        <v>2</v>
      </c>
      <c r="ALU89">
        <v>0</v>
      </c>
      <c r="ALV89">
        <v>2</v>
      </c>
      <c r="ALW89">
        <v>1</v>
      </c>
      <c r="ALX89">
        <v>2</v>
      </c>
      <c r="ALY89">
        <v>2</v>
      </c>
      <c r="ALZ89">
        <v>2</v>
      </c>
      <c r="AMA89">
        <v>2</v>
      </c>
      <c r="AMB89">
        <v>1</v>
      </c>
      <c r="AMC89">
        <v>1</v>
      </c>
      <c r="AMD89">
        <v>1</v>
      </c>
      <c r="AME89">
        <v>2</v>
      </c>
      <c r="AMF89">
        <v>2</v>
      </c>
      <c r="AMG89">
        <v>2</v>
      </c>
      <c r="AMH89">
        <v>1</v>
      </c>
      <c r="AMI89">
        <v>0</v>
      </c>
      <c r="AMJ89">
        <v>1</v>
      </c>
      <c r="AMK89">
        <v>0</v>
      </c>
      <c r="AML89">
        <v>2</v>
      </c>
      <c r="AMM89">
        <v>0</v>
      </c>
      <c r="AMN89">
        <v>1</v>
      </c>
      <c r="AMO89">
        <v>1</v>
      </c>
      <c r="AMP89">
        <v>0</v>
      </c>
      <c r="AMQ89">
        <v>1</v>
      </c>
      <c r="AMR89">
        <v>1</v>
      </c>
      <c r="AMS89">
        <v>1</v>
      </c>
      <c r="AMT89">
        <v>1</v>
      </c>
      <c r="AMU89">
        <v>1</v>
      </c>
      <c r="AMV89">
        <v>0</v>
      </c>
      <c r="AMW89">
        <v>1</v>
      </c>
      <c r="AMX89">
        <v>1</v>
      </c>
      <c r="AMY89">
        <v>1</v>
      </c>
      <c r="AMZ89">
        <v>1</v>
      </c>
      <c r="ANA89">
        <v>1</v>
      </c>
      <c r="ANB89">
        <v>1</v>
      </c>
      <c r="ANC89">
        <v>1</v>
      </c>
      <c r="AND89">
        <v>1</v>
      </c>
      <c r="ANE89">
        <v>0</v>
      </c>
      <c r="ANF89">
        <v>1</v>
      </c>
      <c r="ANG89">
        <v>1</v>
      </c>
      <c r="ANH89">
        <v>1</v>
      </c>
      <c r="ANI89">
        <v>0</v>
      </c>
      <c r="ANJ89">
        <v>0</v>
      </c>
      <c r="ANK89">
        <v>0</v>
      </c>
      <c r="ANL89">
        <v>1</v>
      </c>
      <c r="ANM89">
        <v>1</v>
      </c>
      <c r="ANN89">
        <v>1</v>
      </c>
      <c r="ANO89">
        <v>0</v>
      </c>
      <c r="ANP89">
        <v>1</v>
      </c>
      <c r="ANQ89">
        <v>0</v>
      </c>
      <c r="ANR89">
        <v>0</v>
      </c>
      <c r="ANS89">
        <v>1</v>
      </c>
      <c r="ANT89">
        <v>1</v>
      </c>
      <c r="ANU89">
        <v>0</v>
      </c>
      <c r="ANV89">
        <v>1</v>
      </c>
      <c r="ANW89">
        <v>1</v>
      </c>
      <c r="ANX89">
        <v>0</v>
      </c>
      <c r="ANY89">
        <v>1</v>
      </c>
      <c r="ANZ89">
        <v>1</v>
      </c>
      <c r="AOA89">
        <v>1</v>
      </c>
      <c r="AOB89">
        <v>0</v>
      </c>
      <c r="AOC89">
        <v>0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0</v>
      </c>
      <c r="AOK89">
        <v>1</v>
      </c>
      <c r="AOL89">
        <v>0</v>
      </c>
      <c r="AOM89">
        <v>0</v>
      </c>
      <c r="AON89">
        <v>1</v>
      </c>
      <c r="AOO89">
        <v>0</v>
      </c>
      <c r="AOP89">
        <v>1</v>
      </c>
      <c r="AOQ89">
        <v>1</v>
      </c>
      <c r="AOR89">
        <v>1</v>
      </c>
      <c r="AOS89">
        <v>1</v>
      </c>
      <c r="AOT89">
        <v>0</v>
      </c>
      <c r="AOU89">
        <v>1</v>
      </c>
      <c r="AOV89">
        <v>1</v>
      </c>
      <c r="AOW89">
        <v>0</v>
      </c>
      <c r="AOX89">
        <v>1</v>
      </c>
      <c r="AOY89">
        <v>0</v>
      </c>
      <c r="AOZ89">
        <v>1</v>
      </c>
      <c r="APA89">
        <v>0</v>
      </c>
      <c r="APB89">
        <v>1</v>
      </c>
      <c r="APC89">
        <v>0</v>
      </c>
      <c r="APD89">
        <v>1</v>
      </c>
      <c r="APE89">
        <v>1</v>
      </c>
      <c r="APF89">
        <v>0</v>
      </c>
      <c r="APG89">
        <v>1</v>
      </c>
      <c r="APH89">
        <v>1</v>
      </c>
      <c r="API89">
        <v>1</v>
      </c>
      <c r="APJ89">
        <v>1</v>
      </c>
      <c r="APK89">
        <v>0</v>
      </c>
      <c r="APL89">
        <v>0</v>
      </c>
      <c r="APM89">
        <v>0</v>
      </c>
      <c r="APN89">
        <v>1</v>
      </c>
      <c r="APO89">
        <v>1</v>
      </c>
      <c r="APP89">
        <v>0</v>
      </c>
      <c r="APQ89">
        <v>0</v>
      </c>
      <c r="APR89">
        <v>1</v>
      </c>
      <c r="APS89">
        <v>0</v>
      </c>
      <c r="APT89">
        <v>1</v>
      </c>
      <c r="APU89">
        <v>0</v>
      </c>
      <c r="APV89">
        <v>1</v>
      </c>
      <c r="APW89">
        <v>1</v>
      </c>
      <c r="APX89">
        <v>0</v>
      </c>
      <c r="APY89">
        <v>1</v>
      </c>
      <c r="APZ89">
        <v>1</v>
      </c>
      <c r="AQA89">
        <v>1</v>
      </c>
      <c r="AQB89">
        <v>1</v>
      </c>
      <c r="AQC89">
        <v>0</v>
      </c>
      <c r="AQD89">
        <v>0</v>
      </c>
      <c r="AQE89">
        <v>0</v>
      </c>
      <c r="AQF89">
        <v>1</v>
      </c>
      <c r="AQG89">
        <v>0</v>
      </c>
      <c r="AQH89">
        <v>1</v>
      </c>
      <c r="AQI89">
        <v>1</v>
      </c>
      <c r="AQJ89">
        <v>1</v>
      </c>
      <c r="AQK89">
        <v>0</v>
      </c>
      <c r="AQL89">
        <v>1</v>
      </c>
      <c r="AQM89">
        <v>0</v>
      </c>
      <c r="AQN89">
        <v>1</v>
      </c>
      <c r="AQO89">
        <v>1</v>
      </c>
      <c r="AQP89">
        <v>0</v>
      </c>
      <c r="AQQ89">
        <v>0</v>
      </c>
      <c r="AQR89">
        <v>1</v>
      </c>
      <c r="AQS89">
        <v>0</v>
      </c>
      <c r="AQT89">
        <v>0</v>
      </c>
      <c r="AQU89">
        <v>1</v>
      </c>
      <c r="AQV89">
        <v>0</v>
      </c>
      <c r="AQW89">
        <v>0</v>
      </c>
      <c r="AQX89">
        <v>0</v>
      </c>
      <c r="AQY89">
        <v>1</v>
      </c>
      <c r="AQZ89">
        <v>0</v>
      </c>
      <c r="ARA89">
        <v>1</v>
      </c>
      <c r="ARB89">
        <v>0</v>
      </c>
      <c r="ARC89">
        <v>0</v>
      </c>
      <c r="ARD89">
        <v>0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0</v>
      </c>
      <c r="ARK89">
        <v>0</v>
      </c>
      <c r="ARL89">
        <v>1</v>
      </c>
      <c r="ARM89">
        <v>0</v>
      </c>
      <c r="ARN89">
        <v>1</v>
      </c>
      <c r="ARO89">
        <v>0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0</v>
      </c>
      <c r="ARV89">
        <v>0</v>
      </c>
      <c r="ARW89">
        <v>1</v>
      </c>
      <c r="ARX89">
        <v>0</v>
      </c>
      <c r="ARY89">
        <v>1</v>
      </c>
      <c r="ARZ89">
        <v>1</v>
      </c>
      <c r="ASA89">
        <v>0</v>
      </c>
      <c r="ASB89">
        <v>1</v>
      </c>
      <c r="ASC89">
        <v>0</v>
      </c>
      <c r="ASD89">
        <v>1</v>
      </c>
      <c r="ASE89">
        <v>1</v>
      </c>
      <c r="ASF89">
        <v>1</v>
      </c>
      <c r="ASG89">
        <v>0</v>
      </c>
      <c r="ASH89">
        <v>0</v>
      </c>
      <c r="ASI89">
        <v>0</v>
      </c>
      <c r="ASJ89">
        <v>0</v>
      </c>
      <c r="ASK89">
        <v>1</v>
      </c>
      <c r="ASL89">
        <v>0</v>
      </c>
      <c r="ASM89">
        <v>0</v>
      </c>
      <c r="ASN89">
        <v>1</v>
      </c>
      <c r="ASO89">
        <v>0</v>
      </c>
      <c r="ASP89">
        <v>1</v>
      </c>
      <c r="ASQ89">
        <v>1</v>
      </c>
      <c r="ASR89">
        <v>0</v>
      </c>
      <c r="ASS89">
        <v>0</v>
      </c>
      <c r="AST89">
        <v>1</v>
      </c>
      <c r="ASU89">
        <v>1</v>
      </c>
      <c r="ASV89">
        <v>0</v>
      </c>
      <c r="ASW89">
        <v>1</v>
      </c>
      <c r="ASX89">
        <v>1</v>
      </c>
      <c r="ASY89">
        <v>0</v>
      </c>
      <c r="ASZ89">
        <v>1</v>
      </c>
      <c r="ATA89">
        <v>1</v>
      </c>
      <c r="ATB89">
        <v>0</v>
      </c>
      <c r="ATC89">
        <v>1</v>
      </c>
      <c r="ATD89">
        <v>0</v>
      </c>
      <c r="ATE89">
        <v>0</v>
      </c>
      <c r="ATF89">
        <v>1</v>
      </c>
      <c r="ATG89">
        <v>0</v>
      </c>
      <c r="ATH89">
        <v>0</v>
      </c>
      <c r="ATI89">
        <v>0</v>
      </c>
      <c r="ATJ89">
        <v>0</v>
      </c>
      <c r="ATK89">
        <v>1</v>
      </c>
      <c r="ATL89">
        <v>1</v>
      </c>
      <c r="ATM89">
        <v>1</v>
      </c>
      <c r="ATN89">
        <v>0</v>
      </c>
      <c r="ATO89">
        <v>1</v>
      </c>
      <c r="ATP89">
        <v>0</v>
      </c>
      <c r="ATQ89">
        <v>0</v>
      </c>
      <c r="ATR89">
        <v>0</v>
      </c>
      <c r="ATS89">
        <v>1</v>
      </c>
      <c r="ATT89">
        <v>0</v>
      </c>
      <c r="ATU89">
        <v>1</v>
      </c>
      <c r="ATV89">
        <v>1</v>
      </c>
      <c r="ATW89">
        <v>0</v>
      </c>
      <c r="ATX89">
        <v>1</v>
      </c>
      <c r="ATY89">
        <v>1</v>
      </c>
      <c r="ATZ89">
        <v>0</v>
      </c>
      <c r="AUA89">
        <v>0</v>
      </c>
      <c r="AUB89">
        <v>1</v>
      </c>
      <c r="AUC89">
        <v>1</v>
      </c>
      <c r="AUD89">
        <v>0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0</v>
      </c>
      <c r="AUL89">
        <v>0</v>
      </c>
      <c r="AUM89">
        <v>0</v>
      </c>
      <c r="AUN89">
        <v>1</v>
      </c>
      <c r="AUO89">
        <v>1</v>
      </c>
      <c r="AUP89">
        <v>1</v>
      </c>
      <c r="AUQ89">
        <v>1</v>
      </c>
      <c r="AUR89">
        <v>0</v>
      </c>
      <c r="AUS89">
        <v>0</v>
      </c>
      <c r="AUT89">
        <v>1</v>
      </c>
      <c r="AUU89">
        <v>1</v>
      </c>
      <c r="AUV89">
        <v>0</v>
      </c>
      <c r="AUW89">
        <v>0</v>
      </c>
      <c r="AUX89">
        <v>0</v>
      </c>
      <c r="AUY89">
        <v>1</v>
      </c>
      <c r="AUZ89">
        <v>1</v>
      </c>
      <c r="AVA89">
        <v>0</v>
      </c>
      <c r="AVB89">
        <v>1</v>
      </c>
      <c r="AVC89">
        <v>1</v>
      </c>
      <c r="AVD89">
        <v>1</v>
      </c>
      <c r="AVE89">
        <v>0</v>
      </c>
      <c r="AVF89">
        <v>1</v>
      </c>
      <c r="AVG89">
        <v>0</v>
      </c>
      <c r="AVH89">
        <v>1</v>
      </c>
      <c r="AVI89">
        <v>0</v>
      </c>
      <c r="AVJ89">
        <v>1</v>
      </c>
      <c r="AVK89">
        <v>1</v>
      </c>
      <c r="AVL89">
        <v>0</v>
      </c>
      <c r="AVM89">
        <v>1</v>
      </c>
      <c r="AVN89">
        <v>1</v>
      </c>
      <c r="AVO89">
        <v>1</v>
      </c>
      <c r="AVP89">
        <v>1</v>
      </c>
      <c r="AVQ89">
        <v>0</v>
      </c>
      <c r="AVR89">
        <v>0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0</v>
      </c>
      <c r="AWA89">
        <v>1</v>
      </c>
      <c r="AWB89">
        <v>1</v>
      </c>
      <c r="AWC89">
        <v>0</v>
      </c>
      <c r="AWD89">
        <v>0</v>
      </c>
      <c r="AWE89">
        <v>1</v>
      </c>
      <c r="AWF89">
        <v>1</v>
      </c>
      <c r="AWG89">
        <v>0</v>
      </c>
      <c r="AWH89">
        <v>1</v>
      </c>
      <c r="AWI89">
        <v>1</v>
      </c>
      <c r="AWJ89">
        <v>0</v>
      </c>
      <c r="AWK89">
        <v>1</v>
      </c>
      <c r="AWL89">
        <v>0</v>
      </c>
      <c r="AWM89">
        <v>1</v>
      </c>
      <c r="AWN89">
        <v>0</v>
      </c>
      <c r="AWO89">
        <v>0</v>
      </c>
      <c r="AWP89">
        <v>1</v>
      </c>
      <c r="AWQ89">
        <v>0</v>
      </c>
      <c r="AWR89">
        <v>1</v>
      </c>
      <c r="AWS89">
        <v>0</v>
      </c>
      <c r="AWT89">
        <v>1</v>
      </c>
      <c r="AWU89">
        <v>0</v>
      </c>
      <c r="AWV89">
        <v>1</v>
      </c>
      <c r="AWW89">
        <v>0</v>
      </c>
      <c r="AWX89">
        <v>1</v>
      </c>
      <c r="AWY89">
        <v>1</v>
      </c>
      <c r="AWZ89">
        <v>1</v>
      </c>
      <c r="AXA89">
        <v>1</v>
      </c>
      <c r="AXB89">
        <v>1</v>
      </c>
      <c r="AXC89">
        <v>0</v>
      </c>
      <c r="AXD89">
        <v>0</v>
      </c>
      <c r="AXE89">
        <v>0</v>
      </c>
      <c r="AXF89">
        <v>1</v>
      </c>
      <c r="AXG89">
        <v>0</v>
      </c>
      <c r="AXH89">
        <v>0</v>
      </c>
      <c r="AXI89">
        <v>0</v>
      </c>
      <c r="AXJ89">
        <v>0</v>
      </c>
      <c r="AXK89">
        <v>1</v>
      </c>
      <c r="AXL89">
        <v>1</v>
      </c>
      <c r="AXM89">
        <v>0</v>
      </c>
      <c r="AXN89">
        <v>1</v>
      </c>
      <c r="AXO89">
        <v>0</v>
      </c>
      <c r="AXP89">
        <v>1</v>
      </c>
      <c r="AXQ89">
        <v>0</v>
      </c>
      <c r="AXR89">
        <v>1</v>
      </c>
      <c r="AXS89">
        <v>1</v>
      </c>
      <c r="AXT89">
        <v>1</v>
      </c>
      <c r="AXU89">
        <v>1</v>
      </c>
      <c r="AXV89">
        <v>1</v>
      </c>
      <c r="AXW89">
        <v>0</v>
      </c>
      <c r="AXX89">
        <v>0</v>
      </c>
      <c r="AXY89">
        <v>0</v>
      </c>
      <c r="AXZ89">
        <v>0</v>
      </c>
      <c r="AYA89">
        <v>1</v>
      </c>
      <c r="AYB89">
        <v>0</v>
      </c>
      <c r="AYC89">
        <v>0</v>
      </c>
      <c r="AYD89">
        <v>0</v>
      </c>
      <c r="AYE89">
        <v>1</v>
      </c>
      <c r="AYF89">
        <v>1</v>
      </c>
      <c r="AYG89">
        <v>0</v>
      </c>
      <c r="AYH89">
        <v>1</v>
      </c>
      <c r="AYI89">
        <v>1</v>
      </c>
      <c r="AYJ89">
        <v>1</v>
      </c>
      <c r="AYK89">
        <v>0</v>
      </c>
      <c r="AYL89">
        <v>0</v>
      </c>
      <c r="AYM89">
        <v>1</v>
      </c>
      <c r="AYN89">
        <v>1</v>
      </c>
      <c r="AYO89">
        <v>0</v>
      </c>
      <c r="AYP89">
        <v>1</v>
      </c>
      <c r="AYQ89">
        <v>1</v>
      </c>
      <c r="AYR89">
        <v>1</v>
      </c>
      <c r="AYS89">
        <v>0</v>
      </c>
      <c r="AYT89">
        <v>1</v>
      </c>
      <c r="AYU89">
        <v>1</v>
      </c>
      <c r="AYV89">
        <v>1</v>
      </c>
      <c r="AYW89">
        <v>1</v>
      </c>
      <c r="AYX89">
        <v>0</v>
      </c>
      <c r="AYY89">
        <v>0</v>
      </c>
      <c r="AYZ89">
        <v>1</v>
      </c>
      <c r="AZA89">
        <v>0</v>
      </c>
      <c r="AZB89">
        <v>1</v>
      </c>
      <c r="AZC89">
        <v>0</v>
      </c>
      <c r="AZD89">
        <v>1</v>
      </c>
      <c r="AZE89">
        <v>1</v>
      </c>
      <c r="AZF89">
        <v>0</v>
      </c>
      <c r="AZG89">
        <v>1</v>
      </c>
      <c r="AZH89">
        <v>0</v>
      </c>
      <c r="AZI89">
        <v>0</v>
      </c>
      <c r="AZJ89">
        <v>1</v>
      </c>
      <c r="AZK89">
        <v>0</v>
      </c>
      <c r="AZL89">
        <v>0</v>
      </c>
      <c r="AZM89">
        <v>1</v>
      </c>
      <c r="AZN89">
        <v>0</v>
      </c>
      <c r="AZO89">
        <v>0</v>
      </c>
      <c r="AZP89">
        <v>1</v>
      </c>
      <c r="AZQ89">
        <v>1</v>
      </c>
      <c r="AZR89">
        <v>0</v>
      </c>
      <c r="AZS89">
        <v>0</v>
      </c>
      <c r="AZT89">
        <v>1</v>
      </c>
      <c r="AZU89">
        <v>1</v>
      </c>
      <c r="AZV89">
        <v>1</v>
      </c>
      <c r="AZW89">
        <v>0</v>
      </c>
      <c r="AZX89">
        <v>1</v>
      </c>
      <c r="AZY89">
        <v>1</v>
      </c>
      <c r="AZZ89">
        <v>1</v>
      </c>
      <c r="BAA89">
        <v>0</v>
      </c>
      <c r="BAB89">
        <v>0</v>
      </c>
      <c r="BAC89">
        <v>1</v>
      </c>
      <c r="BAD89">
        <v>0</v>
      </c>
      <c r="BAE89">
        <v>0</v>
      </c>
      <c r="BAF89">
        <v>1</v>
      </c>
      <c r="BAG89">
        <v>1</v>
      </c>
      <c r="BAH89">
        <v>1</v>
      </c>
      <c r="BAI89">
        <v>1</v>
      </c>
      <c r="BAJ89">
        <v>0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0</v>
      </c>
      <c r="BAQ89">
        <v>1</v>
      </c>
      <c r="BAR89">
        <v>1</v>
      </c>
      <c r="BAS89">
        <v>0</v>
      </c>
      <c r="BAT89">
        <v>0</v>
      </c>
      <c r="BAU89">
        <v>1</v>
      </c>
      <c r="BAV89">
        <v>0</v>
      </c>
      <c r="BAW89">
        <v>1</v>
      </c>
      <c r="BAX89">
        <v>0</v>
      </c>
      <c r="BAY89">
        <v>1</v>
      </c>
      <c r="BAZ89">
        <v>0</v>
      </c>
      <c r="BBA89">
        <v>0</v>
      </c>
      <c r="BBB89">
        <v>0</v>
      </c>
      <c r="BBC89">
        <v>1</v>
      </c>
      <c r="BBD89">
        <v>0</v>
      </c>
      <c r="BBE89">
        <v>1</v>
      </c>
      <c r="BBF89">
        <v>1</v>
      </c>
      <c r="BBG89">
        <v>0</v>
      </c>
      <c r="BBH89">
        <v>0</v>
      </c>
      <c r="BBI89">
        <v>1</v>
      </c>
      <c r="BBJ89">
        <v>0</v>
      </c>
      <c r="BBK89">
        <v>1</v>
      </c>
      <c r="BBL89">
        <v>0</v>
      </c>
      <c r="BBM89">
        <v>1</v>
      </c>
      <c r="BBN89">
        <v>1</v>
      </c>
      <c r="BBO89">
        <v>1</v>
      </c>
      <c r="BBP89">
        <v>0</v>
      </c>
      <c r="BBQ89">
        <v>1</v>
      </c>
      <c r="BBR89">
        <v>1</v>
      </c>
      <c r="BBS89">
        <v>0</v>
      </c>
      <c r="BBT89">
        <v>0</v>
      </c>
      <c r="BBU89">
        <v>1</v>
      </c>
      <c r="BBV89">
        <v>1</v>
      </c>
      <c r="BBW89">
        <v>0</v>
      </c>
      <c r="BBX89">
        <v>0</v>
      </c>
      <c r="BBY89">
        <v>1</v>
      </c>
      <c r="BBZ89">
        <v>1</v>
      </c>
      <c r="BCA89">
        <v>1</v>
      </c>
      <c r="BCB89">
        <v>1</v>
      </c>
      <c r="BCC89">
        <v>1</v>
      </c>
      <c r="BCD89">
        <v>1</v>
      </c>
      <c r="BCE89">
        <v>0</v>
      </c>
      <c r="BCF89">
        <v>0</v>
      </c>
      <c r="BCG89">
        <v>0</v>
      </c>
      <c r="BCH89">
        <v>1</v>
      </c>
      <c r="BCI89">
        <v>0</v>
      </c>
      <c r="BCJ89">
        <v>0</v>
      </c>
      <c r="BCK89">
        <v>0</v>
      </c>
      <c r="BCL89">
        <v>1</v>
      </c>
      <c r="BCM89">
        <v>1</v>
      </c>
      <c r="BCN89">
        <v>1</v>
      </c>
      <c r="BCO89">
        <v>1</v>
      </c>
      <c r="BCP89">
        <v>1</v>
      </c>
      <c r="BCQ89">
        <v>0</v>
      </c>
      <c r="BCR89">
        <v>0</v>
      </c>
      <c r="BCS89">
        <v>0</v>
      </c>
      <c r="BCT89">
        <v>1</v>
      </c>
      <c r="BCU89">
        <v>1</v>
      </c>
      <c r="BCV89">
        <v>1</v>
      </c>
      <c r="BCW89">
        <v>0</v>
      </c>
      <c r="BCX89">
        <v>0</v>
      </c>
      <c r="BCY89">
        <v>0</v>
      </c>
      <c r="BCZ89">
        <v>1</v>
      </c>
      <c r="BDA89">
        <v>0</v>
      </c>
      <c r="BDB89">
        <v>1</v>
      </c>
      <c r="BDC89">
        <v>0</v>
      </c>
      <c r="BDD89">
        <v>1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1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1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1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1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1</v>
      </c>
      <c r="CFD89">
        <v>0</v>
      </c>
      <c r="CFE89">
        <v>1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3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1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1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</row>
    <row r="90" spans="1:3143" x14ac:dyDescent="0.25">
      <c r="A90" s="1">
        <v>43940</v>
      </c>
      <c r="B90">
        <v>14451</v>
      </c>
      <c r="C90">
        <v>1119</v>
      </c>
      <c r="D90">
        <v>877</v>
      </c>
      <c r="E90">
        <v>1109</v>
      </c>
      <c r="F90">
        <v>740</v>
      </c>
      <c r="G90">
        <v>693</v>
      </c>
      <c r="H90">
        <v>600</v>
      </c>
      <c r="I90">
        <v>767</v>
      </c>
      <c r="J90">
        <v>668</v>
      </c>
      <c r="K90">
        <v>372</v>
      </c>
      <c r="L90">
        <v>447</v>
      </c>
      <c r="M90">
        <v>612</v>
      </c>
      <c r="N90">
        <v>471</v>
      </c>
      <c r="O90">
        <v>295</v>
      </c>
      <c r="P90">
        <v>372</v>
      </c>
      <c r="Q90">
        <v>329</v>
      </c>
      <c r="R90">
        <v>365</v>
      </c>
      <c r="S90">
        <v>250</v>
      </c>
      <c r="T90">
        <v>391</v>
      </c>
      <c r="U90">
        <v>236</v>
      </c>
      <c r="V90">
        <v>257</v>
      </c>
      <c r="W90">
        <v>244</v>
      </c>
      <c r="X90">
        <v>334</v>
      </c>
      <c r="Y90">
        <v>209</v>
      </c>
      <c r="Z90">
        <v>346</v>
      </c>
      <c r="AA90">
        <v>257</v>
      </c>
      <c r="AB90">
        <v>329</v>
      </c>
      <c r="AC90">
        <v>217</v>
      </c>
      <c r="AD90">
        <v>211</v>
      </c>
      <c r="AE90">
        <v>226</v>
      </c>
      <c r="AF90">
        <v>164</v>
      </c>
      <c r="AG90">
        <v>282</v>
      </c>
      <c r="AH90">
        <v>207</v>
      </c>
      <c r="AI90">
        <v>192</v>
      </c>
      <c r="AJ90">
        <v>211</v>
      </c>
      <c r="AK90">
        <v>131</v>
      </c>
      <c r="AL90">
        <v>114</v>
      </c>
      <c r="AM90">
        <v>158</v>
      </c>
      <c r="AN90">
        <v>96</v>
      </c>
      <c r="AO90">
        <v>105</v>
      </c>
      <c r="AP90">
        <v>75</v>
      </c>
      <c r="AQ90">
        <v>101</v>
      </c>
      <c r="AR90">
        <v>135</v>
      </c>
      <c r="AS90">
        <v>113</v>
      </c>
      <c r="AT90">
        <v>91</v>
      </c>
      <c r="AU90">
        <v>96</v>
      </c>
      <c r="AV90">
        <v>111</v>
      </c>
      <c r="AW90">
        <v>84</v>
      </c>
      <c r="AX90">
        <v>137</v>
      </c>
      <c r="AY90">
        <v>115</v>
      </c>
      <c r="AZ90">
        <v>87</v>
      </c>
      <c r="BA90">
        <v>115</v>
      </c>
      <c r="BB90">
        <v>121</v>
      </c>
      <c r="BC90">
        <v>125</v>
      </c>
      <c r="BD90">
        <v>85</v>
      </c>
      <c r="BE90">
        <v>37</v>
      </c>
      <c r="BF90">
        <v>98</v>
      </c>
      <c r="BG90">
        <v>75</v>
      </c>
      <c r="BH90">
        <v>74</v>
      </c>
      <c r="BI90">
        <v>101</v>
      </c>
      <c r="BJ90">
        <v>75</v>
      </c>
      <c r="BK90">
        <v>65</v>
      </c>
      <c r="BL90">
        <v>72</v>
      </c>
      <c r="BM90">
        <v>58</v>
      </c>
      <c r="BN90">
        <v>75</v>
      </c>
      <c r="BO90">
        <v>75</v>
      </c>
      <c r="BP90">
        <v>71</v>
      </c>
      <c r="BQ90">
        <v>75</v>
      </c>
      <c r="BR90">
        <v>94</v>
      </c>
      <c r="BS90">
        <v>75</v>
      </c>
      <c r="BT90">
        <v>68</v>
      </c>
      <c r="BU90">
        <v>53</v>
      </c>
      <c r="BV90">
        <v>33</v>
      </c>
      <c r="BW90">
        <v>65</v>
      </c>
      <c r="BX90">
        <v>42</v>
      </c>
      <c r="BY90">
        <v>62</v>
      </c>
      <c r="BZ90">
        <v>73</v>
      </c>
      <c r="CA90">
        <v>70</v>
      </c>
      <c r="CB90">
        <v>71</v>
      </c>
      <c r="CC90">
        <v>60</v>
      </c>
      <c r="CD90">
        <v>93</v>
      </c>
      <c r="CE90">
        <v>62</v>
      </c>
      <c r="CF90">
        <v>50</v>
      </c>
      <c r="CG90">
        <v>64</v>
      </c>
      <c r="CH90">
        <v>34</v>
      </c>
      <c r="CI90">
        <v>51</v>
      </c>
      <c r="CJ90">
        <v>57</v>
      </c>
      <c r="CK90">
        <v>46</v>
      </c>
      <c r="CL90">
        <v>45</v>
      </c>
      <c r="CM90">
        <v>60</v>
      </c>
      <c r="CN90">
        <v>36</v>
      </c>
      <c r="CO90">
        <v>40</v>
      </c>
      <c r="CP90">
        <v>48</v>
      </c>
      <c r="CQ90">
        <v>44</v>
      </c>
      <c r="CR90">
        <v>41</v>
      </c>
      <c r="CS90">
        <v>48</v>
      </c>
      <c r="CT90">
        <v>32</v>
      </c>
      <c r="CU90">
        <v>36</v>
      </c>
      <c r="CV90">
        <v>56</v>
      </c>
      <c r="CW90">
        <v>33</v>
      </c>
      <c r="CX90">
        <v>32</v>
      </c>
      <c r="CY90">
        <v>29</v>
      </c>
      <c r="CZ90">
        <v>49</v>
      </c>
      <c r="DA90">
        <v>32</v>
      </c>
      <c r="DB90">
        <v>53</v>
      </c>
      <c r="DC90">
        <v>30</v>
      </c>
      <c r="DD90">
        <v>38</v>
      </c>
      <c r="DE90">
        <v>35</v>
      </c>
      <c r="DF90">
        <v>32</v>
      </c>
      <c r="DG90">
        <v>25</v>
      </c>
      <c r="DH90">
        <v>35</v>
      </c>
      <c r="DI90">
        <v>24</v>
      </c>
      <c r="DJ90">
        <v>42</v>
      </c>
      <c r="DK90">
        <v>28</v>
      </c>
      <c r="DL90">
        <v>30</v>
      </c>
      <c r="DM90">
        <v>31</v>
      </c>
      <c r="DN90">
        <v>21</v>
      </c>
      <c r="DO90">
        <v>38</v>
      </c>
      <c r="DP90">
        <v>15</v>
      </c>
      <c r="DQ90">
        <v>30</v>
      </c>
      <c r="DR90">
        <v>37</v>
      </c>
      <c r="DS90">
        <v>38</v>
      </c>
      <c r="DT90">
        <v>35</v>
      </c>
      <c r="DU90">
        <v>19</v>
      </c>
      <c r="DV90">
        <v>24</v>
      </c>
      <c r="DW90">
        <v>24</v>
      </c>
      <c r="DX90">
        <v>25</v>
      </c>
      <c r="DY90">
        <v>32</v>
      </c>
      <c r="DZ90">
        <v>23</v>
      </c>
      <c r="EA90">
        <v>32</v>
      </c>
      <c r="EB90">
        <v>24</v>
      </c>
      <c r="EC90">
        <v>28</v>
      </c>
      <c r="ED90">
        <v>17</v>
      </c>
      <c r="EE90">
        <v>32</v>
      </c>
      <c r="EF90">
        <v>19</v>
      </c>
      <c r="EG90">
        <v>20</v>
      </c>
      <c r="EH90">
        <v>29</v>
      </c>
      <c r="EI90">
        <v>25</v>
      </c>
      <c r="EJ90">
        <v>38</v>
      </c>
      <c r="EK90">
        <v>21</v>
      </c>
      <c r="EL90">
        <v>25</v>
      </c>
      <c r="EM90">
        <v>36</v>
      </c>
      <c r="EN90">
        <v>23</v>
      </c>
      <c r="EO90">
        <v>28</v>
      </c>
      <c r="EP90">
        <v>16</v>
      </c>
      <c r="EQ90">
        <v>28</v>
      </c>
      <c r="ER90">
        <v>20</v>
      </c>
      <c r="ES90">
        <v>27</v>
      </c>
      <c r="ET90">
        <v>26</v>
      </c>
      <c r="EU90">
        <v>34</v>
      </c>
      <c r="EV90">
        <v>28</v>
      </c>
      <c r="EW90">
        <v>17</v>
      </c>
      <c r="EX90">
        <v>10</v>
      </c>
      <c r="EY90">
        <v>30</v>
      </c>
      <c r="EZ90">
        <v>34</v>
      </c>
      <c r="FA90">
        <v>24</v>
      </c>
      <c r="FB90">
        <v>17</v>
      </c>
      <c r="FC90">
        <v>19</v>
      </c>
      <c r="FD90">
        <v>16</v>
      </c>
      <c r="FE90">
        <v>28</v>
      </c>
      <c r="FF90">
        <v>30</v>
      </c>
      <c r="FG90">
        <v>14</v>
      </c>
      <c r="FH90">
        <v>17</v>
      </c>
      <c r="FI90">
        <v>13</v>
      </c>
      <c r="FJ90">
        <v>11</v>
      </c>
      <c r="FK90">
        <v>24</v>
      </c>
      <c r="FL90">
        <v>24</v>
      </c>
      <c r="FM90">
        <v>25</v>
      </c>
      <c r="FN90">
        <v>30</v>
      </c>
      <c r="FO90">
        <v>26</v>
      </c>
      <c r="FP90">
        <v>23</v>
      </c>
      <c r="FQ90">
        <v>18</v>
      </c>
      <c r="FR90">
        <v>16</v>
      </c>
      <c r="FS90">
        <v>28</v>
      </c>
      <c r="FT90">
        <v>17</v>
      </c>
      <c r="FU90">
        <v>27</v>
      </c>
      <c r="FV90">
        <v>7</v>
      </c>
      <c r="FW90">
        <v>23</v>
      </c>
      <c r="FX90">
        <v>17</v>
      </c>
      <c r="FY90">
        <v>23</v>
      </c>
      <c r="FZ90">
        <v>19</v>
      </c>
      <c r="GA90">
        <v>9</v>
      </c>
      <c r="GB90">
        <v>22</v>
      </c>
      <c r="GC90">
        <v>21</v>
      </c>
      <c r="GD90">
        <v>18</v>
      </c>
      <c r="GE90">
        <v>17</v>
      </c>
      <c r="GF90">
        <v>18</v>
      </c>
      <c r="GG90">
        <v>23</v>
      </c>
      <c r="GH90">
        <v>21</v>
      </c>
      <c r="GI90">
        <v>12</v>
      </c>
      <c r="GJ90">
        <v>23</v>
      </c>
      <c r="GK90">
        <v>22</v>
      </c>
      <c r="GL90">
        <v>19</v>
      </c>
      <c r="GM90">
        <v>19</v>
      </c>
      <c r="GN90">
        <v>2</v>
      </c>
      <c r="GO90">
        <v>13</v>
      </c>
      <c r="GP90">
        <v>15</v>
      </c>
      <c r="GQ90">
        <v>10</v>
      </c>
      <c r="GR90">
        <v>1</v>
      </c>
      <c r="GS90">
        <v>21</v>
      </c>
      <c r="GT90">
        <v>20</v>
      </c>
      <c r="GU90">
        <v>18</v>
      </c>
      <c r="GV90">
        <v>14</v>
      </c>
      <c r="GW90">
        <v>4</v>
      </c>
      <c r="GX90">
        <v>14</v>
      </c>
      <c r="GY90">
        <v>26</v>
      </c>
      <c r="GZ90">
        <v>9</v>
      </c>
      <c r="HA90">
        <v>16</v>
      </c>
      <c r="HB90">
        <v>15</v>
      </c>
      <c r="HC90">
        <v>19</v>
      </c>
      <c r="HD90">
        <v>20</v>
      </c>
      <c r="HE90">
        <v>22</v>
      </c>
      <c r="HF90">
        <v>14</v>
      </c>
      <c r="HG90">
        <v>17</v>
      </c>
      <c r="HH90">
        <v>19</v>
      </c>
      <c r="HI90">
        <v>14</v>
      </c>
      <c r="HJ90">
        <v>18</v>
      </c>
      <c r="HK90">
        <v>12</v>
      </c>
      <c r="HL90">
        <v>7</v>
      </c>
      <c r="HM90">
        <v>16</v>
      </c>
      <c r="HN90">
        <v>10</v>
      </c>
      <c r="HO90">
        <v>12</v>
      </c>
      <c r="HP90">
        <v>12</v>
      </c>
      <c r="HQ90">
        <v>9</v>
      </c>
      <c r="HR90">
        <v>9</v>
      </c>
      <c r="HS90">
        <v>17</v>
      </c>
      <c r="HT90">
        <v>14</v>
      </c>
      <c r="HU90">
        <v>13</v>
      </c>
      <c r="HV90">
        <v>10</v>
      </c>
      <c r="HW90">
        <v>6</v>
      </c>
      <c r="HX90">
        <v>5</v>
      </c>
      <c r="HY90">
        <v>15</v>
      </c>
      <c r="HZ90">
        <v>0</v>
      </c>
      <c r="IA90">
        <v>15</v>
      </c>
      <c r="IB90">
        <v>11</v>
      </c>
      <c r="IC90">
        <v>6</v>
      </c>
      <c r="ID90">
        <v>8</v>
      </c>
      <c r="IE90">
        <v>8</v>
      </c>
      <c r="IF90">
        <v>11</v>
      </c>
      <c r="IG90">
        <v>9</v>
      </c>
      <c r="IH90">
        <v>18</v>
      </c>
      <c r="II90">
        <v>6</v>
      </c>
      <c r="IJ90">
        <v>16</v>
      </c>
      <c r="IK90">
        <v>10</v>
      </c>
      <c r="IL90">
        <v>6</v>
      </c>
      <c r="IM90">
        <v>10</v>
      </c>
      <c r="IN90">
        <v>4</v>
      </c>
      <c r="IO90">
        <v>8</v>
      </c>
      <c r="IP90">
        <v>11</v>
      </c>
      <c r="IQ90">
        <v>13</v>
      </c>
      <c r="IR90">
        <v>10</v>
      </c>
      <c r="IS90">
        <v>9</v>
      </c>
      <c r="IT90">
        <v>17</v>
      </c>
      <c r="IU90">
        <v>19</v>
      </c>
      <c r="IV90">
        <v>8</v>
      </c>
      <c r="IW90">
        <v>16</v>
      </c>
      <c r="IX90">
        <v>13</v>
      </c>
      <c r="IY90">
        <v>13</v>
      </c>
      <c r="IZ90">
        <v>11</v>
      </c>
      <c r="JA90">
        <v>5</v>
      </c>
      <c r="JB90">
        <v>11</v>
      </c>
      <c r="JC90">
        <v>11</v>
      </c>
      <c r="JD90">
        <v>11</v>
      </c>
      <c r="JE90">
        <v>8</v>
      </c>
      <c r="JF90">
        <v>8</v>
      </c>
      <c r="JG90">
        <v>15</v>
      </c>
      <c r="JH90">
        <v>8</v>
      </c>
      <c r="JI90">
        <v>2</v>
      </c>
      <c r="JJ90">
        <v>15</v>
      </c>
      <c r="JK90">
        <v>12</v>
      </c>
      <c r="JL90">
        <v>10</v>
      </c>
      <c r="JM90">
        <v>10</v>
      </c>
      <c r="JN90">
        <v>17</v>
      </c>
      <c r="JO90">
        <v>8</v>
      </c>
      <c r="JP90">
        <v>12</v>
      </c>
      <c r="JQ90">
        <v>11</v>
      </c>
      <c r="JR90">
        <v>13</v>
      </c>
      <c r="JS90">
        <v>14</v>
      </c>
      <c r="JT90">
        <v>13</v>
      </c>
      <c r="JU90">
        <v>6</v>
      </c>
      <c r="JV90">
        <v>11</v>
      </c>
      <c r="JW90">
        <v>13</v>
      </c>
      <c r="JX90">
        <v>12</v>
      </c>
      <c r="JY90">
        <v>16</v>
      </c>
      <c r="JZ90">
        <v>13</v>
      </c>
      <c r="KA90">
        <v>4</v>
      </c>
      <c r="KB90">
        <v>4</v>
      </c>
      <c r="KC90">
        <v>12</v>
      </c>
      <c r="KD90">
        <v>11</v>
      </c>
      <c r="KE90">
        <v>11</v>
      </c>
      <c r="KF90">
        <v>12</v>
      </c>
      <c r="KG90">
        <v>3</v>
      </c>
      <c r="KH90">
        <v>8</v>
      </c>
      <c r="KI90">
        <v>11</v>
      </c>
      <c r="KJ90">
        <v>4</v>
      </c>
      <c r="KK90">
        <v>9</v>
      </c>
      <c r="KL90">
        <v>12</v>
      </c>
      <c r="KM90">
        <v>6</v>
      </c>
      <c r="KN90">
        <v>11</v>
      </c>
      <c r="KO90">
        <v>7</v>
      </c>
      <c r="KP90">
        <v>6</v>
      </c>
      <c r="KQ90">
        <v>7</v>
      </c>
      <c r="KR90">
        <v>11</v>
      </c>
      <c r="KS90">
        <v>4</v>
      </c>
      <c r="KT90">
        <v>6</v>
      </c>
      <c r="KU90">
        <v>8</v>
      </c>
      <c r="KV90">
        <v>7</v>
      </c>
      <c r="KW90">
        <v>9</v>
      </c>
      <c r="KX90">
        <v>12</v>
      </c>
      <c r="KY90">
        <v>2</v>
      </c>
      <c r="KZ90">
        <v>10</v>
      </c>
      <c r="LA90">
        <v>10</v>
      </c>
      <c r="LB90">
        <v>7</v>
      </c>
      <c r="LC90">
        <v>0</v>
      </c>
      <c r="LD90">
        <v>5</v>
      </c>
      <c r="LE90">
        <v>4</v>
      </c>
      <c r="LF90">
        <v>6</v>
      </c>
      <c r="LG90">
        <v>0</v>
      </c>
      <c r="LH90">
        <v>8</v>
      </c>
      <c r="LI90">
        <v>4</v>
      </c>
      <c r="LJ90">
        <v>11</v>
      </c>
      <c r="LK90">
        <v>8</v>
      </c>
      <c r="LL90">
        <v>8</v>
      </c>
      <c r="LM90">
        <v>10</v>
      </c>
      <c r="LN90">
        <v>3</v>
      </c>
      <c r="LO90">
        <v>10</v>
      </c>
      <c r="LP90">
        <v>16</v>
      </c>
      <c r="LQ90">
        <v>6</v>
      </c>
      <c r="LR90">
        <v>11</v>
      </c>
      <c r="LS90">
        <v>4</v>
      </c>
      <c r="LT90">
        <v>5</v>
      </c>
      <c r="LU90">
        <v>1</v>
      </c>
      <c r="LV90">
        <v>8</v>
      </c>
      <c r="LW90">
        <v>4</v>
      </c>
      <c r="LX90">
        <v>6</v>
      </c>
      <c r="LY90">
        <v>1</v>
      </c>
      <c r="LZ90">
        <v>0</v>
      </c>
      <c r="MA90">
        <v>10</v>
      </c>
      <c r="MB90">
        <v>8</v>
      </c>
      <c r="MC90">
        <v>8</v>
      </c>
      <c r="MD90">
        <v>5</v>
      </c>
      <c r="ME90">
        <v>6</v>
      </c>
      <c r="MF90">
        <v>1</v>
      </c>
      <c r="MG90">
        <v>5</v>
      </c>
      <c r="MH90">
        <v>9</v>
      </c>
      <c r="MI90">
        <v>6</v>
      </c>
      <c r="MJ90">
        <v>3</v>
      </c>
      <c r="MK90">
        <v>2</v>
      </c>
      <c r="ML90">
        <v>3</v>
      </c>
      <c r="MM90">
        <v>10</v>
      </c>
      <c r="MN90">
        <v>11</v>
      </c>
      <c r="MO90">
        <v>6</v>
      </c>
      <c r="MP90">
        <v>4</v>
      </c>
      <c r="MQ90">
        <v>6</v>
      </c>
      <c r="MR90">
        <v>0</v>
      </c>
      <c r="MS90">
        <v>9</v>
      </c>
      <c r="MT90">
        <v>11</v>
      </c>
      <c r="MU90">
        <v>10</v>
      </c>
      <c r="MV90">
        <v>5</v>
      </c>
      <c r="MW90">
        <v>4</v>
      </c>
      <c r="MX90">
        <v>8</v>
      </c>
      <c r="MY90">
        <v>7</v>
      </c>
      <c r="MZ90">
        <v>11</v>
      </c>
      <c r="NA90">
        <v>9</v>
      </c>
      <c r="NB90">
        <v>7</v>
      </c>
      <c r="NC90">
        <v>7</v>
      </c>
      <c r="ND90">
        <v>6</v>
      </c>
      <c r="NE90">
        <v>4</v>
      </c>
      <c r="NF90">
        <v>9</v>
      </c>
      <c r="NG90">
        <v>3</v>
      </c>
      <c r="NH90">
        <v>7</v>
      </c>
      <c r="NI90">
        <v>12</v>
      </c>
      <c r="NJ90">
        <v>8</v>
      </c>
      <c r="NK90">
        <v>2</v>
      </c>
      <c r="NL90">
        <v>13</v>
      </c>
      <c r="NM90">
        <v>10</v>
      </c>
      <c r="NN90">
        <v>6</v>
      </c>
      <c r="NO90">
        <v>6</v>
      </c>
      <c r="NP90">
        <v>8</v>
      </c>
      <c r="NQ90">
        <v>5</v>
      </c>
      <c r="NR90">
        <v>4</v>
      </c>
      <c r="NS90">
        <v>7</v>
      </c>
      <c r="NT90">
        <v>2</v>
      </c>
      <c r="NU90">
        <v>4</v>
      </c>
      <c r="NV90">
        <v>11</v>
      </c>
      <c r="NW90">
        <v>9</v>
      </c>
      <c r="NX90">
        <v>1</v>
      </c>
      <c r="NY90">
        <v>1</v>
      </c>
      <c r="NZ90">
        <v>7</v>
      </c>
      <c r="OA90">
        <v>10</v>
      </c>
      <c r="OB90">
        <v>7</v>
      </c>
      <c r="OC90">
        <v>8</v>
      </c>
      <c r="OD90">
        <v>0</v>
      </c>
      <c r="OE90">
        <v>6</v>
      </c>
      <c r="OF90">
        <v>1</v>
      </c>
      <c r="OG90">
        <v>5</v>
      </c>
      <c r="OH90">
        <v>4</v>
      </c>
      <c r="OI90">
        <v>3</v>
      </c>
      <c r="OJ90">
        <v>3</v>
      </c>
      <c r="OK90">
        <v>3</v>
      </c>
      <c r="OL90">
        <v>4</v>
      </c>
      <c r="OM90">
        <v>2</v>
      </c>
      <c r="ON90">
        <v>5</v>
      </c>
      <c r="OO90">
        <v>4</v>
      </c>
      <c r="OP90">
        <v>7</v>
      </c>
      <c r="OQ90">
        <v>2</v>
      </c>
      <c r="OR90">
        <v>2</v>
      </c>
      <c r="OS90">
        <v>8</v>
      </c>
      <c r="OT90">
        <v>7</v>
      </c>
      <c r="OU90">
        <v>6</v>
      </c>
      <c r="OV90">
        <v>8</v>
      </c>
      <c r="OW90">
        <v>4</v>
      </c>
      <c r="OX90">
        <v>6</v>
      </c>
      <c r="OY90">
        <v>7</v>
      </c>
      <c r="OZ90">
        <v>1</v>
      </c>
      <c r="PA90">
        <v>6</v>
      </c>
      <c r="PB90">
        <v>2</v>
      </c>
      <c r="PC90">
        <v>6</v>
      </c>
      <c r="PD90">
        <v>9</v>
      </c>
      <c r="PE90">
        <v>6</v>
      </c>
      <c r="PF90">
        <v>4</v>
      </c>
      <c r="PG90">
        <v>6</v>
      </c>
      <c r="PH90">
        <v>6</v>
      </c>
      <c r="PI90">
        <v>3</v>
      </c>
      <c r="PJ90">
        <v>7</v>
      </c>
      <c r="PK90">
        <v>4</v>
      </c>
      <c r="PL90">
        <v>6</v>
      </c>
      <c r="PM90">
        <v>4</v>
      </c>
      <c r="PN90">
        <v>3</v>
      </c>
      <c r="PO90">
        <v>9</v>
      </c>
      <c r="PP90">
        <v>8</v>
      </c>
      <c r="PQ90">
        <v>9</v>
      </c>
      <c r="PR90">
        <v>6</v>
      </c>
      <c r="PS90">
        <v>7</v>
      </c>
      <c r="PT90">
        <v>4</v>
      </c>
      <c r="PU90">
        <v>3</v>
      </c>
      <c r="PV90">
        <v>7</v>
      </c>
      <c r="PW90">
        <v>0</v>
      </c>
      <c r="PX90">
        <v>3</v>
      </c>
      <c r="PY90">
        <v>0</v>
      </c>
      <c r="PZ90">
        <v>5</v>
      </c>
      <c r="QA90">
        <v>8</v>
      </c>
      <c r="QB90">
        <v>4</v>
      </c>
      <c r="QC90">
        <v>6</v>
      </c>
      <c r="QD90">
        <v>7</v>
      </c>
      <c r="QE90">
        <v>4</v>
      </c>
      <c r="QF90">
        <v>7</v>
      </c>
      <c r="QG90">
        <v>7</v>
      </c>
      <c r="QH90">
        <v>6</v>
      </c>
      <c r="QI90">
        <v>7</v>
      </c>
      <c r="QJ90">
        <v>7</v>
      </c>
      <c r="QK90">
        <v>4</v>
      </c>
      <c r="QL90">
        <v>5</v>
      </c>
      <c r="QM90">
        <v>8</v>
      </c>
      <c r="QN90">
        <v>6</v>
      </c>
      <c r="QO90">
        <v>1</v>
      </c>
      <c r="QP90">
        <v>4</v>
      </c>
      <c r="QQ90">
        <v>5</v>
      </c>
      <c r="QR90">
        <v>7</v>
      </c>
      <c r="QS90">
        <v>6</v>
      </c>
      <c r="QT90">
        <v>2</v>
      </c>
      <c r="QU90">
        <v>4</v>
      </c>
      <c r="QV90">
        <v>9</v>
      </c>
      <c r="QW90">
        <v>1</v>
      </c>
      <c r="QX90">
        <v>4</v>
      </c>
      <c r="QY90">
        <v>6</v>
      </c>
      <c r="QZ90">
        <v>4</v>
      </c>
      <c r="RA90">
        <v>4</v>
      </c>
      <c r="RB90">
        <v>6</v>
      </c>
      <c r="RC90">
        <v>5</v>
      </c>
      <c r="RD90">
        <v>5</v>
      </c>
      <c r="RE90">
        <v>4</v>
      </c>
      <c r="RF90">
        <v>3</v>
      </c>
      <c r="RG90">
        <v>4</v>
      </c>
      <c r="RH90">
        <v>3</v>
      </c>
      <c r="RI90">
        <v>2</v>
      </c>
      <c r="RJ90">
        <v>3</v>
      </c>
      <c r="RK90">
        <v>0</v>
      </c>
      <c r="RL90">
        <v>0</v>
      </c>
      <c r="RM90">
        <v>3</v>
      </c>
      <c r="RN90">
        <v>2</v>
      </c>
      <c r="RO90">
        <v>0</v>
      </c>
      <c r="RP90">
        <v>9</v>
      </c>
      <c r="RQ90">
        <v>8</v>
      </c>
      <c r="RR90">
        <v>2</v>
      </c>
      <c r="RS90">
        <v>5</v>
      </c>
      <c r="RT90">
        <v>3</v>
      </c>
      <c r="RU90">
        <v>6</v>
      </c>
      <c r="RV90">
        <v>5</v>
      </c>
      <c r="RW90">
        <v>6</v>
      </c>
      <c r="RX90">
        <v>2</v>
      </c>
      <c r="RY90">
        <v>7</v>
      </c>
      <c r="RZ90">
        <v>5</v>
      </c>
      <c r="SA90">
        <v>8</v>
      </c>
      <c r="SB90">
        <v>3</v>
      </c>
      <c r="SC90">
        <v>6</v>
      </c>
      <c r="SD90">
        <v>5</v>
      </c>
      <c r="SE90">
        <v>7</v>
      </c>
      <c r="SF90">
        <v>3</v>
      </c>
      <c r="SG90">
        <v>2</v>
      </c>
      <c r="SH90">
        <v>2</v>
      </c>
      <c r="SI90">
        <v>3</v>
      </c>
      <c r="SJ90">
        <v>2</v>
      </c>
      <c r="SK90">
        <v>5</v>
      </c>
      <c r="SL90">
        <v>8</v>
      </c>
      <c r="SM90">
        <v>7</v>
      </c>
      <c r="SN90">
        <v>0</v>
      </c>
      <c r="SO90">
        <v>4</v>
      </c>
      <c r="SP90">
        <v>6</v>
      </c>
      <c r="SQ90">
        <v>3</v>
      </c>
      <c r="SR90">
        <v>4</v>
      </c>
      <c r="SS90">
        <v>2</v>
      </c>
      <c r="ST90">
        <v>3</v>
      </c>
      <c r="SU90">
        <v>5</v>
      </c>
      <c r="SV90">
        <v>5</v>
      </c>
      <c r="SW90">
        <v>2</v>
      </c>
      <c r="SX90">
        <v>4</v>
      </c>
      <c r="SY90">
        <v>6</v>
      </c>
      <c r="SZ90">
        <v>6</v>
      </c>
      <c r="TA90">
        <v>6</v>
      </c>
      <c r="TB90">
        <v>8</v>
      </c>
      <c r="TC90">
        <v>4</v>
      </c>
      <c r="TD90">
        <v>6</v>
      </c>
      <c r="TE90">
        <v>4</v>
      </c>
      <c r="TF90">
        <v>1</v>
      </c>
      <c r="TG90">
        <v>7</v>
      </c>
      <c r="TH90">
        <v>2</v>
      </c>
      <c r="TI90">
        <v>7</v>
      </c>
      <c r="TJ90">
        <v>1</v>
      </c>
      <c r="TK90">
        <v>0</v>
      </c>
      <c r="TL90">
        <v>1</v>
      </c>
      <c r="TM90">
        <v>5</v>
      </c>
      <c r="TN90">
        <v>0</v>
      </c>
      <c r="TO90">
        <v>3</v>
      </c>
      <c r="TP90">
        <v>5</v>
      </c>
      <c r="TQ90">
        <v>3</v>
      </c>
      <c r="TR90">
        <v>3</v>
      </c>
      <c r="TS90">
        <v>5</v>
      </c>
      <c r="TT90">
        <v>5</v>
      </c>
      <c r="TU90">
        <v>6</v>
      </c>
      <c r="TV90">
        <v>5</v>
      </c>
      <c r="TW90">
        <v>4</v>
      </c>
      <c r="TX90">
        <v>7</v>
      </c>
      <c r="TY90">
        <v>6</v>
      </c>
      <c r="TZ90">
        <v>3</v>
      </c>
      <c r="UA90">
        <v>5</v>
      </c>
      <c r="UB90">
        <v>4</v>
      </c>
      <c r="UC90">
        <v>6</v>
      </c>
      <c r="UD90">
        <v>4</v>
      </c>
      <c r="UE90">
        <v>3</v>
      </c>
      <c r="UF90">
        <v>3</v>
      </c>
      <c r="UG90">
        <v>0</v>
      </c>
      <c r="UH90">
        <v>6</v>
      </c>
      <c r="UI90">
        <v>5</v>
      </c>
      <c r="UJ90">
        <v>7</v>
      </c>
      <c r="UK90">
        <v>4</v>
      </c>
      <c r="UL90">
        <v>2</v>
      </c>
      <c r="UM90">
        <v>3</v>
      </c>
      <c r="UN90">
        <v>4</v>
      </c>
      <c r="UO90">
        <v>3</v>
      </c>
      <c r="UP90">
        <v>2</v>
      </c>
      <c r="UQ90">
        <v>6</v>
      </c>
      <c r="UR90">
        <v>5</v>
      </c>
      <c r="US90">
        <v>5</v>
      </c>
      <c r="UT90">
        <v>5</v>
      </c>
      <c r="UU90">
        <v>0</v>
      </c>
      <c r="UV90">
        <v>4</v>
      </c>
      <c r="UW90">
        <v>5</v>
      </c>
      <c r="UX90">
        <v>3</v>
      </c>
      <c r="UY90">
        <v>3</v>
      </c>
      <c r="UZ90">
        <v>1</v>
      </c>
      <c r="VA90">
        <v>3</v>
      </c>
      <c r="VB90">
        <v>6</v>
      </c>
      <c r="VC90">
        <v>3</v>
      </c>
      <c r="VD90">
        <v>3</v>
      </c>
      <c r="VE90">
        <v>3</v>
      </c>
      <c r="VF90">
        <v>4</v>
      </c>
      <c r="VG90">
        <v>4</v>
      </c>
      <c r="VH90">
        <v>4</v>
      </c>
      <c r="VI90">
        <v>5</v>
      </c>
      <c r="VJ90">
        <v>4</v>
      </c>
      <c r="VK90">
        <v>3</v>
      </c>
      <c r="VL90">
        <v>2</v>
      </c>
      <c r="VM90">
        <v>2</v>
      </c>
      <c r="VN90">
        <v>3</v>
      </c>
      <c r="VO90">
        <v>5</v>
      </c>
      <c r="VP90">
        <v>1</v>
      </c>
      <c r="VQ90">
        <v>0</v>
      </c>
      <c r="VR90">
        <v>3</v>
      </c>
      <c r="VS90">
        <v>0</v>
      </c>
      <c r="VT90">
        <v>0</v>
      </c>
      <c r="VU90">
        <v>2</v>
      </c>
      <c r="VV90">
        <v>2</v>
      </c>
      <c r="VW90">
        <v>4</v>
      </c>
      <c r="VX90">
        <v>3</v>
      </c>
      <c r="VY90">
        <v>2</v>
      </c>
      <c r="VZ90">
        <v>4</v>
      </c>
      <c r="WA90">
        <v>4</v>
      </c>
      <c r="WB90">
        <v>2</v>
      </c>
      <c r="WC90">
        <v>6</v>
      </c>
      <c r="WD90">
        <v>4</v>
      </c>
      <c r="WE90">
        <v>6</v>
      </c>
      <c r="WF90">
        <v>3</v>
      </c>
      <c r="WG90">
        <v>5</v>
      </c>
      <c r="WH90">
        <v>5</v>
      </c>
      <c r="WI90">
        <v>5</v>
      </c>
      <c r="WJ90">
        <v>4</v>
      </c>
      <c r="WK90">
        <v>5</v>
      </c>
      <c r="WL90">
        <v>3</v>
      </c>
      <c r="WM90">
        <v>3</v>
      </c>
      <c r="WN90">
        <v>1</v>
      </c>
      <c r="WO90">
        <v>1</v>
      </c>
      <c r="WP90">
        <v>5</v>
      </c>
      <c r="WQ90">
        <v>3</v>
      </c>
      <c r="WR90">
        <v>0</v>
      </c>
      <c r="WS90">
        <v>4</v>
      </c>
      <c r="WT90">
        <v>0</v>
      </c>
      <c r="WU90">
        <v>3</v>
      </c>
      <c r="WV90">
        <v>2</v>
      </c>
      <c r="WW90">
        <v>3</v>
      </c>
      <c r="WX90">
        <v>5</v>
      </c>
      <c r="WY90">
        <v>5</v>
      </c>
      <c r="WZ90">
        <v>4</v>
      </c>
      <c r="XA90">
        <v>3</v>
      </c>
      <c r="XB90">
        <v>4</v>
      </c>
      <c r="XC90">
        <v>6</v>
      </c>
      <c r="XD90">
        <v>1</v>
      </c>
      <c r="XE90">
        <v>1</v>
      </c>
      <c r="XF90">
        <v>2</v>
      </c>
      <c r="XG90">
        <v>3</v>
      </c>
      <c r="XH90">
        <v>5</v>
      </c>
      <c r="XI90">
        <v>2</v>
      </c>
      <c r="XJ90">
        <v>3</v>
      </c>
      <c r="XK90">
        <v>3</v>
      </c>
      <c r="XL90">
        <v>3</v>
      </c>
      <c r="XM90">
        <v>4</v>
      </c>
      <c r="XN90">
        <v>2</v>
      </c>
      <c r="XO90">
        <v>1</v>
      </c>
      <c r="XP90">
        <v>2</v>
      </c>
      <c r="XQ90">
        <v>0</v>
      </c>
      <c r="XR90">
        <v>3</v>
      </c>
      <c r="XS90">
        <v>1</v>
      </c>
      <c r="XT90">
        <v>4</v>
      </c>
      <c r="XU90">
        <v>0</v>
      </c>
      <c r="XV90">
        <v>1</v>
      </c>
      <c r="XW90">
        <v>1</v>
      </c>
      <c r="XX90">
        <v>0</v>
      </c>
      <c r="XY90">
        <v>2</v>
      </c>
      <c r="XZ90">
        <v>5</v>
      </c>
      <c r="YA90">
        <v>3</v>
      </c>
      <c r="YB90">
        <v>1</v>
      </c>
      <c r="YC90">
        <v>0</v>
      </c>
      <c r="YD90">
        <v>3</v>
      </c>
      <c r="YE90">
        <v>0</v>
      </c>
      <c r="YF90">
        <v>5</v>
      </c>
      <c r="YG90">
        <v>3</v>
      </c>
      <c r="YH90">
        <v>0</v>
      </c>
      <c r="YI90">
        <v>5</v>
      </c>
      <c r="YJ90">
        <v>3</v>
      </c>
      <c r="YK90">
        <v>4</v>
      </c>
      <c r="YL90">
        <v>2</v>
      </c>
      <c r="YM90">
        <v>3</v>
      </c>
      <c r="YN90">
        <v>4</v>
      </c>
      <c r="YO90">
        <v>1</v>
      </c>
      <c r="YP90">
        <v>1</v>
      </c>
      <c r="YQ90">
        <v>4</v>
      </c>
      <c r="YR90">
        <v>4</v>
      </c>
      <c r="YS90">
        <v>4</v>
      </c>
      <c r="YT90">
        <v>2</v>
      </c>
      <c r="YU90">
        <v>3</v>
      </c>
      <c r="YV90">
        <v>2</v>
      </c>
      <c r="YW90">
        <v>4</v>
      </c>
      <c r="YX90">
        <v>3</v>
      </c>
      <c r="YY90">
        <v>4</v>
      </c>
      <c r="YZ90">
        <v>2</v>
      </c>
      <c r="ZA90">
        <v>0</v>
      </c>
      <c r="ZB90">
        <v>3</v>
      </c>
      <c r="ZC90">
        <v>3</v>
      </c>
      <c r="ZD90">
        <v>0</v>
      </c>
      <c r="ZE90">
        <v>4</v>
      </c>
      <c r="ZF90">
        <v>2</v>
      </c>
      <c r="ZG90">
        <v>4</v>
      </c>
      <c r="ZH90">
        <v>2</v>
      </c>
      <c r="ZI90">
        <v>3</v>
      </c>
      <c r="ZJ90">
        <v>2</v>
      </c>
      <c r="ZK90">
        <v>2</v>
      </c>
      <c r="ZL90">
        <v>4</v>
      </c>
      <c r="ZM90">
        <v>3</v>
      </c>
      <c r="ZN90">
        <v>3</v>
      </c>
      <c r="ZO90">
        <v>1</v>
      </c>
      <c r="ZP90">
        <v>3</v>
      </c>
      <c r="ZQ90">
        <v>3</v>
      </c>
      <c r="ZR90">
        <v>2</v>
      </c>
      <c r="ZS90">
        <v>0</v>
      </c>
      <c r="ZT90">
        <v>2</v>
      </c>
      <c r="ZU90">
        <v>1</v>
      </c>
      <c r="ZV90">
        <v>3</v>
      </c>
      <c r="ZW90">
        <v>0</v>
      </c>
      <c r="ZX90">
        <v>3</v>
      </c>
      <c r="ZY90">
        <v>3</v>
      </c>
      <c r="ZZ90">
        <v>2</v>
      </c>
      <c r="AAA90">
        <v>2</v>
      </c>
      <c r="AAB90">
        <v>1</v>
      </c>
      <c r="AAC90">
        <v>3</v>
      </c>
      <c r="AAD90">
        <v>4</v>
      </c>
      <c r="AAE90">
        <v>1</v>
      </c>
      <c r="AAF90">
        <v>2</v>
      </c>
      <c r="AAG90">
        <v>2</v>
      </c>
      <c r="AAH90">
        <v>1</v>
      </c>
      <c r="AAI90">
        <v>1</v>
      </c>
      <c r="AAJ90">
        <v>1</v>
      </c>
      <c r="AAK90">
        <v>2</v>
      </c>
      <c r="AAL90">
        <v>4</v>
      </c>
      <c r="AAM90">
        <v>4</v>
      </c>
      <c r="AAN90">
        <v>4</v>
      </c>
      <c r="AAO90">
        <v>0</v>
      </c>
      <c r="AAP90">
        <v>4</v>
      </c>
      <c r="AAQ90">
        <v>0</v>
      </c>
      <c r="AAR90">
        <v>0</v>
      </c>
      <c r="AAS90">
        <v>1</v>
      </c>
      <c r="AAT90">
        <v>3</v>
      </c>
      <c r="AAU90">
        <v>4</v>
      </c>
      <c r="AAV90">
        <v>3</v>
      </c>
      <c r="AAW90">
        <v>1</v>
      </c>
      <c r="AAX90">
        <v>3</v>
      </c>
      <c r="AAY90">
        <v>1</v>
      </c>
      <c r="AAZ90">
        <v>2</v>
      </c>
      <c r="ABA90">
        <v>2</v>
      </c>
      <c r="ABB90">
        <v>1</v>
      </c>
      <c r="ABC90">
        <v>4</v>
      </c>
      <c r="ABD90">
        <v>2</v>
      </c>
      <c r="ABE90">
        <v>3</v>
      </c>
      <c r="ABF90">
        <v>2</v>
      </c>
      <c r="ABG90">
        <v>2</v>
      </c>
      <c r="ABH90">
        <v>2</v>
      </c>
      <c r="ABI90">
        <v>0</v>
      </c>
      <c r="ABJ90">
        <v>2</v>
      </c>
      <c r="ABK90">
        <v>3</v>
      </c>
      <c r="ABL90">
        <v>3</v>
      </c>
      <c r="ABM90">
        <v>0</v>
      </c>
      <c r="ABN90">
        <v>2</v>
      </c>
      <c r="ABO90">
        <v>2</v>
      </c>
      <c r="ABP90">
        <v>1</v>
      </c>
      <c r="ABQ90">
        <v>3</v>
      </c>
      <c r="ABR90">
        <v>3</v>
      </c>
      <c r="ABS90">
        <v>1</v>
      </c>
      <c r="ABT90">
        <v>0</v>
      </c>
      <c r="ABU90">
        <v>2</v>
      </c>
      <c r="ABV90">
        <v>2</v>
      </c>
      <c r="ABW90">
        <v>2</v>
      </c>
      <c r="ABX90">
        <v>3</v>
      </c>
      <c r="ABY90">
        <v>3</v>
      </c>
      <c r="ABZ90">
        <v>3</v>
      </c>
      <c r="ACA90">
        <v>1</v>
      </c>
      <c r="ACB90">
        <v>0</v>
      </c>
      <c r="ACC90">
        <v>0</v>
      </c>
      <c r="ACD90">
        <v>1</v>
      </c>
      <c r="ACE90">
        <v>2</v>
      </c>
      <c r="ACF90">
        <v>3</v>
      </c>
      <c r="ACG90">
        <v>3</v>
      </c>
      <c r="ACH90">
        <v>1</v>
      </c>
      <c r="ACI90">
        <v>1</v>
      </c>
      <c r="ACJ90">
        <v>2</v>
      </c>
      <c r="ACK90">
        <v>3</v>
      </c>
      <c r="ACL90">
        <v>3</v>
      </c>
      <c r="ACM90">
        <v>0</v>
      </c>
      <c r="ACN90">
        <v>1</v>
      </c>
      <c r="ACO90">
        <v>2</v>
      </c>
      <c r="ACP90">
        <v>3</v>
      </c>
      <c r="ACQ90">
        <v>2</v>
      </c>
      <c r="ACR90">
        <v>2</v>
      </c>
      <c r="ACS90">
        <v>3</v>
      </c>
      <c r="ACT90">
        <v>3</v>
      </c>
      <c r="ACU90">
        <v>2</v>
      </c>
      <c r="ACV90">
        <v>0</v>
      </c>
      <c r="ACW90">
        <v>2</v>
      </c>
      <c r="ACX90">
        <v>0</v>
      </c>
      <c r="ACY90">
        <v>0</v>
      </c>
      <c r="ACZ90">
        <v>2</v>
      </c>
      <c r="ADA90">
        <v>2</v>
      </c>
      <c r="ADB90">
        <v>0</v>
      </c>
      <c r="ADC90">
        <v>2</v>
      </c>
      <c r="ADD90">
        <v>2</v>
      </c>
      <c r="ADE90">
        <v>2</v>
      </c>
      <c r="ADF90">
        <v>2</v>
      </c>
      <c r="ADG90">
        <v>1</v>
      </c>
      <c r="ADH90">
        <v>0</v>
      </c>
      <c r="ADI90">
        <v>3</v>
      </c>
      <c r="ADJ90">
        <v>2</v>
      </c>
      <c r="ADK90">
        <v>2</v>
      </c>
      <c r="ADL90">
        <v>3</v>
      </c>
      <c r="ADM90">
        <v>2</v>
      </c>
      <c r="ADN90">
        <v>2</v>
      </c>
      <c r="ADO90">
        <v>2</v>
      </c>
      <c r="ADP90">
        <v>2</v>
      </c>
      <c r="ADQ90">
        <v>3</v>
      </c>
      <c r="ADR90">
        <v>3</v>
      </c>
      <c r="ADS90">
        <v>3</v>
      </c>
      <c r="ADT90">
        <v>3</v>
      </c>
      <c r="ADU90">
        <v>2</v>
      </c>
      <c r="ADV90">
        <v>0</v>
      </c>
      <c r="ADW90">
        <v>1</v>
      </c>
      <c r="ADX90">
        <v>1</v>
      </c>
      <c r="ADY90">
        <v>2</v>
      </c>
      <c r="ADZ90">
        <v>1</v>
      </c>
      <c r="AEA90">
        <v>1</v>
      </c>
      <c r="AEB90">
        <v>2</v>
      </c>
      <c r="AEC90">
        <v>3</v>
      </c>
      <c r="AED90">
        <v>2</v>
      </c>
      <c r="AEE90">
        <v>0</v>
      </c>
      <c r="AEF90">
        <v>0</v>
      </c>
      <c r="AEG90">
        <v>2</v>
      </c>
      <c r="AEH90">
        <v>2</v>
      </c>
      <c r="AEI90">
        <v>2</v>
      </c>
      <c r="AEJ90">
        <v>2</v>
      </c>
      <c r="AEK90">
        <v>0</v>
      </c>
      <c r="AEL90">
        <v>1</v>
      </c>
      <c r="AEM90">
        <v>1</v>
      </c>
      <c r="AEN90">
        <v>2</v>
      </c>
      <c r="AEO90">
        <v>2</v>
      </c>
      <c r="AEP90">
        <v>1</v>
      </c>
      <c r="AEQ90">
        <v>0</v>
      </c>
      <c r="AER90">
        <v>2</v>
      </c>
      <c r="AES90">
        <v>1</v>
      </c>
      <c r="AET90">
        <v>3</v>
      </c>
      <c r="AEU90">
        <v>3</v>
      </c>
      <c r="AEV90">
        <v>0</v>
      </c>
      <c r="AEW90">
        <v>2</v>
      </c>
      <c r="AEX90">
        <v>3</v>
      </c>
      <c r="AEY90">
        <v>2</v>
      </c>
      <c r="AEZ90">
        <v>1</v>
      </c>
      <c r="AFA90">
        <v>0</v>
      </c>
      <c r="AFB90">
        <v>2</v>
      </c>
      <c r="AFC90">
        <v>2</v>
      </c>
      <c r="AFD90">
        <v>1</v>
      </c>
      <c r="AFE90">
        <v>1</v>
      </c>
      <c r="AFF90">
        <v>2</v>
      </c>
      <c r="AFG90">
        <v>0</v>
      </c>
      <c r="AFH90">
        <v>2</v>
      </c>
      <c r="AFI90">
        <v>1</v>
      </c>
      <c r="AFJ90">
        <v>2</v>
      </c>
      <c r="AFK90">
        <v>1</v>
      </c>
      <c r="AFL90">
        <v>2</v>
      </c>
      <c r="AFM90">
        <v>0</v>
      </c>
      <c r="AFN90">
        <v>1</v>
      </c>
      <c r="AFO90">
        <v>1</v>
      </c>
      <c r="AFP90">
        <v>2</v>
      </c>
      <c r="AFQ90">
        <v>1</v>
      </c>
      <c r="AFR90">
        <v>2</v>
      </c>
      <c r="AFS90">
        <v>2</v>
      </c>
      <c r="AFT90">
        <v>1</v>
      </c>
      <c r="AFU90">
        <v>2</v>
      </c>
      <c r="AFV90">
        <v>2</v>
      </c>
      <c r="AFW90">
        <v>1</v>
      </c>
      <c r="AFX90">
        <v>2</v>
      </c>
      <c r="AFY90">
        <v>2</v>
      </c>
      <c r="AFZ90">
        <v>2</v>
      </c>
      <c r="AGA90">
        <v>1</v>
      </c>
      <c r="AGB90">
        <v>1</v>
      </c>
      <c r="AGC90">
        <v>2</v>
      </c>
      <c r="AGD90">
        <v>2</v>
      </c>
      <c r="AGE90">
        <v>1</v>
      </c>
      <c r="AGF90">
        <v>1</v>
      </c>
      <c r="AGG90">
        <v>1</v>
      </c>
      <c r="AGH90">
        <v>0</v>
      </c>
      <c r="AGI90">
        <v>2</v>
      </c>
      <c r="AGJ90">
        <v>2</v>
      </c>
      <c r="AGK90">
        <v>2</v>
      </c>
      <c r="AGL90">
        <v>2</v>
      </c>
      <c r="AGM90">
        <v>2</v>
      </c>
      <c r="AGN90">
        <v>2</v>
      </c>
      <c r="AGO90">
        <v>1</v>
      </c>
      <c r="AGP90">
        <v>2</v>
      </c>
      <c r="AGQ90">
        <v>0</v>
      </c>
      <c r="AGR90">
        <v>1</v>
      </c>
      <c r="AGS90">
        <v>2</v>
      </c>
      <c r="AGT90">
        <v>2</v>
      </c>
      <c r="AGU90">
        <v>1</v>
      </c>
      <c r="AGV90">
        <v>2</v>
      </c>
      <c r="AGW90">
        <v>2</v>
      </c>
      <c r="AGX90">
        <v>1</v>
      </c>
      <c r="AGY90">
        <v>2</v>
      </c>
      <c r="AGZ90">
        <v>2</v>
      </c>
      <c r="AHA90">
        <v>1</v>
      </c>
      <c r="AHB90">
        <v>2</v>
      </c>
      <c r="AHC90">
        <v>1</v>
      </c>
      <c r="AHD90">
        <v>2</v>
      </c>
      <c r="AHE90">
        <v>2</v>
      </c>
      <c r="AHF90">
        <v>1</v>
      </c>
      <c r="AHG90">
        <v>1</v>
      </c>
      <c r="AHH90">
        <v>1</v>
      </c>
      <c r="AHI90">
        <v>0</v>
      </c>
      <c r="AHJ90">
        <v>1</v>
      </c>
      <c r="AHK90">
        <v>1</v>
      </c>
      <c r="AHL90">
        <v>2</v>
      </c>
      <c r="AHM90">
        <v>2</v>
      </c>
      <c r="AHN90">
        <v>0</v>
      </c>
      <c r="AHO90">
        <v>1</v>
      </c>
      <c r="AHP90">
        <v>2</v>
      </c>
      <c r="AHQ90">
        <v>1</v>
      </c>
      <c r="AHR90">
        <v>1</v>
      </c>
      <c r="AHS90">
        <v>1</v>
      </c>
      <c r="AHT90">
        <v>0</v>
      </c>
      <c r="AHU90">
        <v>1</v>
      </c>
      <c r="AHV90">
        <v>2</v>
      </c>
      <c r="AHW90">
        <v>0</v>
      </c>
      <c r="AHX90">
        <v>2</v>
      </c>
      <c r="AHY90">
        <v>2</v>
      </c>
      <c r="AHZ90">
        <v>0</v>
      </c>
      <c r="AIA90">
        <v>1</v>
      </c>
      <c r="AIB90">
        <v>0</v>
      </c>
      <c r="AIC90">
        <v>2</v>
      </c>
      <c r="AID90">
        <v>0</v>
      </c>
      <c r="AIE90">
        <v>1</v>
      </c>
      <c r="AIF90">
        <v>0</v>
      </c>
      <c r="AIG90">
        <v>0</v>
      </c>
      <c r="AIH90">
        <v>0</v>
      </c>
      <c r="AII90">
        <v>1</v>
      </c>
      <c r="AIJ90">
        <v>0</v>
      </c>
      <c r="AIK90">
        <v>2</v>
      </c>
      <c r="AIL90">
        <v>2</v>
      </c>
      <c r="AIM90">
        <v>1</v>
      </c>
      <c r="AIN90">
        <v>1</v>
      </c>
      <c r="AIO90">
        <v>0</v>
      </c>
      <c r="AIP90">
        <v>1</v>
      </c>
      <c r="AIQ90">
        <v>2</v>
      </c>
      <c r="AIR90">
        <v>2</v>
      </c>
      <c r="AIS90">
        <v>1</v>
      </c>
      <c r="AIT90">
        <v>1</v>
      </c>
      <c r="AIU90">
        <v>0</v>
      </c>
      <c r="AIV90">
        <v>2</v>
      </c>
      <c r="AIW90">
        <v>2</v>
      </c>
      <c r="AIX90">
        <v>0</v>
      </c>
      <c r="AIY90">
        <v>1</v>
      </c>
      <c r="AIZ90">
        <v>1</v>
      </c>
      <c r="AJA90">
        <v>1</v>
      </c>
      <c r="AJB90">
        <v>1</v>
      </c>
      <c r="AJC90">
        <v>2</v>
      </c>
      <c r="AJD90">
        <v>0</v>
      </c>
      <c r="AJE90">
        <v>2</v>
      </c>
      <c r="AJF90">
        <v>2</v>
      </c>
      <c r="AJG90">
        <v>1</v>
      </c>
      <c r="AJH90">
        <v>2</v>
      </c>
      <c r="AJI90">
        <v>1</v>
      </c>
      <c r="AJJ90">
        <v>0</v>
      </c>
      <c r="AJK90">
        <v>2</v>
      </c>
      <c r="AJL90">
        <v>2</v>
      </c>
      <c r="AJM90">
        <v>1</v>
      </c>
      <c r="AJN90">
        <v>1</v>
      </c>
      <c r="AJO90">
        <v>0</v>
      </c>
      <c r="AJP90">
        <v>0</v>
      </c>
      <c r="AJQ90">
        <v>2</v>
      </c>
      <c r="AJR90">
        <v>1</v>
      </c>
      <c r="AJS90">
        <v>1</v>
      </c>
      <c r="AJT90">
        <v>1</v>
      </c>
      <c r="AJU90">
        <v>0</v>
      </c>
      <c r="AJV90">
        <v>0</v>
      </c>
      <c r="AJW90">
        <v>2</v>
      </c>
      <c r="AJX90">
        <v>2</v>
      </c>
      <c r="AJY90">
        <v>1</v>
      </c>
      <c r="AJZ90">
        <v>2</v>
      </c>
      <c r="AKA90">
        <v>0</v>
      </c>
      <c r="AKB90">
        <v>1</v>
      </c>
      <c r="AKC90">
        <v>2</v>
      </c>
      <c r="AKD90">
        <v>0</v>
      </c>
      <c r="AKE90">
        <v>0</v>
      </c>
      <c r="AKF90">
        <v>1</v>
      </c>
      <c r="AKG90">
        <v>0</v>
      </c>
      <c r="AKH90">
        <v>1</v>
      </c>
      <c r="AKI90">
        <v>1</v>
      </c>
      <c r="AKJ90">
        <v>2</v>
      </c>
      <c r="AKK90">
        <v>2</v>
      </c>
      <c r="AKL90">
        <v>2</v>
      </c>
      <c r="AKM90">
        <v>2</v>
      </c>
      <c r="AKN90">
        <v>1</v>
      </c>
      <c r="AKO90">
        <v>0</v>
      </c>
      <c r="AKP90">
        <v>1</v>
      </c>
      <c r="AKQ90">
        <v>2</v>
      </c>
      <c r="AKR90">
        <v>1</v>
      </c>
      <c r="AKS90">
        <v>1</v>
      </c>
      <c r="AKT90">
        <v>2</v>
      </c>
      <c r="AKU90">
        <v>4</v>
      </c>
      <c r="AKV90">
        <v>2</v>
      </c>
      <c r="AKW90">
        <v>2</v>
      </c>
      <c r="AKX90">
        <v>0</v>
      </c>
      <c r="AKY90">
        <v>2</v>
      </c>
      <c r="AKZ90">
        <v>1</v>
      </c>
      <c r="ALA90">
        <v>0</v>
      </c>
      <c r="ALB90">
        <v>0</v>
      </c>
      <c r="ALC90">
        <v>2</v>
      </c>
      <c r="ALD90">
        <v>0</v>
      </c>
      <c r="ALE90">
        <v>1</v>
      </c>
      <c r="ALF90">
        <v>1</v>
      </c>
      <c r="ALG90">
        <v>2</v>
      </c>
      <c r="ALH90">
        <v>1</v>
      </c>
      <c r="ALI90">
        <v>2</v>
      </c>
      <c r="ALJ90">
        <v>1</v>
      </c>
      <c r="ALK90">
        <v>0</v>
      </c>
      <c r="ALL90">
        <v>2</v>
      </c>
      <c r="ALM90">
        <v>0</v>
      </c>
      <c r="ALN90">
        <v>2</v>
      </c>
      <c r="ALO90">
        <v>1</v>
      </c>
      <c r="ALP90">
        <v>0</v>
      </c>
      <c r="ALQ90">
        <v>0</v>
      </c>
      <c r="ALR90">
        <v>2</v>
      </c>
      <c r="ALS90">
        <v>2</v>
      </c>
      <c r="ALT90">
        <v>2</v>
      </c>
      <c r="ALU90">
        <v>0</v>
      </c>
      <c r="ALV90">
        <v>2</v>
      </c>
      <c r="ALW90">
        <v>1</v>
      </c>
      <c r="ALX90">
        <v>2</v>
      </c>
      <c r="ALY90">
        <v>2</v>
      </c>
      <c r="ALZ90">
        <v>2</v>
      </c>
      <c r="AMA90">
        <v>2</v>
      </c>
      <c r="AMB90">
        <v>1</v>
      </c>
      <c r="AMC90">
        <v>1</v>
      </c>
      <c r="AMD90">
        <v>1</v>
      </c>
      <c r="AME90">
        <v>2</v>
      </c>
      <c r="AMF90">
        <v>2</v>
      </c>
      <c r="AMG90">
        <v>2</v>
      </c>
      <c r="AMH90">
        <v>1</v>
      </c>
      <c r="AMI90">
        <v>0</v>
      </c>
      <c r="AMJ90">
        <v>1</v>
      </c>
      <c r="AMK90">
        <v>0</v>
      </c>
      <c r="AML90">
        <v>2</v>
      </c>
      <c r="AMM90">
        <v>0</v>
      </c>
      <c r="AMN90">
        <v>1</v>
      </c>
      <c r="AMO90">
        <v>1</v>
      </c>
      <c r="AMP90">
        <v>0</v>
      </c>
      <c r="AMQ90">
        <v>1</v>
      </c>
      <c r="AMR90">
        <v>1</v>
      </c>
      <c r="AMS90">
        <v>1</v>
      </c>
      <c r="AMT90">
        <v>1</v>
      </c>
      <c r="AMU90">
        <v>1</v>
      </c>
      <c r="AMV90">
        <v>1</v>
      </c>
      <c r="AMW90">
        <v>1</v>
      </c>
      <c r="AMX90">
        <v>1</v>
      </c>
      <c r="AMY90">
        <v>1</v>
      </c>
      <c r="AMZ90">
        <v>1</v>
      </c>
      <c r="ANA90">
        <v>1</v>
      </c>
      <c r="ANB90">
        <v>1</v>
      </c>
      <c r="ANC90">
        <v>1</v>
      </c>
      <c r="AND90">
        <v>1</v>
      </c>
      <c r="ANE90">
        <v>0</v>
      </c>
      <c r="ANF90">
        <v>1</v>
      </c>
      <c r="ANG90">
        <v>1</v>
      </c>
      <c r="ANH90">
        <v>1</v>
      </c>
      <c r="ANI90">
        <v>0</v>
      </c>
      <c r="ANJ90">
        <v>0</v>
      </c>
      <c r="ANK90">
        <v>0</v>
      </c>
      <c r="ANL90">
        <v>1</v>
      </c>
      <c r="ANM90">
        <v>1</v>
      </c>
      <c r="ANN90">
        <v>1</v>
      </c>
      <c r="ANO90">
        <v>0</v>
      </c>
      <c r="ANP90">
        <v>1</v>
      </c>
      <c r="ANQ90">
        <v>0</v>
      </c>
      <c r="ANR90">
        <v>0</v>
      </c>
      <c r="ANS90">
        <v>1</v>
      </c>
      <c r="ANT90">
        <v>1</v>
      </c>
      <c r="ANU90">
        <v>0</v>
      </c>
      <c r="ANV90">
        <v>1</v>
      </c>
      <c r="ANW90">
        <v>1</v>
      </c>
      <c r="ANX90">
        <v>0</v>
      </c>
      <c r="ANY90">
        <v>1</v>
      </c>
      <c r="ANZ90">
        <v>1</v>
      </c>
      <c r="AOA90">
        <v>1</v>
      </c>
      <c r="AOB90">
        <v>0</v>
      </c>
      <c r="AOC90">
        <v>0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0</v>
      </c>
      <c r="AOK90">
        <v>1</v>
      </c>
      <c r="AOL90">
        <v>0</v>
      </c>
      <c r="AOM90">
        <v>0</v>
      </c>
      <c r="AON90">
        <v>1</v>
      </c>
      <c r="AOO90">
        <v>0</v>
      </c>
      <c r="AOP90">
        <v>1</v>
      </c>
      <c r="AOQ90">
        <v>1</v>
      </c>
      <c r="AOR90">
        <v>1</v>
      </c>
      <c r="AOS90">
        <v>1</v>
      </c>
      <c r="AOT90">
        <v>0</v>
      </c>
      <c r="AOU90">
        <v>1</v>
      </c>
      <c r="AOV90">
        <v>1</v>
      </c>
      <c r="AOW90">
        <v>0</v>
      </c>
      <c r="AOX90">
        <v>1</v>
      </c>
      <c r="AOY90">
        <v>0</v>
      </c>
      <c r="AOZ90">
        <v>1</v>
      </c>
      <c r="APA90">
        <v>0</v>
      </c>
      <c r="APB90">
        <v>1</v>
      </c>
      <c r="APC90">
        <v>0</v>
      </c>
      <c r="APD90">
        <v>1</v>
      </c>
      <c r="APE90">
        <v>1</v>
      </c>
      <c r="APF90">
        <v>0</v>
      </c>
      <c r="APG90">
        <v>1</v>
      </c>
      <c r="APH90">
        <v>1</v>
      </c>
      <c r="API90">
        <v>1</v>
      </c>
      <c r="APJ90">
        <v>1</v>
      </c>
      <c r="APK90">
        <v>0</v>
      </c>
      <c r="APL90">
        <v>0</v>
      </c>
      <c r="APM90">
        <v>0</v>
      </c>
      <c r="APN90">
        <v>1</v>
      </c>
      <c r="APO90">
        <v>1</v>
      </c>
      <c r="APP90">
        <v>0</v>
      </c>
      <c r="APQ90">
        <v>0</v>
      </c>
      <c r="APR90">
        <v>1</v>
      </c>
      <c r="APS90">
        <v>0</v>
      </c>
      <c r="APT90">
        <v>1</v>
      </c>
      <c r="APU90">
        <v>0</v>
      </c>
      <c r="APV90">
        <v>1</v>
      </c>
      <c r="APW90">
        <v>1</v>
      </c>
      <c r="APX90">
        <v>0</v>
      </c>
      <c r="APY90">
        <v>1</v>
      </c>
      <c r="APZ90">
        <v>1</v>
      </c>
      <c r="AQA90">
        <v>1</v>
      </c>
      <c r="AQB90">
        <v>1</v>
      </c>
      <c r="AQC90">
        <v>0</v>
      </c>
      <c r="AQD90">
        <v>0</v>
      </c>
      <c r="AQE90">
        <v>0</v>
      </c>
      <c r="AQF90">
        <v>1</v>
      </c>
      <c r="AQG90">
        <v>0</v>
      </c>
      <c r="AQH90">
        <v>1</v>
      </c>
      <c r="AQI90">
        <v>1</v>
      </c>
      <c r="AQJ90">
        <v>1</v>
      </c>
      <c r="AQK90">
        <v>0</v>
      </c>
      <c r="AQL90">
        <v>1</v>
      </c>
      <c r="AQM90">
        <v>0</v>
      </c>
      <c r="AQN90">
        <v>1</v>
      </c>
      <c r="AQO90">
        <v>1</v>
      </c>
      <c r="AQP90">
        <v>0</v>
      </c>
      <c r="AQQ90">
        <v>0</v>
      </c>
      <c r="AQR90">
        <v>1</v>
      </c>
      <c r="AQS90">
        <v>1</v>
      </c>
      <c r="AQT90">
        <v>0</v>
      </c>
      <c r="AQU90">
        <v>1</v>
      </c>
      <c r="AQV90">
        <v>0</v>
      </c>
      <c r="AQW90">
        <v>0</v>
      </c>
      <c r="AQX90">
        <v>0</v>
      </c>
      <c r="AQY90">
        <v>1</v>
      </c>
      <c r="AQZ90">
        <v>0</v>
      </c>
      <c r="ARA90">
        <v>1</v>
      </c>
      <c r="ARB90">
        <v>0</v>
      </c>
      <c r="ARC90">
        <v>0</v>
      </c>
      <c r="ARD90">
        <v>0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0</v>
      </c>
      <c r="ARK90">
        <v>0</v>
      </c>
      <c r="ARL90">
        <v>1</v>
      </c>
      <c r="ARM90">
        <v>0</v>
      </c>
      <c r="ARN90">
        <v>1</v>
      </c>
      <c r="ARO90">
        <v>0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0</v>
      </c>
      <c r="ARV90">
        <v>0</v>
      </c>
      <c r="ARW90">
        <v>1</v>
      </c>
      <c r="ARX90">
        <v>0</v>
      </c>
      <c r="ARY90">
        <v>1</v>
      </c>
      <c r="ARZ90">
        <v>1</v>
      </c>
      <c r="ASA90">
        <v>0</v>
      </c>
      <c r="ASB90">
        <v>1</v>
      </c>
      <c r="ASC90">
        <v>0</v>
      </c>
      <c r="ASD90">
        <v>1</v>
      </c>
      <c r="ASE90">
        <v>1</v>
      </c>
      <c r="ASF90">
        <v>1</v>
      </c>
      <c r="ASG90">
        <v>1</v>
      </c>
      <c r="ASH90">
        <v>0</v>
      </c>
      <c r="ASI90">
        <v>0</v>
      </c>
      <c r="ASJ90">
        <v>0</v>
      </c>
      <c r="ASK90">
        <v>1</v>
      </c>
      <c r="ASL90">
        <v>0</v>
      </c>
      <c r="ASM90">
        <v>0</v>
      </c>
      <c r="ASN90">
        <v>1</v>
      </c>
      <c r="ASO90">
        <v>0</v>
      </c>
      <c r="ASP90">
        <v>1</v>
      </c>
      <c r="ASQ90">
        <v>1</v>
      </c>
      <c r="ASR90">
        <v>0</v>
      </c>
      <c r="ASS90">
        <v>0</v>
      </c>
      <c r="AST90">
        <v>1</v>
      </c>
      <c r="ASU90">
        <v>1</v>
      </c>
      <c r="ASV90">
        <v>0</v>
      </c>
      <c r="ASW90">
        <v>1</v>
      </c>
      <c r="ASX90">
        <v>1</v>
      </c>
      <c r="ASY90">
        <v>0</v>
      </c>
      <c r="ASZ90">
        <v>1</v>
      </c>
      <c r="ATA90">
        <v>1</v>
      </c>
      <c r="ATB90">
        <v>0</v>
      </c>
      <c r="ATC90">
        <v>1</v>
      </c>
      <c r="ATD90">
        <v>0</v>
      </c>
      <c r="ATE90">
        <v>0</v>
      </c>
      <c r="ATF90">
        <v>1</v>
      </c>
      <c r="ATG90">
        <v>0</v>
      </c>
      <c r="ATH90">
        <v>0</v>
      </c>
      <c r="ATI90">
        <v>0</v>
      </c>
      <c r="ATJ90">
        <v>0</v>
      </c>
      <c r="ATK90">
        <v>1</v>
      </c>
      <c r="ATL90">
        <v>1</v>
      </c>
      <c r="ATM90">
        <v>1</v>
      </c>
      <c r="ATN90">
        <v>0</v>
      </c>
      <c r="ATO90">
        <v>1</v>
      </c>
      <c r="ATP90">
        <v>1</v>
      </c>
      <c r="ATQ90">
        <v>0</v>
      </c>
      <c r="ATR90">
        <v>0</v>
      </c>
      <c r="ATS90">
        <v>1</v>
      </c>
      <c r="ATT90">
        <v>0</v>
      </c>
      <c r="ATU90">
        <v>1</v>
      </c>
      <c r="ATV90">
        <v>1</v>
      </c>
      <c r="ATW90">
        <v>0</v>
      </c>
      <c r="ATX90">
        <v>1</v>
      </c>
      <c r="ATY90">
        <v>1</v>
      </c>
      <c r="ATZ90">
        <v>1</v>
      </c>
      <c r="AUA90">
        <v>0</v>
      </c>
      <c r="AUB90">
        <v>1</v>
      </c>
      <c r="AUC90">
        <v>1</v>
      </c>
      <c r="AUD90">
        <v>0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0</v>
      </c>
      <c r="AUL90">
        <v>0</v>
      </c>
      <c r="AUM90">
        <v>0</v>
      </c>
      <c r="AUN90">
        <v>1</v>
      </c>
      <c r="AUO90">
        <v>1</v>
      </c>
      <c r="AUP90">
        <v>1</v>
      </c>
      <c r="AUQ90">
        <v>1</v>
      </c>
      <c r="AUR90">
        <v>0</v>
      </c>
      <c r="AUS90">
        <v>0</v>
      </c>
      <c r="AUT90">
        <v>1</v>
      </c>
      <c r="AUU90">
        <v>1</v>
      </c>
      <c r="AUV90">
        <v>0</v>
      </c>
      <c r="AUW90">
        <v>0</v>
      </c>
      <c r="AUX90">
        <v>0</v>
      </c>
      <c r="AUY90">
        <v>1</v>
      </c>
      <c r="AUZ90">
        <v>1</v>
      </c>
      <c r="AVA90">
        <v>0</v>
      </c>
      <c r="AVB90">
        <v>1</v>
      </c>
      <c r="AVC90">
        <v>1</v>
      </c>
      <c r="AVD90">
        <v>1</v>
      </c>
      <c r="AVE90">
        <v>0</v>
      </c>
      <c r="AVF90">
        <v>1</v>
      </c>
      <c r="AVG90">
        <v>0</v>
      </c>
      <c r="AVH90">
        <v>1</v>
      </c>
      <c r="AVI90">
        <v>0</v>
      </c>
      <c r="AVJ90">
        <v>1</v>
      </c>
      <c r="AVK90">
        <v>1</v>
      </c>
      <c r="AVL90">
        <v>0</v>
      </c>
      <c r="AVM90">
        <v>1</v>
      </c>
      <c r="AVN90">
        <v>1</v>
      </c>
      <c r="AVO90">
        <v>1</v>
      </c>
      <c r="AVP90">
        <v>1</v>
      </c>
      <c r="AVQ90">
        <v>0</v>
      </c>
      <c r="AVR90">
        <v>0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0</v>
      </c>
      <c r="AWA90">
        <v>1</v>
      </c>
      <c r="AWB90">
        <v>1</v>
      </c>
      <c r="AWC90">
        <v>0</v>
      </c>
      <c r="AWD90">
        <v>0</v>
      </c>
      <c r="AWE90">
        <v>1</v>
      </c>
      <c r="AWF90">
        <v>1</v>
      </c>
      <c r="AWG90">
        <v>0</v>
      </c>
      <c r="AWH90">
        <v>1</v>
      </c>
      <c r="AWI90">
        <v>1</v>
      </c>
      <c r="AWJ90">
        <v>0</v>
      </c>
      <c r="AWK90">
        <v>1</v>
      </c>
      <c r="AWL90">
        <v>0</v>
      </c>
      <c r="AWM90">
        <v>1</v>
      </c>
      <c r="AWN90">
        <v>0</v>
      </c>
      <c r="AWO90">
        <v>0</v>
      </c>
      <c r="AWP90">
        <v>1</v>
      </c>
      <c r="AWQ90">
        <v>0</v>
      </c>
      <c r="AWR90">
        <v>1</v>
      </c>
      <c r="AWS90">
        <v>0</v>
      </c>
      <c r="AWT90">
        <v>1</v>
      </c>
      <c r="AWU90">
        <v>0</v>
      </c>
      <c r="AWV90">
        <v>1</v>
      </c>
      <c r="AWW90">
        <v>0</v>
      </c>
      <c r="AWX90">
        <v>1</v>
      </c>
      <c r="AWY90">
        <v>1</v>
      </c>
      <c r="AWZ90">
        <v>1</v>
      </c>
      <c r="AXA90">
        <v>1</v>
      </c>
      <c r="AXB90">
        <v>1</v>
      </c>
      <c r="AXC90">
        <v>1</v>
      </c>
      <c r="AXD90">
        <v>0</v>
      </c>
      <c r="AXE90">
        <v>0</v>
      </c>
      <c r="AXF90">
        <v>1</v>
      </c>
      <c r="AXG90">
        <v>0</v>
      </c>
      <c r="AXH90">
        <v>0</v>
      </c>
      <c r="AXI90">
        <v>0</v>
      </c>
      <c r="AXJ90">
        <v>0</v>
      </c>
      <c r="AXK90">
        <v>1</v>
      </c>
      <c r="AXL90">
        <v>1</v>
      </c>
      <c r="AXM90">
        <v>0</v>
      </c>
      <c r="AXN90">
        <v>1</v>
      </c>
      <c r="AXO90">
        <v>0</v>
      </c>
      <c r="AXP90">
        <v>1</v>
      </c>
      <c r="AXQ90">
        <v>0</v>
      </c>
      <c r="AXR90">
        <v>1</v>
      </c>
      <c r="AXS90">
        <v>1</v>
      </c>
      <c r="AXT90">
        <v>1</v>
      </c>
      <c r="AXU90">
        <v>1</v>
      </c>
      <c r="AXV90">
        <v>1</v>
      </c>
      <c r="AXW90">
        <v>0</v>
      </c>
      <c r="AXX90">
        <v>0</v>
      </c>
      <c r="AXY90">
        <v>0</v>
      </c>
      <c r="AXZ90">
        <v>0</v>
      </c>
      <c r="AYA90">
        <v>1</v>
      </c>
      <c r="AYB90">
        <v>0</v>
      </c>
      <c r="AYC90">
        <v>0</v>
      </c>
      <c r="AYD90">
        <v>0</v>
      </c>
      <c r="AYE90">
        <v>1</v>
      </c>
      <c r="AYF90">
        <v>1</v>
      </c>
      <c r="AYG90">
        <v>0</v>
      </c>
      <c r="AYH90">
        <v>1</v>
      </c>
      <c r="AYI90">
        <v>1</v>
      </c>
      <c r="AYJ90">
        <v>1</v>
      </c>
      <c r="AYK90">
        <v>0</v>
      </c>
      <c r="AYL90">
        <v>0</v>
      </c>
      <c r="AYM90">
        <v>1</v>
      </c>
      <c r="AYN90">
        <v>1</v>
      </c>
      <c r="AYO90">
        <v>0</v>
      </c>
      <c r="AYP90">
        <v>1</v>
      </c>
      <c r="AYQ90">
        <v>1</v>
      </c>
      <c r="AYR90">
        <v>1</v>
      </c>
      <c r="AYS90">
        <v>0</v>
      </c>
      <c r="AYT90">
        <v>1</v>
      </c>
      <c r="AYU90">
        <v>1</v>
      </c>
      <c r="AYV90">
        <v>1</v>
      </c>
      <c r="AYW90">
        <v>1</v>
      </c>
      <c r="AYX90">
        <v>0</v>
      </c>
      <c r="AYY90">
        <v>0</v>
      </c>
      <c r="AYZ90">
        <v>1</v>
      </c>
      <c r="AZA90">
        <v>0</v>
      </c>
      <c r="AZB90">
        <v>1</v>
      </c>
      <c r="AZC90">
        <v>0</v>
      </c>
      <c r="AZD90">
        <v>1</v>
      </c>
      <c r="AZE90">
        <v>1</v>
      </c>
      <c r="AZF90">
        <v>0</v>
      </c>
      <c r="AZG90">
        <v>1</v>
      </c>
      <c r="AZH90">
        <v>0</v>
      </c>
      <c r="AZI90">
        <v>0</v>
      </c>
      <c r="AZJ90">
        <v>1</v>
      </c>
      <c r="AZK90">
        <v>0</v>
      </c>
      <c r="AZL90">
        <v>0</v>
      </c>
      <c r="AZM90">
        <v>1</v>
      </c>
      <c r="AZN90">
        <v>0</v>
      </c>
      <c r="AZO90">
        <v>0</v>
      </c>
      <c r="AZP90">
        <v>1</v>
      </c>
      <c r="AZQ90">
        <v>1</v>
      </c>
      <c r="AZR90">
        <v>0</v>
      </c>
      <c r="AZS90">
        <v>0</v>
      </c>
      <c r="AZT90">
        <v>1</v>
      </c>
      <c r="AZU90">
        <v>1</v>
      </c>
      <c r="AZV90">
        <v>1</v>
      </c>
      <c r="AZW90">
        <v>0</v>
      </c>
      <c r="AZX90">
        <v>1</v>
      </c>
      <c r="AZY90">
        <v>1</v>
      </c>
      <c r="AZZ90">
        <v>1</v>
      </c>
      <c r="BAA90">
        <v>0</v>
      </c>
      <c r="BAB90">
        <v>0</v>
      </c>
      <c r="BAC90">
        <v>1</v>
      </c>
      <c r="BAD90">
        <v>0</v>
      </c>
      <c r="BAE90">
        <v>0</v>
      </c>
      <c r="BAF90">
        <v>1</v>
      </c>
      <c r="BAG90">
        <v>1</v>
      </c>
      <c r="BAH90">
        <v>1</v>
      </c>
      <c r="BAI90">
        <v>1</v>
      </c>
      <c r="BAJ90">
        <v>0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0</v>
      </c>
      <c r="BAQ90">
        <v>1</v>
      </c>
      <c r="BAR90">
        <v>1</v>
      </c>
      <c r="BAS90">
        <v>0</v>
      </c>
      <c r="BAT90">
        <v>0</v>
      </c>
      <c r="BAU90">
        <v>1</v>
      </c>
      <c r="BAV90">
        <v>0</v>
      </c>
      <c r="BAW90">
        <v>1</v>
      </c>
      <c r="BAX90">
        <v>0</v>
      </c>
      <c r="BAY90">
        <v>1</v>
      </c>
      <c r="BAZ90">
        <v>0</v>
      </c>
      <c r="BBA90">
        <v>0</v>
      </c>
      <c r="BBB90">
        <v>0</v>
      </c>
      <c r="BBC90">
        <v>1</v>
      </c>
      <c r="BBD90">
        <v>0</v>
      </c>
      <c r="BBE90">
        <v>1</v>
      </c>
      <c r="BBF90">
        <v>1</v>
      </c>
      <c r="BBG90">
        <v>0</v>
      </c>
      <c r="BBH90">
        <v>0</v>
      </c>
      <c r="BBI90">
        <v>1</v>
      </c>
      <c r="BBJ90">
        <v>0</v>
      </c>
      <c r="BBK90">
        <v>1</v>
      </c>
      <c r="BBL90">
        <v>0</v>
      </c>
      <c r="BBM90">
        <v>1</v>
      </c>
      <c r="BBN90">
        <v>1</v>
      </c>
      <c r="BBO90">
        <v>1</v>
      </c>
      <c r="BBP90">
        <v>0</v>
      </c>
      <c r="BBQ90">
        <v>1</v>
      </c>
      <c r="BBR90">
        <v>1</v>
      </c>
      <c r="BBS90">
        <v>0</v>
      </c>
      <c r="BBT90">
        <v>0</v>
      </c>
      <c r="BBU90">
        <v>1</v>
      </c>
      <c r="BBV90">
        <v>1</v>
      </c>
      <c r="BBW90">
        <v>0</v>
      </c>
      <c r="BBX90">
        <v>0</v>
      </c>
      <c r="BBY90">
        <v>1</v>
      </c>
      <c r="BBZ90">
        <v>1</v>
      </c>
      <c r="BCA90">
        <v>1</v>
      </c>
      <c r="BCB90">
        <v>1</v>
      </c>
      <c r="BCC90">
        <v>1</v>
      </c>
      <c r="BCD90">
        <v>1</v>
      </c>
      <c r="BCE90">
        <v>0</v>
      </c>
      <c r="BCF90">
        <v>0</v>
      </c>
      <c r="BCG90">
        <v>0</v>
      </c>
      <c r="BCH90">
        <v>1</v>
      </c>
      <c r="BCI90">
        <v>0</v>
      </c>
      <c r="BCJ90">
        <v>0</v>
      </c>
      <c r="BCK90">
        <v>0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0</v>
      </c>
      <c r="BCR90">
        <v>0</v>
      </c>
      <c r="BCS90">
        <v>0</v>
      </c>
      <c r="BCT90">
        <v>1</v>
      </c>
      <c r="BCU90">
        <v>1</v>
      </c>
      <c r="BCV90">
        <v>1</v>
      </c>
      <c r="BCW90">
        <v>0</v>
      </c>
      <c r="BCX90">
        <v>0</v>
      </c>
      <c r="BCY90">
        <v>0</v>
      </c>
      <c r="BCZ90">
        <v>1</v>
      </c>
      <c r="BDA90">
        <v>0</v>
      </c>
      <c r="BDB90">
        <v>1</v>
      </c>
      <c r="BDC90">
        <v>0</v>
      </c>
      <c r="BDD90">
        <v>1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2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3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1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1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</row>
    <row r="91" spans="1:3143" x14ac:dyDescent="0.25">
      <c r="A91" s="1">
        <v>43941</v>
      </c>
      <c r="B91">
        <v>14604</v>
      </c>
      <c r="C91">
        <v>1148</v>
      </c>
      <c r="D91">
        <v>915</v>
      </c>
      <c r="E91">
        <v>1329</v>
      </c>
      <c r="F91">
        <v>751</v>
      </c>
      <c r="G91">
        <v>859</v>
      </c>
      <c r="H91">
        <v>619</v>
      </c>
      <c r="I91">
        <v>787</v>
      </c>
      <c r="J91">
        <v>776</v>
      </c>
      <c r="K91">
        <v>372</v>
      </c>
      <c r="L91">
        <v>512</v>
      </c>
      <c r="M91">
        <v>612</v>
      </c>
      <c r="N91">
        <v>479</v>
      </c>
      <c r="O91">
        <v>369</v>
      </c>
      <c r="P91">
        <v>387</v>
      </c>
      <c r="Q91">
        <v>345</v>
      </c>
      <c r="R91">
        <v>370</v>
      </c>
      <c r="S91">
        <v>263</v>
      </c>
      <c r="T91">
        <v>403</v>
      </c>
      <c r="U91">
        <v>236</v>
      </c>
      <c r="V91">
        <v>301</v>
      </c>
      <c r="W91">
        <v>244</v>
      </c>
      <c r="X91">
        <v>334</v>
      </c>
      <c r="Y91">
        <v>209</v>
      </c>
      <c r="Z91">
        <v>346</v>
      </c>
      <c r="AA91">
        <v>269</v>
      </c>
      <c r="AB91">
        <v>339</v>
      </c>
      <c r="AC91">
        <v>222</v>
      </c>
      <c r="AD91">
        <v>211</v>
      </c>
      <c r="AE91">
        <v>230</v>
      </c>
      <c r="AF91">
        <v>184</v>
      </c>
      <c r="AG91">
        <v>286</v>
      </c>
      <c r="AH91">
        <v>223</v>
      </c>
      <c r="AI91">
        <v>192</v>
      </c>
      <c r="AJ91">
        <v>211</v>
      </c>
      <c r="AK91">
        <v>131</v>
      </c>
      <c r="AL91">
        <v>114</v>
      </c>
      <c r="AM91">
        <v>170</v>
      </c>
      <c r="AN91">
        <v>106</v>
      </c>
      <c r="AO91">
        <v>112</v>
      </c>
      <c r="AP91">
        <v>80</v>
      </c>
      <c r="AQ91">
        <v>104</v>
      </c>
      <c r="AR91">
        <v>135</v>
      </c>
      <c r="AS91">
        <v>122</v>
      </c>
      <c r="AT91">
        <v>100</v>
      </c>
      <c r="AU91">
        <v>105</v>
      </c>
      <c r="AV91">
        <v>112</v>
      </c>
      <c r="AW91">
        <v>90</v>
      </c>
      <c r="AX91">
        <v>137</v>
      </c>
      <c r="AY91">
        <v>122</v>
      </c>
      <c r="AZ91">
        <v>87</v>
      </c>
      <c r="BA91">
        <v>123</v>
      </c>
      <c r="BB91">
        <v>122</v>
      </c>
      <c r="BC91">
        <v>132</v>
      </c>
      <c r="BD91">
        <v>90</v>
      </c>
      <c r="BE91">
        <v>37</v>
      </c>
      <c r="BF91">
        <v>101</v>
      </c>
      <c r="BG91">
        <v>75</v>
      </c>
      <c r="BH91">
        <v>81</v>
      </c>
      <c r="BI91">
        <v>102</v>
      </c>
      <c r="BJ91">
        <v>85</v>
      </c>
      <c r="BK91">
        <v>65</v>
      </c>
      <c r="BL91">
        <v>74</v>
      </c>
      <c r="BM91">
        <v>61</v>
      </c>
      <c r="BN91">
        <v>75</v>
      </c>
      <c r="BO91">
        <v>82</v>
      </c>
      <c r="BP91">
        <v>71</v>
      </c>
      <c r="BQ91">
        <v>78</v>
      </c>
      <c r="BR91">
        <v>98</v>
      </c>
      <c r="BS91">
        <v>80</v>
      </c>
      <c r="BT91">
        <v>71</v>
      </c>
      <c r="BU91">
        <v>55</v>
      </c>
      <c r="BV91">
        <v>33</v>
      </c>
      <c r="BW91">
        <v>74</v>
      </c>
      <c r="BX91">
        <v>44</v>
      </c>
      <c r="BY91">
        <v>64</v>
      </c>
      <c r="BZ91">
        <v>83</v>
      </c>
      <c r="CA91">
        <v>72</v>
      </c>
      <c r="CB91">
        <v>73</v>
      </c>
      <c r="CC91">
        <v>60</v>
      </c>
      <c r="CD91">
        <v>97</v>
      </c>
      <c r="CE91">
        <v>72</v>
      </c>
      <c r="CF91">
        <v>55</v>
      </c>
      <c r="CG91">
        <v>64</v>
      </c>
      <c r="CH91">
        <v>36</v>
      </c>
      <c r="CI91">
        <v>56</v>
      </c>
      <c r="CJ91">
        <v>60</v>
      </c>
      <c r="CK91">
        <v>48</v>
      </c>
      <c r="CL91">
        <v>47</v>
      </c>
      <c r="CM91">
        <v>67</v>
      </c>
      <c r="CN91">
        <v>36</v>
      </c>
      <c r="CO91">
        <v>45</v>
      </c>
      <c r="CP91">
        <v>58</v>
      </c>
      <c r="CQ91">
        <v>47</v>
      </c>
      <c r="CR91">
        <v>41</v>
      </c>
      <c r="CS91">
        <v>50</v>
      </c>
      <c r="CT91">
        <v>33</v>
      </c>
      <c r="CU91">
        <v>36</v>
      </c>
      <c r="CV91">
        <v>58</v>
      </c>
      <c r="CW91">
        <v>37</v>
      </c>
      <c r="CX91">
        <v>33</v>
      </c>
      <c r="CY91">
        <v>35</v>
      </c>
      <c r="CZ91">
        <v>49</v>
      </c>
      <c r="DA91">
        <v>33</v>
      </c>
      <c r="DB91">
        <v>53</v>
      </c>
      <c r="DC91">
        <v>31</v>
      </c>
      <c r="DD91">
        <v>39</v>
      </c>
      <c r="DE91">
        <v>35</v>
      </c>
      <c r="DF91">
        <v>36</v>
      </c>
      <c r="DG91">
        <v>26</v>
      </c>
      <c r="DH91">
        <v>35</v>
      </c>
      <c r="DI91">
        <v>29</v>
      </c>
      <c r="DJ91">
        <v>42</v>
      </c>
      <c r="DK91">
        <v>33</v>
      </c>
      <c r="DL91">
        <v>30</v>
      </c>
      <c r="DM91">
        <v>33</v>
      </c>
      <c r="DN91">
        <v>24</v>
      </c>
      <c r="DO91">
        <v>42</v>
      </c>
      <c r="DP91">
        <v>17</v>
      </c>
      <c r="DQ91">
        <v>31</v>
      </c>
      <c r="DR91">
        <v>44</v>
      </c>
      <c r="DS91">
        <v>39</v>
      </c>
      <c r="DT91">
        <v>35</v>
      </c>
      <c r="DU91">
        <v>27</v>
      </c>
      <c r="DV91">
        <v>25</v>
      </c>
      <c r="DW91">
        <v>27</v>
      </c>
      <c r="DX91">
        <v>27</v>
      </c>
      <c r="DY91">
        <v>32</v>
      </c>
      <c r="DZ91">
        <v>25</v>
      </c>
      <c r="EA91">
        <v>33</v>
      </c>
      <c r="EB91">
        <v>25</v>
      </c>
      <c r="EC91">
        <v>28</v>
      </c>
      <c r="ED91">
        <v>20</v>
      </c>
      <c r="EE91">
        <v>34</v>
      </c>
      <c r="EF91">
        <v>19</v>
      </c>
      <c r="EG91">
        <v>22</v>
      </c>
      <c r="EH91">
        <v>36</v>
      </c>
      <c r="EI91">
        <v>26</v>
      </c>
      <c r="EJ91">
        <v>39</v>
      </c>
      <c r="EK91">
        <v>21</v>
      </c>
      <c r="EL91">
        <v>27</v>
      </c>
      <c r="EM91">
        <v>36</v>
      </c>
      <c r="EN91">
        <v>28</v>
      </c>
      <c r="EO91">
        <v>31</v>
      </c>
      <c r="EP91">
        <v>22</v>
      </c>
      <c r="EQ91">
        <v>28</v>
      </c>
      <c r="ER91">
        <v>20</v>
      </c>
      <c r="ES91">
        <v>28</v>
      </c>
      <c r="ET91">
        <v>31</v>
      </c>
      <c r="EU91">
        <v>34</v>
      </c>
      <c r="EV91">
        <v>32</v>
      </c>
      <c r="EW91">
        <v>17</v>
      </c>
      <c r="EX91">
        <v>13</v>
      </c>
      <c r="EY91">
        <v>30</v>
      </c>
      <c r="EZ91">
        <v>34</v>
      </c>
      <c r="FA91">
        <v>24</v>
      </c>
      <c r="FB91">
        <v>17</v>
      </c>
      <c r="FC91">
        <v>19</v>
      </c>
      <c r="FD91">
        <v>16</v>
      </c>
      <c r="FE91">
        <v>28</v>
      </c>
      <c r="FF91">
        <v>31</v>
      </c>
      <c r="FG91">
        <v>14</v>
      </c>
      <c r="FH91">
        <v>18</v>
      </c>
      <c r="FI91">
        <v>13</v>
      </c>
      <c r="FJ91">
        <v>11</v>
      </c>
      <c r="FK91">
        <v>24</v>
      </c>
      <c r="FL91">
        <v>27</v>
      </c>
      <c r="FM91">
        <v>24</v>
      </c>
      <c r="FN91">
        <v>31</v>
      </c>
      <c r="FO91">
        <v>26</v>
      </c>
      <c r="FP91">
        <v>27</v>
      </c>
      <c r="FQ91">
        <v>18</v>
      </c>
      <c r="FR91">
        <v>16</v>
      </c>
      <c r="FS91">
        <v>28</v>
      </c>
      <c r="FT91">
        <v>17</v>
      </c>
      <c r="FU91">
        <v>27</v>
      </c>
      <c r="FV91">
        <v>7</v>
      </c>
      <c r="FW91">
        <v>24</v>
      </c>
      <c r="FX91">
        <v>18</v>
      </c>
      <c r="FY91">
        <v>27</v>
      </c>
      <c r="FZ91">
        <v>21</v>
      </c>
      <c r="GA91">
        <v>10</v>
      </c>
      <c r="GB91">
        <v>22</v>
      </c>
      <c r="GC91">
        <v>21</v>
      </c>
      <c r="GD91">
        <v>18</v>
      </c>
      <c r="GE91">
        <v>20</v>
      </c>
      <c r="GF91">
        <v>18</v>
      </c>
      <c r="GG91">
        <v>23</v>
      </c>
      <c r="GH91">
        <v>21</v>
      </c>
      <c r="GI91">
        <v>14</v>
      </c>
      <c r="GJ91">
        <v>23</v>
      </c>
      <c r="GK91">
        <v>24</v>
      </c>
      <c r="GL91">
        <v>20</v>
      </c>
      <c r="GM91">
        <v>19</v>
      </c>
      <c r="GN91">
        <v>2</v>
      </c>
      <c r="GO91">
        <v>13</v>
      </c>
      <c r="GP91">
        <v>15</v>
      </c>
      <c r="GQ91">
        <v>13</v>
      </c>
      <c r="GR91">
        <v>1</v>
      </c>
      <c r="GS91">
        <v>23</v>
      </c>
      <c r="GT91">
        <v>20</v>
      </c>
      <c r="GU91">
        <v>18</v>
      </c>
      <c r="GV91">
        <v>18</v>
      </c>
      <c r="GW91">
        <v>4</v>
      </c>
      <c r="GX91">
        <v>15</v>
      </c>
      <c r="GY91">
        <v>27</v>
      </c>
      <c r="GZ91">
        <v>9</v>
      </c>
      <c r="HA91">
        <v>16</v>
      </c>
      <c r="HB91">
        <v>17</v>
      </c>
      <c r="HC91">
        <v>19</v>
      </c>
      <c r="HD91">
        <v>22</v>
      </c>
      <c r="HE91">
        <v>22</v>
      </c>
      <c r="HF91">
        <v>14</v>
      </c>
      <c r="HG91">
        <v>17</v>
      </c>
      <c r="HH91">
        <v>19</v>
      </c>
      <c r="HI91">
        <v>15</v>
      </c>
      <c r="HJ91">
        <v>20</v>
      </c>
      <c r="HK91">
        <v>12</v>
      </c>
      <c r="HL91">
        <v>8</v>
      </c>
      <c r="HM91">
        <v>16</v>
      </c>
      <c r="HN91">
        <v>10</v>
      </c>
      <c r="HO91">
        <v>14</v>
      </c>
      <c r="HP91">
        <v>12</v>
      </c>
      <c r="HQ91">
        <v>11</v>
      </c>
      <c r="HR91">
        <v>15</v>
      </c>
      <c r="HS91">
        <v>17</v>
      </c>
      <c r="HT91">
        <v>15</v>
      </c>
      <c r="HU91">
        <v>13</v>
      </c>
      <c r="HV91">
        <v>10</v>
      </c>
      <c r="HW91">
        <v>8</v>
      </c>
      <c r="HX91">
        <v>5</v>
      </c>
      <c r="HY91">
        <v>15</v>
      </c>
      <c r="HZ91">
        <v>0</v>
      </c>
      <c r="IA91">
        <v>16</v>
      </c>
      <c r="IB91">
        <v>12</v>
      </c>
      <c r="IC91">
        <v>6</v>
      </c>
      <c r="ID91">
        <v>8</v>
      </c>
      <c r="IE91">
        <v>9</v>
      </c>
      <c r="IF91">
        <v>11</v>
      </c>
      <c r="IG91">
        <v>12</v>
      </c>
      <c r="IH91">
        <v>19</v>
      </c>
      <c r="II91">
        <v>9</v>
      </c>
      <c r="IJ91">
        <v>16</v>
      </c>
      <c r="IK91">
        <v>10</v>
      </c>
      <c r="IL91">
        <v>7</v>
      </c>
      <c r="IM91">
        <v>11</v>
      </c>
      <c r="IN91">
        <v>5</v>
      </c>
      <c r="IO91">
        <v>8</v>
      </c>
      <c r="IP91">
        <v>13</v>
      </c>
      <c r="IQ91">
        <v>13</v>
      </c>
      <c r="IR91">
        <v>10</v>
      </c>
      <c r="IS91">
        <v>10</v>
      </c>
      <c r="IT91">
        <v>17</v>
      </c>
      <c r="IU91">
        <v>19</v>
      </c>
      <c r="IV91">
        <v>8</v>
      </c>
      <c r="IW91">
        <v>16</v>
      </c>
      <c r="IX91">
        <v>13</v>
      </c>
      <c r="IY91">
        <v>13</v>
      </c>
      <c r="IZ91">
        <v>11</v>
      </c>
      <c r="JA91">
        <v>5</v>
      </c>
      <c r="JB91">
        <v>11</v>
      </c>
      <c r="JC91">
        <v>11</v>
      </c>
      <c r="JD91">
        <v>11</v>
      </c>
      <c r="JE91">
        <v>9</v>
      </c>
      <c r="JF91">
        <v>10</v>
      </c>
      <c r="JG91">
        <v>15</v>
      </c>
      <c r="JH91">
        <v>10</v>
      </c>
      <c r="JI91">
        <v>2</v>
      </c>
      <c r="JJ91">
        <v>16</v>
      </c>
      <c r="JK91">
        <v>12</v>
      </c>
      <c r="JL91">
        <v>10</v>
      </c>
      <c r="JM91">
        <v>11</v>
      </c>
      <c r="JN91">
        <v>17</v>
      </c>
      <c r="JO91">
        <v>9</v>
      </c>
      <c r="JP91">
        <v>13</v>
      </c>
      <c r="JQ91">
        <v>11</v>
      </c>
      <c r="JR91">
        <v>15</v>
      </c>
      <c r="JS91">
        <v>18</v>
      </c>
      <c r="JT91">
        <v>13</v>
      </c>
      <c r="JU91">
        <v>6</v>
      </c>
      <c r="JV91">
        <v>11</v>
      </c>
      <c r="JW91">
        <v>14</v>
      </c>
      <c r="JX91">
        <v>12</v>
      </c>
      <c r="JY91">
        <v>16</v>
      </c>
      <c r="JZ91">
        <v>13</v>
      </c>
      <c r="KA91">
        <v>8</v>
      </c>
      <c r="KB91">
        <v>4</v>
      </c>
      <c r="KC91">
        <v>12</v>
      </c>
      <c r="KD91">
        <v>11</v>
      </c>
      <c r="KE91">
        <v>11</v>
      </c>
      <c r="KF91">
        <v>12</v>
      </c>
      <c r="KG91">
        <v>3</v>
      </c>
      <c r="KH91">
        <v>8</v>
      </c>
      <c r="KI91">
        <v>11</v>
      </c>
      <c r="KJ91">
        <v>4</v>
      </c>
      <c r="KK91">
        <v>9</v>
      </c>
      <c r="KL91">
        <v>12</v>
      </c>
      <c r="KM91">
        <v>6</v>
      </c>
      <c r="KN91">
        <v>13</v>
      </c>
      <c r="KO91">
        <v>10</v>
      </c>
      <c r="KP91">
        <v>7</v>
      </c>
      <c r="KQ91">
        <v>7</v>
      </c>
      <c r="KR91">
        <v>11</v>
      </c>
      <c r="KS91">
        <v>4</v>
      </c>
      <c r="KT91">
        <v>7</v>
      </c>
      <c r="KU91">
        <v>9</v>
      </c>
      <c r="KV91">
        <v>7</v>
      </c>
      <c r="KW91">
        <v>9</v>
      </c>
      <c r="KX91">
        <v>12</v>
      </c>
      <c r="KY91">
        <v>2</v>
      </c>
      <c r="KZ91">
        <v>10</v>
      </c>
      <c r="LA91">
        <v>10</v>
      </c>
      <c r="LB91">
        <v>7</v>
      </c>
      <c r="LC91">
        <v>2</v>
      </c>
      <c r="LD91">
        <v>5</v>
      </c>
      <c r="LE91">
        <v>4</v>
      </c>
      <c r="LF91">
        <v>8</v>
      </c>
      <c r="LG91">
        <v>0</v>
      </c>
      <c r="LH91">
        <v>9</v>
      </c>
      <c r="LI91">
        <v>4</v>
      </c>
      <c r="LJ91">
        <v>11</v>
      </c>
      <c r="LK91">
        <v>8</v>
      </c>
      <c r="LL91">
        <v>8</v>
      </c>
      <c r="LM91">
        <v>11</v>
      </c>
      <c r="LN91">
        <v>3</v>
      </c>
      <c r="LO91">
        <v>11</v>
      </c>
      <c r="LP91">
        <v>16</v>
      </c>
      <c r="LQ91">
        <v>6</v>
      </c>
      <c r="LR91">
        <v>11</v>
      </c>
      <c r="LS91">
        <v>4</v>
      </c>
      <c r="LT91">
        <v>7</v>
      </c>
      <c r="LU91">
        <v>1</v>
      </c>
      <c r="LV91">
        <v>8</v>
      </c>
      <c r="LW91">
        <v>4</v>
      </c>
      <c r="LX91">
        <v>7</v>
      </c>
      <c r="LY91">
        <v>1</v>
      </c>
      <c r="LZ91">
        <v>0</v>
      </c>
      <c r="MA91">
        <v>10</v>
      </c>
      <c r="MB91">
        <v>9</v>
      </c>
      <c r="MC91">
        <v>8</v>
      </c>
      <c r="MD91">
        <v>6</v>
      </c>
      <c r="ME91">
        <v>7</v>
      </c>
      <c r="MF91">
        <v>2</v>
      </c>
      <c r="MG91">
        <v>5</v>
      </c>
      <c r="MH91">
        <v>9</v>
      </c>
      <c r="MI91">
        <v>8</v>
      </c>
      <c r="MJ91">
        <v>3</v>
      </c>
      <c r="MK91">
        <v>3</v>
      </c>
      <c r="ML91">
        <v>4</v>
      </c>
      <c r="MM91">
        <v>11</v>
      </c>
      <c r="MN91">
        <v>12</v>
      </c>
      <c r="MO91">
        <v>6</v>
      </c>
      <c r="MP91">
        <v>4</v>
      </c>
      <c r="MQ91">
        <v>6</v>
      </c>
      <c r="MR91">
        <v>0</v>
      </c>
      <c r="MS91">
        <v>11</v>
      </c>
      <c r="MT91">
        <v>11</v>
      </c>
      <c r="MU91">
        <v>11</v>
      </c>
      <c r="MV91">
        <v>5</v>
      </c>
      <c r="MW91">
        <v>4</v>
      </c>
      <c r="MX91">
        <v>8</v>
      </c>
      <c r="MY91">
        <v>7</v>
      </c>
      <c r="MZ91">
        <v>11</v>
      </c>
      <c r="NA91">
        <v>9</v>
      </c>
      <c r="NB91">
        <v>8</v>
      </c>
      <c r="NC91">
        <v>11</v>
      </c>
      <c r="ND91">
        <v>6</v>
      </c>
      <c r="NE91">
        <v>4</v>
      </c>
      <c r="NF91">
        <v>10</v>
      </c>
      <c r="NG91">
        <v>4</v>
      </c>
      <c r="NH91">
        <v>8</v>
      </c>
      <c r="NI91">
        <v>12</v>
      </c>
      <c r="NJ91">
        <v>9</v>
      </c>
      <c r="NK91">
        <v>3</v>
      </c>
      <c r="NL91">
        <v>13</v>
      </c>
      <c r="NM91">
        <v>10</v>
      </c>
      <c r="NN91">
        <v>7</v>
      </c>
      <c r="NO91">
        <v>7</v>
      </c>
      <c r="NP91">
        <v>8</v>
      </c>
      <c r="NQ91">
        <v>5</v>
      </c>
      <c r="NR91">
        <v>9</v>
      </c>
      <c r="NS91">
        <v>6</v>
      </c>
      <c r="NT91">
        <v>2</v>
      </c>
      <c r="NU91">
        <v>4</v>
      </c>
      <c r="NV91">
        <v>11</v>
      </c>
      <c r="NW91">
        <v>9</v>
      </c>
      <c r="NX91">
        <v>1</v>
      </c>
      <c r="NY91">
        <v>1</v>
      </c>
      <c r="NZ91">
        <v>7</v>
      </c>
      <c r="OA91">
        <v>10</v>
      </c>
      <c r="OB91">
        <v>9</v>
      </c>
      <c r="OC91">
        <v>9</v>
      </c>
      <c r="OD91">
        <v>0</v>
      </c>
      <c r="OE91">
        <v>6</v>
      </c>
      <c r="OF91">
        <v>1</v>
      </c>
      <c r="OG91">
        <v>6</v>
      </c>
      <c r="OH91">
        <v>4</v>
      </c>
      <c r="OI91">
        <v>3</v>
      </c>
      <c r="OJ91">
        <v>3</v>
      </c>
      <c r="OK91">
        <v>6</v>
      </c>
      <c r="OL91">
        <v>4</v>
      </c>
      <c r="OM91">
        <v>2</v>
      </c>
      <c r="ON91">
        <v>5</v>
      </c>
      <c r="OO91">
        <v>7</v>
      </c>
      <c r="OP91">
        <v>7</v>
      </c>
      <c r="OQ91">
        <v>2</v>
      </c>
      <c r="OR91">
        <v>2</v>
      </c>
      <c r="OS91">
        <v>9</v>
      </c>
      <c r="OT91">
        <v>7</v>
      </c>
      <c r="OU91">
        <v>6</v>
      </c>
      <c r="OV91">
        <v>8</v>
      </c>
      <c r="OW91">
        <v>4</v>
      </c>
      <c r="OX91">
        <v>6</v>
      </c>
      <c r="OY91">
        <v>7</v>
      </c>
      <c r="OZ91">
        <v>1</v>
      </c>
      <c r="PA91">
        <v>6</v>
      </c>
      <c r="PB91">
        <v>3</v>
      </c>
      <c r="PC91">
        <v>6</v>
      </c>
      <c r="PD91">
        <v>9</v>
      </c>
      <c r="PE91">
        <v>6</v>
      </c>
      <c r="PF91">
        <v>8</v>
      </c>
      <c r="PG91">
        <v>6</v>
      </c>
      <c r="PH91">
        <v>6</v>
      </c>
      <c r="PI91">
        <v>3</v>
      </c>
      <c r="PJ91">
        <v>7</v>
      </c>
      <c r="PK91">
        <v>4</v>
      </c>
      <c r="PL91">
        <v>7</v>
      </c>
      <c r="PM91">
        <v>4</v>
      </c>
      <c r="PN91">
        <v>3</v>
      </c>
      <c r="PO91">
        <v>10</v>
      </c>
      <c r="PP91">
        <v>8</v>
      </c>
      <c r="PQ91">
        <v>10</v>
      </c>
      <c r="PR91">
        <v>6</v>
      </c>
      <c r="PS91">
        <v>7</v>
      </c>
      <c r="PT91">
        <v>4</v>
      </c>
      <c r="PU91">
        <v>3</v>
      </c>
      <c r="PV91">
        <v>7</v>
      </c>
      <c r="PW91">
        <v>0</v>
      </c>
      <c r="PX91">
        <v>3</v>
      </c>
      <c r="PY91">
        <v>0</v>
      </c>
      <c r="PZ91">
        <v>8</v>
      </c>
      <c r="QA91">
        <v>8</v>
      </c>
      <c r="QB91">
        <v>4</v>
      </c>
      <c r="QC91">
        <v>7</v>
      </c>
      <c r="QD91">
        <v>7</v>
      </c>
      <c r="QE91">
        <v>4</v>
      </c>
      <c r="QF91">
        <v>7</v>
      </c>
      <c r="QG91">
        <v>7</v>
      </c>
      <c r="QH91">
        <v>6</v>
      </c>
      <c r="QI91">
        <v>7</v>
      </c>
      <c r="QJ91">
        <v>7</v>
      </c>
      <c r="QK91">
        <v>5</v>
      </c>
      <c r="QL91">
        <v>5</v>
      </c>
      <c r="QM91">
        <v>9</v>
      </c>
      <c r="QN91">
        <v>6</v>
      </c>
      <c r="QO91">
        <v>1</v>
      </c>
      <c r="QP91">
        <v>4</v>
      </c>
      <c r="QQ91">
        <v>6</v>
      </c>
      <c r="QR91">
        <v>7</v>
      </c>
      <c r="QS91">
        <v>6</v>
      </c>
      <c r="QT91">
        <v>4</v>
      </c>
      <c r="QU91">
        <v>4</v>
      </c>
      <c r="QV91">
        <v>9</v>
      </c>
      <c r="QW91">
        <v>1</v>
      </c>
      <c r="QX91">
        <v>5</v>
      </c>
      <c r="QY91">
        <v>6</v>
      </c>
      <c r="QZ91">
        <v>5</v>
      </c>
      <c r="RA91">
        <v>5</v>
      </c>
      <c r="RB91">
        <v>6</v>
      </c>
      <c r="RC91">
        <v>5</v>
      </c>
      <c r="RD91">
        <v>5</v>
      </c>
      <c r="RE91">
        <v>4</v>
      </c>
      <c r="RF91">
        <v>3</v>
      </c>
      <c r="RG91">
        <v>4</v>
      </c>
      <c r="RH91">
        <v>4</v>
      </c>
      <c r="RI91">
        <v>2</v>
      </c>
      <c r="RJ91">
        <v>3</v>
      </c>
      <c r="RK91">
        <v>0</v>
      </c>
      <c r="RL91">
        <v>0</v>
      </c>
      <c r="RM91">
        <v>4</v>
      </c>
      <c r="RN91">
        <v>3</v>
      </c>
      <c r="RO91">
        <v>0</v>
      </c>
      <c r="RP91">
        <v>9</v>
      </c>
      <c r="RQ91">
        <v>8</v>
      </c>
      <c r="RR91">
        <v>2</v>
      </c>
      <c r="RS91">
        <v>5</v>
      </c>
      <c r="RT91">
        <v>4</v>
      </c>
      <c r="RU91">
        <v>6</v>
      </c>
      <c r="RV91">
        <v>5</v>
      </c>
      <c r="RW91">
        <v>6</v>
      </c>
      <c r="RX91">
        <v>2</v>
      </c>
      <c r="RY91">
        <v>7</v>
      </c>
      <c r="RZ91">
        <v>5</v>
      </c>
      <c r="SA91">
        <v>8</v>
      </c>
      <c r="SB91">
        <v>4</v>
      </c>
      <c r="SC91">
        <v>6</v>
      </c>
      <c r="SD91">
        <v>5</v>
      </c>
      <c r="SE91">
        <v>7</v>
      </c>
      <c r="SF91">
        <v>3</v>
      </c>
      <c r="SG91">
        <v>3</v>
      </c>
      <c r="SH91">
        <v>4</v>
      </c>
      <c r="SI91">
        <v>3</v>
      </c>
      <c r="SJ91">
        <v>3</v>
      </c>
      <c r="SK91">
        <v>5</v>
      </c>
      <c r="SL91">
        <v>8</v>
      </c>
      <c r="SM91">
        <v>7</v>
      </c>
      <c r="SN91">
        <v>0</v>
      </c>
      <c r="SO91">
        <v>4</v>
      </c>
      <c r="SP91">
        <v>6</v>
      </c>
      <c r="SQ91">
        <v>3</v>
      </c>
      <c r="SR91">
        <v>4</v>
      </c>
      <c r="SS91">
        <v>4</v>
      </c>
      <c r="ST91">
        <v>3</v>
      </c>
      <c r="SU91">
        <v>5</v>
      </c>
      <c r="SV91">
        <v>5</v>
      </c>
      <c r="SW91">
        <v>2</v>
      </c>
      <c r="SX91">
        <v>4</v>
      </c>
      <c r="SY91">
        <v>6</v>
      </c>
      <c r="SZ91">
        <v>6</v>
      </c>
      <c r="TA91">
        <v>6</v>
      </c>
      <c r="TB91">
        <v>8</v>
      </c>
      <c r="TC91">
        <v>4</v>
      </c>
      <c r="TD91">
        <v>6</v>
      </c>
      <c r="TE91">
        <v>4</v>
      </c>
      <c r="TF91">
        <v>1</v>
      </c>
      <c r="TG91">
        <v>7</v>
      </c>
      <c r="TH91">
        <v>2</v>
      </c>
      <c r="TI91">
        <v>7</v>
      </c>
      <c r="TJ91">
        <v>2</v>
      </c>
      <c r="TK91">
        <v>0</v>
      </c>
      <c r="TL91">
        <v>1</v>
      </c>
      <c r="TM91">
        <v>5</v>
      </c>
      <c r="TN91">
        <v>0</v>
      </c>
      <c r="TO91">
        <v>3</v>
      </c>
      <c r="TP91">
        <v>5</v>
      </c>
      <c r="TQ91">
        <v>3</v>
      </c>
      <c r="TR91">
        <v>3</v>
      </c>
      <c r="TS91">
        <v>6</v>
      </c>
      <c r="TT91">
        <v>5</v>
      </c>
      <c r="TU91">
        <v>7</v>
      </c>
      <c r="TV91">
        <v>5</v>
      </c>
      <c r="TW91">
        <v>4</v>
      </c>
      <c r="TX91">
        <v>7</v>
      </c>
      <c r="TY91">
        <v>6</v>
      </c>
      <c r="TZ91">
        <v>3</v>
      </c>
      <c r="UA91">
        <v>5</v>
      </c>
      <c r="UB91">
        <v>3</v>
      </c>
      <c r="UC91">
        <v>6</v>
      </c>
      <c r="UD91">
        <v>4</v>
      </c>
      <c r="UE91">
        <v>3</v>
      </c>
      <c r="UF91">
        <v>3</v>
      </c>
      <c r="UG91">
        <v>0</v>
      </c>
      <c r="UH91">
        <v>6</v>
      </c>
      <c r="UI91">
        <v>5</v>
      </c>
      <c r="UJ91">
        <v>7</v>
      </c>
      <c r="UK91">
        <v>4</v>
      </c>
      <c r="UL91">
        <v>2</v>
      </c>
      <c r="UM91">
        <v>5</v>
      </c>
      <c r="UN91">
        <v>4</v>
      </c>
      <c r="UO91">
        <v>3</v>
      </c>
      <c r="UP91">
        <v>2</v>
      </c>
      <c r="UQ91">
        <v>6</v>
      </c>
      <c r="UR91">
        <v>5</v>
      </c>
      <c r="US91">
        <v>5</v>
      </c>
      <c r="UT91">
        <v>5</v>
      </c>
      <c r="UU91">
        <v>0</v>
      </c>
      <c r="UV91">
        <v>4</v>
      </c>
      <c r="UW91">
        <v>5</v>
      </c>
      <c r="UX91">
        <v>4</v>
      </c>
      <c r="UY91">
        <v>3</v>
      </c>
      <c r="UZ91">
        <v>1</v>
      </c>
      <c r="VA91">
        <v>3</v>
      </c>
      <c r="VB91">
        <v>6</v>
      </c>
      <c r="VC91">
        <v>3</v>
      </c>
      <c r="VD91">
        <v>3</v>
      </c>
      <c r="VE91">
        <v>3</v>
      </c>
      <c r="VF91">
        <v>4</v>
      </c>
      <c r="VG91">
        <v>4</v>
      </c>
      <c r="VH91">
        <v>4</v>
      </c>
      <c r="VI91">
        <v>5</v>
      </c>
      <c r="VJ91">
        <v>4</v>
      </c>
      <c r="VK91">
        <v>3</v>
      </c>
      <c r="VL91">
        <v>2</v>
      </c>
      <c r="VM91">
        <v>2</v>
      </c>
      <c r="VN91">
        <v>3</v>
      </c>
      <c r="VO91">
        <v>5</v>
      </c>
      <c r="VP91">
        <v>1</v>
      </c>
      <c r="VQ91">
        <v>0</v>
      </c>
      <c r="VR91">
        <v>3</v>
      </c>
      <c r="VS91">
        <v>0</v>
      </c>
      <c r="VT91">
        <v>0</v>
      </c>
      <c r="VU91">
        <v>2</v>
      </c>
      <c r="VV91">
        <v>3</v>
      </c>
      <c r="VW91">
        <v>4</v>
      </c>
      <c r="VX91">
        <v>3</v>
      </c>
      <c r="VY91">
        <v>3</v>
      </c>
      <c r="VZ91">
        <v>4</v>
      </c>
      <c r="WA91">
        <v>4</v>
      </c>
      <c r="WB91">
        <v>2</v>
      </c>
      <c r="WC91">
        <v>6</v>
      </c>
      <c r="WD91">
        <v>4</v>
      </c>
      <c r="WE91">
        <v>6</v>
      </c>
      <c r="WF91">
        <v>3</v>
      </c>
      <c r="WG91">
        <v>5</v>
      </c>
      <c r="WH91">
        <v>5</v>
      </c>
      <c r="WI91">
        <v>5</v>
      </c>
      <c r="WJ91">
        <v>4</v>
      </c>
      <c r="WK91">
        <v>5</v>
      </c>
      <c r="WL91">
        <v>3</v>
      </c>
      <c r="WM91">
        <v>4</v>
      </c>
      <c r="WN91">
        <v>1</v>
      </c>
      <c r="WO91">
        <v>1</v>
      </c>
      <c r="WP91">
        <v>6</v>
      </c>
      <c r="WQ91">
        <v>3</v>
      </c>
      <c r="WR91">
        <v>2</v>
      </c>
      <c r="WS91">
        <v>4</v>
      </c>
      <c r="WT91">
        <v>0</v>
      </c>
      <c r="WU91">
        <v>3</v>
      </c>
      <c r="WV91">
        <v>2</v>
      </c>
      <c r="WW91">
        <v>4</v>
      </c>
      <c r="WX91">
        <v>5</v>
      </c>
      <c r="WY91">
        <v>5</v>
      </c>
      <c r="WZ91">
        <v>4</v>
      </c>
      <c r="XA91">
        <v>3</v>
      </c>
      <c r="XB91">
        <v>5</v>
      </c>
      <c r="XC91">
        <v>5</v>
      </c>
      <c r="XD91">
        <v>2</v>
      </c>
      <c r="XE91">
        <v>1</v>
      </c>
      <c r="XF91">
        <v>2</v>
      </c>
      <c r="XG91">
        <v>3</v>
      </c>
      <c r="XH91">
        <v>5</v>
      </c>
      <c r="XI91">
        <v>2</v>
      </c>
      <c r="XJ91">
        <v>3</v>
      </c>
      <c r="XK91">
        <v>3</v>
      </c>
      <c r="XL91">
        <v>3</v>
      </c>
      <c r="XM91">
        <v>4</v>
      </c>
      <c r="XN91">
        <v>3</v>
      </c>
      <c r="XO91">
        <v>1</v>
      </c>
      <c r="XP91">
        <v>2</v>
      </c>
      <c r="XQ91">
        <v>0</v>
      </c>
      <c r="XR91">
        <v>3</v>
      </c>
      <c r="XS91">
        <v>2</v>
      </c>
      <c r="XT91">
        <v>4</v>
      </c>
      <c r="XU91">
        <v>0</v>
      </c>
      <c r="XV91">
        <v>1</v>
      </c>
      <c r="XW91">
        <v>1</v>
      </c>
      <c r="XX91">
        <v>1</v>
      </c>
      <c r="XY91">
        <v>3</v>
      </c>
      <c r="XZ91">
        <v>5</v>
      </c>
      <c r="YA91">
        <v>3</v>
      </c>
      <c r="YB91">
        <v>1</v>
      </c>
      <c r="YC91">
        <v>0</v>
      </c>
      <c r="YD91">
        <v>3</v>
      </c>
      <c r="YE91">
        <v>0</v>
      </c>
      <c r="YF91">
        <v>5</v>
      </c>
      <c r="YG91">
        <v>3</v>
      </c>
      <c r="YH91">
        <v>0</v>
      </c>
      <c r="YI91">
        <v>5</v>
      </c>
      <c r="YJ91">
        <v>3</v>
      </c>
      <c r="YK91">
        <v>4</v>
      </c>
      <c r="YL91">
        <v>2</v>
      </c>
      <c r="YM91">
        <v>3</v>
      </c>
      <c r="YN91">
        <v>4</v>
      </c>
      <c r="YO91">
        <v>1</v>
      </c>
      <c r="YP91">
        <v>1</v>
      </c>
      <c r="YQ91">
        <v>4</v>
      </c>
      <c r="YR91">
        <v>4</v>
      </c>
      <c r="YS91">
        <v>4</v>
      </c>
      <c r="YT91">
        <v>2</v>
      </c>
      <c r="YU91">
        <v>3</v>
      </c>
      <c r="YV91">
        <v>2</v>
      </c>
      <c r="YW91">
        <v>4</v>
      </c>
      <c r="YX91">
        <v>3</v>
      </c>
      <c r="YY91">
        <v>4</v>
      </c>
      <c r="YZ91">
        <v>2</v>
      </c>
      <c r="ZA91">
        <v>0</v>
      </c>
      <c r="ZB91">
        <v>3</v>
      </c>
      <c r="ZC91">
        <v>3</v>
      </c>
      <c r="ZD91">
        <v>0</v>
      </c>
      <c r="ZE91">
        <v>4</v>
      </c>
      <c r="ZF91">
        <v>2</v>
      </c>
      <c r="ZG91">
        <v>4</v>
      </c>
      <c r="ZH91">
        <v>2</v>
      </c>
      <c r="ZI91">
        <v>3</v>
      </c>
      <c r="ZJ91">
        <v>2</v>
      </c>
      <c r="ZK91">
        <v>3</v>
      </c>
      <c r="ZL91">
        <v>4</v>
      </c>
      <c r="ZM91">
        <v>3</v>
      </c>
      <c r="ZN91">
        <v>3</v>
      </c>
      <c r="ZO91">
        <v>1</v>
      </c>
      <c r="ZP91">
        <v>3</v>
      </c>
      <c r="ZQ91">
        <v>3</v>
      </c>
      <c r="ZR91">
        <v>3</v>
      </c>
      <c r="ZS91">
        <v>0</v>
      </c>
      <c r="ZT91">
        <v>2</v>
      </c>
      <c r="ZU91">
        <v>2</v>
      </c>
      <c r="ZV91">
        <v>4</v>
      </c>
      <c r="ZW91">
        <v>1</v>
      </c>
      <c r="ZX91">
        <v>3</v>
      </c>
      <c r="ZY91">
        <v>3</v>
      </c>
      <c r="ZZ91">
        <v>2</v>
      </c>
      <c r="AAA91">
        <v>2</v>
      </c>
      <c r="AAB91">
        <v>1</v>
      </c>
      <c r="AAC91">
        <v>3</v>
      </c>
      <c r="AAD91">
        <v>4</v>
      </c>
      <c r="AAE91">
        <v>1</v>
      </c>
      <c r="AAF91">
        <v>3</v>
      </c>
      <c r="AAG91">
        <v>3</v>
      </c>
      <c r="AAH91">
        <v>2</v>
      </c>
      <c r="AAI91">
        <v>1</v>
      </c>
      <c r="AAJ91">
        <v>1</v>
      </c>
      <c r="AAK91">
        <v>2</v>
      </c>
      <c r="AAL91">
        <v>4</v>
      </c>
      <c r="AAM91">
        <v>4</v>
      </c>
      <c r="AAN91">
        <v>4</v>
      </c>
      <c r="AAO91">
        <v>0</v>
      </c>
      <c r="AAP91">
        <v>4</v>
      </c>
      <c r="AAQ91">
        <v>0</v>
      </c>
      <c r="AAR91">
        <v>1</v>
      </c>
      <c r="AAS91">
        <v>1</v>
      </c>
      <c r="AAT91">
        <v>3</v>
      </c>
      <c r="AAU91">
        <v>4</v>
      </c>
      <c r="AAV91">
        <v>3</v>
      </c>
      <c r="AAW91">
        <v>1</v>
      </c>
      <c r="AAX91">
        <v>4</v>
      </c>
      <c r="AAY91">
        <v>1</v>
      </c>
      <c r="AAZ91">
        <v>2</v>
      </c>
      <c r="ABA91">
        <v>2</v>
      </c>
      <c r="ABB91">
        <v>1</v>
      </c>
      <c r="ABC91">
        <v>4</v>
      </c>
      <c r="ABD91">
        <v>2</v>
      </c>
      <c r="ABE91">
        <v>3</v>
      </c>
      <c r="ABF91">
        <v>2</v>
      </c>
      <c r="ABG91">
        <v>2</v>
      </c>
      <c r="ABH91">
        <v>2</v>
      </c>
      <c r="ABI91">
        <v>0</v>
      </c>
      <c r="ABJ91">
        <v>2</v>
      </c>
      <c r="ABK91">
        <v>3</v>
      </c>
      <c r="ABL91">
        <v>3</v>
      </c>
      <c r="ABM91">
        <v>0</v>
      </c>
      <c r="ABN91">
        <v>2</v>
      </c>
      <c r="ABO91">
        <v>2</v>
      </c>
      <c r="ABP91">
        <v>1</v>
      </c>
      <c r="ABQ91">
        <v>3</v>
      </c>
      <c r="ABR91">
        <v>3</v>
      </c>
      <c r="ABS91">
        <v>1</v>
      </c>
      <c r="ABT91">
        <v>0</v>
      </c>
      <c r="ABU91">
        <v>2</v>
      </c>
      <c r="ABV91">
        <v>2</v>
      </c>
      <c r="ABW91">
        <v>2</v>
      </c>
      <c r="ABX91">
        <v>3</v>
      </c>
      <c r="ABY91">
        <v>3</v>
      </c>
      <c r="ABZ91">
        <v>3</v>
      </c>
      <c r="ACA91">
        <v>1</v>
      </c>
      <c r="ACB91">
        <v>1</v>
      </c>
      <c r="ACC91">
        <v>0</v>
      </c>
      <c r="ACD91">
        <v>1</v>
      </c>
      <c r="ACE91">
        <v>2</v>
      </c>
      <c r="ACF91">
        <v>3</v>
      </c>
      <c r="ACG91">
        <v>3</v>
      </c>
      <c r="ACH91">
        <v>1</v>
      </c>
      <c r="ACI91">
        <v>1</v>
      </c>
      <c r="ACJ91">
        <v>2</v>
      </c>
      <c r="ACK91">
        <v>3</v>
      </c>
      <c r="ACL91">
        <v>3</v>
      </c>
      <c r="ACM91">
        <v>0</v>
      </c>
      <c r="ACN91">
        <v>2</v>
      </c>
      <c r="ACO91">
        <v>2</v>
      </c>
      <c r="ACP91">
        <v>3</v>
      </c>
      <c r="ACQ91">
        <v>3</v>
      </c>
      <c r="ACR91">
        <v>2</v>
      </c>
      <c r="ACS91">
        <v>3</v>
      </c>
      <c r="ACT91">
        <v>3</v>
      </c>
      <c r="ACU91">
        <v>2</v>
      </c>
      <c r="ACV91">
        <v>0</v>
      </c>
      <c r="ACW91">
        <v>2</v>
      </c>
      <c r="ACX91">
        <v>0</v>
      </c>
      <c r="ACY91">
        <v>0</v>
      </c>
      <c r="ACZ91">
        <v>3</v>
      </c>
      <c r="ADA91">
        <v>2</v>
      </c>
      <c r="ADB91">
        <v>0</v>
      </c>
      <c r="ADC91">
        <v>2</v>
      </c>
      <c r="ADD91">
        <v>2</v>
      </c>
      <c r="ADE91">
        <v>3</v>
      </c>
      <c r="ADF91">
        <v>2</v>
      </c>
      <c r="ADG91">
        <v>1</v>
      </c>
      <c r="ADH91">
        <v>0</v>
      </c>
      <c r="ADI91">
        <v>3</v>
      </c>
      <c r="ADJ91">
        <v>1</v>
      </c>
      <c r="ADK91">
        <v>2</v>
      </c>
      <c r="ADL91">
        <v>3</v>
      </c>
      <c r="ADM91">
        <v>2</v>
      </c>
      <c r="ADN91">
        <v>2</v>
      </c>
      <c r="ADO91">
        <v>2</v>
      </c>
      <c r="ADP91">
        <v>2</v>
      </c>
      <c r="ADQ91">
        <v>3</v>
      </c>
      <c r="ADR91">
        <v>3</v>
      </c>
      <c r="ADS91">
        <v>3</v>
      </c>
      <c r="ADT91">
        <v>3</v>
      </c>
      <c r="ADU91">
        <v>2</v>
      </c>
      <c r="ADV91">
        <v>1</v>
      </c>
      <c r="ADW91">
        <v>1</v>
      </c>
      <c r="ADX91">
        <v>2</v>
      </c>
      <c r="ADY91">
        <v>2</v>
      </c>
      <c r="ADZ91">
        <v>1</v>
      </c>
      <c r="AEA91">
        <v>1</v>
      </c>
      <c r="AEB91">
        <v>2</v>
      </c>
      <c r="AEC91">
        <v>3</v>
      </c>
      <c r="AED91">
        <v>2</v>
      </c>
      <c r="AEE91">
        <v>0</v>
      </c>
      <c r="AEF91">
        <v>0</v>
      </c>
      <c r="AEG91">
        <v>2</v>
      </c>
      <c r="AEH91">
        <v>2</v>
      </c>
      <c r="AEI91">
        <v>2</v>
      </c>
      <c r="AEJ91">
        <v>2</v>
      </c>
      <c r="AEK91">
        <v>0</v>
      </c>
      <c r="AEL91">
        <v>1</v>
      </c>
      <c r="AEM91">
        <v>1</v>
      </c>
      <c r="AEN91">
        <v>2</v>
      </c>
      <c r="AEO91">
        <v>2</v>
      </c>
      <c r="AEP91">
        <v>1</v>
      </c>
      <c r="AEQ91">
        <v>0</v>
      </c>
      <c r="AER91">
        <v>2</v>
      </c>
      <c r="AES91">
        <v>1</v>
      </c>
      <c r="AET91">
        <v>3</v>
      </c>
      <c r="AEU91">
        <v>3</v>
      </c>
      <c r="AEV91">
        <v>0</v>
      </c>
      <c r="AEW91">
        <v>2</v>
      </c>
      <c r="AEX91">
        <v>3</v>
      </c>
      <c r="AEY91">
        <v>2</v>
      </c>
      <c r="AEZ91">
        <v>2</v>
      </c>
      <c r="AFA91">
        <v>0</v>
      </c>
      <c r="AFB91">
        <v>2</v>
      </c>
      <c r="AFC91">
        <v>2</v>
      </c>
      <c r="AFD91">
        <v>1</v>
      </c>
      <c r="AFE91">
        <v>1</v>
      </c>
      <c r="AFF91">
        <v>2</v>
      </c>
      <c r="AFG91">
        <v>0</v>
      </c>
      <c r="AFH91">
        <v>2</v>
      </c>
      <c r="AFI91">
        <v>1</v>
      </c>
      <c r="AFJ91">
        <v>2</v>
      </c>
      <c r="AFK91">
        <v>1</v>
      </c>
      <c r="AFL91">
        <v>2</v>
      </c>
      <c r="AFM91">
        <v>0</v>
      </c>
      <c r="AFN91">
        <v>1</v>
      </c>
      <c r="AFO91">
        <v>1</v>
      </c>
      <c r="AFP91">
        <v>2</v>
      </c>
      <c r="AFQ91">
        <v>1</v>
      </c>
      <c r="AFR91">
        <v>2</v>
      </c>
      <c r="AFS91">
        <v>2</v>
      </c>
      <c r="AFT91">
        <v>1</v>
      </c>
      <c r="AFU91">
        <v>2</v>
      </c>
      <c r="AFV91">
        <v>2</v>
      </c>
      <c r="AFW91">
        <v>1</v>
      </c>
      <c r="AFX91">
        <v>2</v>
      </c>
      <c r="AFY91">
        <v>2</v>
      </c>
      <c r="AFZ91">
        <v>2</v>
      </c>
      <c r="AGA91">
        <v>1</v>
      </c>
      <c r="AGB91">
        <v>1</v>
      </c>
      <c r="AGC91">
        <v>2</v>
      </c>
      <c r="AGD91">
        <v>2</v>
      </c>
      <c r="AGE91">
        <v>1</v>
      </c>
      <c r="AGF91">
        <v>1</v>
      </c>
      <c r="AGG91">
        <v>1</v>
      </c>
      <c r="AGH91">
        <v>0</v>
      </c>
      <c r="AGI91">
        <v>2</v>
      </c>
      <c r="AGJ91">
        <v>2</v>
      </c>
      <c r="AGK91">
        <v>2</v>
      </c>
      <c r="AGL91">
        <v>2</v>
      </c>
      <c r="AGM91">
        <v>2</v>
      </c>
      <c r="AGN91">
        <v>2</v>
      </c>
      <c r="AGO91">
        <v>1</v>
      </c>
      <c r="AGP91">
        <v>2</v>
      </c>
      <c r="AGQ91">
        <v>0</v>
      </c>
      <c r="AGR91">
        <v>1</v>
      </c>
      <c r="AGS91">
        <v>2</v>
      </c>
      <c r="AGT91">
        <v>2</v>
      </c>
      <c r="AGU91">
        <v>1</v>
      </c>
      <c r="AGV91">
        <v>2</v>
      </c>
      <c r="AGW91">
        <v>2</v>
      </c>
      <c r="AGX91">
        <v>1</v>
      </c>
      <c r="AGY91">
        <v>2</v>
      </c>
      <c r="AGZ91">
        <v>2</v>
      </c>
      <c r="AHA91">
        <v>1</v>
      </c>
      <c r="AHB91">
        <v>2</v>
      </c>
      <c r="AHC91">
        <v>2</v>
      </c>
      <c r="AHD91">
        <v>2</v>
      </c>
      <c r="AHE91">
        <v>2</v>
      </c>
      <c r="AHF91">
        <v>1</v>
      </c>
      <c r="AHG91">
        <v>1</v>
      </c>
      <c r="AHH91">
        <v>1</v>
      </c>
      <c r="AHI91">
        <v>0</v>
      </c>
      <c r="AHJ91">
        <v>1</v>
      </c>
      <c r="AHK91">
        <v>1</v>
      </c>
      <c r="AHL91">
        <v>2</v>
      </c>
      <c r="AHM91">
        <v>2</v>
      </c>
      <c r="AHN91">
        <v>0</v>
      </c>
      <c r="AHO91">
        <v>1</v>
      </c>
      <c r="AHP91">
        <v>2</v>
      </c>
      <c r="AHQ91">
        <v>1</v>
      </c>
      <c r="AHR91">
        <v>1</v>
      </c>
      <c r="AHS91">
        <v>1</v>
      </c>
      <c r="AHT91">
        <v>0</v>
      </c>
      <c r="AHU91">
        <v>1</v>
      </c>
      <c r="AHV91">
        <v>2</v>
      </c>
      <c r="AHW91">
        <v>0</v>
      </c>
      <c r="AHX91">
        <v>2</v>
      </c>
      <c r="AHY91">
        <v>2</v>
      </c>
      <c r="AHZ91">
        <v>0</v>
      </c>
      <c r="AIA91">
        <v>2</v>
      </c>
      <c r="AIB91">
        <v>0</v>
      </c>
      <c r="AIC91">
        <v>2</v>
      </c>
      <c r="AID91">
        <v>0</v>
      </c>
      <c r="AIE91">
        <v>2</v>
      </c>
      <c r="AIF91">
        <v>0</v>
      </c>
      <c r="AIG91">
        <v>0</v>
      </c>
      <c r="AIH91">
        <v>0</v>
      </c>
      <c r="AII91">
        <v>1</v>
      </c>
      <c r="AIJ91">
        <v>0</v>
      </c>
      <c r="AIK91">
        <v>2</v>
      </c>
      <c r="AIL91">
        <v>2</v>
      </c>
      <c r="AIM91">
        <v>1</v>
      </c>
      <c r="AIN91">
        <v>1</v>
      </c>
      <c r="AIO91">
        <v>0</v>
      </c>
      <c r="AIP91">
        <v>2</v>
      </c>
      <c r="AIQ91">
        <v>2</v>
      </c>
      <c r="AIR91">
        <v>2</v>
      </c>
      <c r="AIS91">
        <v>1</v>
      </c>
      <c r="AIT91">
        <v>1</v>
      </c>
      <c r="AIU91">
        <v>0</v>
      </c>
      <c r="AIV91">
        <v>2</v>
      </c>
      <c r="AIW91">
        <v>2</v>
      </c>
      <c r="AIX91">
        <v>0</v>
      </c>
      <c r="AIY91">
        <v>1</v>
      </c>
      <c r="AIZ91">
        <v>1</v>
      </c>
      <c r="AJA91">
        <v>1</v>
      </c>
      <c r="AJB91">
        <v>1</v>
      </c>
      <c r="AJC91">
        <v>2</v>
      </c>
      <c r="AJD91">
        <v>0</v>
      </c>
      <c r="AJE91">
        <v>2</v>
      </c>
      <c r="AJF91">
        <v>2</v>
      </c>
      <c r="AJG91">
        <v>1</v>
      </c>
      <c r="AJH91">
        <v>2</v>
      </c>
      <c r="AJI91">
        <v>1</v>
      </c>
      <c r="AJJ91">
        <v>0</v>
      </c>
      <c r="AJK91">
        <v>2</v>
      </c>
      <c r="AJL91">
        <v>2</v>
      </c>
      <c r="AJM91">
        <v>1</v>
      </c>
      <c r="AJN91">
        <v>2</v>
      </c>
      <c r="AJO91">
        <v>0</v>
      </c>
      <c r="AJP91">
        <v>0</v>
      </c>
      <c r="AJQ91">
        <v>2</v>
      </c>
      <c r="AJR91">
        <v>1</v>
      </c>
      <c r="AJS91">
        <v>1</v>
      </c>
      <c r="AJT91">
        <v>1</v>
      </c>
      <c r="AJU91">
        <v>0</v>
      </c>
      <c r="AJV91">
        <v>0</v>
      </c>
      <c r="AJW91">
        <v>2</v>
      </c>
      <c r="AJX91">
        <v>2</v>
      </c>
      <c r="AJY91">
        <v>1</v>
      </c>
      <c r="AJZ91">
        <v>2</v>
      </c>
      <c r="AKA91">
        <v>0</v>
      </c>
      <c r="AKB91">
        <v>1</v>
      </c>
      <c r="AKC91">
        <v>2</v>
      </c>
      <c r="AKD91">
        <v>0</v>
      </c>
      <c r="AKE91">
        <v>0</v>
      </c>
      <c r="AKF91">
        <v>1</v>
      </c>
      <c r="AKG91">
        <v>0</v>
      </c>
      <c r="AKH91">
        <v>1</v>
      </c>
      <c r="AKI91">
        <v>1</v>
      </c>
      <c r="AKJ91">
        <v>2</v>
      </c>
      <c r="AKK91">
        <v>2</v>
      </c>
      <c r="AKL91">
        <v>2</v>
      </c>
      <c r="AKM91">
        <v>2</v>
      </c>
      <c r="AKN91">
        <v>1</v>
      </c>
      <c r="AKO91">
        <v>0</v>
      </c>
      <c r="AKP91">
        <v>1</v>
      </c>
      <c r="AKQ91">
        <v>2</v>
      </c>
      <c r="AKR91">
        <v>1</v>
      </c>
      <c r="AKS91">
        <v>1</v>
      </c>
      <c r="AKT91">
        <v>2</v>
      </c>
      <c r="AKU91">
        <v>4</v>
      </c>
      <c r="AKV91">
        <v>2</v>
      </c>
      <c r="AKW91">
        <v>2</v>
      </c>
      <c r="AKX91">
        <v>0</v>
      </c>
      <c r="AKY91">
        <v>2</v>
      </c>
      <c r="AKZ91">
        <v>1</v>
      </c>
      <c r="ALA91">
        <v>0</v>
      </c>
      <c r="ALB91">
        <v>0</v>
      </c>
      <c r="ALC91">
        <v>2</v>
      </c>
      <c r="ALD91">
        <v>0</v>
      </c>
      <c r="ALE91">
        <v>1</v>
      </c>
      <c r="ALF91">
        <v>1</v>
      </c>
      <c r="ALG91">
        <v>2</v>
      </c>
      <c r="ALH91">
        <v>1</v>
      </c>
      <c r="ALI91">
        <v>2</v>
      </c>
      <c r="ALJ91">
        <v>1</v>
      </c>
      <c r="ALK91">
        <v>0</v>
      </c>
      <c r="ALL91">
        <v>2</v>
      </c>
      <c r="ALM91">
        <v>0</v>
      </c>
      <c r="ALN91">
        <v>2</v>
      </c>
      <c r="ALO91">
        <v>1</v>
      </c>
      <c r="ALP91">
        <v>0</v>
      </c>
      <c r="ALQ91">
        <v>0</v>
      </c>
      <c r="ALR91">
        <v>2</v>
      </c>
      <c r="ALS91">
        <v>2</v>
      </c>
      <c r="ALT91">
        <v>2</v>
      </c>
      <c r="ALU91">
        <v>0</v>
      </c>
      <c r="ALV91">
        <v>2</v>
      </c>
      <c r="ALW91">
        <v>1</v>
      </c>
      <c r="ALX91">
        <v>2</v>
      </c>
      <c r="ALY91">
        <v>2</v>
      </c>
      <c r="ALZ91">
        <v>2</v>
      </c>
      <c r="AMA91">
        <v>2</v>
      </c>
      <c r="AMB91">
        <v>1</v>
      </c>
      <c r="AMC91">
        <v>1</v>
      </c>
      <c r="AMD91">
        <v>1</v>
      </c>
      <c r="AME91">
        <v>2</v>
      </c>
      <c r="AMF91">
        <v>2</v>
      </c>
      <c r="AMG91">
        <v>2</v>
      </c>
      <c r="AMH91">
        <v>1</v>
      </c>
      <c r="AMI91">
        <v>0</v>
      </c>
      <c r="AMJ91">
        <v>1</v>
      </c>
      <c r="AMK91">
        <v>0</v>
      </c>
      <c r="AML91">
        <v>2</v>
      </c>
      <c r="AMM91">
        <v>0</v>
      </c>
      <c r="AMN91">
        <v>1</v>
      </c>
      <c r="AMO91">
        <v>1</v>
      </c>
      <c r="AMP91">
        <v>0</v>
      </c>
      <c r="AMQ91">
        <v>1</v>
      </c>
      <c r="AMR91">
        <v>1</v>
      </c>
      <c r="AMS91">
        <v>1</v>
      </c>
      <c r="AMT91">
        <v>1</v>
      </c>
      <c r="AMU91">
        <v>1</v>
      </c>
      <c r="AMV91">
        <v>1</v>
      </c>
      <c r="AMW91">
        <v>1</v>
      </c>
      <c r="AMX91">
        <v>1</v>
      </c>
      <c r="AMY91">
        <v>1</v>
      </c>
      <c r="AMZ91">
        <v>1</v>
      </c>
      <c r="ANA91">
        <v>1</v>
      </c>
      <c r="ANB91">
        <v>1</v>
      </c>
      <c r="ANC91">
        <v>1</v>
      </c>
      <c r="AND91">
        <v>1</v>
      </c>
      <c r="ANE91">
        <v>0</v>
      </c>
      <c r="ANF91">
        <v>1</v>
      </c>
      <c r="ANG91">
        <v>1</v>
      </c>
      <c r="ANH91">
        <v>1</v>
      </c>
      <c r="ANI91">
        <v>0</v>
      </c>
      <c r="ANJ91">
        <v>0</v>
      </c>
      <c r="ANK91">
        <v>0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0</v>
      </c>
      <c r="ANR91">
        <v>0</v>
      </c>
      <c r="ANS91">
        <v>1</v>
      </c>
      <c r="ANT91">
        <v>1</v>
      </c>
      <c r="ANU91">
        <v>0</v>
      </c>
      <c r="ANV91">
        <v>1</v>
      </c>
      <c r="ANW91">
        <v>1</v>
      </c>
      <c r="ANX91">
        <v>0</v>
      </c>
      <c r="ANY91">
        <v>1</v>
      </c>
      <c r="ANZ91">
        <v>1</v>
      </c>
      <c r="AOA91">
        <v>1</v>
      </c>
      <c r="AOB91">
        <v>0</v>
      </c>
      <c r="AOC91">
        <v>0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0</v>
      </c>
      <c r="AOK91">
        <v>1</v>
      </c>
      <c r="AOL91">
        <v>0</v>
      </c>
      <c r="AOM91">
        <v>1</v>
      </c>
      <c r="AON91">
        <v>1</v>
      </c>
      <c r="AOO91">
        <v>0</v>
      </c>
      <c r="AOP91">
        <v>1</v>
      </c>
      <c r="AOQ91">
        <v>1</v>
      </c>
      <c r="AOR91">
        <v>1</v>
      </c>
      <c r="AOS91">
        <v>1</v>
      </c>
      <c r="AOT91">
        <v>0</v>
      </c>
      <c r="AOU91">
        <v>1</v>
      </c>
      <c r="AOV91">
        <v>1</v>
      </c>
      <c r="AOW91">
        <v>0</v>
      </c>
      <c r="AOX91">
        <v>1</v>
      </c>
      <c r="AOY91">
        <v>0</v>
      </c>
      <c r="AOZ91">
        <v>1</v>
      </c>
      <c r="APA91">
        <v>0</v>
      </c>
      <c r="APB91">
        <v>1</v>
      </c>
      <c r="APC91">
        <v>0</v>
      </c>
      <c r="APD91">
        <v>1</v>
      </c>
      <c r="APE91">
        <v>1</v>
      </c>
      <c r="APF91">
        <v>0</v>
      </c>
      <c r="APG91">
        <v>1</v>
      </c>
      <c r="APH91">
        <v>1</v>
      </c>
      <c r="API91">
        <v>1</v>
      </c>
      <c r="APJ91">
        <v>1</v>
      </c>
      <c r="APK91">
        <v>0</v>
      </c>
      <c r="APL91">
        <v>0</v>
      </c>
      <c r="APM91">
        <v>0</v>
      </c>
      <c r="APN91">
        <v>1</v>
      </c>
      <c r="APO91">
        <v>1</v>
      </c>
      <c r="APP91">
        <v>0</v>
      </c>
      <c r="APQ91">
        <v>0</v>
      </c>
      <c r="APR91">
        <v>1</v>
      </c>
      <c r="APS91">
        <v>0</v>
      </c>
      <c r="APT91">
        <v>1</v>
      </c>
      <c r="APU91">
        <v>0</v>
      </c>
      <c r="APV91">
        <v>1</v>
      </c>
      <c r="APW91">
        <v>1</v>
      </c>
      <c r="APX91">
        <v>0</v>
      </c>
      <c r="APY91">
        <v>1</v>
      </c>
      <c r="APZ91">
        <v>1</v>
      </c>
      <c r="AQA91">
        <v>1</v>
      </c>
      <c r="AQB91">
        <v>1</v>
      </c>
      <c r="AQC91">
        <v>0</v>
      </c>
      <c r="AQD91">
        <v>0</v>
      </c>
      <c r="AQE91">
        <v>0</v>
      </c>
      <c r="AQF91">
        <v>1</v>
      </c>
      <c r="AQG91">
        <v>0</v>
      </c>
      <c r="AQH91">
        <v>1</v>
      </c>
      <c r="AQI91">
        <v>1</v>
      </c>
      <c r="AQJ91">
        <v>1</v>
      </c>
      <c r="AQK91">
        <v>0</v>
      </c>
      <c r="AQL91">
        <v>1</v>
      </c>
      <c r="AQM91">
        <v>0</v>
      </c>
      <c r="AQN91">
        <v>0</v>
      </c>
      <c r="AQO91">
        <v>1</v>
      </c>
      <c r="AQP91">
        <v>0</v>
      </c>
      <c r="AQQ91">
        <v>0</v>
      </c>
      <c r="AQR91">
        <v>1</v>
      </c>
      <c r="AQS91">
        <v>1</v>
      </c>
      <c r="AQT91">
        <v>0</v>
      </c>
      <c r="AQU91">
        <v>1</v>
      </c>
      <c r="AQV91">
        <v>0</v>
      </c>
      <c r="AQW91">
        <v>0</v>
      </c>
      <c r="AQX91">
        <v>0</v>
      </c>
      <c r="AQY91">
        <v>1</v>
      </c>
      <c r="AQZ91">
        <v>0</v>
      </c>
      <c r="ARA91">
        <v>1</v>
      </c>
      <c r="ARB91">
        <v>0</v>
      </c>
      <c r="ARC91">
        <v>0</v>
      </c>
      <c r="ARD91">
        <v>0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0</v>
      </c>
      <c r="ARK91">
        <v>0</v>
      </c>
      <c r="ARL91">
        <v>1</v>
      </c>
      <c r="ARM91">
        <v>0</v>
      </c>
      <c r="ARN91">
        <v>1</v>
      </c>
      <c r="ARO91">
        <v>0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0</v>
      </c>
      <c r="ARV91">
        <v>0</v>
      </c>
      <c r="ARW91">
        <v>1</v>
      </c>
      <c r="ARX91">
        <v>0</v>
      </c>
      <c r="ARY91">
        <v>1</v>
      </c>
      <c r="ARZ91">
        <v>1</v>
      </c>
      <c r="ASA91">
        <v>0</v>
      </c>
      <c r="ASB91">
        <v>1</v>
      </c>
      <c r="ASC91">
        <v>0</v>
      </c>
      <c r="ASD91">
        <v>1</v>
      </c>
      <c r="ASE91">
        <v>1</v>
      </c>
      <c r="ASF91">
        <v>1</v>
      </c>
      <c r="ASG91">
        <v>1</v>
      </c>
      <c r="ASH91">
        <v>0</v>
      </c>
      <c r="ASI91">
        <v>0</v>
      </c>
      <c r="ASJ91">
        <v>0</v>
      </c>
      <c r="ASK91">
        <v>1</v>
      </c>
      <c r="ASL91">
        <v>0</v>
      </c>
      <c r="ASM91">
        <v>0</v>
      </c>
      <c r="ASN91">
        <v>1</v>
      </c>
      <c r="ASO91">
        <v>0</v>
      </c>
      <c r="ASP91">
        <v>1</v>
      </c>
      <c r="ASQ91">
        <v>1</v>
      </c>
      <c r="ASR91">
        <v>0</v>
      </c>
      <c r="ASS91">
        <v>0</v>
      </c>
      <c r="AST91">
        <v>1</v>
      </c>
      <c r="ASU91">
        <v>1</v>
      </c>
      <c r="ASV91">
        <v>0</v>
      </c>
      <c r="ASW91">
        <v>1</v>
      </c>
      <c r="ASX91">
        <v>1</v>
      </c>
      <c r="ASY91">
        <v>0</v>
      </c>
      <c r="ASZ91">
        <v>1</v>
      </c>
      <c r="ATA91">
        <v>1</v>
      </c>
      <c r="ATB91">
        <v>0</v>
      </c>
      <c r="ATC91">
        <v>1</v>
      </c>
      <c r="ATD91">
        <v>0</v>
      </c>
      <c r="ATE91">
        <v>0</v>
      </c>
      <c r="ATF91">
        <v>1</v>
      </c>
      <c r="ATG91">
        <v>1</v>
      </c>
      <c r="ATH91">
        <v>0</v>
      </c>
      <c r="ATI91">
        <v>0</v>
      </c>
      <c r="ATJ91">
        <v>0</v>
      </c>
      <c r="ATK91">
        <v>1</v>
      </c>
      <c r="ATL91">
        <v>1</v>
      </c>
      <c r="ATM91">
        <v>1</v>
      </c>
      <c r="ATN91">
        <v>0</v>
      </c>
      <c r="ATO91">
        <v>1</v>
      </c>
      <c r="ATP91">
        <v>1</v>
      </c>
      <c r="ATQ91">
        <v>0</v>
      </c>
      <c r="ATR91">
        <v>0</v>
      </c>
      <c r="ATS91">
        <v>1</v>
      </c>
      <c r="ATT91">
        <v>1</v>
      </c>
      <c r="ATU91">
        <v>1</v>
      </c>
      <c r="ATV91">
        <v>1</v>
      </c>
      <c r="ATW91">
        <v>0</v>
      </c>
      <c r="ATX91">
        <v>1</v>
      </c>
      <c r="ATY91">
        <v>1</v>
      </c>
      <c r="ATZ91">
        <v>1</v>
      </c>
      <c r="AUA91">
        <v>0</v>
      </c>
      <c r="AUB91">
        <v>1</v>
      </c>
      <c r="AUC91">
        <v>1</v>
      </c>
      <c r="AUD91">
        <v>0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0</v>
      </c>
      <c r="AUL91">
        <v>0</v>
      </c>
      <c r="AUM91">
        <v>0</v>
      </c>
      <c r="AUN91">
        <v>1</v>
      </c>
      <c r="AUO91">
        <v>1</v>
      </c>
      <c r="AUP91">
        <v>1</v>
      </c>
      <c r="AUQ91">
        <v>1</v>
      </c>
      <c r="AUR91">
        <v>0</v>
      </c>
      <c r="AUS91">
        <v>0</v>
      </c>
      <c r="AUT91">
        <v>1</v>
      </c>
      <c r="AUU91">
        <v>1</v>
      </c>
      <c r="AUV91">
        <v>0</v>
      </c>
      <c r="AUW91">
        <v>0</v>
      </c>
      <c r="AUX91">
        <v>0</v>
      </c>
      <c r="AUY91">
        <v>1</v>
      </c>
      <c r="AUZ91">
        <v>1</v>
      </c>
      <c r="AVA91">
        <v>0</v>
      </c>
      <c r="AVB91">
        <v>1</v>
      </c>
      <c r="AVC91">
        <v>1</v>
      </c>
      <c r="AVD91">
        <v>1</v>
      </c>
      <c r="AVE91">
        <v>0</v>
      </c>
      <c r="AVF91">
        <v>1</v>
      </c>
      <c r="AVG91">
        <v>0</v>
      </c>
      <c r="AVH91">
        <v>1</v>
      </c>
      <c r="AVI91">
        <v>0</v>
      </c>
      <c r="AVJ91">
        <v>1</v>
      </c>
      <c r="AVK91">
        <v>1</v>
      </c>
      <c r="AVL91">
        <v>0</v>
      </c>
      <c r="AVM91">
        <v>1</v>
      </c>
      <c r="AVN91">
        <v>1</v>
      </c>
      <c r="AVO91">
        <v>1</v>
      </c>
      <c r="AVP91">
        <v>1</v>
      </c>
      <c r="AVQ91">
        <v>0</v>
      </c>
      <c r="AVR91">
        <v>0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0</v>
      </c>
      <c r="AWA91">
        <v>1</v>
      </c>
      <c r="AWB91">
        <v>1</v>
      </c>
      <c r="AWC91">
        <v>1</v>
      </c>
      <c r="AWD91">
        <v>0</v>
      </c>
      <c r="AWE91">
        <v>1</v>
      </c>
      <c r="AWF91">
        <v>1</v>
      </c>
      <c r="AWG91">
        <v>0</v>
      </c>
      <c r="AWH91">
        <v>1</v>
      </c>
      <c r="AWI91">
        <v>1</v>
      </c>
      <c r="AWJ91">
        <v>0</v>
      </c>
      <c r="AWK91">
        <v>1</v>
      </c>
      <c r="AWL91">
        <v>1</v>
      </c>
      <c r="AWM91">
        <v>1</v>
      </c>
      <c r="AWN91">
        <v>0</v>
      </c>
      <c r="AWO91">
        <v>0</v>
      </c>
      <c r="AWP91">
        <v>1</v>
      </c>
      <c r="AWQ91">
        <v>0</v>
      </c>
      <c r="AWR91">
        <v>1</v>
      </c>
      <c r="AWS91">
        <v>0</v>
      </c>
      <c r="AWT91">
        <v>1</v>
      </c>
      <c r="AWU91">
        <v>0</v>
      </c>
      <c r="AWV91">
        <v>1</v>
      </c>
      <c r="AWW91">
        <v>0</v>
      </c>
      <c r="AWX91">
        <v>1</v>
      </c>
      <c r="AWY91">
        <v>1</v>
      </c>
      <c r="AWZ91">
        <v>1</v>
      </c>
      <c r="AXA91">
        <v>1</v>
      </c>
      <c r="AXB91">
        <v>1</v>
      </c>
      <c r="AXC91">
        <v>1</v>
      </c>
      <c r="AXD91">
        <v>0</v>
      </c>
      <c r="AXE91">
        <v>0</v>
      </c>
      <c r="AXF91">
        <v>1</v>
      </c>
      <c r="AXG91">
        <v>0</v>
      </c>
      <c r="AXH91">
        <v>0</v>
      </c>
      <c r="AXI91">
        <v>0</v>
      </c>
      <c r="AXJ91">
        <v>0</v>
      </c>
      <c r="AXK91">
        <v>1</v>
      </c>
      <c r="AXL91">
        <v>1</v>
      </c>
      <c r="AXM91">
        <v>0</v>
      </c>
      <c r="AXN91">
        <v>1</v>
      </c>
      <c r="AXO91">
        <v>0</v>
      </c>
      <c r="AXP91">
        <v>1</v>
      </c>
      <c r="AXQ91">
        <v>1</v>
      </c>
      <c r="AXR91">
        <v>1</v>
      </c>
      <c r="AXS91">
        <v>1</v>
      </c>
      <c r="AXT91">
        <v>1</v>
      </c>
      <c r="AXU91">
        <v>1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1</v>
      </c>
      <c r="AYB91">
        <v>0</v>
      </c>
      <c r="AYC91">
        <v>0</v>
      </c>
      <c r="AYD91">
        <v>0</v>
      </c>
      <c r="AYE91">
        <v>1</v>
      </c>
      <c r="AYF91">
        <v>1</v>
      </c>
      <c r="AYG91">
        <v>0</v>
      </c>
      <c r="AYH91">
        <v>1</v>
      </c>
      <c r="AYI91">
        <v>1</v>
      </c>
      <c r="AYJ91">
        <v>1</v>
      </c>
      <c r="AYK91">
        <v>0</v>
      </c>
      <c r="AYL91">
        <v>0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0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0</v>
      </c>
      <c r="AYZ91">
        <v>1</v>
      </c>
      <c r="AZA91">
        <v>0</v>
      </c>
      <c r="AZB91">
        <v>1</v>
      </c>
      <c r="AZC91">
        <v>0</v>
      </c>
      <c r="AZD91">
        <v>1</v>
      </c>
      <c r="AZE91">
        <v>1</v>
      </c>
      <c r="AZF91">
        <v>0</v>
      </c>
      <c r="AZG91">
        <v>1</v>
      </c>
      <c r="AZH91">
        <v>0</v>
      </c>
      <c r="AZI91">
        <v>0</v>
      </c>
      <c r="AZJ91">
        <v>1</v>
      </c>
      <c r="AZK91">
        <v>0</v>
      </c>
      <c r="AZL91">
        <v>0</v>
      </c>
      <c r="AZM91">
        <v>1</v>
      </c>
      <c r="AZN91">
        <v>0</v>
      </c>
      <c r="AZO91">
        <v>0</v>
      </c>
      <c r="AZP91">
        <v>1</v>
      </c>
      <c r="AZQ91">
        <v>1</v>
      </c>
      <c r="AZR91">
        <v>1</v>
      </c>
      <c r="AZS91">
        <v>0</v>
      </c>
      <c r="AZT91">
        <v>1</v>
      </c>
      <c r="AZU91">
        <v>1</v>
      </c>
      <c r="AZV91">
        <v>1</v>
      </c>
      <c r="AZW91">
        <v>0</v>
      </c>
      <c r="AZX91">
        <v>1</v>
      </c>
      <c r="AZY91">
        <v>1</v>
      </c>
      <c r="AZZ91">
        <v>1</v>
      </c>
      <c r="BAA91">
        <v>0</v>
      </c>
      <c r="BAB91">
        <v>0</v>
      </c>
      <c r="BAC91">
        <v>1</v>
      </c>
      <c r="BAD91">
        <v>0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0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0</v>
      </c>
      <c r="BAQ91">
        <v>1</v>
      </c>
      <c r="BAR91">
        <v>1</v>
      </c>
      <c r="BAS91">
        <v>0</v>
      </c>
      <c r="BAT91">
        <v>0</v>
      </c>
      <c r="BAU91">
        <v>1</v>
      </c>
      <c r="BAV91">
        <v>0</v>
      </c>
      <c r="BAW91">
        <v>1</v>
      </c>
      <c r="BAX91">
        <v>0</v>
      </c>
      <c r="BAY91">
        <v>1</v>
      </c>
      <c r="BAZ91">
        <v>0</v>
      </c>
      <c r="BBA91">
        <v>0</v>
      </c>
      <c r="BBB91">
        <v>0</v>
      </c>
      <c r="BBC91">
        <v>1</v>
      </c>
      <c r="BBD91">
        <v>0</v>
      </c>
      <c r="BBE91">
        <v>1</v>
      </c>
      <c r="BBF91">
        <v>1</v>
      </c>
      <c r="BBG91">
        <v>0</v>
      </c>
      <c r="BBH91">
        <v>0</v>
      </c>
      <c r="BBI91">
        <v>1</v>
      </c>
      <c r="BBJ91">
        <v>0</v>
      </c>
      <c r="BBK91">
        <v>1</v>
      </c>
      <c r="BBL91">
        <v>0</v>
      </c>
      <c r="BBM91">
        <v>1</v>
      </c>
      <c r="BBN91">
        <v>1</v>
      </c>
      <c r="BBO91">
        <v>1</v>
      </c>
      <c r="BBP91">
        <v>0</v>
      </c>
      <c r="BBQ91">
        <v>1</v>
      </c>
      <c r="BBR91">
        <v>1</v>
      </c>
      <c r="BBS91">
        <v>0</v>
      </c>
      <c r="BBT91">
        <v>0</v>
      </c>
      <c r="BBU91">
        <v>1</v>
      </c>
      <c r="BBV91">
        <v>1</v>
      </c>
      <c r="BBW91">
        <v>0</v>
      </c>
      <c r="BBX91">
        <v>0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0</v>
      </c>
      <c r="BCF91">
        <v>0</v>
      </c>
      <c r="BCG91">
        <v>0</v>
      </c>
      <c r="BCH91">
        <v>1</v>
      </c>
      <c r="BCI91">
        <v>0</v>
      </c>
      <c r="BCJ91">
        <v>0</v>
      </c>
      <c r="BCK91">
        <v>0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0</v>
      </c>
      <c r="BCR91">
        <v>0</v>
      </c>
      <c r="BCS91">
        <v>0</v>
      </c>
      <c r="BCT91">
        <v>1</v>
      </c>
      <c r="BCU91">
        <v>1</v>
      </c>
      <c r="BCV91">
        <v>1</v>
      </c>
      <c r="BCW91">
        <v>0</v>
      </c>
      <c r="BCX91">
        <v>0</v>
      </c>
      <c r="BCY91">
        <v>0</v>
      </c>
      <c r="BCZ91">
        <v>1</v>
      </c>
      <c r="BDA91">
        <v>0</v>
      </c>
      <c r="BDB91">
        <v>1</v>
      </c>
      <c r="BDC91">
        <v>1</v>
      </c>
      <c r="BDD91">
        <v>1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1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2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3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1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1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</row>
    <row r="92" spans="1:3143" x14ac:dyDescent="0.25">
      <c r="A92" s="1">
        <v>43942</v>
      </c>
      <c r="B92">
        <v>14887</v>
      </c>
      <c r="C92">
        <v>1148</v>
      </c>
      <c r="D92">
        <v>1002</v>
      </c>
      <c r="E92">
        <v>1390</v>
      </c>
      <c r="F92">
        <v>751</v>
      </c>
      <c r="G92">
        <v>888</v>
      </c>
      <c r="H92">
        <v>663</v>
      </c>
      <c r="I92">
        <v>787</v>
      </c>
      <c r="J92">
        <v>809</v>
      </c>
      <c r="K92">
        <v>428</v>
      </c>
      <c r="L92">
        <v>544</v>
      </c>
      <c r="M92">
        <v>636</v>
      </c>
      <c r="N92">
        <v>506</v>
      </c>
      <c r="O92">
        <v>402</v>
      </c>
      <c r="P92">
        <v>387</v>
      </c>
      <c r="Q92">
        <v>345</v>
      </c>
      <c r="R92">
        <v>394</v>
      </c>
      <c r="S92">
        <v>263</v>
      </c>
      <c r="T92">
        <v>445</v>
      </c>
      <c r="U92">
        <v>285</v>
      </c>
      <c r="V92">
        <v>322</v>
      </c>
      <c r="W92">
        <v>290</v>
      </c>
      <c r="X92">
        <v>401</v>
      </c>
      <c r="Y92">
        <v>245</v>
      </c>
      <c r="Z92">
        <v>360</v>
      </c>
      <c r="AA92">
        <v>269</v>
      </c>
      <c r="AB92">
        <v>344</v>
      </c>
      <c r="AC92">
        <v>222</v>
      </c>
      <c r="AD92">
        <v>244</v>
      </c>
      <c r="AE92">
        <v>230</v>
      </c>
      <c r="AF92">
        <v>223</v>
      </c>
      <c r="AG92">
        <v>288</v>
      </c>
      <c r="AH92">
        <v>233</v>
      </c>
      <c r="AI92">
        <v>206</v>
      </c>
      <c r="AJ92">
        <v>231</v>
      </c>
      <c r="AK92">
        <v>141</v>
      </c>
      <c r="AL92">
        <v>133</v>
      </c>
      <c r="AM92">
        <v>170</v>
      </c>
      <c r="AN92">
        <v>116</v>
      </c>
      <c r="AO92">
        <v>118</v>
      </c>
      <c r="AP92">
        <v>95</v>
      </c>
      <c r="AQ92">
        <v>117</v>
      </c>
      <c r="AR92">
        <v>162</v>
      </c>
      <c r="AS92">
        <v>122</v>
      </c>
      <c r="AT92">
        <v>118</v>
      </c>
      <c r="AU92">
        <v>112</v>
      </c>
      <c r="AV92">
        <v>131</v>
      </c>
      <c r="AW92">
        <v>116</v>
      </c>
      <c r="AX92">
        <v>141</v>
      </c>
      <c r="AY92">
        <v>126</v>
      </c>
      <c r="AZ92">
        <v>96</v>
      </c>
      <c r="BA92">
        <v>131</v>
      </c>
      <c r="BB92">
        <v>131</v>
      </c>
      <c r="BC92">
        <v>139</v>
      </c>
      <c r="BD92">
        <v>98</v>
      </c>
      <c r="BE92">
        <v>37</v>
      </c>
      <c r="BF92">
        <v>107</v>
      </c>
      <c r="BG92">
        <v>91</v>
      </c>
      <c r="BH92">
        <v>81</v>
      </c>
      <c r="BI92">
        <v>105</v>
      </c>
      <c r="BJ92">
        <v>85</v>
      </c>
      <c r="BK92">
        <v>80</v>
      </c>
      <c r="BL92">
        <v>90</v>
      </c>
      <c r="BM92">
        <v>61</v>
      </c>
      <c r="BN92">
        <v>83</v>
      </c>
      <c r="BO92">
        <v>87</v>
      </c>
      <c r="BP92">
        <v>72</v>
      </c>
      <c r="BQ92">
        <v>79</v>
      </c>
      <c r="BR92">
        <v>103</v>
      </c>
      <c r="BS92">
        <v>82</v>
      </c>
      <c r="BT92">
        <v>81</v>
      </c>
      <c r="BU92">
        <v>64</v>
      </c>
      <c r="BV92">
        <v>36</v>
      </c>
      <c r="BW92">
        <v>82</v>
      </c>
      <c r="BX92">
        <v>65</v>
      </c>
      <c r="BY92">
        <v>64</v>
      </c>
      <c r="BZ92">
        <v>83</v>
      </c>
      <c r="CA92">
        <v>83</v>
      </c>
      <c r="CB92">
        <v>74</v>
      </c>
      <c r="CC92">
        <v>60</v>
      </c>
      <c r="CD92">
        <v>98</v>
      </c>
      <c r="CE92">
        <v>72</v>
      </c>
      <c r="CF92">
        <v>67</v>
      </c>
      <c r="CG92">
        <v>69</v>
      </c>
      <c r="CH92">
        <v>50</v>
      </c>
      <c r="CI92">
        <v>59</v>
      </c>
      <c r="CJ92">
        <v>67</v>
      </c>
      <c r="CK92">
        <v>52</v>
      </c>
      <c r="CL92">
        <v>54</v>
      </c>
      <c r="CM92">
        <v>70</v>
      </c>
      <c r="CN92">
        <v>43</v>
      </c>
      <c r="CO92">
        <v>47</v>
      </c>
      <c r="CP92">
        <v>59</v>
      </c>
      <c r="CQ92">
        <v>47</v>
      </c>
      <c r="CR92">
        <v>53</v>
      </c>
      <c r="CS92">
        <v>54</v>
      </c>
      <c r="CT92">
        <v>49</v>
      </c>
      <c r="CU92">
        <v>40</v>
      </c>
      <c r="CV92">
        <v>65</v>
      </c>
      <c r="CW92">
        <v>39</v>
      </c>
      <c r="CX92">
        <v>36</v>
      </c>
      <c r="CY92">
        <v>37</v>
      </c>
      <c r="CZ92">
        <v>53</v>
      </c>
      <c r="DA92">
        <v>39</v>
      </c>
      <c r="DB92">
        <v>57</v>
      </c>
      <c r="DC92">
        <v>38</v>
      </c>
      <c r="DD92">
        <v>42</v>
      </c>
      <c r="DE92">
        <v>39</v>
      </c>
      <c r="DF92">
        <v>43</v>
      </c>
      <c r="DG92">
        <v>32</v>
      </c>
      <c r="DH92">
        <v>46</v>
      </c>
      <c r="DI92">
        <v>32</v>
      </c>
      <c r="DJ92">
        <v>43</v>
      </c>
      <c r="DK92">
        <v>37</v>
      </c>
      <c r="DL92">
        <v>33</v>
      </c>
      <c r="DM92">
        <v>34</v>
      </c>
      <c r="DN92">
        <v>28</v>
      </c>
      <c r="DO92">
        <v>42</v>
      </c>
      <c r="DP92">
        <v>17</v>
      </c>
      <c r="DQ92">
        <v>33</v>
      </c>
      <c r="DR92">
        <v>45</v>
      </c>
      <c r="DS92">
        <v>46</v>
      </c>
      <c r="DT92">
        <v>39</v>
      </c>
      <c r="DU92">
        <v>27</v>
      </c>
      <c r="DV92">
        <v>28</v>
      </c>
      <c r="DW92">
        <v>29</v>
      </c>
      <c r="DX92">
        <v>30</v>
      </c>
      <c r="DY92">
        <v>34</v>
      </c>
      <c r="DZ92">
        <v>26</v>
      </c>
      <c r="EA92">
        <v>33</v>
      </c>
      <c r="EB92">
        <v>25</v>
      </c>
      <c r="EC92">
        <v>28</v>
      </c>
      <c r="ED92">
        <v>23</v>
      </c>
      <c r="EE92">
        <v>36</v>
      </c>
      <c r="EF92">
        <v>19</v>
      </c>
      <c r="EG92">
        <v>23</v>
      </c>
      <c r="EH92">
        <v>36</v>
      </c>
      <c r="EI92">
        <v>26</v>
      </c>
      <c r="EJ92">
        <v>39</v>
      </c>
      <c r="EK92">
        <v>22</v>
      </c>
      <c r="EL92">
        <v>28</v>
      </c>
      <c r="EM92">
        <v>38</v>
      </c>
      <c r="EN92">
        <v>30</v>
      </c>
      <c r="EO92">
        <v>31</v>
      </c>
      <c r="EP92">
        <v>22</v>
      </c>
      <c r="EQ92">
        <v>29</v>
      </c>
      <c r="ER92">
        <v>26</v>
      </c>
      <c r="ES92">
        <v>29</v>
      </c>
      <c r="ET92">
        <v>31</v>
      </c>
      <c r="EU92">
        <v>34</v>
      </c>
      <c r="EV92">
        <v>36</v>
      </c>
      <c r="EW92">
        <v>18</v>
      </c>
      <c r="EX92">
        <v>13</v>
      </c>
      <c r="EY92">
        <v>35</v>
      </c>
      <c r="EZ92">
        <v>35</v>
      </c>
      <c r="FA92">
        <v>30</v>
      </c>
      <c r="FB92">
        <v>18</v>
      </c>
      <c r="FC92">
        <v>23</v>
      </c>
      <c r="FD92">
        <v>18</v>
      </c>
      <c r="FE92">
        <v>29</v>
      </c>
      <c r="FF92">
        <v>31</v>
      </c>
      <c r="FG92">
        <v>14</v>
      </c>
      <c r="FH92">
        <v>18</v>
      </c>
      <c r="FI92">
        <v>16</v>
      </c>
      <c r="FJ92">
        <v>11</v>
      </c>
      <c r="FK92">
        <v>24</v>
      </c>
      <c r="FL92">
        <v>30</v>
      </c>
      <c r="FM92">
        <v>25</v>
      </c>
      <c r="FN92">
        <v>31</v>
      </c>
      <c r="FO92">
        <v>29</v>
      </c>
      <c r="FP92">
        <v>27</v>
      </c>
      <c r="FQ92">
        <v>18</v>
      </c>
      <c r="FR92">
        <v>17</v>
      </c>
      <c r="FS92">
        <v>28</v>
      </c>
      <c r="FT92">
        <v>20</v>
      </c>
      <c r="FU92">
        <v>29</v>
      </c>
      <c r="FV92">
        <v>10</v>
      </c>
      <c r="FW92">
        <v>25</v>
      </c>
      <c r="FX92">
        <v>19</v>
      </c>
      <c r="FY92">
        <v>27</v>
      </c>
      <c r="FZ92">
        <v>21</v>
      </c>
      <c r="GA92">
        <v>11</v>
      </c>
      <c r="GB92">
        <v>25</v>
      </c>
      <c r="GC92">
        <v>25</v>
      </c>
      <c r="GD92">
        <v>18</v>
      </c>
      <c r="GE92">
        <v>20</v>
      </c>
      <c r="GF92">
        <v>18</v>
      </c>
      <c r="GG92">
        <v>24</v>
      </c>
      <c r="GH92">
        <v>21</v>
      </c>
      <c r="GI92">
        <v>16</v>
      </c>
      <c r="GJ92">
        <v>23</v>
      </c>
      <c r="GK92">
        <v>24</v>
      </c>
      <c r="GL92">
        <v>21</v>
      </c>
      <c r="GM92">
        <v>20</v>
      </c>
      <c r="GN92">
        <v>2</v>
      </c>
      <c r="GO92">
        <v>15</v>
      </c>
      <c r="GP92">
        <v>18</v>
      </c>
      <c r="GQ92">
        <v>14</v>
      </c>
      <c r="GR92">
        <v>1</v>
      </c>
      <c r="GS92">
        <v>23</v>
      </c>
      <c r="GT92">
        <v>20</v>
      </c>
      <c r="GU92">
        <v>20</v>
      </c>
      <c r="GV92">
        <v>18</v>
      </c>
      <c r="GW92">
        <v>4</v>
      </c>
      <c r="GX92">
        <v>19</v>
      </c>
      <c r="GY92">
        <v>27</v>
      </c>
      <c r="GZ92">
        <v>11</v>
      </c>
      <c r="HA92">
        <v>17</v>
      </c>
      <c r="HB92">
        <v>19</v>
      </c>
      <c r="HC92">
        <v>20</v>
      </c>
      <c r="HD92">
        <v>22</v>
      </c>
      <c r="HE92">
        <v>22</v>
      </c>
      <c r="HF92">
        <v>14</v>
      </c>
      <c r="HG92">
        <v>18</v>
      </c>
      <c r="HH92">
        <v>20</v>
      </c>
      <c r="HI92">
        <v>17</v>
      </c>
      <c r="HJ92">
        <v>22</v>
      </c>
      <c r="HK92">
        <v>13</v>
      </c>
      <c r="HL92">
        <v>8</v>
      </c>
      <c r="HM92">
        <v>20</v>
      </c>
      <c r="HN92">
        <v>13</v>
      </c>
      <c r="HO92">
        <v>15</v>
      </c>
      <c r="HP92">
        <v>15</v>
      </c>
      <c r="HQ92">
        <v>11</v>
      </c>
      <c r="HR92">
        <v>16</v>
      </c>
      <c r="HS92">
        <v>18</v>
      </c>
      <c r="HT92">
        <v>15</v>
      </c>
      <c r="HU92">
        <v>16</v>
      </c>
      <c r="HV92">
        <v>12</v>
      </c>
      <c r="HW92">
        <v>10</v>
      </c>
      <c r="HX92">
        <v>6</v>
      </c>
      <c r="HY92">
        <v>16</v>
      </c>
      <c r="HZ92">
        <v>0</v>
      </c>
      <c r="IA92">
        <v>17</v>
      </c>
      <c r="IB92">
        <v>16</v>
      </c>
      <c r="IC92">
        <v>10</v>
      </c>
      <c r="ID92">
        <v>17</v>
      </c>
      <c r="IE92">
        <v>10</v>
      </c>
      <c r="IF92">
        <v>12</v>
      </c>
      <c r="IG92">
        <v>13</v>
      </c>
      <c r="IH92">
        <v>19</v>
      </c>
      <c r="II92">
        <v>9</v>
      </c>
      <c r="IJ92">
        <v>17</v>
      </c>
      <c r="IK92">
        <v>12</v>
      </c>
      <c r="IL92">
        <v>7</v>
      </c>
      <c r="IM92">
        <v>16</v>
      </c>
      <c r="IN92">
        <v>5</v>
      </c>
      <c r="IO92">
        <v>11</v>
      </c>
      <c r="IP92">
        <v>14</v>
      </c>
      <c r="IQ92">
        <v>13</v>
      </c>
      <c r="IR92">
        <v>11</v>
      </c>
      <c r="IS92">
        <v>10</v>
      </c>
      <c r="IT92">
        <v>19</v>
      </c>
      <c r="IU92">
        <v>20</v>
      </c>
      <c r="IV92">
        <v>9</v>
      </c>
      <c r="IW92">
        <v>17</v>
      </c>
      <c r="IX92">
        <v>14</v>
      </c>
      <c r="IY92">
        <v>16</v>
      </c>
      <c r="IZ92">
        <v>13</v>
      </c>
      <c r="JA92">
        <v>5</v>
      </c>
      <c r="JB92">
        <v>11</v>
      </c>
      <c r="JC92">
        <v>13</v>
      </c>
      <c r="JD92">
        <v>15</v>
      </c>
      <c r="JE92">
        <v>10</v>
      </c>
      <c r="JF92">
        <v>10</v>
      </c>
      <c r="JG92">
        <v>16</v>
      </c>
      <c r="JH92">
        <v>11</v>
      </c>
      <c r="JI92">
        <v>4</v>
      </c>
      <c r="JJ92">
        <v>17</v>
      </c>
      <c r="JK92">
        <v>12</v>
      </c>
      <c r="JL92">
        <v>10</v>
      </c>
      <c r="JM92">
        <v>13</v>
      </c>
      <c r="JN92">
        <v>17</v>
      </c>
      <c r="JO92">
        <v>9</v>
      </c>
      <c r="JP92">
        <v>13</v>
      </c>
      <c r="JQ92">
        <v>13</v>
      </c>
      <c r="JR92">
        <v>16</v>
      </c>
      <c r="JS92">
        <v>18</v>
      </c>
      <c r="JT92">
        <v>14</v>
      </c>
      <c r="JU92">
        <v>6</v>
      </c>
      <c r="JV92">
        <v>11</v>
      </c>
      <c r="JW92">
        <v>14</v>
      </c>
      <c r="JX92">
        <v>12</v>
      </c>
      <c r="JY92">
        <v>16</v>
      </c>
      <c r="JZ92">
        <v>13</v>
      </c>
      <c r="KA92">
        <v>9</v>
      </c>
      <c r="KB92">
        <v>6</v>
      </c>
      <c r="KC92">
        <v>14</v>
      </c>
      <c r="KD92">
        <v>11</v>
      </c>
      <c r="KE92">
        <v>11</v>
      </c>
      <c r="KF92">
        <v>13</v>
      </c>
      <c r="KG92">
        <v>3</v>
      </c>
      <c r="KH92">
        <v>10</v>
      </c>
      <c r="KI92">
        <v>11</v>
      </c>
      <c r="KJ92">
        <v>6</v>
      </c>
      <c r="KK92">
        <v>10</v>
      </c>
      <c r="KL92">
        <v>13</v>
      </c>
      <c r="KM92">
        <v>7</v>
      </c>
      <c r="KN92">
        <v>13</v>
      </c>
      <c r="KO92">
        <v>12</v>
      </c>
      <c r="KP92">
        <v>7</v>
      </c>
      <c r="KQ92">
        <v>7</v>
      </c>
      <c r="KR92">
        <v>11</v>
      </c>
      <c r="KS92">
        <v>4</v>
      </c>
      <c r="KT92">
        <v>10</v>
      </c>
      <c r="KU92">
        <v>10</v>
      </c>
      <c r="KV92">
        <v>8</v>
      </c>
      <c r="KW92">
        <v>9</v>
      </c>
      <c r="KX92">
        <v>12</v>
      </c>
      <c r="KY92">
        <v>2</v>
      </c>
      <c r="KZ92">
        <v>12</v>
      </c>
      <c r="LA92">
        <v>10</v>
      </c>
      <c r="LB92">
        <v>8</v>
      </c>
      <c r="LC92">
        <v>2</v>
      </c>
      <c r="LD92">
        <v>8</v>
      </c>
      <c r="LE92">
        <v>4</v>
      </c>
      <c r="LF92">
        <v>9</v>
      </c>
      <c r="LG92">
        <v>0</v>
      </c>
      <c r="LH92">
        <v>12</v>
      </c>
      <c r="LI92">
        <v>5</v>
      </c>
      <c r="LJ92">
        <v>11</v>
      </c>
      <c r="LK92">
        <v>8</v>
      </c>
      <c r="LL92">
        <v>9</v>
      </c>
      <c r="LM92">
        <v>11</v>
      </c>
      <c r="LN92">
        <v>4</v>
      </c>
      <c r="LO92">
        <v>12</v>
      </c>
      <c r="LP92">
        <v>16</v>
      </c>
      <c r="LQ92">
        <v>7</v>
      </c>
      <c r="LR92">
        <v>11</v>
      </c>
      <c r="LS92">
        <v>5</v>
      </c>
      <c r="LT92">
        <v>7</v>
      </c>
      <c r="LU92">
        <v>1</v>
      </c>
      <c r="LV92">
        <v>8</v>
      </c>
      <c r="LW92">
        <v>4</v>
      </c>
      <c r="LX92">
        <v>10</v>
      </c>
      <c r="LY92">
        <v>1</v>
      </c>
      <c r="LZ92">
        <v>0</v>
      </c>
      <c r="MA92">
        <v>10</v>
      </c>
      <c r="MB92">
        <v>11</v>
      </c>
      <c r="MC92">
        <v>12</v>
      </c>
      <c r="MD92">
        <v>6</v>
      </c>
      <c r="ME92">
        <v>9</v>
      </c>
      <c r="MF92">
        <v>2</v>
      </c>
      <c r="MG92">
        <v>5</v>
      </c>
      <c r="MH92">
        <v>10</v>
      </c>
      <c r="MI92">
        <v>8</v>
      </c>
      <c r="MJ92">
        <v>5</v>
      </c>
      <c r="MK92">
        <v>6</v>
      </c>
      <c r="ML92">
        <v>4</v>
      </c>
      <c r="MM92">
        <v>11</v>
      </c>
      <c r="MN92">
        <v>12</v>
      </c>
      <c r="MO92">
        <v>6</v>
      </c>
      <c r="MP92">
        <v>4</v>
      </c>
      <c r="MQ92">
        <v>7</v>
      </c>
      <c r="MR92">
        <v>0</v>
      </c>
      <c r="MS92">
        <v>11</v>
      </c>
      <c r="MT92">
        <v>11</v>
      </c>
      <c r="MU92">
        <v>12</v>
      </c>
      <c r="MV92">
        <v>6</v>
      </c>
      <c r="MW92">
        <v>4</v>
      </c>
      <c r="MX92">
        <v>8</v>
      </c>
      <c r="MY92">
        <v>7</v>
      </c>
      <c r="MZ92">
        <v>11</v>
      </c>
      <c r="NA92">
        <v>9</v>
      </c>
      <c r="NB92">
        <v>8</v>
      </c>
      <c r="NC92">
        <v>11</v>
      </c>
      <c r="ND92">
        <v>6</v>
      </c>
      <c r="NE92">
        <v>5</v>
      </c>
      <c r="NF92">
        <v>10</v>
      </c>
      <c r="NG92">
        <v>4</v>
      </c>
      <c r="NH92">
        <v>8</v>
      </c>
      <c r="NI92">
        <v>12</v>
      </c>
      <c r="NJ92">
        <v>10</v>
      </c>
      <c r="NK92">
        <v>3</v>
      </c>
      <c r="NL92">
        <v>13</v>
      </c>
      <c r="NM92">
        <v>10</v>
      </c>
      <c r="NN92">
        <v>8</v>
      </c>
      <c r="NO92">
        <v>7</v>
      </c>
      <c r="NP92">
        <v>10</v>
      </c>
      <c r="NQ92">
        <v>9</v>
      </c>
      <c r="NR92">
        <v>9</v>
      </c>
      <c r="NS92">
        <v>6</v>
      </c>
      <c r="NT92">
        <v>2</v>
      </c>
      <c r="NU92">
        <v>4</v>
      </c>
      <c r="NV92">
        <v>12</v>
      </c>
      <c r="NW92">
        <v>9</v>
      </c>
      <c r="NX92">
        <v>3</v>
      </c>
      <c r="NY92">
        <v>1</v>
      </c>
      <c r="NZ92">
        <v>7</v>
      </c>
      <c r="OA92">
        <v>10</v>
      </c>
      <c r="OB92">
        <v>9</v>
      </c>
      <c r="OC92">
        <v>10</v>
      </c>
      <c r="OD92">
        <v>0</v>
      </c>
      <c r="OE92">
        <v>6</v>
      </c>
      <c r="OF92">
        <v>2</v>
      </c>
      <c r="OG92">
        <v>6</v>
      </c>
      <c r="OH92">
        <v>5</v>
      </c>
      <c r="OI92">
        <v>3</v>
      </c>
      <c r="OJ92">
        <v>4</v>
      </c>
      <c r="OK92">
        <v>6</v>
      </c>
      <c r="OL92">
        <v>6</v>
      </c>
      <c r="OM92">
        <v>3</v>
      </c>
      <c r="ON92">
        <v>5</v>
      </c>
      <c r="OO92">
        <v>7</v>
      </c>
      <c r="OP92">
        <v>8</v>
      </c>
      <c r="OQ92">
        <v>2</v>
      </c>
      <c r="OR92">
        <v>6</v>
      </c>
      <c r="OS92">
        <v>9</v>
      </c>
      <c r="OT92">
        <v>9</v>
      </c>
      <c r="OU92">
        <v>6</v>
      </c>
      <c r="OV92">
        <v>8</v>
      </c>
      <c r="OW92">
        <v>4</v>
      </c>
      <c r="OX92">
        <v>7</v>
      </c>
      <c r="OY92">
        <v>7</v>
      </c>
      <c r="OZ92">
        <v>2</v>
      </c>
      <c r="PA92">
        <v>6</v>
      </c>
      <c r="PB92">
        <v>6</v>
      </c>
      <c r="PC92">
        <v>7</v>
      </c>
      <c r="PD92">
        <v>10</v>
      </c>
      <c r="PE92">
        <v>13</v>
      </c>
      <c r="PF92">
        <v>8</v>
      </c>
      <c r="PG92">
        <v>6</v>
      </c>
      <c r="PH92">
        <v>6</v>
      </c>
      <c r="PI92">
        <v>3</v>
      </c>
      <c r="PJ92">
        <v>7</v>
      </c>
      <c r="PK92">
        <v>4</v>
      </c>
      <c r="PL92">
        <v>7</v>
      </c>
      <c r="PM92">
        <v>6</v>
      </c>
      <c r="PN92">
        <v>4</v>
      </c>
      <c r="PO92">
        <v>10</v>
      </c>
      <c r="PP92">
        <v>10</v>
      </c>
      <c r="PQ92">
        <v>10</v>
      </c>
      <c r="PR92">
        <v>6</v>
      </c>
      <c r="PS92">
        <v>7</v>
      </c>
      <c r="PT92">
        <v>4</v>
      </c>
      <c r="PU92">
        <v>3</v>
      </c>
      <c r="PV92">
        <v>8</v>
      </c>
      <c r="PW92">
        <v>0</v>
      </c>
      <c r="PX92">
        <v>2</v>
      </c>
      <c r="PY92">
        <v>0</v>
      </c>
      <c r="PZ92">
        <v>8</v>
      </c>
      <c r="QA92">
        <v>8</v>
      </c>
      <c r="QB92">
        <v>4</v>
      </c>
      <c r="QC92">
        <v>7</v>
      </c>
      <c r="QD92">
        <v>8</v>
      </c>
      <c r="QE92">
        <v>4</v>
      </c>
      <c r="QF92">
        <v>7</v>
      </c>
      <c r="QG92">
        <v>7</v>
      </c>
      <c r="QH92">
        <v>7</v>
      </c>
      <c r="QI92">
        <v>7</v>
      </c>
      <c r="QJ92">
        <v>7</v>
      </c>
      <c r="QK92">
        <v>8</v>
      </c>
      <c r="QL92">
        <v>5</v>
      </c>
      <c r="QM92">
        <v>9</v>
      </c>
      <c r="QN92">
        <v>6</v>
      </c>
      <c r="QO92">
        <v>1</v>
      </c>
      <c r="QP92">
        <v>5</v>
      </c>
      <c r="QQ92">
        <v>6</v>
      </c>
      <c r="QR92">
        <v>7</v>
      </c>
      <c r="QS92">
        <v>6</v>
      </c>
      <c r="QT92">
        <v>4</v>
      </c>
      <c r="QU92">
        <v>4</v>
      </c>
      <c r="QV92">
        <v>9</v>
      </c>
      <c r="QW92">
        <v>1</v>
      </c>
      <c r="QX92">
        <v>5</v>
      </c>
      <c r="QY92">
        <v>8</v>
      </c>
      <c r="QZ92">
        <v>6</v>
      </c>
      <c r="RA92">
        <v>5</v>
      </c>
      <c r="RB92">
        <v>6</v>
      </c>
      <c r="RC92">
        <v>5</v>
      </c>
      <c r="RD92">
        <v>5</v>
      </c>
      <c r="RE92">
        <v>4</v>
      </c>
      <c r="RF92">
        <v>4</v>
      </c>
      <c r="RG92">
        <v>5</v>
      </c>
      <c r="RH92">
        <v>4</v>
      </c>
      <c r="RI92">
        <v>2</v>
      </c>
      <c r="RJ92">
        <v>3</v>
      </c>
      <c r="RK92">
        <v>0</v>
      </c>
      <c r="RL92">
        <v>0</v>
      </c>
      <c r="RM92">
        <v>5</v>
      </c>
      <c r="RN92">
        <v>4</v>
      </c>
      <c r="RO92">
        <v>0</v>
      </c>
      <c r="RP92">
        <v>9</v>
      </c>
      <c r="RQ92">
        <v>8</v>
      </c>
      <c r="RR92">
        <v>2</v>
      </c>
      <c r="RS92">
        <v>5</v>
      </c>
      <c r="RT92">
        <v>4</v>
      </c>
      <c r="RU92">
        <v>6</v>
      </c>
      <c r="RV92">
        <v>5</v>
      </c>
      <c r="RW92">
        <v>6</v>
      </c>
      <c r="RX92">
        <v>2</v>
      </c>
      <c r="RY92">
        <v>7</v>
      </c>
      <c r="RZ92">
        <v>6</v>
      </c>
      <c r="SA92">
        <v>8</v>
      </c>
      <c r="SB92">
        <v>4</v>
      </c>
      <c r="SC92">
        <v>7</v>
      </c>
      <c r="SD92">
        <v>5</v>
      </c>
      <c r="SE92">
        <v>7</v>
      </c>
      <c r="SF92">
        <v>3</v>
      </c>
      <c r="SG92">
        <v>2</v>
      </c>
      <c r="SH92">
        <v>4</v>
      </c>
      <c r="SI92">
        <v>5</v>
      </c>
      <c r="SJ92">
        <v>3</v>
      </c>
      <c r="SK92">
        <v>6</v>
      </c>
      <c r="SL92">
        <v>8</v>
      </c>
      <c r="SM92">
        <v>7</v>
      </c>
      <c r="SN92">
        <v>10</v>
      </c>
      <c r="SO92">
        <v>4</v>
      </c>
      <c r="SP92">
        <v>6</v>
      </c>
      <c r="SQ92">
        <v>3</v>
      </c>
      <c r="SR92">
        <v>4</v>
      </c>
      <c r="SS92">
        <v>4</v>
      </c>
      <c r="ST92">
        <v>4</v>
      </c>
      <c r="SU92">
        <v>6</v>
      </c>
      <c r="SV92">
        <v>6</v>
      </c>
      <c r="SW92">
        <v>2</v>
      </c>
      <c r="SX92">
        <v>5</v>
      </c>
      <c r="SY92">
        <v>6</v>
      </c>
      <c r="SZ92">
        <v>6</v>
      </c>
      <c r="TA92">
        <v>6</v>
      </c>
      <c r="TB92">
        <v>8</v>
      </c>
      <c r="TC92">
        <v>4</v>
      </c>
      <c r="TD92">
        <v>6</v>
      </c>
      <c r="TE92">
        <v>6</v>
      </c>
      <c r="TF92">
        <v>1</v>
      </c>
      <c r="TG92">
        <v>7</v>
      </c>
      <c r="TH92">
        <v>3</v>
      </c>
      <c r="TI92">
        <v>7</v>
      </c>
      <c r="TJ92">
        <v>2</v>
      </c>
      <c r="TK92">
        <v>0</v>
      </c>
      <c r="TL92">
        <v>1</v>
      </c>
      <c r="TM92">
        <v>5</v>
      </c>
      <c r="TN92">
        <v>0</v>
      </c>
      <c r="TO92">
        <v>4</v>
      </c>
      <c r="TP92">
        <v>5</v>
      </c>
      <c r="TQ92">
        <v>5</v>
      </c>
      <c r="TR92">
        <v>3</v>
      </c>
      <c r="TS92">
        <v>6</v>
      </c>
      <c r="TT92">
        <v>6</v>
      </c>
      <c r="TU92">
        <v>7</v>
      </c>
      <c r="TV92">
        <v>5</v>
      </c>
      <c r="TW92">
        <v>4</v>
      </c>
      <c r="TX92">
        <v>7</v>
      </c>
      <c r="TY92">
        <v>6</v>
      </c>
      <c r="TZ92">
        <v>3</v>
      </c>
      <c r="UA92">
        <v>5</v>
      </c>
      <c r="UB92">
        <v>5</v>
      </c>
      <c r="UC92">
        <v>6</v>
      </c>
      <c r="UD92">
        <v>6</v>
      </c>
      <c r="UE92">
        <v>7</v>
      </c>
      <c r="UF92">
        <v>4</v>
      </c>
      <c r="UG92">
        <v>0</v>
      </c>
      <c r="UH92">
        <v>6</v>
      </c>
      <c r="UI92">
        <v>5</v>
      </c>
      <c r="UJ92">
        <v>7</v>
      </c>
      <c r="UK92">
        <v>4</v>
      </c>
      <c r="UL92">
        <v>2</v>
      </c>
      <c r="UM92">
        <v>6</v>
      </c>
      <c r="UN92">
        <v>4</v>
      </c>
      <c r="UO92">
        <v>3</v>
      </c>
      <c r="UP92">
        <v>3</v>
      </c>
      <c r="UQ92">
        <v>6</v>
      </c>
      <c r="UR92">
        <v>7</v>
      </c>
      <c r="US92">
        <v>6</v>
      </c>
      <c r="UT92">
        <v>6</v>
      </c>
      <c r="UU92">
        <v>0</v>
      </c>
      <c r="UV92">
        <v>4</v>
      </c>
      <c r="UW92">
        <v>5</v>
      </c>
      <c r="UX92">
        <v>4</v>
      </c>
      <c r="UY92">
        <v>3</v>
      </c>
      <c r="UZ92">
        <v>1</v>
      </c>
      <c r="VA92">
        <v>3</v>
      </c>
      <c r="VB92">
        <v>6</v>
      </c>
      <c r="VC92">
        <v>3</v>
      </c>
      <c r="VD92">
        <v>3</v>
      </c>
      <c r="VE92">
        <v>3</v>
      </c>
      <c r="VF92">
        <v>4</v>
      </c>
      <c r="VG92">
        <v>4</v>
      </c>
      <c r="VH92">
        <v>5</v>
      </c>
      <c r="VI92">
        <v>6</v>
      </c>
      <c r="VJ92">
        <v>4</v>
      </c>
      <c r="VK92">
        <v>3</v>
      </c>
      <c r="VL92">
        <v>2</v>
      </c>
      <c r="VM92">
        <v>4</v>
      </c>
      <c r="VN92">
        <v>4</v>
      </c>
      <c r="VO92">
        <v>5</v>
      </c>
      <c r="VP92">
        <v>2</v>
      </c>
      <c r="VQ92">
        <v>0</v>
      </c>
      <c r="VR92">
        <v>3</v>
      </c>
      <c r="VS92">
        <v>0</v>
      </c>
      <c r="VT92">
        <v>0</v>
      </c>
      <c r="VU92">
        <v>2</v>
      </c>
      <c r="VV92">
        <v>3</v>
      </c>
      <c r="VW92">
        <v>6</v>
      </c>
      <c r="VX92">
        <v>3</v>
      </c>
      <c r="VY92">
        <v>3</v>
      </c>
      <c r="VZ92">
        <v>4</v>
      </c>
      <c r="WA92">
        <v>4</v>
      </c>
      <c r="WB92">
        <v>2</v>
      </c>
      <c r="WC92">
        <v>6</v>
      </c>
      <c r="WD92">
        <v>5</v>
      </c>
      <c r="WE92">
        <v>6</v>
      </c>
      <c r="WF92">
        <v>3</v>
      </c>
      <c r="WG92">
        <v>5</v>
      </c>
      <c r="WH92">
        <v>5</v>
      </c>
      <c r="WI92">
        <v>5</v>
      </c>
      <c r="WJ92">
        <v>4</v>
      </c>
      <c r="WK92">
        <v>5</v>
      </c>
      <c r="WL92">
        <v>3</v>
      </c>
      <c r="WM92">
        <v>4</v>
      </c>
      <c r="WN92">
        <v>1</v>
      </c>
      <c r="WO92">
        <v>1</v>
      </c>
      <c r="WP92">
        <v>6</v>
      </c>
      <c r="WQ92">
        <v>3</v>
      </c>
      <c r="WR92">
        <v>2</v>
      </c>
      <c r="WS92">
        <v>4</v>
      </c>
      <c r="WT92">
        <v>0</v>
      </c>
      <c r="WU92">
        <v>3</v>
      </c>
      <c r="WV92">
        <v>2</v>
      </c>
      <c r="WW92">
        <v>4</v>
      </c>
      <c r="WX92">
        <v>5</v>
      </c>
      <c r="WY92">
        <v>5</v>
      </c>
      <c r="WZ92">
        <v>5</v>
      </c>
      <c r="XA92">
        <v>3</v>
      </c>
      <c r="XB92">
        <v>5</v>
      </c>
      <c r="XC92">
        <v>5</v>
      </c>
      <c r="XD92">
        <v>2</v>
      </c>
      <c r="XE92">
        <v>1</v>
      </c>
      <c r="XF92">
        <v>3</v>
      </c>
      <c r="XG92">
        <v>4</v>
      </c>
      <c r="XH92">
        <v>5</v>
      </c>
      <c r="XI92">
        <v>2</v>
      </c>
      <c r="XJ92">
        <v>3</v>
      </c>
      <c r="XK92">
        <v>3</v>
      </c>
      <c r="XL92">
        <v>3</v>
      </c>
      <c r="XM92">
        <v>4</v>
      </c>
      <c r="XN92">
        <v>3</v>
      </c>
      <c r="XO92">
        <v>1</v>
      </c>
      <c r="XP92">
        <v>2</v>
      </c>
      <c r="XQ92">
        <v>0</v>
      </c>
      <c r="XR92">
        <v>3</v>
      </c>
      <c r="XS92">
        <v>2</v>
      </c>
      <c r="XT92">
        <v>4</v>
      </c>
      <c r="XU92">
        <v>0</v>
      </c>
      <c r="XV92">
        <v>1</v>
      </c>
      <c r="XW92">
        <v>1</v>
      </c>
      <c r="XX92">
        <v>1</v>
      </c>
      <c r="XY92">
        <v>3</v>
      </c>
      <c r="XZ92">
        <v>5</v>
      </c>
      <c r="YA92">
        <v>3</v>
      </c>
      <c r="YB92">
        <v>1</v>
      </c>
      <c r="YC92">
        <v>0</v>
      </c>
      <c r="YD92">
        <v>4</v>
      </c>
      <c r="YE92">
        <v>0</v>
      </c>
      <c r="YF92">
        <v>5</v>
      </c>
      <c r="YG92">
        <v>3</v>
      </c>
      <c r="YH92">
        <v>1</v>
      </c>
      <c r="YI92">
        <v>5</v>
      </c>
      <c r="YJ92">
        <v>4</v>
      </c>
      <c r="YK92">
        <v>4</v>
      </c>
      <c r="YL92">
        <v>3</v>
      </c>
      <c r="YM92">
        <v>3</v>
      </c>
      <c r="YN92">
        <v>4</v>
      </c>
      <c r="YO92">
        <v>2</v>
      </c>
      <c r="YP92">
        <v>1</v>
      </c>
      <c r="YQ92">
        <v>4</v>
      </c>
      <c r="YR92">
        <v>4</v>
      </c>
      <c r="YS92">
        <v>4</v>
      </c>
      <c r="YT92">
        <v>2</v>
      </c>
      <c r="YU92">
        <v>4</v>
      </c>
      <c r="YV92">
        <v>2</v>
      </c>
      <c r="YW92">
        <v>4</v>
      </c>
      <c r="YX92">
        <v>3</v>
      </c>
      <c r="YY92">
        <v>4</v>
      </c>
      <c r="YZ92">
        <v>3</v>
      </c>
      <c r="ZA92">
        <v>0</v>
      </c>
      <c r="ZB92">
        <v>3</v>
      </c>
      <c r="ZC92">
        <v>3</v>
      </c>
      <c r="ZD92">
        <v>0</v>
      </c>
      <c r="ZE92">
        <v>4</v>
      </c>
      <c r="ZF92">
        <v>2</v>
      </c>
      <c r="ZG92">
        <v>4</v>
      </c>
      <c r="ZH92">
        <v>2</v>
      </c>
      <c r="ZI92">
        <v>3</v>
      </c>
      <c r="ZJ92">
        <v>2</v>
      </c>
      <c r="ZK92">
        <v>3</v>
      </c>
      <c r="ZL92">
        <v>4</v>
      </c>
      <c r="ZM92">
        <v>3</v>
      </c>
      <c r="ZN92">
        <v>3</v>
      </c>
      <c r="ZO92">
        <v>1</v>
      </c>
      <c r="ZP92">
        <v>3</v>
      </c>
      <c r="ZQ92">
        <v>3</v>
      </c>
      <c r="ZR92">
        <v>3</v>
      </c>
      <c r="ZS92">
        <v>0</v>
      </c>
      <c r="ZT92">
        <v>2</v>
      </c>
      <c r="ZU92">
        <v>2</v>
      </c>
      <c r="ZV92">
        <v>4</v>
      </c>
      <c r="ZW92">
        <v>1</v>
      </c>
      <c r="ZX92">
        <v>3</v>
      </c>
      <c r="ZY92">
        <v>3</v>
      </c>
      <c r="ZZ92">
        <v>2</v>
      </c>
      <c r="AAA92">
        <v>2</v>
      </c>
      <c r="AAB92">
        <v>1</v>
      </c>
      <c r="AAC92">
        <v>3</v>
      </c>
      <c r="AAD92">
        <v>4</v>
      </c>
      <c r="AAE92">
        <v>1</v>
      </c>
      <c r="AAF92">
        <v>3</v>
      </c>
      <c r="AAG92">
        <v>3</v>
      </c>
      <c r="AAH92">
        <v>2</v>
      </c>
      <c r="AAI92">
        <v>1</v>
      </c>
      <c r="AAJ92">
        <v>1</v>
      </c>
      <c r="AAK92">
        <v>2</v>
      </c>
      <c r="AAL92">
        <v>4</v>
      </c>
      <c r="AAM92">
        <v>4</v>
      </c>
      <c r="AAN92">
        <v>4</v>
      </c>
      <c r="AAO92">
        <v>0</v>
      </c>
      <c r="AAP92">
        <v>4</v>
      </c>
      <c r="AAQ92">
        <v>0</v>
      </c>
      <c r="AAR92">
        <v>1</v>
      </c>
      <c r="AAS92">
        <v>1</v>
      </c>
      <c r="AAT92">
        <v>3</v>
      </c>
      <c r="AAU92">
        <v>4</v>
      </c>
      <c r="AAV92">
        <v>3</v>
      </c>
      <c r="AAW92">
        <v>1</v>
      </c>
      <c r="AAX92">
        <v>4</v>
      </c>
      <c r="AAY92">
        <v>1</v>
      </c>
      <c r="AAZ92">
        <v>2</v>
      </c>
      <c r="ABA92">
        <v>3</v>
      </c>
      <c r="ABB92">
        <v>1</v>
      </c>
      <c r="ABC92">
        <v>4</v>
      </c>
      <c r="ABD92">
        <v>3</v>
      </c>
      <c r="ABE92">
        <v>3</v>
      </c>
      <c r="ABF92">
        <v>3</v>
      </c>
      <c r="ABG92">
        <v>2</v>
      </c>
      <c r="ABH92">
        <v>2</v>
      </c>
      <c r="ABI92">
        <v>0</v>
      </c>
      <c r="ABJ92">
        <v>3</v>
      </c>
      <c r="ABK92">
        <v>3</v>
      </c>
      <c r="ABL92">
        <v>3</v>
      </c>
      <c r="ABM92">
        <v>0</v>
      </c>
      <c r="ABN92">
        <v>2</v>
      </c>
      <c r="ABO92">
        <v>2</v>
      </c>
      <c r="ABP92">
        <v>1</v>
      </c>
      <c r="ABQ92">
        <v>3</v>
      </c>
      <c r="ABR92">
        <v>3</v>
      </c>
      <c r="ABS92">
        <v>1</v>
      </c>
      <c r="ABT92">
        <v>0</v>
      </c>
      <c r="ABU92">
        <v>2</v>
      </c>
      <c r="ABV92">
        <v>2</v>
      </c>
      <c r="ABW92">
        <v>2</v>
      </c>
      <c r="ABX92">
        <v>3</v>
      </c>
      <c r="ABY92">
        <v>3</v>
      </c>
      <c r="ABZ92">
        <v>3</v>
      </c>
      <c r="ACA92">
        <v>1</v>
      </c>
      <c r="ACB92">
        <v>1</v>
      </c>
      <c r="ACC92">
        <v>0</v>
      </c>
      <c r="ACD92">
        <v>0</v>
      </c>
      <c r="ACE92">
        <v>2</v>
      </c>
      <c r="ACF92">
        <v>3</v>
      </c>
      <c r="ACG92">
        <v>3</v>
      </c>
      <c r="ACH92">
        <v>1</v>
      </c>
      <c r="ACI92">
        <v>1</v>
      </c>
      <c r="ACJ92">
        <v>2</v>
      </c>
      <c r="ACK92">
        <v>3</v>
      </c>
      <c r="ACL92">
        <v>3</v>
      </c>
      <c r="ACM92">
        <v>0</v>
      </c>
      <c r="ACN92">
        <v>2</v>
      </c>
      <c r="ACO92">
        <v>2</v>
      </c>
      <c r="ACP92">
        <v>3</v>
      </c>
      <c r="ACQ92">
        <v>3</v>
      </c>
      <c r="ACR92">
        <v>2</v>
      </c>
      <c r="ACS92">
        <v>3</v>
      </c>
      <c r="ACT92">
        <v>3</v>
      </c>
      <c r="ACU92">
        <v>2</v>
      </c>
      <c r="ACV92">
        <v>1</v>
      </c>
      <c r="ACW92">
        <v>2</v>
      </c>
      <c r="ACX92">
        <v>0</v>
      </c>
      <c r="ACY92">
        <v>0</v>
      </c>
      <c r="ACZ92">
        <v>3</v>
      </c>
      <c r="ADA92">
        <v>2</v>
      </c>
      <c r="ADB92">
        <v>0</v>
      </c>
      <c r="ADC92">
        <v>2</v>
      </c>
      <c r="ADD92">
        <v>2</v>
      </c>
      <c r="ADE92">
        <v>3</v>
      </c>
      <c r="ADF92">
        <v>2</v>
      </c>
      <c r="ADG92">
        <v>1</v>
      </c>
      <c r="ADH92">
        <v>0</v>
      </c>
      <c r="ADI92">
        <v>3</v>
      </c>
      <c r="ADJ92">
        <v>1</v>
      </c>
      <c r="ADK92">
        <v>2</v>
      </c>
      <c r="ADL92">
        <v>3</v>
      </c>
      <c r="ADM92">
        <v>2</v>
      </c>
      <c r="ADN92">
        <v>2</v>
      </c>
      <c r="ADO92">
        <v>2</v>
      </c>
      <c r="ADP92">
        <v>2</v>
      </c>
      <c r="ADQ92">
        <v>3</v>
      </c>
      <c r="ADR92">
        <v>3</v>
      </c>
      <c r="ADS92">
        <v>3</v>
      </c>
      <c r="ADT92">
        <v>3</v>
      </c>
      <c r="ADU92">
        <v>2</v>
      </c>
      <c r="ADV92">
        <v>1</v>
      </c>
      <c r="ADW92">
        <v>1</v>
      </c>
      <c r="ADX92">
        <v>3</v>
      </c>
      <c r="ADY92">
        <v>2</v>
      </c>
      <c r="ADZ92">
        <v>1</v>
      </c>
      <c r="AEA92">
        <v>1</v>
      </c>
      <c r="AEB92">
        <v>2</v>
      </c>
      <c r="AEC92">
        <v>3</v>
      </c>
      <c r="AED92">
        <v>3</v>
      </c>
      <c r="AEE92">
        <v>0</v>
      </c>
      <c r="AEF92">
        <v>0</v>
      </c>
      <c r="AEG92">
        <v>2</v>
      </c>
      <c r="AEH92">
        <v>3</v>
      </c>
      <c r="AEI92">
        <v>2</v>
      </c>
      <c r="AEJ92">
        <v>2</v>
      </c>
      <c r="AEK92">
        <v>0</v>
      </c>
      <c r="AEL92">
        <v>2</v>
      </c>
      <c r="AEM92">
        <v>3</v>
      </c>
      <c r="AEN92">
        <v>2</v>
      </c>
      <c r="AEO92">
        <v>2</v>
      </c>
      <c r="AEP92">
        <v>1</v>
      </c>
      <c r="AEQ92">
        <v>0</v>
      </c>
      <c r="AER92">
        <v>2</v>
      </c>
      <c r="AES92">
        <v>1</v>
      </c>
      <c r="AET92">
        <v>3</v>
      </c>
      <c r="AEU92">
        <v>3</v>
      </c>
      <c r="AEV92">
        <v>0</v>
      </c>
      <c r="AEW92">
        <v>3</v>
      </c>
      <c r="AEX92">
        <v>3</v>
      </c>
      <c r="AEY92">
        <v>2</v>
      </c>
      <c r="AEZ92">
        <v>2</v>
      </c>
      <c r="AFA92">
        <v>0</v>
      </c>
      <c r="AFB92">
        <v>2</v>
      </c>
      <c r="AFC92">
        <v>2</v>
      </c>
      <c r="AFD92">
        <v>1</v>
      </c>
      <c r="AFE92">
        <v>1</v>
      </c>
      <c r="AFF92">
        <v>2</v>
      </c>
      <c r="AFG92">
        <v>0</v>
      </c>
      <c r="AFH92">
        <v>2</v>
      </c>
      <c r="AFI92">
        <v>1</v>
      </c>
      <c r="AFJ92">
        <v>2</v>
      </c>
      <c r="AFK92">
        <v>1</v>
      </c>
      <c r="AFL92">
        <v>2</v>
      </c>
      <c r="AFM92">
        <v>0</v>
      </c>
      <c r="AFN92">
        <v>2</v>
      </c>
      <c r="AFO92">
        <v>1</v>
      </c>
      <c r="AFP92">
        <v>2</v>
      </c>
      <c r="AFQ92">
        <v>1</v>
      </c>
      <c r="AFR92">
        <v>2</v>
      </c>
      <c r="AFS92">
        <v>2</v>
      </c>
      <c r="AFT92">
        <v>2</v>
      </c>
      <c r="AFU92">
        <v>2</v>
      </c>
      <c r="AFV92">
        <v>2</v>
      </c>
      <c r="AFW92">
        <v>1</v>
      </c>
      <c r="AFX92">
        <v>2</v>
      </c>
      <c r="AFY92">
        <v>2</v>
      </c>
      <c r="AFZ92">
        <v>2</v>
      </c>
      <c r="AGA92">
        <v>1</v>
      </c>
      <c r="AGB92">
        <v>1</v>
      </c>
      <c r="AGC92">
        <v>2</v>
      </c>
      <c r="AGD92">
        <v>2</v>
      </c>
      <c r="AGE92">
        <v>1</v>
      </c>
      <c r="AGF92">
        <v>1</v>
      </c>
      <c r="AGG92">
        <v>1</v>
      </c>
      <c r="AGH92">
        <v>0</v>
      </c>
      <c r="AGI92">
        <v>2</v>
      </c>
      <c r="AGJ92">
        <v>2</v>
      </c>
      <c r="AGK92">
        <v>2</v>
      </c>
      <c r="AGL92">
        <v>2</v>
      </c>
      <c r="AGM92">
        <v>2</v>
      </c>
      <c r="AGN92">
        <v>2</v>
      </c>
      <c r="AGO92">
        <v>1</v>
      </c>
      <c r="AGP92">
        <v>2</v>
      </c>
      <c r="AGQ92">
        <v>0</v>
      </c>
      <c r="AGR92">
        <v>1</v>
      </c>
      <c r="AGS92">
        <v>2</v>
      </c>
      <c r="AGT92">
        <v>2</v>
      </c>
      <c r="AGU92">
        <v>1</v>
      </c>
      <c r="AGV92">
        <v>2</v>
      </c>
      <c r="AGW92">
        <v>2</v>
      </c>
      <c r="AGX92">
        <v>1</v>
      </c>
      <c r="AGY92">
        <v>2</v>
      </c>
      <c r="AGZ92">
        <v>2</v>
      </c>
      <c r="AHA92">
        <v>2</v>
      </c>
      <c r="AHB92">
        <v>2</v>
      </c>
      <c r="AHC92">
        <v>2</v>
      </c>
      <c r="AHD92">
        <v>2</v>
      </c>
      <c r="AHE92">
        <v>2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2</v>
      </c>
      <c r="AHM92">
        <v>2</v>
      </c>
      <c r="AHN92">
        <v>0</v>
      </c>
      <c r="AHO92">
        <v>1</v>
      </c>
      <c r="AHP92">
        <v>2</v>
      </c>
      <c r="AHQ92">
        <v>1</v>
      </c>
      <c r="AHR92">
        <v>1</v>
      </c>
      <c r="AHS92">
        <v>1</v>
      </c>
      <c r="AHT92">
        <v>0</v>
      </c>
      <c r="AHU92">
        <v>1</v>
      </c>
      <c r="AHV92">
        <v>2</v>
      </c>
      <c r="AHW92">
        <v>0</v>
      </c>
      <c r="AHX92">
        <v>2</v>
      </c>
      <c r="AHY92">
        <v>2</v>
      </c>
      <c r="AHZ92">
        <v>0</v>
      </c>
      <c r="AIA92">
        <v>2</v>
      </c>
      <c r="AIB92">
        <v>0</v>
      </c>
      <c r="AIC92">
        <v>2</v>
      </c>
      <c r="AID92">
        <v>0</v>
      </c>
      <c r="AIE92">
        <v>2</v>
      </c>
      <c r="AIF92">
        <v>0</v>
      </c>
      <c r="AIG92">
        <v>2</v>
      </c>
      <c r="AIH92">
        <v>2</v>
      </c>
      <c r="AII92">
        <v>1</v>
      </c>
      <c r="AIJ92">
        <v>0</v>
      </c>
      <c r="AIK92">
        <v>2</v>
      </c>
      <c r="AIL92">
        <v>2</v>
      </c>
      <c r="AIM92">
        <v>1</v>
      </c>
      <c r="AIN92">
        <v>1</v>
      </c>
      <c r="AIO92">
        <v>0</v>
      </c>
      <c r="AIP92">
        <v>2</v>
      </c>
      <c r="AIQ92">
        <v>2</v>
      </c>
      <c r="AIR92">
        <v>2</v>
      </c>
      <c r="AIS92">
        <v>1</v>
      </c>
      <c r="AIT92">
        <v>1</v>
      </c>
      <c r="AIU92">
        <v>1</v>
      </c>
      <c r="AIV92">
        <v>2</v>
      </c>
      <c r="AIW92">
        <v>2</v>
      </c>
      <c r="AIX92">
        <v>0</v>
      </c>
      <c r="AIY92">
        <v>1</v>
      </c>
      <c r="AIZ92">
        <v>1</v>
      </c>
      <c r="AJA92">
        <v>5</v>
      </c>
      <c r="AJB92">
        <v>1</v>
      </c>
      <c r="AJC92">
        <v>2</v>
      </c>
      <c r="AJD92">
        <v>0</v>
      </c>
      <c r="AJE92">
        <v>2</v>
      </c>
      <c r="AJF92">
        <v>2</v>
      </c>
      <c r="AJG92">
        <v>1</v>
      </c>
      <c r="AJH92">
        <v>2</v>
      </c>
      <c r="AJI92">
        <v>1</v>
      </c>
      <c r="AJJ92">
        <v>0</v>
      </c>
      <c r="AJK92">
        <v>2</v>
      </c>
      <c r="AJL92">
        <v>2</v>
      </c>
      <c r="AJM92">
        <v>1</v>
      </c>
      <c r="AJN92">
        <v>2</v>
      </c>
      <c r="AJO92">
        <v>0</v>
      </c>
      <c r="AJP92">
        <v>0</v>
      </c>
      <c r="AJQ92">
        <v>2</v>
      </c>
      <c r="AJR92">
        <v>1</v>
      </c>
      <c r="AJS92">
        <v>1</v>
      </c>
      <c r="AJT92">
        <v>1</v>
      </c>
      <c r="AJU92">
        <v>0</v>
      </c>
      <c r="AJV92">
        <v>0</v>
      </c>
      <c r="AJW92">
        <v>2</v>
      </c>
      <c r="AJX92">
        <v>2</v>
      </c>
      <c r="AJY92">
        <v>2</v>
      </c>
      <c r="AJZ92">
        <v>2</v>
      </c>
      <c r="AKA92">
        <v>0</v>
      </c>
      <c r="AKB92">
        <v>1</v>
      </c>
      <c r="AKC92">
        <v>2</v>
      </c>
      <c r="AKD92">
        <v>0</v>
      </c>
      <c r="AKE92">
        <v>0</v>
      </c>
      <c r="AKF92">
        <v>1</v>
      </c>
      <c r="AKG92">
        <v>0</v>
      </c>
      <c r="AKH92">
        <v>1</v>
      </c>
      <c r="AKI92">
        <v>1</v>
      </c>
      <c r="AKJ92">
        <v>2</v>
      </c>
      <c r="AKK92">
        <v>2</v>
      </c>
      <c r="AKL92">
        <v>2</v>
      </c>
      <c r="AKM92">
        <v>2</v>
      </c>
      <c r="AKN92">
        <v>1</v>
      </c>
      <c r="AKO92">
        <v>0</v>
      </c>
      <c r="AKP92">
        <v>1</v>
      </c>
      <c r="AKQ92">
        <v>2</v>
      </c>
      <c r="AKR92">
        <v>1</v>
      </c>
      <c r="AKS92">
        <v>1</v>
      </c>
      <c r="AKT92">
        <v>2</v>
      </c>
      <c r="AKU92">
        <v>4</v>
      </c>
      <c r="AKV92">
        <v>2</v>
      </c>
      <c r="AKW92">
        <v>2</v>
      </c>
      <c r="AKX92">
        <v>0</v>
      </c>
      <c r="AKY92">
        <v>2</v>
      </c>
      <c r="AKZ92">
        <v>1</v>
      </c>
      <c r="ALA92">
        <v>0</v>
      </c>
      <c r="ALB92">
        <v>0</v>
      </c>
      <c r="ALC92">
        <v>2</v>
      </c>
      <c r="ALD92">
        <v>1</v>
      </c>
      <c r="ALE92">
        <v>1</v>
      </c>
      <c r="ALF92">
        <v>1</v>
      </c>
      <c r="ALG92">
        <v>2</v>
      </c>
      <c r="ALH92">
        <v>1</v>
      </c>
      <c r="ALI92">
        <v>2</v>
      </c>
      <c r="ALJ92">
        <v>1</v>
      </c>
      <c r="ALK92">
        <v>0</v>
      </c>
      <c r="ALL92">
        <v>2</v>
      </c>
      <c r="ALM92">
        <v>0</v>
      </c>
      <c r="ALN92">
        <v>2</v>
      </c>
      <c r="ALO92">
        <v>2</v>
      </c>
      <c r="ALP92">
        <v>0</v>
      </c>
      <c r="ALQ92">
        <v>0</v>
      </c>
      <c r="ALR92">
        <v>2</v>
      </c>
      <c r="ALS92">
        <v>2</v>
      </c>
      <c r="ALT92">
        <v>2</v>
      </c>
      <c r="ALU92">
        <v>0</v>
      </c>
      <c r="ALV92">
        <v>2</v>
      </c>
      <c r="ALW92">
        <v>1</v>
      </c>
      <c r="ALX92">
        <v>2</v>
      </c>
      <c r="ALY92">
        <v>2</v>
      </c>
      <c r="ALZ92">
        <v>2</v>
      </c>
      <c r="AMA92">
        <v>2</v>
      </c>
      <c r="AMB92">
        <v>1</v>
      </c>
      <c r="AMC92">
        <v>1</v>
      </c>
      <c r="AMD92">
        <v>1</v>
      </c>
      <c r="AME92">
        <v>2</v>
      </c>
      <c r="AMF92">
        <v>2</v>
      </c>
      <c r="AMG92">
        <v>2</v>
      </c>
      <c r="AMH92">
        <v>1</v>
      </c>
      <c r="AMI92">
        <v>0</v>
      </c>
      <c r="AMJ92">
        <v>1</v>
      </c>
      <c r="AMK92">
        <v>0</v>
      </c>
      <c r="AML92">
        <v>2</v>
      </c>
      <c r="AMM92">
        <v>0</v>
      </c>
      <c r="AMN92">
        <v>2</v>
      </c>
      <c r="AMO92">
        <v>1</v>
      </c>
      <c r="AMP92">
        <v>0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2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0</v>
      </c>
      <c r="ANF92">
        <v>1</v>
      </c>
      <c r="ANG92">
        <v>1</v>
      </c>
      <c r="ANH92">
        <v>1</v>
      </c>
      <c r="ANI92">
        <v>0</v>
      </c>
      <c r="ANJ92">
        <v>0</v>
      </c>
      <c r="ANK92">
        <v>0</v>
      </c>
      <c r="ANL92">
        <v>1</v>
      </c>
      <c r="ANM92">
        <v>1</v>
      </c>
      <c r="ANN92">
        <v>1</v>
      </c>
      <c r="ANO92">
        <v>1</v>
      </c>
      <c r="ANP92">
        <v>1</v>
      </c>
      <c r="ANQ92">
        <v>0</v>
      </c>
      <c r="ANR92">
        <v>0</v>
      </c>
      <c r="ANS92">
        <v>1</v>
      </c>
      <c r="ANT92">
        <v>1</v>
      </c>
      <c r="ANU92">
        <v>0</v>
      </c>
      <c r="ANV92">
        <v>1</v>
      </c>
      <c r="ANW92">
        <v>1</v>
      </c>
      <c r="ANX92">
        <v>0</v>
      </c>
      <c r="ANY92">
        <v>1</v>
      </c>
      <c r="ANZ92">
        <v>1</v>
      </c>
      <c r="AOA92">
        <v>1</v>
      </c>
      <c r="AOB92">
        <v>0</v>
      </c>
      <c r="AOC92">
        <v>0</v>
      </c>
      <c r="AOD92">
        <v>1</v>
      </c>
      <c r="AOE92">
        <v>1</v>
      </c>
      <c r="AOF92">
        <v>1</v>
      </c>
      <c r="AOG92">
        <v>1</v>
      </c>
      <c r="AOH92">
        <v>1</v>
      </c>
      <c r="AOI92">
        <v>1</v>
      </c>
      <c r="AOJ92">
        <v>0</v>
      </c>
      <c r="AOK92">
        <v>1</v>
      </c>
      <c r="AOL92">
        <v>0</v>
      </c>
      <c r="AOM92">
        <v>1</v>
      </c>
      <c r="AON92">
        <v>1</v>
      </c>
      <c r="AOO92">
        <v>0</v>
      </c>
      <c r="AOP92">
        <v>1</v>
      </c>
      <c r="AOQ92">
        <v>1</v>
      </c>
      <c r="AOR92">
        <v>1</v>
      </c>
      <c r="AOS92">
        <v>1</v>
      </c>
      <c r="AOT92">
        <v>0</v>
      </c>
      <c r="AOU92">
        <v>1</v>
      </c>
      <c r="AOV92">
        <v>1</v>
      </c>
      <c r="AOW92">
        <v>1</v>
      </c>
      <c r="AOX92">
        <v>1</v>
      </c>
      <c r="AOY92">
        <v>0</v>
      </c>
      <c r="AOZ92">
        <v>1</v>
      </c>
      <c r="APA92">
        <v>0</v>
      </c>
      <c r="APB92">
        <v>1</v>
      </c>
      <c r="APC92">
        <v>0</v>
      </c>
      <c r="APD92">
        <v>1</v>
      </c>
      <c r="APE92">
        <v>2</v>
      </c>
      <c r="APF92">
        <v>0</v>
      </c>
      <c r="APG92">
        <v>1</v>
      </c>
      <c r="APH92">
        <v>1</v>
      </c>
      <c r="API92">
        <v>1</v>
      </c>
      <c r="APJ92">
        <v>1</v>
      </c>
      <c r="APK92">
        <v>0</v>
      </c>
      <c r="APL92">
        <v>1</v>
      </c>
      <c r="APM92">
        <v>0</v>
      </c>
      <c r="APN92">
        <v>1</v>
      </c>
      <c r="APO92">
        <v>1</v>
      </c>
      <c r="APP92">
        <v>0</v>
      </c>
      <c r="APQ92">
        <v>0</v>
      </c>
      <c r="APR92">
        <v>1</v>
      </c>
      <c r="APS92">
        <v>0</v>
      </c>
      <c r="APT92">
        <v>1</v>
      </c>
      <c r="APU92">
        <v>0</v>
      </c>
      <c r="APV92">
        <v>1</v>
      </c>
      <c r="APW92">
        <v>1</v>
      </c>
      <c r="APX92">
        <v>0</v>
      </c>
      <c r="APY92">
        <v>1</v>
      </c>
      <c r="APZ92">
        <v>1</v>
      </c>
      <c r="AQA92">
        <v>1</v>
      </c>
      <c r="AQB92">
        <v>1</v>
      </c>
      <c r="AQC92">
        <v>0</v>
      </c>
      <c r="AQD92">
        <v>0</v>
      </c>
      <c r="AQE92">
        <v>0</v>
      </c>
      <c r="AQF92">
        <v>1</v>
      </c>
      <c r="AQG92">
        <v>0</v>
      </c>
      <c r="AQH92">
        <v>1</v>
      </c>
      <c r="AQI92">
        <v>1</v>
      </c>
      <c r="AQJ92">
        <v>1</v>
      </c>
      <c r="AQK92">
        <v>0</v>
      </c>
      <c r="AQL92">
        <v>1</v>
      </c>
      <c r="AQM92">
        <v>1</v>
      </c>
      <c r="AQN92">
        <v>0</v>
      </c>
      <c r="AQO92">
        <v>1</v>
      </c>
      <c r="AQP92">
        <v>0</v>
      </c>
      <c r="AQQ92">
        <v>0</v>
      </c>
      <c r="AQR92">
        <v>1</v>
      </c>
      <c r="AQS92">
        <v>1</v>
      </c>
      <c r="AQT92">
        <v>0</v>
      </c>
      <c r="AQU92">
        <v>1</v>
      </c>
      <c r="AQV92">
        <v>0</v>
      </c>
      <c r="AQW92">
        <v>1</v>
      </c>
      <c r="AQX92">
        <v>0</v>
      </c>
      <c r="AQY92">
        <v>1</v>
      </c>
      <c r="AQZ92">
        <v>0</v>
      </c>
      <c r="ARA92">
        <v>1</v>
      </c>
      <c r="ARB92">
        <v>0</v>
      </c>
      <c r="ARC92">
        <v>0</v>
      </c>
      <c r="ARD92">
        <v>0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0</v>
      </c>
      <c r="ARK92">
        <v>0</v>
      </c>
      <c r="ARL92">
        <v>1</v>
      </c>
      <c r="ARM92">
        <v>0</v>
      </c>
      <c r="ARN92">
        <v>1</v>
      </c>
      <c r="ARO92">
        <v>0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0</v>
      </c>
      <c r="ARV92">
        <v>0</v>
      </c>
      <c r="ARW92">
        <v>1</v>
      </c>
      <c r="ARX92">
        <v>0</v>
      </c>
      <c r="ARY92">
        <v>1</v>
      </c>
      <c r="ARZ92">
        <v>1</v>
      </c>
      <c r="ASA92">
        <v>0</v>
      </c>
      <c r="ASB92">
        <v>1</v>
      </c>
      <c r="ASC92">
        <v>0</v>
      </c>
      <c r="ASD92">
        <v>1</v>
      </c>
      <c r="ASE92">
        <v>1</v>
      </c>
      <c r="ASF92">
        <v>1</v>
      </c>
      <c r="ASG92">
        <v>1</v>
      </c>
      <c r="ASH92">
        <v>0</v>
      </c>
      <c r="ASI92">
        <v>0</v>
      </c>
      <c r="ASJ92">
        <v>0</v>
      </c>
      <c r="ASK92">
        <v>1</v>
      </c>
      <c r="ASL92">
        <v>0</v>
      </c>
      <c r="ASM92">
        <v>0</v>
      </c>
      <c r="ASN92">
        <v>1</v>
      </c>
      <c r="ASO92">
        <v>1</v>
      </c>
      <c r="ASP92">
        <v>1</v>
      </c>
      <c r="ASQ92">
        <v>1</v>
      </c>
      <c r="ASR92">
        <v>0</v>
      </c>
      <c r="ASS92">
        <v>0</v>
      </c>
      <c r="AST92">
        <v>1</v>
      </c>
      <c r="ASU92">
        <v>1</v>
      </c>
      <c r="ASV92">
        <v>0</v>
      </c>
      <c r="ASW92">
        <v>1</v>
      </c>
      <c r="ASX92">
        <v>1</v>
      </c>
      <c r="ASY92">
        <v>0</v>
      </c>
      <c r="ASZ92">
        <v>1</v>
      </c>
      <c r="ATA92">
        <v>1</v>
      </c>
      <c r="ATB92">
        <v>1</v>
      </c>
      <c r="ATC92">
        <v>1</v>
      </c>
      <c r="ATD92">
        <v>0</v>
      </c>
      <c r="ATE92">
        <v>0</v>
      </c>
      <c r="ATF92">
        <v>1</v>
      </c>
      <c r="ATG92">
        <v>1</v>
      </c>
      <c r="ATH92">
        <v>0</v>
      </c>
      <c r="ATI92">
        <v>0</v>
      </c>
      <c r="ATJ92">
        <v>0</v>
      </c>
      <c r="ATK92">
        <v>1</v>
      </c>
      <c r="ATL92">
        <v>1</v>
      </c>
      <c r="ATM92">
        <v>1</v>
      </c>
      <c r="ATN92">
        <v>0</v>
      </c>
      <c r="ATO92">
        <v>1</v>
      </c>
      <c r="ATP92">
        <v>1</v>
      </c>
      <c r="ATQ92">
        <v>0</v>
      </c>
      <c r="ATR92">
        <v>0</v>
      </c>
      <c r="ATS92">
        <v>1</v>
      </c>
      <c r="ATT92">
        <v>1</v>
      </c>
      <c r="ATU92">
        <v>1</v>
      </c>
      <c r="ATV92">
        <v>1</v>
      </c>
      <c r="ATW92">
        <v>0</v>
      </c>
      <c r="ATX92">
        <v>1</v>
      </c>
      <c r="ATY92">
        <v>1</v>
      </c>
      <c r="ATZ92">
        <v>1</v>
      </c>
      <c r="AUA92">
        <v>0</v>
      </c>
      <c r="AUB92">
        <v>1</v>
      </c>
      <c r="AUC92">
        <v>2</v>
      </c>
      <c r="AUD92">
        <v>0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0</v>
      </c>
      <c r="AUL92">
        <v>0</v>
      </c>
      <c r="AUM92">
        <v>0</v>
      </c>
      <c r="AUN92">
        <v>1</v>
      </c>
      <c r="AUO92">
        <v>1</v>
      </c>
      <c r="AUP92">
        <v>1</v>
      </c>
      <c r="AUQ92">
        <v>1</v>
      </c>
      <c r="AUR92">
        <v>0</v>
      </c>
      <c r="AUS92">
        <v>0</v>
      </c>
      <c r="AUT92">
        <v>1</v>
      </c>
      <c r="AUU92">
        <v>1</v>
      </c>
      <c r="AUV92">
        <v>0</v>
      </c>
      <c r="AUW92">
        <v>0</v>
      </c>
      <c r="AUX92">
        <v>0</v>
      </c>
      <c r="AUY92">
        <v>1</v>
      </c>
      <c r="AUZ92">
        <v>1</v>
      </c>
      <c r="AVA92">
        <v>0</v>
      </c>
      <c r="AVB92">
        <v>1</v>
      </c>
      <c r="AVC92">
        <v>1</v>
      </c>
      <c r="AVD92">
        <v>1</v>
      </c>
      <c r="AVE92">
        <v>0</v>
      </c>
      <c r="AVF92">
        <v>1</v>
      </c>
      <c r="AVG92">
        <v>0</v>
      </c>
      <c r="AVH92">
        <v>1</v>
      </c>
      <c r="AVI92">
        <v>0</v>
      </c>
      <c r="AVJ92">
        <v>1</v>
      </c>
      <c r="AVK92">
        <v>1</v>
      </c>
      <c r="AVL92">
        <v>0</v>
      </c>
      <c r="AVM92">
        <v>1</v>
      </c>
      <c r="AVN92">
        <v>1</v>
      </c>
      <c r="AVO92">
        <v>1</v>
      </c>
      <c r="AVP92">
        <v>1</v>
      </c>
      <c r="AVQ92">
        <v>0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0</v>
      </c>
      <c r="AWA92">
        <v>1</v>
      </c>
      <c r="AWB92">
        <v>1</v>
      </c>
      <c r="AWC92">
        <v>1</v>
      </c>
      <c r="AWD92">
        <v>0</v>
      </c>
      <c r="AWE92">
        <v>1</v>
      </c>
      <c r="AWF92">
        <v>1</v>
      </c>
      <c r="AWG92">
        <v>0</v>
      </c>
      <c r="AWH92">
        <v>1</v>
      </c>
      <c r="AWI92">
        <v>1</v>
      </c>
      <c r="AWJ92">
        <v>0</v>
      </c>
      <c r="AWK92">
        <v>1</v>
      </c>
      <c r="AWL92">
        <v>1</v>
      </c>
      <c r="AWM92">
        <v>1</v>
      </c>
      <c r="AWN92">
        <v>0</v>
      </c>
      <c r="AWO92">
        <v>0</v>
      </c>
      <c r="AWP92">
        <v>1</v>
      </c>
      <c r="AWQ92">
        <v>0</v>
      </c>
      <c r="AWR92">
        <v>1</v>
      </c>
      <c r="AWS92">
        <v>0</v>
      </c>
      <c r="AWT92">
        <v>1</v>
      </c>
      <c r="AWU92">
        <v>0</v>
      </c>
      <c r="AWV92">
        <v>1</v>
      </c>
      <c r="AWW92">
        <v>0</v>
      </c>
      <c r="AWX92">
        <v>1</v>
      </c>
      <c r="AWY92">
        <v>1</v>
      </c>
      <c r="AWZ92">
        <v>1</v>
      </c>
      <c r="AXA92">
        <v>1</v>
      </c>
      <c r="AXB92">
        <v>1</v>
      </c>
      <c r="AXC92">
        <v>1</v>
      </c>
      <c r="AXD92">
        <v>0</v>
      </c>
      <c r="AXE92">
        <v>0</v>
      </c>
      <c r="AXF92">
        <v>1</v>
      </c>
      <c r="AXG92">
        <v>0</v>
      </c>
      <c r="AXH92">
        <v>0</v>
      </c>
      <c r="AXI92">
        <v>0</v>
      </c>
      <c r="AXJ92">
        <v>0</v>
      </c>
      <c r="AXK92">
        <v>1</v>
      </c>
      <c r="AXL92">
        <v>1</v>
      </c>
      <c r="AXM92">
        <v>0</v>
      </c>
      <c r="AXN92">
        <v>1</v>
      </c>
      <c r="AXO92">
        <v>0</v>
      </c>
      <c r="AXP92">
        <v>1</v>
      </c>
      <c r="AXQ92">
        <v>1</v>
      </c>
      <c r="AXR92">
        <v>1</v>
      </c>
      <c r="AXS92">
        <v>1</v>
      </c>
      <c r="AXT92">
        <v>1</v>
      </c>
      <c r="AXU92">
        <v>1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1</v>
      </c>
      <c r="AYB92">
        <v>0</v>
      </c>
      <c r="AYC92">
        <v>0</v>
      </c>
      <c r="AYD92">
        <v>0</v>
      </c>
      <c r="AYE92">
        <v>1</v>
      </c>
      <c r="AYF92">
        <v>1</v>
      </c>
      <c r="AYG92">
        <v>0</v>
      </c>
      <c r="AYH92">
        <v>1</v>
      </c>
      <c r="AYI92">
        <v>1</v>
      </c>
      <c r="AYJ92">
        <v>1</v>
      </c>
      <c r="AYK92">
        <v>0</v>
      </c>
      <c r="AYL92">
        <v>0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0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0</v>
      </c>
      <c r="AYZ92">
        <v>1</v>
      </c>
      <c r="AZA92">
        <v>0</v>
      </c>
      <c r="AZB92">
        <v>1</v>
      </c>
      <c r="AZC92">
        <v>0</v>
      </c>
      <c r="AZD92">
        <v>1</v>
      </c>
      <c r="AZE92">
        <v>1</v>
      </c>
      <c r="AZF92">
        <v>0</v>
      </c>
      <c r="AZG92">
        <v>1</v>
      </c>
      <c r="AZH92">
        <v>1</v>
      </c>
      <c r="AZI92">
        <v>0</v>
      </c>
      <c r="AZJ92">
        <v>1</v>
      </c>
      <c r="AZK92">
        <v>0</v>
      </c>
      <c r="AZL92">
        <v>0</v>
      </c>
      <c r="AZM92">
        <v>1</v>
      </c>
      <c r="AZN92">
        <v>0</v>
      </c>
      <c r="AZO92">
        <v>0</v>
      </c>
      <c r="AZP92">
        <v>1</v>
      </c>
      <c r="AZQ92">
        <v>1</v>
      </c>
      <c r="AZR92">
        <v>1</v>
      </c>
      <c r="AZS92">
        <v>0</v>
      </c>
      <c r="AZT92">
        <v>1</v>
      </c>
      <c r="AZU92">
        <v>1</v>
      </c>
      <c r="AZV92">
        <v>1</v>
      </c>
      <c r="AZW92">
        <v>0</v>
      </c>
      <c r="AZX92">
        <v>1</v>
      </c>
      <c r="AZY92">
        <v>1</v>
      </c>
      <c r="AZZ92">
        <v>1</v>
      </c>
      <c r="BAA92">
        <v>0</v>
      </c>
      <c r="BAB92">
        <v>0</v>
      </c>
      <c r="BAC92">
        <v>1</v>
      </c>
      <c r="BAD92">
        <v>0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0</v>
      </c>
      <c r="BAK92">
        <v>1</v>
      </c>
      <c r="BAL92">
        <v>1</v>
      </c>
      <c r="BAM92">
        <v>1</v>
      </c>
      <c r="BAN92">
        <v>1</v>
      </c>
      <c r="BAO92">
        <v>1</v>
      </c>
      <c r="BAP92">
        <v>0</v>
      </c>
      <c r="BAQ92">
        <v>1</v>
      </c>
      <c r="BAR92">
        <v>1</v>
      </c>
      <c r="BAS92">
        <v>0</v>
      </c>
      <c r="BAT92">
        <v>0</v>
      </c>
      <c r="BAU92">
        <v>1</v>
      </c>
      <c r="BAV92">
        <v>0</v>
      </c>
      <c r="BAW92">
        <v>1</v>
      </c>
      <c r="BAX92">
        <v>0</v>
      </c>
      <c r="BAY92">
        <v>1</v>
      </c>
      <c r="BAZ92">
        <v>0</v>
      </c>
      <c r="BBA92">
        <v>0</v>
      </c>
      <c r="BBB92">
        <v>0</v>
      </c>
      <c r="BBC92">
        <v>1</v>
      </c>
      <c r="BBD92">
        <v>0</v>
      </c>
      <c r="BBE92">
        <v>1</v>
      </c>
      <c r="BBF92">
        <v>1</v>
      </c>
      <c r="BBG92">
        <v>0</v>
      </c>
      <c r="BBH92">
        <v>0</v>
      </c>
      <c r="BBI92">
        <v>1</v>
      </c>
      <c r="BBJ92">
        <v>0</v>
      </c>
      <c r="BBK92">
        <v>1</v>
      </c>
      <c r="BBL92">
        <v>0</v>
      </c>
      <c r="BBM92">
        <v>1</v>
      </c>
      <c r="BBN92">
        <v>1</v>
      </c>
      <c r="BBO92">
        <v>1</v>
      </c>
      <c r="BBP92">
        <v>0</v>
      </c>
      <c r="BBQ92">
        <v>1</v>
      </c>
      <c r="BBR92">
        <v>1</v>
      </c>
      <c r="BBS92">
        <v>0</v>
      </c>
      <c r="BBT92">
        <v>0</v>
      </c>
      <c r="BBU92">
        <v>1</v>
      </c>
      <c r="BBV92">
        <v>1</v>
      </c>
      <c r="BBW92">
        <v>0</v>
      </c>
      <c r="BBX92">
        <v>0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0</v>
      </c>
      <c r="BCF92">
        <v>0</v>
      </c>
      <c r="BCG92">
        <v>0</v>
      </c>
      <c r="BCH92">
        <v>1</v>
      </c>
      <c r="BCI92">
        <v>0</v>
      </c>
      <c r="BCJ92">
        <v>0</v>
      </c>
      <c r="BCK92">
        <v>0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0</v>
      </c>
      <c r="BCS92">
        <v>0</v>
      </c>
      <c r="BCT92">
        <v>1</v>
      </c>
      <c r="BCU92">
        <v>1</v>
      </c>
      <c r="BCV92">
        <v>1</v>
      </c>
      <c r="BCW92">
        <v>0</v>
      </c>
      <c r="BCX92">
        <v>0</v>
      </c>
      <c r="BCY92">
        <v>0</v>
      </c>
      <c r="BCZ92">
        <v>1</v>
      </c>
      <c r="BDA92">
        <v>0</v>
      </c>
      <c r="BDB92">
        <v>1</v>
      </c>
      <c r="BDC92">
        <v>1</v>
      </c>
      <c r="BDD92">
        <v>1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1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1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2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3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1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1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1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</row>
    <row r="93" spans="1:3143" x14ac:dyDescent="0.25">
      <c r="A93" s="1">
        <v>43943</v>
      </c>
      <c r="B93">
        <v>15074</v>
      </c>
      <c r="C93">
        <v>1319</v>
      </c>
      <c r="D93">
        <v>1072</v>
      </c>
      <c r="E93">
        <v>1431</v>
      </c>
      <c r="F93">
        <v>888</v>
      </c>
      <c r="G93">
        <v>926</v>
      </c>
      <c r="H93">
        <v>732</v>
      </c>
      <c r="I93">
        <v>876</v>
      </c>
      <c r="J93">
        <v>838</v>
      </c>
      <c r="K93">
        <v>428</v>
      </c>
      <c r="L93">
        <v>584</v>
      </c>
      <c r="M93">
        <v>657</v>
      </c>
      <c r="N93">
        <v>529</v>
      </c>
      <c r="O93">
        <v>442</v>
      </c>
      <c r="P93">
        <v>481</v>
      </c>
      <c r="Q93">
        <v>369</v>
      </c>
      <c r="R93">
        <v>394</v>
      </c>
      <c r="S93">
        <v>327</v>
      </c>
      <c r="T93">
        <v>473</v>
      </c>
      <c r="U93">
        <v>285</v>
      </c>
      <c r="V93">
        <v>345</v>
      </c>
      <c r="W93">
        <v>290</v>
      </c>
      <c r="X93">
        <v>401</v>
      </c>
      <c r="Y93">
        <v>245</v>
      </c>
      <c r="Z93">
        <v>373</v>
      </c>
      <c r="AA93">
        <v>309</v>
      </c>
      <c r="AB93">
        <v>367</v>
      </c>
      <c r="AC93">
        <v>270</v>
      </c>
      <c r="AD93">
        <v>244</v>
      </c>
      <c r="AE93">
        <v>251</v>
      </c>
      <c r="AF93">
        <v>230</v>
      </c>
      <c r="AG93">
        <v>297</v>
      </c>
      <c r="AH93">
        <v>240</v>
      </c>
      <c r="AI93">
        <v>214</v>
      </c>
      <c r="AJ93">
        <v>244</v>
      </c>
      <c r="AK93">
        <v>141</v>
      </c>
      <c r="AL93">
        <v>133</v>
      </c>
      <c r="AM93">
        <v>183</v>
      </c>
      <c r="AN93">
        <v>126</v>
      </c>
      <c r="AO93">
        <v>132</v>
      </c>
      <c r="AP93">
        <v>113</v>
      </c>
      <c r="AQ93">
        <v>131</v>
      </c>
      <c r="AR93">
        <v>162</v>
      </c>
      <c r="AS93">
        <v>145</v>
      </c>
      <c r="AT93">
        <v>123</v>
      </c>
      <c r="AU93">
        <v>127</v>
      </c>
      <c r="AV93">
        <v>139</v>
      </c>
      <c r="AW93">
        <v>126</v>
      </c>
      <c r="AX93">
        <v>150</v>
      </c>
      <c r="AY93">
        <v>141</v>
      </c>
      <c r="AZ93">
        <v>96</v>
      </c>
      <c r="BA93">
        <v>138</v>
      </c>
      <c r="BB93">
        <v>131</v>
      </c>
      <c r="BC93">
        <v>142</v>
      </c>
      <c r="BD93">
        <v>103</v>
      </c>
      <c r="BE93">
        <v>67</v>
      </c>
      <c r="BF93">
        <v>107</v>
      </c>
      <c r="BG93">
        <v>96</v>
      </c>
      <c r="BH93">
        <v>94</v>
      </c>
      <c r="BI93">
        <v>110</v>
      </c>
      <c r="BJ93">
        <v>93</v>
      </c>
      <c r="BK93">
        <v>87</v>
      </c>
      <c r="BL93">
        <v>95</v>
      </c>
      <c r="BM93">
        <v>68</v>
      </c>
      <c r="BN93">
        <v>97</v>
      </c>
      <c r="BO93">
        <v>89</v>
      </c>
      <c r="BP93">
        <v>96</v>
      </c>
      <c r="BQ93">
        <v>80</v>
      </c>
      <c r="BR93">
        <v>107</v>
      </c>
      <c r="BS93">
        <v>85</v>
      </c>
      <c r="BT93">
        <v>81</v>
      </c>
      <c r="BU93">
        <v>79</v>
      </c>
      <c r="BV93">
        <v>44</v>
      </c>
      <c r="BW93">
        <v>85</v>
      </c>
      <c r="BX93">
        <v>67</v>
      </c>
      <c r="BY93">
        <v>76</v>
      </c>
      <c r="BZ93">
        <v>94</v>
      </c>
      <c r="CA93">
        <v>84</v>
      </c>
      <c r="CB93">
        <v>81</v>
      </c>
      <c r="CC93">
        <v>65</v>
      </c>
      <c r="CD93">
        <v>98</v>
      </c>
      <c r="CE93">
        <v>82</v>
      </c>
      <c r="CF93">
        <v>74</v>
      </c>
      <c r="CG93">
        <v>69</v>
      </c>
      <c r="CH93">
        <v>60</v>
      </c>
      <c r="CI93">
        <v>63</v>
      </c>
      <c r="CJ93">
        <v>67</v>
      </c>
      <c r="CK93">
        <v>56</v>
      </c>
      <c r="CL93">
        <v>57</v>
      </c>
      <c r="CM93">
        <v>76</v>
      </c>
      <c r="CN93">
        <v>44</v>
      </c>
      <c r="CO93">
        <v>53</v>
      </c>
      <c r="CP93">
        <v>63</v>
      </c>
      <c r="CQ93">
        <v>55</v>
      </c>
      <c r="CR93">
        <v>57</v>
      </c>
      <c r="CS93">
        <v>56</v>
      </c>
      <c r="CT93">
        <v>49</v>
      </c>
      <c r="CU93">
        <v>43</v>
      </c>
      <c r="CV93">
        <v>68</v>
      </c>
      <c r="CW93">
        <v>45</v>
      </c>
      <c r="CX93">
        <v>38</v>
      </c>
      <c r="CY93">
        <v>42</v>
      </c>
      <c r="CZ93">
        <v>54</v>
      </c>
      <c r="DA93">
        <v>40</v>
      </c>
      <c r="DB93">
        <v>57</v>
      </c>
      <c r="DC93">
        <v>40</v>
      </c>
      <c r="DD93">
        <v>42</v>
      </c>
      <c r="DE93">
        <v>41</v>
      </c>
      <c r="DF93">
        <v>47</v>
      </c>
      <c r="DG93">
        <v>36</v>
      </c>
      <c r="DH93">
        <v>46</v>
      </c>
      <c r="DI93">
        <v>35</v>
      </c>
      <c r="DJ93">
        <v>43</v>
      </c>
      <c r="DK93">
        <v>39</v>
      </c>
      <c r="DL93">
        <v>35</v>
      </c>
      <c r="DM93">
        <v>34</v>
      </c>
      <c r="DN93">
        <v>30</v>
      </c>
      <c r="DO93">
        <v>46</v>
      </c>
      <c r="DP93">
        <v>22</v>
      </c>
      <c r="DQ93">
        <v>37</v>
      </c>
      <c r="DR93">
        <v>47</v>
      </c>
      <c r="DS93">
        <v>48</v>
      </c>
      <c r="DT93">
        <v>39</v>
      </c>
      <c r="DU93">
        <v>27</v>
      </c>
      <c r="DV93">
        <v>28</v>
      </c>
      <c r="DW93">
        <v>31</v>
      </c>
      <c r="DX93">
        <v>32</v>
      </c>
      <c r="DY93">
        <v>34</v>
      </c>
      <c r="DZ93">
        <v>27</v>
      </c>
      <c r="EA93">
        <v>34</v>
      </c>
      <c r="EB93">
        <v>29</v>
      </c>
      <c r="EC93">
        <v>39</v>
      </c>
      <c r="ED93">
        <v>30</v>
      </c>
      <c r="EE93">
        <v>40</v>
      </c>
      <c r="EF93">
        <v>24</v>
      </c>
      <c r="EG93">
        <v>23</v>
      </c>
      <c r="EH93">
        <v>36</v>
      </c>
      <c r="EI93">
        <v>31</v>
      </c>
      <c r="EJ93">
        <v>39</v>
      </c>
      <c r="EK93">
        <v>22</v>
      </c>
      <c r="EL93">
        <v>29</v>
      </c>
      <c r="EM93">
        <v>38</v>
      </c>
      <c r="EN93">
        <v>31</v>
      </c>
      <c r="EO93">
        <v>32</v>
      </c>
      <c r="EP93">
        <v>24</v>
      </c>
      <c r="EQ93">
        <v>29</v>
      </c>
      <c r="ER93">
        <v>29</v>
      </c>
      <c r="ES93">
        <v>29</v>
      </c>
      <c r="ET93">
        <v>35</v>
      </c>
      <c r="EU93">
        <v>35</v>
      </c>
      <c r="EV93">
        <v>38</v>
      </c>
      <c r="EW93">
        <v>20</v>
      </c>
      <c r="EX93">
        <v>14</v>
      </c>
      <c r="EY93">
        <v>36</v>
      </c>
      <c r="EZ93">
        <v>36</v>
      </c>
      <c r="FA93">
        <v>31</v>
      </c>
      <c r="FB93">
        <v>20</v>
      </c>
      <c r="FC93">
        <v>25</v>
      </c>
      <c r="FD93">
        <v>19</v>
      </c>
      <c r="FE93">
        <v>31</v>
      </c>
      <c r="FF93">
        <v>33</v>
      </c>
      <c r="FG93">
        <v>15</v>
      </c>
      <c r="FH93">
        <v>25</v>
      </c>
      <c r="FI93">
        <v>16</v>
      </c>
      <c r="FJ93">
        <v>13</v>
      </c>
      <c r="FK93">
        <v>29</v>
      </c>
      <c r="FL93">
        <v>32</v>
      </c>
      <c r="FM93">
        <v>25</v>
      </c>
      <c r="FN93">
        <v>31</v>
      </c>
      <c r="FO93">
        <v>29</v>
      </c>
      <c r="FP93">
        <v>27</v>
      </c>
      <c r="FQ93">
        <v>21</v>
      </c>
      <c r="FR93">
        <v>17</v>
      </c>
      <c r="FS93">
        <v>28</v>
      </c>
      <c r="FT93">
        <v>22</v>
      </c>
      <c r="FU93">
        <v>29</v>
      </c>
      <c r="FV93">
        <v>10</v>
      </c>
      <c r="FW93">
        <v>25</v>
      </c>
      <c r="FX93">
        <v>19</v>
      </c>
      <c r="FY93">
        <v>28</v>
      </c>
      <c r="FZ93">
        <v>22</v>
      </c>
      <c r="GA93">
        <v>11</v>
      </c>
      <c r="GB93">
        <v>25</v>
      </c>
      <c r="GC93">
        <v>24</v>
      </c>
      <c r="GD93">
        <v>19</v>
      </c>
      <c r="GE93">
        <v>21</v>
      </c>
      <c r="GF93">
        <v>18</v>
      </c>
      <c r="GG93">
        <v>24</v>
      </c>
      <c r="GH93">
        <v>22</v>
      </c>
      <c r="GI93">
        <v>18</v>
      </c>
      <c r="GJ93">
        <v>23</v>
      </c>
      <c r="GK93">
        <v>27</v>
      </c>
      <c r="GL93">
        <v>21</v>
      </c>
      <c r="GM93">
        <v>23</v>
      </c>
      <c r="GN93">
        <v>2</v>
      </c>
      <c r="GO93">
        <v>16</v>
      </c>
      <c r="GP93">
        <v>18</v>
      </c>
      <c r="GQ93">
        <v>15</v>
      </c>
      <c r="GR93">
        <v>17</v>
      </c>
      <c r="GS93">
        <v>24</v>
      </c>
      <c r="GT93">
        <v>21</v>
      </c>
      <c r="GU93">
        <v>21</v>
      </c>
      <c r="GV93">
        <v>20</v>
      </c>
      <c r="GW93">
        <v>4</v>
      </c>
      <c r="GX93">
        <v>20</v>
      </c>
      <c r="GY93">
        <v>27</v>
      </c>
      <c r="GZ93">
        <v>13</v>
      </c>
      <c r="HA93">
        <v>18</v>
      </c>
      <c r="HB93">
        <v>20</v>
      </c>
      <c r="HC93">
        <v>20</v>
      </c>
      <c r="HD93">
        <v>22</v>
      </c>
      <c r="HE93">
        <v>22</v>
      </c>
      <c r="HF93">
        <v>14</v>
      </c>
      <c r="HG93">
        <v>18</v>
      </c>
      <c r="HH93">
        <v>20</v>
      </c>
      <c r="HI93">
        <v>18</v>
      </c>
      <c r="HJ93">
        <v>23</v>
      </c>
      <c r="HK93">
        <v>14</v>
      </c>
      <c r="HL93">
        <v>12</v>
      </c>
      <c r="HM93">
        <v>20</v>
      </c>
      <c r="HN93">
        <v>13</v>
      </c>
      <c r="HO93">
        <v>15</v>
      </c>
      <c r="HP93">
        <v>17</v>
      </c>
      <c r="HQ93">
        <v>11</v>
      </c>
      <c r="HR93">
        <v>16</v>
      </c>
      <c r="HS93">
        <v>20</v>
      </c>
      <c r="HT93">
        <v>16</v>
      </c>
      <c r="HU93">
        <v>16</v>
      </c>
      <c r="HV93">
        <v>12</v>
      </c>
      <c r="HW93">
        <v>13</v>
      </c>
      <c r="HX93">
        <v>6</v>
      </c>
      <c r="HY93">
        <v>16</v>
      </c>
      <c r="HZ93">
        <v>7</v>
      </c>
      <c r="IA93">
        <v>17</v>
      </c>
      <c r="IB93">
        <v>17</v>
      </c>
      <c r="IC93">
        <v>11</v>
      </c>
      <c r="ID93">
        <v>18</v>
      </c>
      <c r="IE93">
        <v>11</v>
      </c>
      <c r="IF93">
        <v>12</v>
      </c>
      <c r="IG93">
        <v>13</v>
      </c>
      <c r="IH93">
        <v>18</v>
      </c>
      <c r="II93">
        <v>9</v>
      </c>
      <c r="IJ93">
        <v>18</v>
      </c>
      <c r="IK93">
        <v>12</v>
      </c>
      <c r="IL93">
        <v>9</v>
      </c>
      <c r="IM93">
        <v>17</v>
      </c>
      <c r="IN93">
        <v>5</v>
      </c>
      <c r="IO93">
        <v>13</v>
      </c>
      <c r="IP93">
        <v>14</v>
      </c>
      <c r="IQ93">
        <v>14</v>
      </c>
      <c r="IR93">
        <v>11</v>
      </c>
      <c r="IS93">
        <v>13</v>
      </c>
      <c r="IT93">
        <v>19</v>
      </c>
      <c r="IU93">
        <v>20</v>
      </c>
      <c r="IV93">
        <v>9</v>
      </c>
      <c r="IW93">
        <v>18</v>
      </c>
      <c r="IX93">
        <v>14</v>
      </c>
      <c r="IY93">
        <v>16</v>
      </c>
      <c r="IZ93">
        <v>13</v>
      </c>
      <c r="JA93">
        <v>7</v>
      </c>
      <c r="JB93">
        <v>12</v>
      </c>
      <c r="JC93">
        <v>13</v>
      </c>
      <c r="JD93">
        <v>16</v>
      </c>
      <c r="JE93">
        <v>10</v>
      </c>
      <c r="JF93">
        <v>12</v>
      </c>
      <c r="JG93">
        <v>18</v>
      </c>
      <c r="JH93">
        <v>12</v>
      </c>
      <c r="JI93">
        <v>4</v>
      </c>
      <c r="JJ93">
        <v>17</v>
      </c>
      <c r="JK93">
        <v>13</v>
      </c>
      <c r="JL93">
        <v>10</v>
      </c>
      <c r="JM93">
        <v>15</v>
      </c>
      <c r="JN93">
        <v>17</v>
      </c>
      <c r="JO93">
        <v>10</v>
      </c>
      <c r="JP93">
        <v>14</v>
      </c>
      <c r="JQ93">
        <v>13</v>
      </c>
      <c r="JR93">
        <v>17</v>
      </c>
      <c r="JS93">
        <v>18</v>
      </c>
      <c r="JT93">
        <v>14</v>
      </c>
      <c r="JU93">
        <v>6</v>
      </c>
      <c r="JV93">
        <v>11</v>
      </c>
      <c r="JW93">
        <v>14</v>
      </c>
      <c r="JX93">
        <v>12</v>
      </c>
      <c r="JY93">
        <v>16</v>
      </c>
      <c r="JZ93">
        <v>13</v>
      </c>
      <c r="KA93">
        <v>9</v>
      </c>
      <c r="KB93">
        <v>6</v>
      </c>
      <c r="KC93">
        <v>15</v>
      </c>
      <c r="KD93">
        <v>12</v>
      </c>
      <c r="KE93">
        <v>12</v>
      </c>
      <c r="KF93">
        <v>13</v>
      </c>
      <c r="KG93">
        <v>7</v>
      </c>
      <c r="KH93">
        <v>11</v>
      </c>
      <c r="KI93">
        <v>11</v>
      </c>
      <c r="KJ93">
        <v>6</v>
      </c>
      <c r="KK93">
        <v>11</v>
      </c>
      <c r="KL93">
        <v>14</v>
      </c>
      <c r="KM93">
        <v>9</v>
      </c>
      <c r="KN93">
        <v>16</v>
      </c>
      <c r="KO93">
        <v>12</v>
      </c>
      <c r="KP93">
        <v>7</v>
      </c>
      <c r="KQ93">
        <v>9</v>
      </c>
      <c r="KR93">
        <v>12</v>
      </c>
      <c r="KS93">
        <v>5</v>
      </c>
      <c r="KT93">
        <v>11</v>
      </c>
      <c r="KU93">
        <v>10</v>
      </c>
      <c r="KV93">
        <v>8</v>
      </c>
      <c r="KW93">
        <v>9</v>
      </c>
      <c r="KX93">
        <v>12</v>
      </c>
      <c r="KY93">
        <v>2</v>
      </c>
      <c r="KZ93">
        <v>12</v>
      </c>
      <c r="LA93">
        <v>10</v>
      </c>
      <c r="LB93">
        <v>10</v>
      </c>
      <c r="LC93">
        <v>1</v>
      </c>
      <c r="LD93">
        <v>9</v>
      </c>
      <c r="LE93">
        <v>6</v>
      </c>
      <c r="LF93">
        <v>9</v>
      </c>
      <c r="LG93">
        <v>8</v>
      </c>
      <c r="LH93">
        <v>12</v>
      </c>
      <c r="LI93">
        <v>8</v>
      </c>
      <c r="LJ93">
        <v>11</v>
      </c>
      <c r="LK93">
        <v>8</v>
      </c>
      <c r="LL93">
        <v>10</v>
      </c>
      <c r="LM93">
        <v>12</v>
      </c>
      <c r="LN93">
        <v>5</v>
      </c>
      <c r="LO93">
        <v>13</v>
      </c>
      <c r="LP93">
        <v>16</v>
      </c>
      <c r="LQ93">
        <v>8</v>
      </c>
      <c r="LR93">
        <v>11</v>
      </c>
      <c r="LS93">
        <v>5</v>
      </c>
      <c r="LT93">
        <v>7</v>
      </c>
      <c r="LU93">
        <v>1</v>
      </c>
      <c r="LV93">
        <v>9</v>
      </c>
      <c r="LW93">
        <v>5</v>
      </c>
      <c r="LX93">
        <v>10</v>
      </c>
      <c r="LY93">
        <v>1</v>
      </c>
      <c r="LZ93">
        <v>1</v>
      </c>
      <c r="MA93">
        <v>10</v>
      </c>
      <c r="MB93">
        <v>11</v>
      </c>
      <c r="MC93">
        <v>12</v>
      </c>
      <c r="MD93">
        <v>6</v>
      </c>
      <c r="ME93">
        <v>9</v>
      </c>
      <c r="MF93">
        <v>4</v>
      </c>
      <c r="MG93">
        <v>5</v>
      </c>
      <c r="MH93">
        <v>10</v>
      </c>
      <c r="MI93">
        <v>8</v>
      </c>
      <c r="MJ93">
        <v>6</v>
      </c>
      <c r="MK93">
        <v>7</v>
      </c>
      <c r="ML93">
        <v>4</v>
      </c>
      <c r="MM93">
        <v>11</v>
      </c>
      <c r="MN93">
        <v>11</v>
      </c>
      <c r="MO93">
        <v>6</v>
      </c>
      <c r="MP93">
        <v>4</v>
      </c>
      <c r="MQ93">
        <v>7</v>
      </c>
      <c r="MR93">
        <v>3</v>
      </c>
      <c r="MS93">
        <v>11</v>
      </c>
      <c r="MT93">
        <v>11</v>
      </c>
      <c r="MU93">
        <v>13</v>
      </c>
      <c r="MV93">
        <v>6</v>
      </c>
      <c r="MW93">
        <v>4</v>
      </c>
      <c r="MX93">
        <v>8</v>
      </c>
      <c r="MY93">
        <v>7</v>
      </c>
      <c r="MZ93">
        <v>12</v>
      </c>
      <c r="NA93">
        <v>9</v>
      </c>
      <c r="NB93">
        <v>9</v>
      </c>
      <c r="NC93">
        <v>10</v>
      </c>
      <c r="ND93">
        <v>7</v>
      </c>
      <c r="NE93">
        <v>5</v>
      </c>
      <c r="NF93">
        <v>10</v>
      </c>
      <c r="NG93">
        <v>4</v>
      </c>
      <c r="NH93">
        <v>10</v>
      </c>
      <c r="NI93">
        <v>12</v>
      </c>
      <c r="NJ93">
        <v>10</v>
      </c>
      <c r="NK93">
        <v>3</v>
      </c>
      <c r="NL93">
        <v>13</v>
      </c>
      <c r="NM93">
        <v>10</v>
      </c>
      <c r="NN93">
        <v>8</v>
      </c>
      <c r="NO93">
        <v>7</v>
      </c>
      <c r="NP93">
        <v>10</v>
      </c>
      <c r="NQ93">
        <v>9</v>
      </c>
      <c r="NR93">
        <v>9</v>
      </c>
      <c r="NS93">
        <v>6</v>
      </c>
      <c r="NT93">
        <v>12</v>
      </c>
      <c r="NU93">
        <v>6</v>
      </c>
      <c r="NV93">
        <v>12</v>
      </c>
      <c r="NW93">
        <v>9</v>
      </c>
      <c r="NX93">
        <v>3</v>
      </c>
      <c r="NY93">
        <v>1</v>
      </c>
      <c r="NZ93">
        <v>8</v>
      </c>
      <c r="OA93">
        <v>10</v>
      </c>
      <c r="OB93">
        <v>10</v>
      </c>
      <c r="OC93">
        <v>10</v>
      </c>
      <c r="OD93">
        <v>6</v>
      </c>
      <c r="OE93">
        <v>6</v>
      </c>
      <c r="OF93">
        <v>3</v>
      </c>
      <c r="OG93">
        <v>8</v>
      </c>
      <c r="OH93">
        <v>5</v>
      </c>
      <c r="OI93">
        <v>3</v>
      </c>
      <c r="OJ93">
        <v>4</v>
      </c>
      <c r="OK93">
        <v>6</v>
      </c>
      <c r="OL93">
        <v>6</v>
      </c>
      <c r="OM93">
        <v>3</v>
      </c>
      <c r="ON93">
        <v>7</v>
      </c>
      <c r="OO93">
        <v>7</v>
      </c>
      <c r="OP93">
        <v>10</v>
      </c>
      <c r="OQ93">
        <v>2</v>
      </c>
      <c r="OR93">
        <v>7</v>
      </c>
      <c r="OS93">
        <v>8</v>
      </c>
      <c r="OT93">
        <v>9</v>
      </c>
      <c r="OU93">
        <v>6</v>
      </c>
      <c r="OV93">
        <v>8</v>
      </c>
      <c r="OW93">
        <v>4</v>
      </c>
      <c r="OX93">
        <v>8</v>
      </c>
      <c r="OY93">
        <v>8</v>
      </c>
      <c r="OZ93">
        <v>4</v>
      </c>
      <c r="PA93">
        <v>9</v>
      </c>
      <c r="PB93">
        <v>6</v>
      </c>
      <c r="PC93">
        <v>7</v>
      </c>
      <c r="PD93">
        <v>10</v>
      </c>
      <c r="PE93">
        <v>14</v>
      </c>
      <c r="PF93">
        <v>9</v>
      </c>
      <c r="PG93">
        <v>7</v>
      </c>
      <c r="PH93">
        <v>9</v>
      </c>
      <c r="PI93">
        <v>6</v>
      </c>
      <c r="PJ93">
        <v>7</v>
      </c>
      <c r="PK93">
        <v>4</v>
      </c>
      <c r="PL93">
        <v>7</v>
      </c>
      <c r="PM93">
        <v>6</v>
      </c>
      <c r="PN93">
        <v>5</v>
      </c>
      <c r="PO93">
        <v>10</v>
      </c>
      <c r="PP93">
        <v>10</v>
      </c>
      <c r="PQ93">
        <v>11</v>
      </c>
      <c r="PR93">
        <v>7</v>
      </c>
      <c r="PS93">
        <v>7</v>
      </c>
      <c r="PT93">
        <v>4</v>
      </c>
      <c r="PU93">
        <v>5</v>
      </c>
      <c r="PV93">
        <v>8</v>
      </c>
      <c r="PW93">
        <v>0</v>
      </c>
      <c r="PX93">
        <v>2</v>
      </c>
      <c r="PY93">
        <v>1</v>
      </c>
      <c r="PZ93">
        <v>8</v>
      </c>
      <c r="QA93">
        <v>10</v>
      </c>
      <c r="QB93">
        <v>5</v>
      </c>
      <c r="QC93">
        <v>7</v>
      </c>
      <c r="QD93">
        <v>8</v>
      </c>
      <c r="QE93">
        <v>3</v>
      </c>
      <c r="QF93">
        <v>8</v>
      </c>
      <c r="QG93">
        <v>7</v>
      </c>
      <c r="QH93">
        <v>7</v>
      </c>
      <c r="QI93">
        <v>7</v>
      </c>
      <c r="QJ93">
        <v>7</v>
      </c>
      <c r="QK93">
        <v>8</v>
      </c>
      <c r="QL93">
        <v>6</v>
      </c>
      <c r="QM93">
        <v>9</v>
      </c>
      <c r="QN93">
        <v>7</v>
      </c>
      <c r="QO93">
        <v>6</v>
      </c>
      <c r="QP93">
        <v>6</v>
      </c>
      <c r="QQ93">
        <v>7</v>
      </c>
      <c r="QR93">
        <v>8</v>
      </c>
      <c r="QS93">
        <v>7</v>
      </c>
      <c r="QT93">
        <v>5</v>
      </c>
      <c r="QU93">
        <v>4</v>
      </c>
      <c r="QV93">
        <v>9</v>
      </c>
      <c r="QW93">
        <v>6</v>
      </c>
      <c r="QX93">
        <v>5</v>
      </c>
      <c r="QY93">
        <v>8</v>
      </c>
      <c r="QZ93">
        <v>6</v>
      </c>
      <c r="RA93">
        <v>6</v>
      </c>
      <c r="RB93">
        <v>6</v>
      </c>
      <c r="RC93">
        <v>5</v>
      </c>
      <c r="RD93">
        <v>5</v>
      </c>
      <c r="RE93">
        <v>4</v>
      </c>
      <c r="RF93">
        <v>5</v>
      </c>
      <c r="RG93">
        <v>5</v>
      </c>
      <c r="RH93">
        <v>4</v>
      </c>
      <c r="RI93">
        <v>2</v>
      </c>
      <c r="RJ93">
        <v>5</v>
      </c>
      <c r="RK93">
        <v>0</v>
      </c>
      <c r="RL93">
        <v>2</v>
      </c>
      <c r="RM93">
        <v>6</v>
      </c>
      <c r="RN93">
        <v>4</v>
      </c>
      <c r="RO93">
        <v>0</v>
      </c>
      <c r="RP93">
        <v>9</v>
      </c>
      <c r="RQ93">
        <v>9</v>
      </c>
      <c r="RR93">
        <v>3</v>
      </c>
      <c r="RS93">
        <v>5</v>
      </c>
      <c r="RT93">
        <v>4</v>
      </c>
      <c r="RU93">
        <v>6</v>
      </c>
      <c r="RV93">
        <v>5</v>
      </c>
      <c r="RW93">
        <v>6</v>
      </c>
      <c r="RX93">
        <v>2</v>
      </c>
      <c r="RY93">
        <v>7</v>
      </c>
      <c r="RZ93">
        <v>6</v>
      </c>
      <c r="SA93">
        <v>8</v>
      </c>
      <c r="SB93">
        <v>5</v>
      </c>
      <c r="SC93">
        <v>7</v>
      </c>
      <c r="SD93">
        <v>5</v>
      </c>
      <c r="SE93">
        <v>7</v>
      </c>
      <c r="SF93">
        <v>4</v>
      </c>
      <c r="SG93">
        <v>3</v>
      </c>
      <c r="SH93">
        <v>4</v>
      </c>
      <c r="SI93">
        <v>5</v>
      </c>
      <c r="SJ93">
        <v>4</v>
      </c>
      <c r="SK93">
        <v>6</v>
      </c>
      <c r="SL93">
        <v>8</v>
      </c>
      <c r="SM93">
        <v>7</v>
      </c>
      <c r="SN93">
        <v>10</v>
      </c>
      <c r="SO93">
        <v>5</v>
      </c>
      <c r="SP93">
        <v>6</v>
      </c>
      <c r="SQ93">
        <v>3</v>
      </c>
      <c r="SR93">
        <v>4</v>
      </c>
      <c r="SS93">
        <v>4</v>
      </c>
      <c r="ST93">
        <v>4</v>
      </c>
      <c r="SU93">
        <v>6</v>
      </c>
      <c r="SV93">
        <v>6</v>
      </c>
      <c r="SW93">
        <v>2</v>
      </c>
      <c r="SX93">
        <v>5</v>
      </c>
      <c r="SY93">
        <v>6</v>
      </c>
      <c r="SZ93">
        <v>6</v>
      </c>
      <c r="TA93">
        <v>7</v>
      </c>
      <c r="TB93">
        <v>8</v>
      </c>
      <c r="TC93">
        <v>4</v>
      </c>
      <c r="TD93">
        <v>6</v>
      </c>
      <c r="TE93">
        <v>6</v>
      </c>
      <c r="TF93">
        <v>1</v>
      </c>
      <c r="TG93">
        <v>7</v>
      </c>
      <c r="TH93">
        <v>3</v>
      </c>
      <c r="TI93">
        <v>7</v>
      </c>
      <c r="TJ93">
        <v>2</v>
      </c>
      <c r="TK93">
        <v>0</v>
      </c>
      <c r="TL93">
        <v>2</v>
      </c>
      <c r="TM93">
        <v>5</v>
      </c>
      <c r="TN93">
        <v>0</v>
      </c>
      <c r="TO93">
        <v>5</v>
      </c>
      <c r="TP93">
        <v>5</v>
      </c>
      <c r="TQ93">
        <v>5</v>
      </c>
      <c r="TR93">
        <v>5</v>
      </c>
      <c r="TS93">
        <v>6</v>
      </c>
      <c r="TT93">
        <v>6</v>
      </c>
      <c r="TU93">
        <v>7</v>
      </c>
      <c r="TV93">
        <v>5</v>
      </c>
      <c r="TW93">
        <v>4</v>
      </c>
      <c r="TX93">
        <v>7</v>
      </c>
      <c r="TY93">
        <v>6</v>
      </c>
      <c r="TZ93">
        <v>3</v>
      </c>
      <c r="UA93">
        <v>6</v>
      </c>
      <c r="UB93">
        <v>4</v>
      </c>
      <c r="UC93">
        <v>6</v>
      </c>
      <c r="UD93">
        <v>6</v>
      </c>
      <c r="UE93">
        <v>7</v>
      </c>
      <c r="UF93">
        <v>4</v>
      </c>
      <c r="UG93">
        <v>0</v>
      </c>
      <c r="UH93">
        <v>6</v>
      </c>
      <c r="UI93">
        <v>5</v>
      </c>
      <c r="UJ93">
        <v>7</v>
      </c>
      <c r="UK93">
        <v>4</v>
      </c>
      <c r="UL93">
        <v>4</v>
      </c>
      <c r="UM93">
        <v>6</v>
      </c>
      <c r="UN93">
        <v>4</v>
      </c>
      <c r="UO93">
        <v>3</v>
      </c>
      <c r="UP93">
        <v>3</v>
      </c>
      <c r="UQ93">
        <v>6</v>
      </c>
      <c r="UR93">
        <v>7</v>
      </c>
      <c r="US93">
        <v>7</v>
      </c>
      <c r="UT93">
        <v>6</v>
      </c>
      <c r="UU93">
        <v>4</v>
      </c>
      <c r="UV93">
        <v>4</v>
      </c>
      <c r="UW93">
        <v>5</v>
      </c>
      <c r="UX93">
        <v>4</v>
      </c>
      <c r="UY93">
        <v>4</v>
      </c>
      <c r="UZ93">
        <v>1</v>
      </c>
      <c r="VA93">
        <v>3</v>
      </c>
      <c r="VB93">
        <v>6</v>
      </c>
      <c r="VC93">
        <v>3</v>
      </c>
      <c r="VD93">
        <v>3</v>
      </c>
      <c r="VE93">
        <v>3</v>
      </c>
      <c r="VF93">
        <v>5</v>
      </c>
      <c r="VG93">
        <v>4</v>
      </c>
      <c r="VH93">
        <v>5</v>
      </c>
      <c r="VI93">
        <v>6</v>
      </c>
      <c r="VJ93">
        <v>4</v>
      </c>
      <c r="VK93">
        <v>4</v>
      </c>
      <c r="VL93">
        <v>2</v>
      </c>
      <c r="VM93">
        <v>4</v>
      </c>
      <c r="VN93">
        <v>4</v>
      </c>
      <c r="VO93">
        <v>5</v>
      </c>
      <c r="VP93">
        <v>2</v>
      </c>
      <c r="VQ93">
        <v>2</v>
      </c>
      <c r="VR93">
        <v>3</v>
      </c>
      <c r="VS93">
        <v>4</v>
      </c>
      <c r="VT93">
        <v>1</v>
      </c>
      <c r="VU93">
        <v>2</v>
      </c>
      <c r="VV93">
        <v>3</v>
      </c>
      <c r="VW93">
        <v>6</v>
      </c>
      <c r="VX93">
        <v>3</v>
      </c>
      <c r="VY93">
        <v>3</v>
      </c>
      <c r="VZ93">
        <v>4</v>
      </c>
      <c r="WA93">
        <v>4</v>
      </c>
      <c r="WB93">
        <v>2</v>
      </c>
      <c r="WC93">
        <v>6</v>
      </c>
      <c r="WD93">
        <v>6</v>
      </c>
      <c r="WE93">
        <v>6</v>
      </c>
      <c r="WF93">
        <v>3</v>
      </c>
      <c r="WG93">
        <v>6</v>
      </c>
      <c r="WH93">
        <v>5</v>
      </c>
      <c r="WI93">
        <v>5</v>
      </c>
      <c r="WJ93">
        <v>4</v>
      </c>
      <c r="WK93">
        <v>5</v>
      </c>
      <c r="WL93">
        <v>4</v>
      </c>
      <c r="WM93">
        <v>4</v>
      </c>
      <c r="WN93">
        <v>1</v>
      </c>
      <c r="WO93">
        <v>1</v>
      </c>
      <c r="WP93">
        <v>6</v>
      </c>
      <c r="WQ93">
        <v>3</v>
      </c>
      <c r="WR93">
        <v>2</v>
      </c>
      <c r="WS93">
        <v>4</v>
      </c>
      <c r="WT93">
        <v>3</v>
      </c>
      <c r="WU93">
        <v>3</v>
      </c>
      <c r="WV93">
        <v>2</v>
      </c>
      <c r="WW93">
        <v>4</v>
      </c>
      <c r="WX93">
        <v>5</v>
      </c>
      <c r="WY93">
        <v>5</v>
      </c>
      <c r="WZ93">
        <v>5</v>
      </c>
      <c r="XA93">
        <v>3</v>
      </c>
      <c r="XB93">
        <v>5</v>
      </c>
      <c r="XC93">
        <v>5</v>
      </c>
      <c r="XD93">
        <v>2</v>
      </c>
      <c r="XE93">
        <v>1</v>
      </c>
      <c r="XF93">
        <v>3</v>
      </c>
      <c r="XG93">
        <v>4</v>
      </c>
      <c r="XH93">
        <v>5</v>
      </c>
      <c r="XI93">
        <v>2</v>
      </c>
      <c r="XJ93">
        <v>3</v>
      </c>
      <c r="XK93">
        <v>3</v>
      </c>
      <c r="XL93">
        <v>3</v>
      </c>
      <c r="XM93">
        <v>4</v>
      </c>
      <c r="XN93">
        <v>3</v>
      </c>
      <c r="XO93">
        <v>1</v>
      </c>
      <c r="XP93">
        <v>3</v>
      </c>
      <c r="XQ93">
        <v>2</v>
      </c>
      <c r="XR93">
        <v>4</v>
      </c>
      <c r="XS93">
        <v>2</v>
      </c>
      <c r="XT93">
        <v>4</v>
      </c>
      <c r="XU93">
        <v>0</v>
      </c>
      <c r="XV93">
        <v>1</v>
      </c>
      <c r="XW93">
        <v>1</v>
      </c>
      <c r="XX93">
        <v>1</v>
      </c>
      <c r="XY93">
        <v>3</v>
      </c>
      <c r="XZ93">
        <v>5</v>
      </c>
      <c r="YA93">
        <v>3</v>
      </c>
      <c r="YB93">
        <v>1</v>
      </c>
      <c r="YC93">
        <v>0</v>
      </c>
      <c r="YD93">
        <v>4</v>
      </c>
      <c r="YE93">
        <v>0</v>
      </c>
      <c r="YF93">
        <v>5</v>
      </c>
      <c r="YG93">
        <v>3</v>
      </c>
      <c r="YH93">
        <v>1</v>
      </c>
      <c r="YI93">
        <v>5</v>
      </c>
      <c r="YJ93">
        <v>4</v>
      </c>
      <c r="YK93">
        <v>4</v>
      </c>
      <c r="YL93">
        <v>3</v>
      </c>
      <c r="YM93">
        <v>3</v>
      </c>
      <c r="YN93">
        <v>4</v>
      </c>
      <c r="YO93">
        <v>2</v>
      </c>
      <c r="YP93">
        <v>1</v>
      </c>
      <c r="YQ93">
        <v>4</v>
      </c>
      <c r="YR93">
        <v>4</v>
      </c>
      <c r="YS93">
        <v>4</v>
      </c>
      <c r="YT93">
        <v>2</v>
      </c>
      <c r="YU93">
        <v>4</v>
      </c>
      <c r="YV93">
        <v>3</v>
      </c>
      <c r="YW93">
        <v>4</v>
      </c>
      <c r="YX93">
        <v>3</v>
      </c>
      <c r="YY93">
        <v>4</v>
      </c>
      <c r="YZ93">
        <v>3</v>
      </c>
      <c r="ZA93">
        <v>3</v>
      </c>
      <c r="ZB93">
        <v>3</v>
      </c>
      <c r="ZC93">
        <v>3</v>
      </c>
      <c r="ZD93">
        <v>4</v>
      </c>
      <c r="ZE93">
        <v>4</v>
      </c>
      <c r="ZF93">
        <v>2</v>
      </c>
      <c r="ZG93">
        <v>4</v>
      </c>
      <c r="ZH93">
        <v>3</v>
      </c>
      <c r="ZI93">
        <v>3</v>
      </c>
      <c r="ZJ93">
        <v>2</v>
      </c>
      <c r="ZK93">
        <v>4</v>
      </c>
      <c r="ZL93">
        <v>4</v>
      </c>
      <c r="ZM93">
        <v>3</v>
      </c>
      <c r="ZN93">
        <v>4</v>
      </c>
      <c r="ZO93">
        <v>1</v>
      </c>
      <c r="ZP93">
        <v>3</v>
      </c>
      <c r="ZQ93">
        <v>4</v>
      </c>
      <c r="ZR93">
        <v>4</v>
      </c>
      <c r="ZS93">
        <v>0</v>
      </c>
      <c r="ZT93">
        <v>2</v>
      </c>
      <c r="ZU93">
        <v>3</v>
      </c>
      <c r="ZV93">
        <v>4</v>
      </c>
      <c r="ZW93">
        <v>1</v>
      </c>
      <c r="ZX93">
        <v>3</v>
      </c>
      <c r="ZY93">
        <v>4</v>
      </c>
      <c r="ZZ93">
        <v>2</v>
      </c>
      <c r="AAA93">
        <v>2</v>
      </c>
      <c r="AAB93">
        <v>2</v>
      </c>
      <c r="AAC93">
        <v>3</v>
      </c>
      <c r="AAD93">
        <v>4</v>
      </c>
      <c r="AAE93">
        <v>3</v>
      </c>
      <c r="AAF93">
        <v>3</v>
      </c>
      <c r="AAG93">
        <v>3</v>
      </c>
      <c r="AAH93">
        <v>2</v>
      </c>
      <c r="AAI93">
        <v>1</v>
      </c>
      <c r="AAJ93">
        <v>1</v>
      </c>
      <c r="AAK93">
        <v>3</v>
      </c>
      <c r="AAL93">
        <v>4</v>
      </c>
      <c r="AAM93">
        <v>4</v>
      </c>
      <c r="AAN93">
        <v>4</v>
      </c>
      <c r="AAO93">
        <v>3</v>
      </c>
      <c r="AAP93">
        <v>4</v>
      </c>
      <c r="AAQ93">
        <v>0</v>
      </c>
      <c r="AAR93">
        <v>1</v>
      </c>
      <c r="AAS93">
        <v>1</v>
      </c>
      <c r="AAT93">
        <v>3</v>
      </c>
      <c r="AAU93">
        <v>4</v>
      </c>
      <c r="AAV93">
        <v>3</v>
      </c>
      <c r="AAW93">
        <v>1</v>
      </c>
      <c r="AAX93">
        <v>4</v>
      </c>
      <c r="AAY93">
        <v>2</v>
      </c>
      <c r="AAZ93">
        <v>4</v>
      </c>
      <c r="ABA93">
        <v>3</v>
      </c>
      <c r="ABB93">
        <v>1</v>
      </c>
      <c r="ABC93">
        <v>4</v>
      </c>
      <c r="ABD93">
        <v>3</v>
      </c>
      <c r="ABE93">
        <v>3</v>
      </c>
      <c r="ABF93">
        <v>3</v>
      </c>
      <c r="ABG93">
        <v>2</v>
      </c>
      <c r="ABH93">
        <v>2</v>
      </c>
      <c r="ABI93">
        <v>0</v>
      </c>
      <c r="ABJ93">
        <v>3</v>
      </c>
      <c r="ABK93">
        <v>3</v>
      </c>
      <c r="ABL93">
        <v>3</v>
      </c>
      <c r="ABM93">
        <v>1</v>
      </c>
      <c r="ABN93">
        <v>2</v>
      </c>
      <c r="ABO93">
        <v>2</v>
      </c>
      <c r="ABP93">
        <v>1</v>
      </c>
      <c r="ABQ93">
        <v>3</v>
      </c>
      <c r="ABR93">
        <v>3</v>
      </c>
      <c r="ABS93">
        <v>2</v>
      </c>
      <c r="ABT93">
        <v>0</v>
      </c>
      <c r="ABU93">
        <v>2</v>
      </c>
      <c r="ABV93">
        <v>3</v>
      </c>
      <c r="ABW93">
        <v>2</v>
      </c>
      <c r="ABX93">
        <v>3</v>
      </c>
      <c r="ABY93">
        <v>3</v>
      </c>
      <c r="ABZ93">
        <v>3</v>
      </c>
      <c r="ACA93">
        <v>1</v>
      </c>
      <c r="ACB93">
        <v>2</v>
      </c>
      <c r="ACC93">
        <v>0</v>
      </c>
      <c r="ACD93">
        <v>1</v>
      </c>
      <c r="ACE93">
        <v>2</v>
      </c>
      <c r="ACF93">
        <v>3</v>
      </c>
      <c r="ACG93">
        <v>3</v>
      </c>
      <c r="ACH93">
        <v>1</v>
      </c>
      <c r="ACI93">
        <v>1</v>
      </c>
      <c r="ACJ93">
        <v>2</v>
      </c>
      <c r="ACK93">
        <v>3</v>
      </c>
      <c r="ACL93">
        <v>3</v>
      </c>
      <c r="ACM93">
        <v>1</v>
      </c>
      <c r="ACN93">
        <v>3</v>
      </c>
      <c r="ACO93">
        <v>2</v>
      </c>
      <c r="ACP93">
        <v>3</v>
      </c>
      <c r="ACQ93">
        <v>3</v>
      </c>
      <c r="ACR93">
        <v>2</v>
      </c>
      <c r="ACS93">
        <v>3</v>
      </c>
      <c r="ACT93">
        <v>3</v>
      </c>
      <c r="ACU93">
        <v>2</v>
      </c>
      <c r="ACV93">
        <v>1</v>
      </c>
      <c r="ACW93">
        <v>2</v>
      </c>
      <c r="ACX93">
        <v>1</v>
      </c>
      <c r="ACY93">
        <v>3</v>
      </c>
      <c r="ACZ93">
        <v>3</v>
      </c>
      <c r="ADA93">
        <v>2</v>
      </c>
      <c r="ADB93">
        <v>0</v>
      </c>
      <c r="ADC93">
        <v>3</v>
      </c>
      <c r="ADD93">
        <v>2</v>
      </c>
      <c r="ADE93">
        <v>3</v>
      </c>
      <c r="ADF93">
        <v>2</v>
      </c>
      <c r="ADG93">
        <v>2</v>
      </c>
      <c r="ADH93">
        <v>3</v>
      </c>
      <c r="ADI93">
        <v>3</v>
      </c>
      <c r="ADJ93">
        <v>2</v>
      </c>
      <c r="ADK93">
        <v>2</v>
      </c>
      <c r="ADL93">
        <v>3</v>
      </c>
      <c r="ADM93">
        <v>3</v>
      </c>
      <c r="ADN93">
        <v>2</v>
      </c>
      <c r="ADO93">
        <v>2</v>
      </c>
      <c r="ADP93">
        <v>2</v>
      </c>
      <c r="ADQ93">
        <v>3</v>
      </c>
      <c r="ADR93">
        <v>3</v>
      </c>
      <c r="ADS93">
        <v>3</v>
      </c>
      <c r="ADT93">
        <v>3</v>
      </c>
      <c r="ADU93">
        <v>2</v>
      </c>
      <c r="ADV93">
        <v>1</v>
      </c>
      <c r="ADW93">
        <v>1</v>
      </c>
      <c r="ADX93">
        <v>2</v>
      </c>
      <c r="ADY93">
        <v>2</v>
      </c>
      <c r="ADZ93">
        <v>1</v>
      </c>
      <c r="AEA93">
        <v>1</v>
      </c>
      <c r="AEB93">
        <v>2</v>
      </c>
      <c r="AEC93">
        <v>3</v>
      </c>
      <c r="AED93">
        <v>3</v>
      </c>
      <c r="AEE93">
        <v>0</v>
      </c>
      <c r="AEF93">
        <v>0</v>
      </c>
      <c r="AEG93">
        <v>2</v>
      </c>
      <c r="AEH93">
        <v>3</v>
      </c>
      <c r="AEI93">
        <v>2</v>
      </c>
      <c r="AEJ93">
        <v>3</v>
      </c>
      <c r="AEK93">
        <v>0</v>
      </c>
      <c r="AEL93">
        <v>3</v>
      </c>
      <c r="AEM93">
        <v>3</v>
      </c>
      <c r="AEN93">
        <v>2</v>
      </c>
      <c r="AEO93">
        <v>2</v>
      </c>
      <c r="AEP93">
        <v>1</v>
      </c>
      <c r="AEQ93">
        <v>0</v>
      </c>
      <c r="AER93">
        <v>2</v>
      </c>
      <c r="AES93">
        <v>1</v>
      </c>
      <c r="AET93">
        <v>3</v>
      </c>
      <c r="AEU93">
        <v>3</v>
      </c>
      <c r="AEV93">
        <v>0</v>
      </c>
      <c r="AEW93">
        <v>3</v>
      </c>
      <c r="AEX93">
        <v>3</v>
      </c>
      <c r="AEY93">
        <v>2</v>
      </c>
      <c r="AEZ93">
        <v>2</v>
      </c>
      <c r="AFA93">
        <v>0</v>
      </c>
      <c r="AFB93">
        <v>2</v>
      </c>
      <c r="AFC93">
        <v>2</v>
      </c>
      <c r="AFD93">
        <v>1</v>
      </c>
      <c r="AFE93">
        <v>1</v>
      </c>
      <c r="AFF93">
        <v>2</v>
      </c>
      <c r="AFG93">
        <v>0</v>
      </c>
      <c r="AFH93">
        <v>2</v>
      </c>
      <c r="AFI93">
        <v>2</v>
      </c>
      <c r="AFJ93">
        <v>2</v>
      </c>
      <c r="AFK93">
        <v>1</v>
      </c>
      <c r="AFL93">
        <v>2</v>
      </c>
      <c r="AFM93">
        <v>0</v>
      </c>
      <c r="AFN93">
        <v>2</v>
      </c>
      <c r="AFO93">
        <v>1</v>
      </c>
      <c r="AFP93">
        <v>2</v>
      </c>
      <c r="AFQ93">
        <v>1</v>
      </c>
      <c r="AFR93">
        <v>2</v>
      </c>
      <c r="AFS93">
        <v>2</v>
      </c>
      <c r="AFT93">
        <v>2</v>
      </c>
      <c r="AFU93">
        <v>2</v>
      </c>
      <c r="AFV93">
        <v>2</v>
      </c>
      <c r="AFW93">
        <v>1</v>
      </c>
      <c r="AFX93">
        <v>2</v>
      </c>
      <c r="AFY93">
        <v>2</v>
      </c>
      <c r="AFZ93">
        <v>2</v>
      </c>
      <c r="AGA93">
        <v>1</v>
      </c>
      <c r="AGB93">
        <v>1</v>
      </c>
      <c r="AGC93">
        <v>2</v>
      </c>
      <c r="AGD93">
        <v>2</v>
      </c>
      <c r="AGE93">
        <v>1</v>
      </c>
      <c r="AGF93">
        <v>2</v>
      </c>
      <c r="AGG93">
        <v>1</v>
      </c>
      <c r="AGH93">
        <v>0</v>
      </c>
      <c r="AGI93">
        <v>2</v>
      </c>
      <c r="AGJ93">
        <v>2</v>
      </c>
      <c r="AGK93">
        <v>2</v>
      </c>
      <c r="AGL93">
        <v>2</v>
      </c>
      <c r="AGM93">
        <v>2</v>
      </c>
      <c r="AGN93">
        <v>2</v>
      </c>
      <c r="AGO93">
        <v>1</v>
      </c>
      <c r="AGP93">
        <v>2</v>
      </c>
      <c r="AGQ93">
        <v>0</v>
      </c>
      <c r="AGR93">
        <v>1</v>
      </c>
      <c r="AGS93">
        <v>2</v>
      </c>
      <c r="AGT93">
        <v>2</v>
      </c>
      <c r="AGU93">
        <v>1</v>
      </c>
      <c r="AGV93">
        <v>2</v>
      </c>
      <c r="AGW93">
        <v>2</v>
      </c>
      <c r="AGX93">
        <v>1</v>
      </c>
      <c r="AGY93">
        <v>2</v>
      </c>
      <c r="AGZ93">
        <v>2</v>
      </c>
      <c r="AHA93">
        <v>2</v>
      </c>
      <c r="AHB93">
        <v>7</v>
      </c>
      <c r="AHC93">
        <v>2</v>
      </c>
      <c r="AHD93">
        <v>2</v>
      </c>
      <c r="AHE93">
        <v>2</v>
      </c>
      <c r="AHF93">
        <v>2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2</v>
      </c>
      <c r="AHM93">
        <v>2</v>
      </c>
      <c r="AHN93">
        <v>0</v>
      </c>
      <c r="AHO93">
        <v>1</v>
      </c>
      <c r="AHP93">
        <v>2</v>
      </c>
      <c r="AHQ93">
        <v>1</v>
      </c>
      <c r="AHR93">
        <v>2</v>
      </c>
      <c r="AHS93">
        <v>1</v>
      </c>
      <c r="AHT93">
        <v>0</v>
      </c>
      <c r="AHU93">
        <v>1</v>
      </c>
      <c r="AHV93">
        <v>2</v>
      </c>
      <c r="AHW93">
        <v>0</v>
      </c>
      <c r="AHX93">
        <v>2</v>
      </c>
      <c r="AHY93">
        <v>2</v>
      </c>
      <c r="AHZ93">
        <v>0</v>
      </c>
      <c r="AIA93">
        <v>2</v>
      </c>
      <c r="AIB93">
        <v>0</v>
      </c>
      <c r="AIC93">
        <v>2</v>
      </c>
      <c r="AID93">
        <v>0</v>
      </c>
      <c r="AIE93">
        <v>2</v>
      </c>
      <c r="AIF93">
        <v>0</v>
      </c>
      <c r="AIG93">
        <v>2</v>
      </c>
      <c r="AIH93">
        <v>2</v>
      </c>
      <c r="AII93">
        <v>1</v>
      </c>
      <c r="AIJ93">
        <v>0</v>
      </c>
      <c r="AIK93">
        <v>2</v>
      </c>
      <c r="AIL93">
        <v>2</v>
      </c>
      <c r="AIM93">
        <v>1</v>
      </c>
      <c r="AIN93">
        <v>1</v>
      </c>
      <c r="AIO93">
        <v>0</v>
      </c>
      <c r="AIP93">
        <v>2</v>
      </c>
      <c r="AIQ93">
        <v>2</v>
      </c>
      <c r="AIR93">
        <v>2</v>
      </c>
      <c r="AIS93">
        <v>1</v>
      </c>
      <c r="AIT93">
        <v>1</v>
      </c>
      <c r="AIU93">
        <v>1</v>
      </c>
      <c r="AIV93">
        <v>2</v>
      </c>
      <c r="AIW93">
        <v>2</v>
      </c>
      <c r="AIX93">
        <v>0</v>
      </c>
      <c r="AIY93">
        <v>1</v>
      </c>
      <c r="AIZ93">
        <v>1</v>
      </c>
      <c r="AJA93">
        <v>5</v>
      </c>
      <c r="AJB93">
        <v>1</v>
      </c>
      <c r="AJC93">
        <v>2</v>
      </c>
      <c r="AJD93">
        <v>0</v>
      </c>
      <c r="AJE93">
        <v>2</v>
      </c>
      <c r="AJF93">
        <v>2</v>
      </c>
      <c r="AJG93">
        <v>1</v>
      </c>
      <c r="AJH93">
        <v>2</v>
      </c>
      <c r="AJI93">
        <v>1</v>
      </c>
      <c r="AJJ93">
        <v>0</v>
      </c>
      <c r="AJK93">
        <v>2</v>
      </c>
      <c r="AJL93">
        <v>2</v>
      </c>
      <c r="AJM93">
        <v>1</v>
      </c>
      <c r="AJN93">
        <v>2</v>
      </c>
      <c r="AJO93">
        <v>1</v>
      </c>
      <c r="AJP93">
        <v>2</v>
      </c>
      <c r="AJQ93">
        <v>2</v>
      </c>
      <c r="AJR93">
        <v>1</v>
      </c>
      <c r="AJS93">
        <v>1</v>
      </c>
      <c r="AJT93">
        <v>1</v>
      </c>
      <c r="AJU93">
        <v>1</v>
      </c>
      <c r="AJV93">
        <v>0</v>
      </c>
      <c r="AJW93">
        <v>2</v>
      </c>
      <c r="AJX93">
        <v>2</v>
      </c>
      <c r="AJY93">
        <v>2</v>
      </c>
      <c r="AJZ93">
        <v>2</v>
      </c>
      <c r="AKA93">
        <v>0</v>
      </c>
      <c r="AKB93">
        <v>1</v>
      </c>
      <c r="AKC93">
        <v>2</v>
      </c>
      <c r="AKD93">
        <v>0</v>
      </c>
      <c r="AKE93">
        <v>0</v>
      </c>
      <c r="AKF93">
        <v>2</v>
      </c>
      <c r="AKG93">
        <v>1</v>
      </c>
      <c r="AKH93">
        <v>2</v>
      </c>
      <c r="AKI93">
        <v>1</v>
      </c>
      <c r="AKJ93">
        <v>2</v>
      </c>
      <c r="AKK93">
        <v>2</v>
      </c>
      <c r="AKL93">
        <v>2</v>
      </c>
      <c r="AKM93">
        <v>2</v>
      </c>
      <c r="AKN93">
        <v>2</v>
      </c>
      <c r="AKO93">
        <v>2</v>
      </c>
      <c r="AKP93">
        <v>1</v>
      </c>
      <c r="AKQ93">
        <v>2</v>
      </c>
      <c r="AKR93">
        <v>1</v>
      </c>
      <c r="AKS93">
        <v>1</v>
      </c>
      <c r="AKT93">
        <v>2</v>
      </c>
      <c r="AKU93">
        <v>3</v>
      </c>
      <c r="AKV93">
        <v>2</v>
      </c>
      <c r="AKW93">
        <v>2</v>
      </c>
      <c r="AKX93">
        <v>0</v>
      </c>
      <c r="AKY93">
        <v>2</v>
      </c>
      <c r="AKZ93">
        <v>1</v>
      </c>
      <c r="ALA93">
        <v>2</v>
      </c>
      <c r="ALB93">
        <v>0</v>
      </c>
      <c r="ALC93">
        <v>2</v>
      </c>
      <c r="ALD93">
        <v>1</v>
      </c>
      <c r="ALE93">
        <v>1</v>
      </c>
      <c r="ALF93">
        <v>1</v>
      </c>
      <c r="ALG93">
        <v>2</v>
      </c>
      <c r="ALH93">
        <v>1</v>
      </c>
      <c r="ALI93">
        <v>2</v>
      </c>
      <c r="ALJ93">
        <v>1</v>
      </c>
      <c r="ALK93">
        <v>1</v>
      </c>
      <c r="ALL93">
        <v>2</v>
      </c>
      <c r="ALM93">
        <v>1</v>
      </c>
      <c r="ALN93">
        <v>2</v>
      </c>
      <c r="ALO93">
        <v>2</v>
      </c>
      <c r="ALP93">
        <v>0</v>
      </c>
      <c r="ALQ93">
        <v>2</v>
      </c>
      <c r="ALR93">
        <v>2</v>
      </c>
      <c r="ALS93">
        <v>2</v>
      </c>
      <c r="ALT93">
        <v>2</v>
      </c>
      <c r="ALU93">
        <v>0</v>
      </c>
      <c r="ALV93">
        <v>2</v>
      </c>
      <c r="ALW93">
        <v>1</v>
      </c>
      <c r="ALX93">
        <v>2</v>
      </c>
      <c r="ALY93">
        <v>2</v>
      </c>
      <c r="ALZ93">
        <v>2</v>
      </c>
      <c r="AMA93">
        <v>2</v>
      </c>
      <c r="AMB93">
        <v>1</v>
      </c>
      <c r="AMC93">
        <v>1</v>
      </c>
      <c r="AMD93">
        <v>1</v>
      </c>
      <c r="AME93">
        <v>2</v>
      </c>
      <c r="AMF93">
        <v>2</v>
      </c>
      <c r="AMG93">
        <v>2</v>
      </c>
      <c r="AMH93">
        <v>1</v>
      </c>
      <c r="AMI93">
        <v>0</v>
      </c>
      <c r="AMJ93">
        <v>1</v>
      </c>
      <c r="AMK93">
        <v>1</v>
      </c>
      <c r="AML93">
        <v>2</v>
      </c>
      <c r="AMM93">
        <v>0</v>
      </c>
      <c r="AMN93">
        <v>2</v>
      </c>
      <c r="AMO93">
        <v>1</v>
      </c>
      <c r="AMP93">
        <v>0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2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0</v>
      </c>
      <c r="ANF93">
        <v>1</v>
      </c>
      <c r="ANG93">
        <v>1</v>
      </c>
      <c r="ANH93">
        <v>1</v>
      </c>
      <c r="ANI93">
        <v>0</v>
      </c>
      <c r="ANJ93">
        <v>0</v>
      </c>
      <c r="ANK93">
        <v>0</v>
      </c>
      <c r="ANL93">
        <v>1</v>
      </c>
      <c r="ANM93">
        <v>1</v>
      </c>
      <c r="ANN93">
        <v>1</v>
      </c>
      <c r="ANO93">
        <v>1</v>
      </c>
      <c r="ANP93">
        <v>1</v>
      </c>
      <c r="ANQ93">
        <v>0</v>
      </c>
      <c r="ANR93">
        <v>0</v>
      </c>
      <c r="ANS93">
        <v>1</v>
      </c>
      <c r="ANT93">
        <v>1</v>
      </c>
      <c r="ANU93">
        <v>0</v>
      </c>
      <c r="ANV93">
        <v>1</v>
      </c>
      <c r="ANW93">
        <v>1</v>
      </c>
      <c r="ANX93">
        <v>0</v>
      </c>
      <c r="ANY93">
        <v>1</v>
      </c>
      <c r="ANZ93">
        <v>1</v>
      </c>
      <c r="AOA93">
        <v>1</v>
      </c>
      <c r="AOB93">
        <v>0</v>
      </c>
      <c r="AOC93">
        <v>0</v>
      </c>
      <c r="AOD93">
        <v>1</v>
      </c>
      <c r="AOE93">
        <v>1</v>
      </c>
      <c r="AOF93">
        <v>1</v>
      </c>
      <c r="AOG93">
        <v>1</v>
      </c>
      <c r="AOH93">
        <v>1</v>
      </c>
      <c r="AOI93">
        <v>1</v>
      </c>
      <c r="AOJ93">
        <v>0</v>
      </c>
      <c r="AOK93">
        <v>1</v>
      </c>
      <c r="AOL93">
        <v>0</v>
      </c>
      <c r="AOM93">
        <v>1</v>
      </c>
      <c r="AON93">
        <v>1</v>
      </c>
      <c r="AOO93">
        <v>0</v>
      </c>
      <c r="AOP93">
        <v>1</v>
      </c>
      <c r="AOQ93">
        <v>1</v>
      </c>
      <c r="AOR93">
        <v>1</v>
      </c>
      <c r="AOS93">
        <v>1</v>
      </c>
      <c r="AOT93">
        <v>0</v>
      </c>
      <c r="AOU93">
        <v>1</v>
      </c>
      <c r="AOV93">
        <v>1</v>
      </c>
      <c r="AOW93">
        <v>1</v>
      </c>
      <c r="AOX93">
        <v>1</v>
      </c>
      <c r="AOY93">
        <v>0</v>
      </c>
      <c r="AOZ93">
        <v>1</v>
      </c>
      <c r="APA93">
        <v>0</v>
      </c>
      <c r="APB93">
        <v>1</v>
      </c>
      <c r="APC93">
        <v>0</v>
      </c>
      <c r="APD93">
        <v>1</v>
      </c>
      <c r="APE93">
        <v>2</v>
      </c>
      <c r="APF93">
        <v>0</v>
      </c>
      <c r="APG93">
        <v>1</v>
      </c>
      <c r="APH93">
        <v>1</v>
      </c>
      <c r="API93">
        <v>1</v>
      </c>
      <c r="APJ93">
        <v>1</v>
      </c>
      <c r="APK93">
        <v>0</v>
      </c>
      <c r="APL93">
        <v>1</v>
      </c>
      <c r="APM93">
        <v>0</v>
      </c>
      <c r="APN93">
        <v>1</v>
      </c>
      <c r="APO93">
        <v>1</v>
      </c>
      <c r="APP93">
        <v>1</v>
      </c>
      <c r="APQ93">
        <v>0</v>
      </c>
      <c r="APR93">
        <v>1</v>
      </c>
      <c r="APS93">
        <v>0</v>
      </c>
      <c r="APT93">
        <v>1</v>
      </c>
      <c r="APU93">
        <v>0</v>
      </c>
      <c r="APV93">
        <v>1</v>
      </c>
      <c r="APW93">
        <v>1</v>
      </c>
      <c r="APX93">
        <v>0</v>
      </c>
      <c r="APY93">
        <v>1</v>
      </c>
      <c r="APZ93">
        <v>1</v>
      </c>
      <c r="AQA93">
        <v>1</v>
      </c>
      <c r="AQB93">
        <v>1</v>
      </c>
      <c r="AQC93">
        <v>0</v>
      </c>
      <c r="AQD93">
        <v>0</v>
      </c>
      <c r="AQE93">
        <v>0</v>
      </c>
      <c r="AQF93">
        <v>1</v>
      </c>
      <c r="AQG93">
        <v>0</v>
      </c>
      <c r="AQH93">
        <v>1</v>
      </c>
      <c r="AQI93">
        <v>1</v>
      </c>
      <c r="AQJ93">
        <v>1</v>
      </c>
      <c r="AQK93">
        <v>0</v>
      </c>
      <c r="AQL93">
        <v>1</v>
      </c>
      <c r="AQM93">
        <v>1</v>
      </c>
      <c r="AQN93">
        <v>0</v>
      </c>
      <c r="AQO93">
        <v>1</v>
      </c>
      <c r="AQP93">
        <v>0</v>
      </c>
      <c r="AQQ93">
        <v>0</v>
      </c>
      <c r="AQR93">
        <v>1</v>
      </c>
      <c r="AQS93">
        <v>1</v>
      </c>
      <c r="AQT93">
        <v>0</v>
      </c>
      <c r="AQU93">
        <v>1</v>
      </c>
      <c r="AQV93">
        <v>0</v>
      </c>
      <c r="AQW93">
        <v>1</v>
      </c>
      <c r="AQX93">
        <v>1</v>
      </c>
      <c r="AQY93">
        <v>1</v>
      </c>
      <c r="AQZ93">
        <v>0</v>
      </c>
      <c r="ARA93">
        <v>1</v>
      </c>
      <c r="ARB93">
        <v>0</v>
      </c>
      <c r="ARC93">
        <v>0</v>
      </c>
      <c r="ARD93">
        <v>0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0</v>
      </c>
      <c r="ARK93">
        <v>0</v>
      </c>
      <c r="ARL93">
        <v>1</v>
      </c>
      <c r="ARM93">
        <v>0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0</v>
      </c>
      <c r="ARW93">
        <v>1</v>
      </c>
      <c r="ARX93">
        <v>0</v>
      </c>
      <c r="ARY93">
        <v>1</v>
      </c>
      <c r="ARZ93">
        <v>1</v>
      </c>
      <c r="ASA93">
        <v>0</v>
      </c>
      <c r="ASB93">
        <v>1</v>
      </c>
      <c r="ASC93">
        <v>0</v>
      </c>
      <c r="ASD93">
        <v>1</v>
      </c>
      <c r="ASE93">
        <v>1</v>
      </c>
      <c r="ASF93">
        <v>1</v>
      </c>
      <c r="ASG93">
        <v>1</v>
      </c>
      <c r="ASH93">
        <v>0</v>
      </c>
      <c r="ASI93">
        <v>0</v>
      </c>
      <c r="ASJ93">
        <v>0</v>
      </c>
      <c r="ASK93">
        <v>1</v>
      </c>
      <c r="ASL93">
        <v>0</v>
      </c>
      <c r="ASM93">
        <v>0</v>
      </c>
      <c r="ASN93">
        <v>1</v>
      </c>
      <c r="ASO93">
        <v>1</v>
      </c>
      <c r="ASP93">
        <v>1</v>
      </c>
      <c r="ASQ93">
        <v>1</v>
      </c>
      <c r="ASR93">
        <v>0</v>
      </c>
      <c r="ASS93">
        <v>0</v>
      </c>
      <c r="AST93">
        <v>1</v>
      </c>
      <c r="ASU93">
        <v>1</v>
      </c>
      <c r="ASV93">
        <v>0</v>
      </c>
      <c r="ASW93">
        <v>1</v>
      </c>
      <c r="ASX93">
        <v>1</v>
      </c>
      <c r="ASY93">
        <v>1</v>
      </c>
      <c r="ASZ93">
        <v>1</v>
      </c>
      <c r="ATA93">
        <v>1</v>
      </c>
      <c r="ATB93">
        <v>1</v>
      </c>
      <c r="ATC93">
        <v>1</v>
      </c>
      <c r="ATD93">
        <v>0</v>
      </c>
      <c r="ATE93">
        <v>1</v>
      </c>
      <c r="ATF93">
        <v>2</v>
      </c>
      <c r="ATG93">
        <v>1</v>
      </c>
      <c r="ATH93">
        <v>1</v>
      </c>
      <c r="ATI93">
        <v>0</v>
      </c>
      <c r="ATJ93">
        <v>1</v>
      </c>
      <c r="ATK93">
        <v>1</v>
      </c>
      <c r="ATL93">
        <v>1</v>
      </c>
      <c r="ATM93">
        <v>1</v>
      </c>
      <c r="ATN93">
        <v>1</v>
      </c>
      <c r="ATO93">
        <v>1</v>
      </c>
      <c r="ATP93">
        <v>1</v>
      </c>
      <c r="ATQ93">
        <v>0</v>
      </c>
      <c r="ATR93">
        <v>0</v>
      </c>
      <c r="ATS93">
        <v>1</v>
      </c>
      <c r="ATT93">
        <v>1</v>
      </c>
      <c r="ATU93">
        <v>1</v>
      </c>
      <c r="ATV93">
        <v>1</v>
      </c>
      <c r="ATW93">
        <v>0</v>
      </c>
      <c r="ATX93">
        <v>1</v>
      </c>
      <c r="ATY93">
        <v>1</v>
      </c>
      <c r="ATZ93">
        <v>1</v>
      </c>
      <c r="AUA93">
        <v>0</v>
      </c>
      <c r="AUB93">
        <v>1</v>
      </c>
      <c r="AUC93">
        <v>2</v>
      </c>
      <c r="AUD93">
        <v>0</v>
      </c>
      <c r="AUE93">
        <v>1</v>
      </c>
      <c r="AUF93">
        <v>1</v>
      </c>
      <c r="AUG93">
        <v>1</v>
      </c>
      <c r="AUH93">
        <v>1</v>
      </c>
      <c r="AUI93">
        <v>1</v>
      </c>
      <c r="AUJ93">
        <v>1</v>
      </c>
      <c r="AUK93">
        <v>0</v>
      </c>
      <c r="AUL93">
        <v>0</v>
      </c>
      <c r="AUM93">
        <v>0</v>
      </c>
      <c r="AUN93">
        <v>1</v>
      </c>
      <c r="AUO93">
        <v>1</v>
      </c>
      <c r="AUP93">
        <v>1</v>
      </c>
      <c r="AUQ93">
        <v>1</v>
      </c>
      <c r="AUR93">
        <v>0</v>
      </c>
      <c r="AUS93">
        <v>0</v>
      </c>
      <c r="AUT93">
        <v>1</v>
      </c>
      <c r="AUU93">
        <v>1</v>
      </c>
      <c r="AUV93">
        <v>0</v>
      </c>
      <c r="AUW93">
        <v>0</v>
      </c>
      <c r="AUX93">
        <v>0</v>
      </c>
      <c r="AUY93">
        <v>1</v>
      </c>
      <c r="AUZ93">
        <v>1</v>
      </c>
      <c r="AVA93">
        <v>0</v>
      </c>
      <c r="AVB93">
        <v>1</v>
      </c>
      <c r="AVC93">
        <v>1</v>
      </c>
      <c r="AVD93">
        <v>1</v>
      </c>
      <c r="AVE93">
        <v>0</v>
      </c>
      <c r="AVF93">
        <v>1</v>
      </c>
      <c r="AVG93">
        <v>0</v>
      </c>
      <c r="AVH93">
        <v>1</v>
      </c>
      <c r="AVI93">
        <v>0</v>
      </c>
      <c r="AVJ93">
        <v>1</v>
      </c>
      <c r="AVK93">
        <v>1</v>
      </c>
      <c r="AVL93">
        <v>0</v>
      </c>
      <c r="AVM93">
        <v>1</v>
      </c>
      <c r="AVN93">
        <v>1</v>
      </c>
      <c r="AVO93">
        <v>1</v>
      </c>
      <c r="AVP93">
        <v>1</v>
      </c>
      <c r="AVQ93">
        <v>0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0</v>
      </c>
      <c r="AWA93">
        <v>1</v>
      </c>
      <c r="AWB93">
        <v>1</v>
      </c>
      <c r="AWC93">
        <v>1</v>
      </c>
      <c r="AWD93">
        <v>0</v>
      </c>
      <c r="AWE93">
        <v>1</v>
      </c>
      <c r="AWF93">
        <v>1</v>
      </c>
      <c r="AWG93">
        <v>0</v>
      </c>
      <c r="AWH93">
        <v>1</v>
      </c>
      <c r="AWI93">
        <v>1</v>
      </c>
      <c r="AWJ93">
        <v>0</v>
      </c>
      <c r="AWK93">
        <v>1</v>
      </c>
      <c r="AWL93">
        <v>1</v>
      </c>
      <c r="AWM93">
        <v>1</v>
      </c>
      <c r="AWN93">
        <v>0</v>
      </c>
      <c r="AWO93">
        <v>0</v>
      </c>
      <c r="AWP93">
        <v>1</v>
      </c>
      <c r="AWQ93">
        <v>0</v>
      </c>
      <c r="AWR93">
        <v>1</v>
      </c>
      <c r="AWS93">
        <v>0</v>
      </c>
      <c r="AWT93">
        <v>1</v>
      </c>
      <c r="AWU93">
        <v>0</v>
      </c>
      <c r="AWV93">
        <v>1</v>
      </c>
      <c r="AWW93">
        <v>0</v>
      </c>
      <c r="AWX93">
        <v>1</v>
      </c>
      <c r="AWY93">
        <v>1</v>
      </c>
      <c r="AWZ93">
        <v>1</v>
      </c>
      <c r="AXA93">
        <v>1</v>
      </c>
      <c r="AXB93">
        <v>1</v>
      </c>
      <c r="AXC93">
        <v>1</v>
      </c>
      <c r="AXD93">
        <v>0</v>
      </c>
      <c r="AXE93">
        <v>0</v>
      </c>
      <c r="AXF93">
        <v>1</v>
      </c>
      <c r="AXG93">
        <v>0</v>
      </c>
      <c r="AXH93">
        <v>0</v>
      </c>
      <c r="AXI93">
        <v>1</v>
      </c>
      <c r="AXJ93">
        <v>0</v>
      </c>
      <c r="AXK93">
        <v>1</v>
      </c>
      <c r="AXL93">
        <v>1</v>
      </c>
      <c r="AXM93">
        <v>0</v>
      </c>
      <c r="AXN93">
        <v>1</v>
      </c>
      <c r="AXO93">
        <v>0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0</v>
      </c>
      <c r="AXX93">
        <v>1</v>
      </c>
      <c r="AXY93">
        <v>0</v>
      </c>
      <c r="AXZ93">
        <v>1</v>
      </c>
      <c r="AYA93">
        <v>1</v>
      </c>
      <c r="AYB93">
        <v>1</v>
      </c>
      <c r="AYC93">
        <v>1</v>
      </c>
      <c r="AYD93">
        <v>0</v>
      </c>
      <c r="AYE93">
        <v>1</v>
      </c>
      <c r="AYF93">
        <v>1</v>
      </c>
      <c r="AYG93">
        <v>0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0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0</v>
      </c>
      <c r="AZD93">
        <v>1</v>
      </c>
      <c r="AZE93">
        <v>1</v>
      </c>
      <c r="AZF93">
        <v>0</v>
      </c>
      <c r="AZG93">
        <v>1</v>
      </c>
      <c r="AZH93">
        <v>1</v>
      </c>
      <c r="AZI93">
        <v>0</v>
      </c>
      <c r="AZJ93">
        <v>1</v>
      </c>
      <c r="AZK93">
        <v>1</v>
      </c>
      <c r="AZL93">
        <v>0</v>
      </c>
      <c r="AZM93">
        <v>1</v>
      </c>
      <c r="AZN93">
        <v>0</v>
      </c>
      <c r="AZO93">
        <v>0</v>
      </c>
      <c r="AZP93">
        <v>1</v>
      </c>
      <c r="AZQ93">
        <v>1</v>
      </c>
      <c r="AZR93">
        <v>0</v>
      </c>
      <c r="AZS93">
        <v>0</v>
      </c>
      <c r="AZT93">
        <v>1</v>
      </c>
      <c r="AZU93">
        <v>1</v>
      </c>
      <c r="AZV93">
        <v>1</v>
      </c>
      <c r="AZW93">
        <v>0</v>
      </c>
      <c r="AZX93">
        <v>1</v>
      </c>
      <c r="AZY93">
        <v>1</v>
      </c>
      <c r="AZZ93">
        <v>1</v>
      </c>
      <c r="BAA93">
        <v>0</v>
      </c>
      <c r="BAB93">
        <v>0</v>
      </c>
      <c r="BAC93">
        <v>1</v>
      </c>
      <c r="BAD93">
        <v>0</v>
      </c>
      <c r="BAE93">
        <v>1</v>
      </c>
      <c r="BAF93">
        <v>1</v>
      </c>
      <c r="BAG93">
        <v>1</v>
      </c>
      <c r="BAH93">
        <v>1</v>
      </c>
      <c r="BAI93">
        <v>1</v>
      </c>
      <c r="BAJ93">
        <v>0</v>
      </c>
      <c r="BAK93">
        <v>1</v>
      </c>
      <c r="BAL93">
        <v>1</v>
      </c>
      <c r="BAM93">
        <v>1</v>
      </c>
      <c r="BAN93">
        <v>1</v>
      </c>
      <c r="BAO93">
        <v>1</v>
      </c>
      <c r="BAP93">
        <v>1</v>
      </c>
      <c r="BAQ93">
        <v>1</v>
      </c>
      <c r="BAR93">
        <v>1</v>
      </c>
      <c r="BAS93">
        <v>0</v>
      </c>
      <c r="BAT93">
        <v>0</v>
      </c>
      <c r="BAU93">
        <v>1</v>
      </c>
      <c r="BAV93">
        <v>0</v>
      </c>
      <c r="BAW93">
        <v>1</v>
      </c>
      <c r="BAX93">
        <v>0</v>
      </c>
      <c r="BAY93">
        <v>1</v>
      </c>
      <c r="BAZ93">
        <v>0</v>
      </c>
      <c r="BBA93">
        <v>1</v>
      </c>
      <c r="BBB93">
        <v>1</v>
      </c>
      <c r="BBC93">
        <v>1</v>
      </c>
      <c r="BBD93">
        <v>1</v>
      </c>
      <c r="BBE93">
        <v>1</v>
      </c>
      <c r="BBF93">
        <v>1</v>
      </c>
      <c r="BBG93">
        <v>1</v>
      </c>
      <c r="BBH93">
        <v>0</v>
      </c>
      <c r="BBI93">
        <v>1</v>
      </c>
      <c r="BBJ93">
        <v>0</v>
      </c>
      <c r="BBK93">
        <v>1</v>
      </c>
      <c r="BBL93">
        <v>0</v>
      </c>
      <c r="BBM93">
        <v>1</v>
      </c>
      <c r="BBN93">
        <v>1</v>
      </c>
      <c r="BBO93">
        <v>1</v>
      </c>
      <c r="BBP93">
        <v>0</v>
      </c>
      <c r="BBQ93">
        <v>1</v>
      </c>
      <c r="BBR93">
        <v>1</v>
      </c>
      <c r="BBS93">
        <v>1</v>
      </c>
      <c r="BBT93">
        <v>0</v>
      </c>
      <c r="BBU93">
        <v>1</v>
      </c>
      <c r="BBV93">
        <v>1</v>
      </c>
      <c r="BBW93">
        <v>0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0</v>
      </c>
      <c r="BCF93">
        <v>1</v>
      </c>
      <c r="BCG93">
        <v>0</v>
      </c>
      <c r="BCH93">
        <v>1</v>
      </c>
      <c r="BCI93">
        <v>0</v>
      </c>
      <c r="BCJ93">
        <v>0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0</v>
      </c>
      <c r="BCS93">
        <v>0</v>
      </c>
      <c r="BCT93">
        <v>1</v>
      </c>
      <c r="BCU93">
        <v>1</v>
      </c>
      <c r="BCV93">
        <v>1</v>
      </c>
      <c r="BCW93">
        <v>0</v>
      </c>
      <c r="BCX93">
        <v>1</v>
      </c>
      <c r="BCY93">
        <v>0</v>
      </c>
      <c r="BCZ93">
        <v>1</v>
      </c>
      <c r="BDA93">
        <v>1</v>
      </c>
      <c r="BDB93">
        <v>1</v>
      </c>
      <c r="BDC93">
        <v>1</v>
      </c>
      <c r="BDD93">
        <v>1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1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1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2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1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3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1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1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1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</row>
    <row r="94" spans="1:3143" x14ac:dyDescent="0.25">
      <c r="A94" s="1">
        <v>43944</v>
      </c>
      <c r="B94">
        <v>16388</v>
      </c>
      <c r="C94">
        <v>1396</v>
      </c>
      <c r="D94">
        <v>1142</v>
      </c>
      <c r="E94">
        <v>1471</v>
      </c>
      <c r="F94">
        <v>932</v>
      </c>
      <c r="G94">
        <v>959</v>
      </c>
      <c r="H94">
        <v>797</v>
      </c>
      <c r="I94">
        <v>907</v>
      </c>
      <c r="J94">
        <v>863</v>
      </c>
      <c r="K94">
        <v>428</v>
      </c>
      <c r="L94">
        <v>615</v>
      </c>
      <c r="M94">
        <v>666</v>
      </c>
      <c r="N94">
        <v>567</v>
      </c>
      <c r="O94">
        <v>469</v>
      </c>
      <c r="P94">
        <v>515</v>
      </c>
      <c r="Q94">
        <v>396</v>
      </c>
      <c r="R94">
        <v>443</v>
      </c>
      <c r="S94">
        <v>350</v>
      </c>
      <c r="T94">
        <v>493</v>
      </c>
      <c r="U94">
        <v>285</v>
      </c>
      <c r="V94">
        <v>372</v>
      </c>
      <c r="W94">
        <v>290</v>
      </c>
      <c r="X94">
        <v>436</v>
      </c>
      <c r="Y94">
        <v>245</v>
      </c>
      <c r="Z94">
        <v>385</v>
      </c>
      <c r="AA94">
        <v>324</v>
      </c>
      <c r="AB94">
        <v>387</v>
      </c>
      <c r="AC94">
        <v>286</v>
      </c>
      <c r="AD94">
        <v>244</v>
      </c>
      <c r="AE94">
        <v>260</v>
      </c>
      <c r="AF94">
        <v>230</v>
      </c>
      <c r="AG94">
        <v>306</v>
      </c>
      <c r="AH94">
        <v>270</v>
      </c>
      <c r="AI94">
        <v>228</v>
      </c>
      <c r="AJ94">
        <v>268</v>
      </c>
      <c r="AK94">
        <v>141</v>
      </c>
      <c r="AL94">
        <v>133</v>
      </c>
      <c r="AM94">
        <v>196</v>
      </c>
      <c r="AN94">
        <v>139</v>
      </c>
      <c r="AO94">
        <v>150</v>
      </c>
      <c r="AP94">
        <v>123</v>
      </c>
      <c r="AQ94">
        <v>137</v>
      </c>
      <c r="AR94">
        <v>188</v>
      </c>
      <c r="AS94">
        <v>163</v>
      </c>
      <c r="AT94">
        <v>123</v>
      </c>
      <c r="AU94">
        <v>139</v>
      </c>
      <c r="AV94">
        <v>150</v>
      </c>
      <c r="AW94">
        <v>126</v>
      </c>
      <c r="AX94">
        <v>163</v>
      </c>
      <c r="AY94">
        <v>157</v>
      </c>
      <c r="AZ94">
        <v>96</v>
      </c>
      <c r="BA94">
        <v>144</v>
      </c>
      <c r="BB94">
        <v>144</v>
      </c>
      <c r="BC94">
        <v>150</v>
      </c>
      <c r="BD94">
        <v>118</v>
      </c>
      <c r="BE94">
        <v>78</v>
      </c>
      <c r="BF94">
        <v>107</v>
      </c>
      <c r="BG94">
        <v>98</v>
      </c>
      <c r="BH94">
        <v>104</v>
      </c>
      <c r="BI94">
        <v>119</v>
      </c>
      <c r="BJ94">
        <v>100</v>
      </c>
      <c r="BK94">
        <v>101</v>
      </c>
      <c r="BL94">
        <v>100</v>
      </c>
      <c r="BM94">
        <v>76</v>
      </c>
      <c r="BN94">
        <v>115</v>
      </c>
      <c r="BO94">
        <v>100</v>
      </c>
      <c r="BP94">
        <v>100</v>
      </c>
      <c r="BQ94">
        <v>82</v>
      </c>
      <c r="BR94">
        <v>109</v>
      </c>
      <c r="BS94">
        <v>88</v>
      </c>
      <c r="BT94">
        <v>91</v>
      </c>
      <c r="BU94">
        <v>83</v>
      </c>
      <c r="BV94">
        <v>55</v>
      </c>
      <c r="BW94">
        <v>86</v>
      </c>
      <c r="BX94">
        <v>67</v>
      </c>
      <c r="BY94">
        <v>82</v>
      </c>
      <c r="BZ94">
        <v>95</v>
      </c>
      <c r="CA94">
        <v>85</v>
      </c>
      <c r="CB94">
        <v>89</v>
      </c>
      <c r="CC94">
        <v>72</v>
      </c>
      <c r="CD94">
        <v>101</v>
      </c>
      <c r="CE94">
        <v>83</v>
      </c>
      <c r="CF94">
        <v>74</v>
      </c>
      <c r="CG94">
        <v>70</v>
      </c>
      <c r="CH94">
        <v>60</v>
      </c>
      <c r="CI94">
        <v>66</v>
      </c>
      <c r="CJ94">
        <v>77</v>
      </c>
      <c r="CK94">
        <v>61</v>
      </c>
      <c r="CL94">
        <v>61</v>
      </c>
      <c r="CM94">
        <v>78</v>
      </c>
      <c r="CN94">
        <v>45</v>
      </c>
      <c r="CO94">
        <v>57</v>
      </c>
      <c r="CP94">
        <v>66</v>
      </c>
      <c r="CQ94">
        <v>60</v>
      </c>
      <c r="CR94">
        <v>58</v>
      </c>
      <c r="CS94">
        <v>62</v>
      </c>
      <c r="CT94">
        <v>49</v>
      </c>
      <c r="CU94">
        <v>53</v>
      </c>
      <c r="CV94">
        <v>70</v>
      </c>
      <c r="CW94">
        <v>47</v>
      </c>
      <c r="CX94">
        <v>40</v>
      </c>
      <c r="CY94">
        <v>46</v>
      </c>
      <c r="CZ94">
        <v>55</v>
      </c>
      <c r="DA94">
        <v>43</v>
      </c>
      <c r="DB94">
        <v>59</v>
      </c>
      <c r="DC94">
        <v>42</v>
      </c>
      <c r="DD94">
        <v>45</v>
      </c>
      <c r="DE94">
        <v>42</v>
      </c>
      <c r="DF94">
        <v>47</v>
      </c>
      <c r="DG94">
        <v>37</v>
      </c>
      <c r="DH94">
        <v>50</v>
      </c>
      <c r="DI94">
        <v>38</v>
      </c>
      <c r="DJ94">
        <v>46</v>
      </c>
      <c r="DK94">
        <v>39</v>
      </c>
      <c r="DL94">
        <v>36</v>
      </c>
      <c r="DM94">
        <v>39</v>
      </c>
      <c r="DN94">
        <v>32</v>
      </c>
      <c r="DO94">
        <v>46</v>
      </c>
      <c r="DP94">
        <v>24</v>
      </c>
      <c r="DQ94">
        <v>39</v>
      </c>
      <c r="DR94">
        <v>47</v>
      </c>
      <c r="DS94">
        <v>48</v>
      </c>
      <c r="DT94">
        <v>44</v>
      </c>
      <c r="DU94">
        <v>23</v>
      </c>
      <c r="DV94">
        <v>30</v>
      </c>
      <c r="DW94">
        <v>34</v>
      </c>
      <c r="DX94">
        <v>32</v>
      </c>
      <c r="DY94">
        <v>38</v>
      </c>
      <c r="DZ94">
        <v>31</v>
      </c>
      <c r="EA94">
        <v>36</v>
      </c>
      <c r="EB94">
        <v>30</v>
      </c>
      <c r="EC94">
        <v>39</v>
      </c>
      <c r="ED94">
        <v>32</v>
      </c>
      <c r="EE94">
        <v>44</v>
      </c>
      <c r="EF94">
        <v>30</v>
      </c>
      <c r="EG94">
        <v>30</v>
      </c>
      <c r="EH94">
        <v>37</v>
      </c>
      <c r="EI94">
        <v>32</v>
      </c>
      <c r="EJ94">
        <v>43</v>
      </c>
      <c r="EK94">
        <v>22</v>
      </c>
      <c r="EL94">
        <v>29</v>
      </c>
      <c r="EM94">
        <v>41</v>
      </c>
      <c r="EN94">
        <v>32</v>
      </c>
      <c r="EO94">
        <v>34</v>
      </c>
      <c r="EP94">
        <v>24</v>
      </c>
      <c r="EQ94">
        <v>33</v>
      </c>
      <c r="ER94">
        <v>31</v>
      </c>
      <c r="ES94">
        <v>32</v>
      </c>
      <c r="ET94">
        <v>32</v>
      </c>
      <c r="EU94">
        <v>36</v>
      </c>
      <c r="EV94">
        <v>40</v>
      </c>
      <c r="EW94">
        <v>25</v>
      </c>
      <c r="EX94">
        <v>17</v>
      </c>
      <c r="EY94">
        <v>36</v>
      </c>
      <c r="EZ94">
        <v>41</v>
      </c>
      <c r="FA94">
        <v>31</v>
      </c>
      <c r="FB94">
        <v>25</v>
      </c>
      <c r="FC94">
        <v>26</v>
      </c>
      <c r="FD94">
        <v>23</v>
      </c>
      <c r="FE94">
        <v>33</v>
      </c>
      <c r="FF94">
        <v>33</v>
      </c>
      <c r="FG94">
        <v>17</v>
      </c>
      <c r="FH94">
        <v>25</v>
      </c>
      <c r="FI94">
        <v>20</v>
      </c>
      <c r="FJ94">
        <v>13</v>
      </c>
      <c r="FK94">
        <v>31</v>
      </c>
      <c r="FL94">
        <v>33</v>
      </c>
      <c r="FM94">
        <v>27</v>
      </c>
      <c r="FN94">
        <v>32</v>
      </c>
      <c r="FO94">
        <v>29</v>
      </c>
      <c r="FP94">
        <v>33</v>
      </c>
      <c r="FQ94">
        <v>22</v>
      </c>
      <c r="FR94">
        <v>21</v>
      </c>
      <c r="FS94">
        <v>35</v>
      </c>
      <c r="FT94">
        <v>26</v>
      </c>
      <c r="FU94">
        <v>29</v>
      </c>
      <c r="FV94">
        <v>10</v>
      </c>
      <c r="FW94">
        <v>27</v>
      </c>
      <c r="FX94">
        <v>19</v>
      </c>
      <c r="FY94">
        <v>29</v>
      </c>
      <c r="FZ94">
        <v>23</v>
      </c>
      <c r="GA94">
        <v>14</v>
      </c>
      <c r="GB94">
        <v>26</v>
      </c>
      <c r="GC94">
        <v>25</v>
      </c>
      <c r="GD94">
        <v>19</v>
      </c>
      <c r="GE94">
        <v>21</v>
      </c>
      <c r="GF94">
        <v>22</v>
      </c>
      <c r="GG94">
        <v>25</v>
      </c>
      <c r="GH94">
        <v>23</v>
      </c>
      <c r="GI94">
        <v>18</v>
      </c>
      <c r="GJ94">
        <v>24</v>
      </c>
      <c r="GK94">
        <v>27</v>
      </c>
      <c r="GL94">
        <v>22</v>
      </c>
      <c r="GM94">
        <v>24</v>
      </c>
      <c r="GN94">
        <v>2</v>
      </c>
      <c r="GO94">
        <v>16</v>
      </c>
      <c r="GP94">
        <v>20</v>
      </c>
      <c r="GQ94">
        <v>15</v>
      </c>
      <c r="GR94">
        <v>18</v>
      </c>
      <c r="GS94">
        <v>26</v>
      </c>
      <c r="GT94">
        <v>21</v>
      </c>
      <c r="GU94">
        <v>22</v>
      </c>
      <c r="GV94">
        <v>21</v>
      </c>
      <c r="GW94">
        <v>12</v>
      </c>
      <c r="GX94">
        <v>21</v>
      </c>
      <c r="GY94">
        <v>27</v>
      </c>
      <c r="GZ94">
        <v>16</v>
      </c>
      <c r="HA94">
        <v>23</v>
      </c>
      <c r="HB94">
        <v>21</v>
      </c>
      <c r="HC94">
        <v>21</v>
      </c>
      <c r="HD94">
        <v>23</v>
      </c>
      <c r="HE94">
        <v>23</v>
      </c>
      <c r="HF94">
        <v>15</v>
      </c>
      <c r="HG94">
        <v>20</v>
      </c>
      <c r="HH94">
        <v>21</v>
      </c>
      <c r="HI94">
        <v>18</v>
      </c>
      <c r="HJ94">
        <v>23</v>
      </c>
      <c r="HK94">
        <v>19</v>
      </c>
      <c r="HL94">
        <v>14</v>
      </c>
      <c r="HM94">
        <v>20</v>
      </c>
      <c r="HN94">
        <v>14</v>
      </c>
      <c r="HO94">
        <v>17</v>
      </c>
      <c r="HP94">
        <v>20</v>
      </c>
      <c r="HQ94">
        <v>12</v>
      </c>
      <c r="HR94">
        <v>18</v>
      </c>
      <c r="HS94">
        <v>22</v>
      </c>
      <c r="HT94">
        <v>16</v>
      </c>
      <c r="HU94">
        <v>16</v>
      </c>
      <c r="HV94">
        <v>14</v>
      </c>
      <c r="HW94">
        <v>13</v>
      </c>
      <c r="HX94">
        <v>9</v>
      </c>
      <c r="HY94">
        <v>17</v>
      </c>
      <c r="HZ94">
        <v>7</v>
      </c>
      <c r="IA94">
        <v>17</v>
      </c>
      <c r="IB94">
        <v>18</v>
      </c>
      <c r="IC94">
        <v>13</v>
      </c>
      <c r="ID94">
        <v>19</v>
      </c>
      <c r="IE94">
        <v>12</v>
      </c>
      <c r="IF94">
        <v>14</v>
      </c>
      <c r="IG94">
        <v>15</v>
      </c>
      <c r="IH94">
        <v>18</v>
      </c>
      <c r="II94">
        <v>9</v>
      </c>
      <c r="IJ94">
        <v>18</v>
      </c>
      <c r="IK94">
        <v>12</v>
      </c>
      <c r="IL94">
        <v>9</v>
      </c>
      <c r="IM94">
        <v>17</v>
      </c>
      <c r="IN94">
        <v>5</v>
      </c>
      <c r="IO94">
        <v>13</v>
      </c>
      <c r="IP94">
        <v>17</v>
      </c>
      <c r="IQ94">
        <v>16</v>
      </c>
      <c r="IR94">
        <v>15</v>
      </c>
      <c r="IS94">
        <v>16</v>
      </c>
      <c r="IT94">
        <v>19</v>
      </c>
      <c r="IU94">
        <v>21</v>
      </c>
      <c r="IV94">
        <v>10</v>
      </c>
      <c r="IW94">
        <v>19</v>
      </c>
      <c r="IX94">
        <v>14</v>
      </c>
      <c r="IY94">
        <v>16</v>
      </c>
      <c r="IZ94">
        <v>13</v>
      </c>
      <c r="JA94">
        <v>8</v>
      </c>
      <c r="JB94">
        <v>13</v>
      </c>
      <c r="JC94">
        <v>14</v>
      </c>
      <c r="JD94">
        <v>16</v>
      </c>
      <c r="JE94">
        <v>14</v>
      </c>
      <c r="JF94">
        <v>15</v>
      </c>
      <c r="JG94">
        <v>17</v>
      </c>
      <c r="JH94">
        <v>14</v>
      </c>
      <c r="JI94">
        <v>8</v>
      </c>
      <c r="JJ94">
        <v>19</v>
      </c>
      <c r="JK94">
        <v>15</v>
      </c>
      <c r="JL94">
        <v>11</v>
      </c>
      <c r="JM94">
        <v>16</v>
      </c>
      <c r="JN94">
        <v>17</v>
      </c>
      <c r="JO94">
        <v>10</v>
      </c>
      <c r="JP94">
        <v>15</v>
      </c>
      <c r="JQ94">
        <v>14</v>
      </c>
      <c r="JR94">
        <v>18</v>
      </c>
      <c r="JS94">
        <v>18</v>
      </c>
      <c r="JT94">
        <v>16</v>
      </c>
      <c r="JU94">
        <v>8</v>
      </c>
      <c r="JV94">
        <v>11</v>
      </c>
      <c r="JW94">
        <v>14</v>
      </c>
      <c r="JX94">
        <v>12</v>
      </c>
      <c r="JY94">
        <v>15</v>
      </c>
      <c r="JZ94">
        <v>16</v>
      </c>
      <c r="KA94">
        <v>11</v>
      </c>
      <c r="KB94">
        <v>11</v>
      </c>
      <c r="KC94">
        <v>16</v>
      </c>
      <c r="KD94">
        <v>13</v>
      </c>
      <c r="KE94">
        <v>12</v>
      </c>
      <c r="KF94">
        <v>13</v>
      </c>
      <c r="KG94">
        <v>8</v>
      </c>
      <c r="KH94">
        <v>11</v>
      </c>
      <c r="KI94">
        <v>12</v>
      </c>
      <c r="KJ94">
        <v>7</v>
      </c>
      <c r="KK94">
        <v>11</v>
      </c>
      <c r="KL94">
        <v>15</v>
      </c>
      <c r="KM94">
        <v>12</v>
      </c>
      <c r="KN94">
        <v>16</v>
      </c>
      <c r="KO94">
        <v>13</v>
      </c>
      <c r="KP94">
        <v>7</v>
      </c>
      <c r="KQ94">
        <v>9</v>
      </c>
      <c r="KR94">
        <v>12</v>
      </c>
      <c r="KS94">
        <v>5</v>
      </c>
      <c r="KT94">
        <v>12</v>
      </c>
      <c r="KU94">
        <v>12</v>
      </c>
      <c r="KV94">
        <v>11</v>
      </c>
      <c r="KW94">
        <v>11</v>
      </c>
      <c r="KX94">
        <v>12</v>
      </c>
      <c r="KY94">
        <v>2</v>
      </c>
      <c r="KZ94">
        <v>14</v>
      </c>
      <c r="LA94">
        <v>13</v>
      </c>
      <c r="LB94">
        <v>10</v>
      </c>
      <c r="LC94">
        <v>2</v>
      </c>
      <c r="LD94">
        <v>9</v>
      </c>
      <c r="LE94">
        <v>7</v>
      </c>
      <c r="LF94">
        <v>9</v>
      </c>
      <c r="LG94">
        <v>8</v>
      </c>
      <c r="LH94">
        <v>12</v>
      </c>
      <c r="LI94">
        <v>9</v>
      </c>
      <c r="LJ94">
        <v>11</v>
      </c>
      <c r="LK94">
        <v>8</v>
      </c>
      <c r="LL94">
        <v>11</v>
      </c>
      <c r="LM94">
        <v>13</v>
      </c>
      <c r="LN94">
        <v>5</v>
      </c>
      <c r="LO94">
        <v>14</v>
      </c>
      <c r="LP94">
        <v>16</v>
      </c>
      <c r="LQ94">
        <v>8</v>
      </c>
      <c r="LR94">
        <v>12</v>
      </c>
      <c r="LS94">
        <v>7</v>
      </c>
      <c r="LT94">
        <v>7</v>
      </c>
      <c r="LU94">
        <v>1</v>
      </c>
      <c r="LV94">
        <v>10</v>
      </c>
      <c r="LW94">
        <v>5</v>
      </c>
      <c r="LX94">
        <v>11</v>
      </c>
      <c r="LY94">
        <v>7</v>
      </c>
      <c r="LZ94">
        <v>1</v>
      </c>
      <c r="MA94">
        <v>13</v>
      </c>
      <c r="MB94">
        <v>11</v>
      </c>
      <c r="MC94">
        <v>12</v>
      </c>
      <c r="MD94">
        <v>7</v>
      </c>
      <c r="ME94">
        <v>10</v>
      </c>
      <c r="MF94">
        <v>4</v>
      </c>
      <c r="MG94">
        <v>6</v>
      </c>
      <c r="MH94">
        <v>11</v>
      </c>
      <c r="MI94">
        <v>8</v>
      </c>
      <c r="MJ94">
        <v>7</v>
      </c>
      <c r="MK94">
        <v>7</v>
      </c>
      <c r="ML94">
        <v>4</v>
      </c>
      <c r="MM94">
        <v>12</v>
      </c>
      <c r="MN94">
        <v>12</v>
      </c>
      <c r="MO94">
        <v>8</v>
      </c>
      <c r="MP94">
        <v>6</v>
      </c>
      <c r="MQ94">
        <v>8</v>
      </c>
      <c r="MR94">
        <v>3</v>
      </c>
      <c r="MS94">
        <v>11</v>
      </c>
      <c r="MT94">
        <v>12</v>
      </c>
      <c r="MU94">
        <v>13</v>
      </c>
      <c r="MV94">
        <v>6</v>
      </c>
      <c r="MW94">
        <v>5</v>
      </c>
      <c r="MX94">
        <v>10</v>
      </c>
      <c r="MY94">
        <v>8</v>
      </c>
      <c r="MZ94">
        <v>12</v>
      </c>
      <c r="NA94">
        <v>12</v>
      </c>
      <c r="NB94">
        <v>10</v>
      </c>
      <c r="NC94">
        <v>10</v>
      </c>
      <c r="ND94">
        <v>9</v>
      </c>
      <c r="NE94">
        <v>6</v>
      </c>
      <c r="NF94">
        <v>10</v>
      </c>
      <c r="NG94">
        <v>5</v>
      </c>
      <c r="NH94">
        <v>10</v>
      </c>
      <c r="NI94">
        <v>13</v>
      </c>
      <c r="NJ94">
        <v>10</v>
      </c>
      <c r="NK94">
        <v>4</v>
      </c>
      <c r="NL94">
        <v>13</v>
      </c>
      <c r="NM94">
        <v>11</v>
      </c>
      <c r="NN94">
        <v>7</v>
      </c>
      <c r="NO94">
        <v>9</v>
      </c>
      <c r="NP94">
        <v>10</v>
      </c>
      <c r="NQ94">
        <v>9</v>
      </c>
      <c r="NR94">
        <v>9</v>
      </c>
      <c r="NS94">
        <v>7</v>
      </c>
      <c r="NT94">
        <v>12</v>
      </c>
      <c r="NU94">
        <v>6</v>
      </c>
      <c r="NV94">
        <v>13</v>
      </c>
      <c r="NW94">
        <v>9</v>
      </c>
      <c r="NX94">
        <v>3</v>
      </c>
      <c r="NY94">
        <v>5</v>
      </c>
      <c r="NZ94">
        <v>8</v>
      </c>
      <c r="OA94">
        <v>10</v>
      </c>
      <c r="OB94">
        <v>10</v>
      </c>
      <c r="OC94">
        <v>10</v>
      </c>
      <c r="OD94">
        <v>7</v>
      </c>
      <c r="OE94">
        <v>6</v>
      </c>
      <c r="OF94">
        <v>3</v>
      </c>
      <c r="OG94">
        <v>10</v>
      </c>
      <c r="OH94">
        <v>7</v>
      </c>
      <c r="OI94">
        <v>4</v>
      </c>
      <c r="OJ94">
        <v>5</v>
      </c>
      <c r="OK94">
        <v>7</v>
      </c>
      <c r="OL94">
        <v>6</v>
      </c>
      <c r="OM94">
        <v>6</v>
      </c>
      <c r="ON94">
        <v>8</v>
      </c>
      <c r="OO94">
        <v>7</v>
      </c>
      <c r="OP94">
        <v>10</v>
      </c>
      <c r="OQ94">
        <v>4</v>
      </c>
      <c r="OR94">
        <v>8</v>
      </c>
      <c r="OS94">
        <v>8</v>
      </c>
      <c r="OT94">
        <v>9</v>
      </c>
      <c r="OU94">
        <v>6</v>
      </c>
      <c r="OV94">
        <v>9</v>
      </c>
      <c r="OW94">
        <v>5</v>
      </c>
      <c r="OX94">
        <v>8</v>
      </c>
      <c r="OY94">
        <v>8</v>
      </c>
      <c r="OZ94">
        <v>5</v>
      </c>
      <c r="PA94">
        <v>10</v>
      </c>
      <c r="PB94">
        <v>7</v>
      </c>
      <c r="PC94">
        <v>7</v>
      </c>
      <c r="PD94">
        <v>10</v>
      </c>
      <c r="PE94">
        <v>14</v>
      </c>
      <c r="PF94">
        <v>9</v>
      </c>
      <c r="PG94">
        <v>7</v>
      </c>
      <c r="PH94">
        <v>9</v>
      </c>
      <c r="PI94">
        <v>6</v>
      </c>
      <c r="PJ94">
        <v>7</v>
      </c>
      <c r="PK94">
        <v>5</v>
      </c>
      <c r="PL94">
        <v>7</v>
      </c>
      <c r="PM94">
        <v>6</v>
      </c>
      <c r="PN94">
        <v>6</v>
      </c>
      <c r="PO94">
        <v>10</v>
      </c>
      <c r="PP94">
        <v>10</v>
      </c>
      <c r="PQ94">
        <v>11</v>
      </c>
      <c r="PR94">
        <v>7</v>
      </c>
      <c r="PS94">
        <v>7</v>
      </c>
      <c r="PT94">
        <v>4</v>
      </c>
      <c r="PU94">
        <v>5</v>
      </c>
      <c r="PV94">
        <v>8</v>
      </c>
      <c r="PW94">
        <v>4</v>
      </c>
      <c r="PX94">
        <v>3</v>
      </c>
      <c r="PY94">
        <v>1</v>
      </c>
      <c r="PZ94">
        <v>8</v>
      </c>
      <c r="QA94">
        <v>12</v>
      </c>
      <c r="QB94">
        <v>5</v>
      </c>
      <c r="QC94">
        <v>8</v>
      </c>
      <c r="QD94">
        <v>8</v>
      </c>
      <c r="QE94">
        <v>3</v>
      </c>
      <c r="QF94">
        <v>8</v>
      </c>
      <c r="QG94">
        <v>7</v>
      </c>
      <c r="QH94">
        <v>7</v>
      </c>
      <c r="QI94">
        <v>7</v>
      </c>
      <c r="QJ94">
        <v>8</v>
      </c>
      <c r="QK94">
        <v>8</v>
      </c>
      <c r="QL94">
        <v>6</v>
      </c>
      <c r="QM94">
        <v>9</v>
      </c>
      <c r="QN94">
        <v>7</v>
      </c>
      <c r="QO94">
        <v>6</v>
      </c>
      <c r="QP94">
        <v>6</v>
      </c>
      <c r="QQ94">
        <v>6</v>
      </c>
      <c r="QR94">
        <v>8</v>
      </c>
      <c r="QS94">
        <v>7</v>
      </c>
      <c r="QT94">
        <v>6</v>
      </c>
      <c r="QU94">
        <v>4</v>
      </c>
      <c r="QV94">
        <v>9</v>
      </c>
      <c r="QW94">
        <v>6</v>
      </c>
      <c r="QX94">
        <v>5</v>
      </c>
      <c r="QY94">
        <v>8</v>
      </c>
      <c r="QZ94">
        <v>7</v>
      </c>
      <c r="RA94">
        <v>7</v>
      </c>
      <c r="RB94">
        <v>7</v>
      </c>
      <c r="RC94">
        <v>5</v>
      </c>
      <c r="RD94">
        <v>6</v>
      </c>
      <c r="RE94">
        <v>4</v>
      </c>
      <c r="RF94">
        <v>8</v>
      </c>
      <c r="RG94">
        <v>5</v>
      </c>
      <c r="RH94">
        <v>4</v>
      </c>
      <c r="RI94">
        <v>3</v>
      </c>
      <c r="RJ94">
        <v>5</v>
      </c>
      <c r="RK94">
        <v>3</v>
      </c>
      <c r="RL94">
        <v>3</v>
      </c>
      <c r="RM94">
        <v>6</v>
      </c>
      <c r="RN94">
        <v>5</v>
      </c>
      <c r="RO94">
        <v>0</v>
      </c>
      <c r="RP94">
        <v>9</v>
      </c>
      <c r="RQ94">
        <v>9</v>
      </c>
      <c r="RR94">
        <v>4</v>
      </c>
      <c r="RS94">
        <v>5</v>
      </c>
      <c r="RT94">
        <v>5</v>
      </c>
      <c r="RU94">
        <v>6</v>
      </c>
      <c r="RV94">
        <v>5</v>
      </c>
      <c r="RW94">
        <v>6</v>
      </c>
      <c r="RX94">
        <v>2</v>
      </c>
      <c r="RY94">
        <v>7</v>
      </c>
      <c r="RZ94">
        <v>7</v>
      </c>
      <c r="SA94">
        <v>8</v>
      </c>
      <c r="SB94">
        <v>5</v>
      </c>
      <c r="SC94">
        <v>7</v>
      </c>
      <c r="SD94">
        <v>6</v>
      </c>
      <c r="SE94">
        <v>8</v>
      </c>
      <c r="SF94">
        <v>4</v>
      </c>
      <c r="SG94">
        <v>3</v>
      </c>
      <c r="SH94">
        <v>4</v>
      </c>
      <c r="SI94">
        <v>5</v>
      </c>
      <c r="SJ94">
        <v>5</v>
      </c>
      <c r="SK94">
        <v>7</v>
      </c>
      <c r="SL94">
        <v>8</v>
      </c>
      <c r="SM94">
        <v>7</v>
      </c>
      <c r="SN94">
        <v>10</v>
      </c>
      <c r="SO94">
        <v>5</v>
      </c>
      <c r="SP94">
        <v>6</v>
      </c>
      <c r="SQ94">
        <v>3</v>
      </c>
      <c r="SR94">
        <v>4</v>
      </c>
      <c r="SS94">
        <v>4</v>
      </c>
      <c r="ST94">
        <v>4</v>
      </c>
      <c r="SU94">
        <v>6</v>
      </c>
      <c r="SV94">
        <v>6</v>
      </c>
      <c r="SW94">
        <v>2</v>
      </c>
      <c r="SX94">
        <v>6</v>
      </c>
      <c r="SY94">
        <v>6</v>
      </c>
      <c r="SZ94">
        <v>6</v>
      </c>
      <c r="TA94">
        <v>7</v>
      </c>
      <c r="TB94">
        <v>8</v>
      </c>
      <c r="TC94">
        <v>5</v>
      </c>
      <c r="TD94">
        <v>6</v>
      </c>
      <c r="TE94">
        <v>6</v>
      </c>
      <c r="TF94">
        <v>1</v>
      </c>
      <c r="TG94">
        <v>7</v>
      </c>
      <c r="TH94">
        <v>3</v>
      </c>
      <c r="TI94">
        <v>7</v>
      </c>
      <c r="TJ94">
        <v>3</v>
      </c>
      <c r="TK94">
        <v>6</v>
      </c>
      <c r="TL94">
        <v>4</v>
      </c>
      <c r="TM94">
        <v>6</v>
      </c>
      <c r="TN94">
        <v>0</v>
      </c>
      <c r="TO94">
        <v>5</v>
      </c>
      <c r="TP94">
        <v>6</v>
      </c>
      <c r="TQ94">
        <v>5</v>
      </c>
      <c r="TR94">
        <v>5</v>
      </c>
      <c r="TS94">
        <v>7</v>
      </c>
      <c r="TT94">
        <v>6</v>
      </c>
      <c r="TU94">
        <v>7</v>
      </c>
      <c r="TV94">
        <v>5</v>
      </c>
      <c r="TW94">
        <v>4</v>
      </c>
      <c r="TX94">
        <v>7</v>
      </c>
      <c r="TY94">
        <v>6</v>
      </c>
      <c r="TZ94">
        <v>3</v>
      </c>
      <c r="UA94">
        <v>6</v>
      </c>
      <c r="UB94">
        <v>4</v>
      </c>
      <c r="UC94">
        <v>6</v>
      </c>
      <c r="UD94">
        <v>6</v>
      </c>
      <c r="UE94">
        <v>7</v>
      </c>
      <c r="UF94">
        <v>5</v>
      </c>
      <c r="UG94">
        <v>2</v>
      </c>
      <c r="UH94">
        <v>7</v>
      </c>
      <c r="UI94">
        <v>5</v>
      </c>
      <c r="UJ94">
        <v>7</v>
      </c>
      <c r="UK94">
        <v>4</v>
      </c>
      <c r="UL94">
        <v>4</v>
      </c>
      <c r="UM94">
        <v>6</v>
      </c>
      <c r="UN94">
        <v>4</v>
      </c>
      <c r="UO94">
        <v>3</v>
      </c>
      <c r="UP94">
        <v>4</v>
      </c>
      <c r="UQ94">
        <v>6</v>
      </c>
      <c r="UR94">
        <v>5</v>
      </c>
      <c r="US94">
        <v>6</v>
      </c>
      <c r="UT94">
        <v>6</v>
      </c>
      <c r="UU94">
        <v>4</v>
      </c>
      <c r="UV94">
        <v>5</v>
      </c>
      <c r="UW94">
        <v>5</v>
      </c>
      <c r="UX94">
        <v>4</v>
      </c>
      <c r="UY94">
        <v>4</v>
      </c>
      <c r="UZ94">
        <v>1</v>
      </c>
      <c r="VA94">
        <v>5</v>
      </c>
      <c r="VB94">
        <v>6</v>
      </c>
      <c r="VC94">
        <v>3</v>
      </c>
      <c r="VD94">
        <v>3</v>
      </c>
      <c r="VE94">
        <v>3</v>
      </c>
      <c r="VF94">
        <v>5</v>
      </c>
      <c r="VG94">
        <v>5</v>
      </c>
      <c r="VH94">
        <v>5</v>
      </c>
      <c r="VI94">
        <v>5</v>
      </c>
      <c r="VJ94">
        <v>4</v>
      </c>
      <c r="VK94">
        <v>4</v>
      </c>
      <c r="VL94">
        <v>2</v>
      </c>
      <c r="VM94">
        <v>4</v>
      </c>
      <c r="VN94">
        <v>4</v>
      </c>
      <c r="VO94">
        <v>5</v>
      </c>
      <c r="VP94">
        <v>2</v>
      </c>
      <c r="VQ94">
        <v>2</v>
      </c>
      <c r="VR94">
        <v>4</v>
      </c>
      <c r="VS94">
        <v>4</v>
      </c>
      <c r="VT94">
        <v>2</v>
      </c>
      <c r="VU94">
        <v>2</v>
      </c>
      <c r="VV94">
        <v>3</v>
      </c>
      <c r="VW94">
        <v>6</v>
      </c>
      <c r="VX94">
        <v>3</v>
      </c>
      <c r="VY94">
        <v>3</v>
      </c>
      <c r="VZ94">
        <v>5</v>
      </c>
      <c r="WA94">
        <v>5</v>
      </c>
      <c r="WB94">
        <v>2</v>
      </c>
      <c r="WC94">
        <v>6</v>
      </c>
      <c r="WD94">
        <v>6</v>
      </c>
      <c r="WE94">
        <v>6</v>
      </c>
      <c r="WF94">
        <v>4</v>
      </c>
      <c r="WG94">
        <v>6</v>
      </c>
      <c r="WH94">
        <v>5</v>
      </c>
      <c r="WI94">
        <v>5</v>
      </c>
      <c r="WJ94">
        <v>4</v>
      </c>
      <c r="WK94">
        <v>5</v>
      </c>
      <c r="WL94">
        <v>5</v>
      </c>
      <c r="WM94">
        <v>4</v>
      </c>
      <c r="WN94">
        <v>1</v>
      </c>
      <c r="WO94">
        <v>2</v>
      </c>
      <c r="WP94">
        <v>6</v>
      </c>
      <c r="WQ94">
        <v>3</v>
      </c>
      <c r="WR94">
        <v>2</v>
      </c>
      <c r="WS94">
        <v>5</v>
      </c>
      <c r="WT94">
        <v>3</v>
      </c>
      <c r="WU94">
        <v>3</v>
      </c>
      <c r="WV94">
        <v>2</v>
      </c>
      <c r="WW94">
        <v>4</v>
      </c>
      <c r="WX94">
        <v>5</v>
      </c>
      <c r="WY94">
        <v>5</v>
      </c>
      <c r="WZ94">
        <v>5</v>
      </c>
      <c r="XA94">
        <v>3</v>
      </c>
      <c r="XB94">
        <v>5</v>
      </c>
      <c r="XC94">
        <v>5</v>
      </c>
      <c r="XD94">
        <v>2</v>
      </c>
      <c r="XE94">
        <v>1</v>
      </c>
      <c r="XF94">
        <v>3</v>
      </c>
      <c r="XG94">
        <v>5</v>
      </c>
      <c r="XH94">
        <v>5</v>
      </c>
      <c r="XI94">
        <v>2</v>
      </c>
      <c r="XJ94">
        <v>3</v>
      </c>
      <c r="XK94">
        <v>3</v>
      </c>
      <c r="XL94">
        <v>4</v>
      </c>
      <c r="XM94">
        <v>4</v>
      </c>
      <c r="XN94">
        <v>4</v>
      </c>
      <c r="XO94">
        <v>1</v>
      </c>
      <c r="XP94">
        <v>4</v>
      </c>
      <c r="XQ94">
        <v>3</v>
      </c>
      <c r="XR94">
        <v>4</v>
      </c>
      <c r="XS94">
        <v>2</v>
      </c>
      <c r="XT94">
        <v>4</v>
      </c>
      <c r="XU94">
        <v>0</v>
      </c>
      <c r="XV94">
        <v>1</v>
      </c>
      <c r="XW94">
        <v>1</v>
      </c>
      <c r="XX94">
        <v>1</v>
      </c>
      <c r="XY94">
        <v>3</v>
      </c>
      <c r="XZ94">
        <v>5</v>
      </c>
      <c r="YA94">
        <v>4</v>
      </c>
      <c r="YB94">
        <v>2</v>
      </c>
      <c r="YC94">
        <v>0</v>
      </c>
      <c r="YD94">
        <v>5</v>
      </c>
      <c r="YE94">
        <v>1</v>
      </c>
      <c r="YF94">
        <v>5</v>
      </c>
      <c r="YG94">
        <v>3</v>
      </c>
      <c r="YH94">
        <v>1</v>
      </c>
      <c r="YI94">
        <v>5</v>
      </c>
      <c r="YJ94">
        <v>3</v>
      </c>
      <c r="YK94">
        <v>4</v>
      </c>
      <c r="YL94">
        <v>3</v>
      </c>
      <c r="YM94">
        <v>4</v>
      </c>
      <c r="YN94">
        <v>4</v>
      </c>
      <c r="YO94">
        <v>2</v>
      </c>
      <c r="YP94">
        <v>1</v>
      </c>
      <c r="YQ94">
        <v>4</v>
      </c>
      <c r="YR94">
        <v>4</v>
      </c>
      <c r="YS94">
        <v>4</v>
      </c>
      <c r="YT94">
        <v>2</v>
      </c>
      <c r="YU94">
        <v>4</v>
      </c>
      <c r="YV94">
        <v>3</v>
      </c>
      <c r="YW94">
        <v>4</v>
      </c>
      <c r="YX94">
        <v>3</v>
      </c>
      <c r="YY94">
        <v>4</v>
      </c>
      <c r="YZ94">
        <v>3</v>
      </c>
      <c r="ZA94">
        <v>3</v>
      </c>
      <c r="ZB94">
        <v>3</v>
      </c>
      <c r="ZC94">
        <v>3</v>
      </c>
      <c r="ZD94">
        <v>4</v>
      </c>
      <c r="ZE94">
        <v>4</v>
      </c>
      <c r="ZF94">
        <v>3</v>
      </c>
      <c r="ZG94">
        <v>4</v>
      </c>
      <c r="ZH94">
        <v>3</v>
      </c>
      <c r="ZI94">
        <v>3</v>
      </c>
      <c r="ZJ94">
        <v>2</v>
      </c>
      <c r="ZK94">
        <v>4</v>
      </c>
      <c r="ZL94">
        <v>4</v>
      </c>
      <c r="ZM94">
        <v>3</v>
      </c>
      <c r="ZN94">
        <v>4</v>
      </c>
      <c r="ZO94">
        <v>1</v>
      </c>
      <c r="ZP94">
        <v>3</v>
      </c>
      <c r="ZQ94">
        <v>4</v>
      </c>
      <c r="ZR94">
        <v>4</v>
      </c>
      <c r="ZS94">
        <v>0</v>
      </c>
      <c r="ZT94">
        <v>2</v>
      </c>
      <c r="ZU94">
        <v>3</v>
      </c>
      <c r="ZV94">
        <v>4</v>
      </c>
      <c r="ZW94">
        <v>2</v>
      </c>
      <c r="ZX94">
        <v>4</v>
      </c>
      <c r="ZY94">
        <v>4</v>
      </c>
      <c r="ZZ94">
        <v>4</v>
      </c>
      <c r="AAA94">
        <v>2</v>
      </c>
      <c r="AAB94">
        <v>3</v>
      </c>
      <c r="AAC94">
        <v>3</v>
      </c>
      <c r="AAD94">
        <v>4</v>
      </c>
      <c r="AAE94">
        <v>3</v>
      </c>
      <c r="AAF94">
        <v>3</v>
      </c>
      <c r="AAG94">
        <v>3</v>
      </c>
      <c r="AAH94">
        <v>2</v>
      </c>
      <c r="AAI94">
        <v>1</v>
      </c>
      <c r="AAJ94">
        <v>1</v>
      </c>
      <c r="AAK94">
        <v>3</v>
      </c>
      <c r="AAL94">
        <v>4</v>
      </c>
      <c r="AAM94">
        <v>4</v>
      </c>
      <c r="AAN94">
        <v>4</v>
      </c>
      <c r="AAO94">
        <v>3</v>
      </c>
      <c r="AAP94">
        <v>4</v>
      </c>
      <c r="AAQ94">
        <v>0</v>
      </c>
      <c r="AAR94">
        <v>1</v>
      </c>
      <c r="AAS94">
        <v>1</v>
      </c>
      <c r="AAT94">
        <v>3</v>
      </c>
      <c r="AAU94">
        <v>4</v>
      </c>
      <c r="AAV94">
        <v>4</v>
      </c>
      <c r="AAW94">
        <v>1</v>
      </c>
      <c r="AAX94">
        <v>4</v>
      </c>
      <c r="AAY94">
        <v>2</v>
      </c>
      <c r="AAZ94">
        <v>4</v>
      </c>
      <c r="ABA94">
        <v>3</v>
      </c>
      <c r="ABB94">
        <v>2</v>
      </c>
      <c r="ABC94">
        <v>4</v>
      </c>
      <c r="ABD94">
        <v>3</v>
      </c>
      <c r="ABE94">
        <v>3</v>
      </c>
      <c r="ABF94">
        <v>3</v>
      </c>
      <c r="ABG94">
        <v>2</v>
      </c>
      <c r="ABH94">
        <v>2</v>
      </c>
      <c r="ABI94">
        <v>2</v>
      </c>
      <c r="ABJ94">
        <v>3</v>
      </c>
      <c r="ABK94">
        <v>3</v>
      </c>
      <c r="ABL94">
        <v>3</v>
      </c>
      <c r="ABM94">
        <v>2</v>
      </c>
      <c r="ABN94">
        <v>2</v>
      </c>
      <c r="ABO94">
        <v>3</v>
      </c>
      <c r="ABP94">
        <v>1</v>
      </c>
      <c r="ABQ94">
        <v>3</v>
      </c>
      <c r="ABR94">
        <v>3</v>
      </c>
      <c r="ABS94">
        <v>2</v>
      </c>
      <c r="ABT94">
        <v>1</v>
      </c>
      <c r="ABU94">
        <v>2</v>
      </c>
      <c r="ABV94">
        <v>3</v>
      </c>
      <c r="ABW94">
        <v>2</v>
      </c>
      <c r="ABX94">
        <v>3</v>
      </c>
      <c r="ABY94">
        <v>3</v>
      </c>
      <c r="ABZ94">
        <v>3</v>
      </c>
      <c r="ACA94">
        <v>1</v>
      </c>
      <c r="ACB94">
        <v>2</v>
      </c>
      <c r="ACC94">
        <v>0</v>
      </c>
      <c r="ACD94">
        <v>1</v>
      </c>
      <c r="ACE94">
        <v>2</v>
      </c>
      <c r="ACF94">
        <v>3</v>
      </c>
      <c r="ACG94">
        <v>3</v>
      </c>
      <c r="ACH94">
        <v>1</v>
      </c>
      <c r="ACI94">
        <v>1</v>
      </c>
      <c r="ACJ94">
        <v>2</v>
      </c>
      <c r="ACK94">
        <v>3</v>
      </c>
      <c r="ACL94">
        <v>3</v>
      </c>
      <c r="ACM94">
        <v>1</v>
      </c>
      <c r="ACN94">
        <v>3</v>
      </c>
      <c r="ACO94">
        <v>2</v>
      </c>
      <c r="ACP94">
        <v>3</v>
      </c>
      <c r="ACQ94">
        <v>3</v>
      </c>
      <c r="ACR94">
        <v>2</v>
      </c>
      <c r="ACS94">
        <v>3</v>
      </c>
      <c r="ACT94">
        <v>3</v>
      </c>
      <c r="ACU94">
        <v>2</v>
      </c>
      <c r="ACV94">
        <v>1</v>
      </c>
      <c r="ACW94">
        <v>2</v>
      </c>
      <c r="ACX94">
        <v>1</v>
      </c>
      <c r="ACY94">
        <v>3</v>
      </c>
      <c r="ACZ94">
        <v>3</v>
      </c>
      <c r="ADA94">
        <v>2</v>
      </c>
      <c r="ADB94">
        <v>0</v>
      </c>
      <c r="ADC94">
        <v>3</v>
      </c>
      <c r="ADD94">
        <v>2</v>
      </c>
      <c r="ADE94">
        <v>3</v>
      </c>
      <c r="ADF94">
        <v>2</v>
      </c>
      <c r="ADG94">
        <v>2</v>
      </c>
      <c r="ADH94">
        <v>3</v>
      </c>
      <c r="ADI94">
        <v>3</v>
      </c>
      <c r="ADJ94">
        <v>2</v>
      </c>
      <c r="ADK94">
        <v>3</v>
      </c>
      <c r="ADL94">
        <v>3</v>
      </c>
      <c r="ADM94">
        <v>3</v>
      </c>
      <c r="ADN94">
        <v>2</v>
      </c>
      <c r="ADO94">
        <v>2</v>
      </c>
      <c r="ADP94">
        <v>3</v>
      </c>
      <c r="ADQ94">
        <v>3</v>
      </c>
      <c r="ADR94">
        <v>3</v>
      </c>
      <c r="ADS94">
        <v>3</v>
      </c>
      <c r="ADT94">
        <v>3</v>
      </c>
      <c r="ADU94">
        <v>2</v>
      </c>
      <c r="ADV94">
        <v>2</v>
      </c>
      <c r="ADW94">
        <v>1</v>
      </c>
      <c r="ADX94">
        <v>2</v>
      </c>
      <c r="ADY94">
        <v>2</v>
      </c>
      <c r="ADZ94">
        <v>1</v>
      </c>
      <c r="AEA94">
        <v>1</v>
      </c>
      <c r="AEB94">
        <v>2</v>
      </c>
      <c r="AEC94">
        <v>3</v>
      </c>
      <c r="AED94">
        <v>3</v>
      </c>
      <c r="AEE94">
        <v>2</v>
      </c>
      <c r="AEF94">
        <v>0</v>
      </c>
      <c r="AEG94">
        <v>2</v>
      </c>
      <c r="AEH94">
        <v>3</v>
      </c>
      <c r="AEI94">
        <v>2</v>
      </c>
      <c r="AEJ94">
        <v>3</v>
      </c>
      <c r="AEK94">
        <v>0</v>
      </c>
      <c r="AEL94">
        <v>3</v>
      </c>
      <c r="AEM94">
        <v>3</v>
      </c>
      <c r="AEN94">
        <v>2</v>
      </c>
      <c r="AEO94">
        <v>2</v>
      </c>
      <c r="AEP94">
        <v>3</v>
      </c>
      <c r="AEQ94">
        <v>2</v>
      </c>
      <c r="AER94">
        <v>2</v>
      </c>
      <c r="AES94">
        <v>1</v>
      </c>
      <c r="AET94">
        <v>3</v>
      </c>
      <c r="AEU94">
        <v>3</v>
      </c>
      <c r="AEV94">
        <v>0</v>
      </c>
      <c r="AEW94">
        <v>3</v>
      </c>
      <c r="AEX94">
        <v>3</v>
      </c>
      <c r="AEY94">
        <v>2</v>
      </c>
      <c r="AEZ94">
        <v>2</v>
      </c>
      <c r="AFA94">
        <v>1</v>
      </c>
      <c r="AFB94">
        <v>2</v>
      </c>
      <c r="AFC94">
        <v>2</v>
      </c>
      <c r="AFD94">
        <v>1</v>
      </c>
      <c r="AFE94">
        <v>2</v>
      </c>
      <c r="AFF94">
        <v>2</v>
      </c>
      <c r="AFG94">
        <v>0</v>
      </c>
      <c r="AFH94">
        <v>2</v>
      </c>
      <c r="AFI94">
        <v>2</v>
      </c>
      <c r="AFJ94">
        <v>2</v>
      </c>
      <c r="AFK94">
        <v>1</v>
      </c>
      <c r="AFL94">
        <v>2</v>
      </c>
      <c r="AFM94">
        <v>0</v>
      </c>
      <c r="AFN94">
        <v>2</v>
      </c>
      <c r="AFO94">
        <v>1</v>
      </c>
      <c r="AFP94">
        <v>2</v>
      </c>
      <c r="AFQ94">
        <v>1</v>
      </c>
      <c r="AFR94">
        <v>2</v>
      </c>
      <c r="AFS94">
        <v>2</v>
      </c>
      <c r="AFT94">
        <v>2</v>
      </c>
      <c r="AFU94">
        <v>2</v>
      </c>
      <c r="AFV94">
        <v>2</v>
      </c>
      <c r="AFW94">
        <v>1</v>
      </c>
      <c r="AFX94">
        <v>2</v>
      </c>
      <c r="AFY94">
        <v>2</v>
      </c>
      <c r="AFZ94">
        <v>2</v>
      </c>
      <c r="AGA94">
        <v>1</v>
      </c>
      <c r="AGB94">
        <v>1</v>
      </c>
      <c r="AGC94">
        <v>2</v>
      </c>
      <c r="AGD94">
        <v>2</v>
      </c>
      <c r="AGE94">
        <v>1</v>
      </c>
      <c r="AGF94">
        <v>2</v>
      </c>
      <c r="AGG94">
        <v>1</v>
      </c>
      <c r="AGH94">
        <v>0</v>
      </c>
      <c r="AGI94">
        <v>2</v>
      </c>
      <c r="AGJ94">
        <v>2</v>
      </c>
      <c r="AGK94">
        <v>2</v>
      </c>
      <c r="AGL94">
        <v>2</v>
      </c>
      <c r="AGM94">
        <v>3</v>
      </c>
      <c r="AGN94">
        <v>2</v>
      </c>
      <c r="AGO94">
        <v>1</v>
      </c>
      <c r="AGP94">
        <v>2</v>
      </c>
      <c r="AGQ94">
        <v>0</v>
      </c>
      <c r="AGR94">
        <v>1</v>
      </c>
      <c r="AGS94">
        <v>2</v>
      </c>
      <c r="AGT94">
        <v>2</v>
      </c>
      <c r="AGU94">
        <v>2</v>
      </c>
      <c r="AGV94">
        <v>2</v>
      </c>
      <c r="AGW94">
        <v>2</v>
      </c>
      <c r="AGX94">
        <v>1</v>
      </c>
      <c r="AGY94">
        <v>2</v>
      </c>
      <c r="AGZ94">
        <v>2</v>
      </c>
      <c r="AHA94">
        <v>2</v>
      </c>
      <c r="AHB94">
        <v>4</v>
      </c>
      <c r="AHC94">
        <v>2</v>
      </c>
      <c r="AHD94">
        <v>2</v>
      </c>
      <c r="AHE94">
        <v>2</v>
      </c>
      <c r="AHF94">
        <v>2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2</v>
      </c>
      <c r="AHM94">
        <v>2</v>
      </c>
      <c r="AHN94">
        <v>0</v>
      </c>
      <c r="AHO94">
        <v>1</v>
      </c>
      <c r="AHP94">
        <v>2</v>
      </c>
      <c r="AHQ94">
        <v>2</v>
      </c>
      <c r="AHR94">
        <v>2</v>
      </c>
      <c r="AHS94">
        <v>1</v>
      </c>
      <c r="AHT94">
        <v>0</v>
      </c>
      <c r="AHU94">
        <v>1</v>
      </c>
      <c r="AHV94">
        <v>2</v>
      </c>
      <c r="AHW94">
        <v>1</v>
      </c>
      <c r="AHX94">
        <v>2</v>
      </c>
      <c r="AHY94">
        <v>2</v>
      </c>
      <c r="AHZ94">
        <v>0</v>
      </c>
      <c r="AIA94">
        <v>2</v>
      </c>
      <c r="AIB94">
        <v>0</v>
      </c>
      <c r="AIC94">
        <v>2</v>
      </c>
      <c r="AID94">
        <v>0</v>
      </c>
      <c r="AIE94">
        <v>2</v>
      </c>
      <c r="AIF94">
        <v>2</v>
      </c>
      <c r="AIG94">
        <v>2</v>
      </c>
      <c r="AIH94">
        <v>2</v>
      </c>
      <c r="AII94">
        <v>1</v>
      </c>
      <c r="AIJ94">
        <v>0</v>
      </c>
      <c r="AIK94">
        <v>2</v>
      </c>
      <c r="AIL94">
        <v>2</v>
      </c>
      <c r="AIM94">
        <v>1</v>
      </c>
      <c r="AIN94">
        <v>1</v>
      </c>
      <c r="AIO94">
        <v>0</v>
      </c>
      <c r="AIP94">
        <v>2</v>
      </c>
      <c r="AIQ94">
        <v>2</v>
      </c>
      <c r="AIR94">
        <v>2</v>
      </c>
      <c r="AIS94">
        <v>1</v>
      </c>
      <c r="AIT94">
        <v>1</v>
      </c>
      <c r="AIU94">
        <v>1</v>
      </c>
      <c r="AIV94">
        <v>2</v>
      </c>
      <c r="AIW94">
        <v>2</v>
      </c>
      <c r="AIX94">
        <v>2</v>
      </c>
      <c r="AIY94">
        <v>1</v>
      </c>
      <c r="AIZ94">
        <v>1</v>
      </c>
      <c r="AJA94">
        <v>5</v>
      </c>
      <c r="AJB94">
        <v>1</v>
      </c>
      <c r="AJC94">
        <v>2</v>
      </c>
      <c r="AJD94">
        <v>0</v>
      </c>
      <c r="AJE94">
        <v>2</v>
      </c>
      <c r="AJF94">
        <v>2</v>
      </c>
      <c r="AJG94">
        <v>1</v>
      </c>
      <c r="AJH94">
        <v>2</v>
      </c>
      <c r="AJI94">
        <v>2</v>
      </c>
      <c r="AJJ94">
        <v>0</v>
      </c>
      <c r="AJK94">
        <v>2</v>
      </c>
      <c r="AJL94">
        <v>2</v>
      </c>
      <c r="AJM94">
        <v>1</v>
      </c>
      <c r="AJN94">
        <v>2</v>
      </c>
      <c r="AJO94">
        <v>1</v>
      </c>
      <c r="AJP94">
        <v>2</v>
      </c>
      <c r="AJQ94">
        <v>2</v>
      </c>
      <c r="AJR94">
        <v>1</v>
      </c>
      <c r="AJS94">
        <v>1</v>
      </c>
      <c r="AJT94">
        <v>1</v>
      </c>
      <c r="AJU94">
        <v>1</v>
      </c>
      <c r="AJV94">
        <v>0</v>
      </c>
      <c r="AJW94">
        <v>2</v>
      </c>
      <c r="AJX94">
        <v>2</v>
      </c>
      <c r="AJY94">
        <v>2</v>
      </c>
      <c r="AJZ94">
        <v>2</v>
      </c>
      <c r="AKA94">
        <v>0</v>
      </c>
      <c r="AKB94">
        <v>1</v>
      </c>
      <c r="AKC94">
        <v>2</v>
      </c>
      <c r="AKD94">
        <v>0</v>
      </c>
      <c r="AKE94">
        <v>0</v>
      </c>
      <c r="AKF94">
        <v>2</v>
      </c>
      <c r="AKG94">
        <v>1</v>
      </c>
      <c r="AKH94">
        <v>2</v>
      </c>
      <c r="AKI94">
        <v>1</v>
      </c>
      <c r="AKJ94">
        <v>2</v>
      </c>
      <c r="AKK94">
        <v>2</v>
      </c>
      <c r="AKL94">
        <v>2</v>
      </c>
      <c r="AKM94">
        <v>2</v>
      </c>
      <c r="AKN94">
        <v>2</v>
      </c>
      <c r="AKO94">
        <v>2</v>
      </c>
      <c r="AKP94">
        <v>1</v>
      </c>
      <c r="AKQ94">
        <v>2</v>
      </c>
      <c r="AKR94">
        <v>1</v>
      </c>
      <c r="AKS94">
        <v>1</v>
      </c>
      <c r="AKT94">
        <v>2</v>
      </c>
      <c r="AKU94">
        <v>3</v>
      </c>
      <c r="AKV94">
        <v>2</v>
      </c>
      <c r="AKW94">
        <v>2</v>
      </c>
      <c r="AKX94">
        <v>0</v>
      </c>
      <c r="AKY94">
        <v>2</v>
      </c>
      <c r="AKZ94">
        <v>1</v>
      </c>
      <c r="ALA94">
        <v>2</v>
      </c>
      <c r="ALB94">
        <v>0</v>
      </c>
      <c r="ALC94">
        <v>2</v>
      </c>
      <c r="ALD94">
        <v>1</v>
      </c>
      <c r="ALE94">
        <v>1</v>
      </c>
      <c r="ALF94">
        <v>1</v>
      </c>
      <c r="ALG94">
        <v>2</v>
      </c>
      <c r="ALH94">
        <v>1</v>
      </c>
      <c r="ALI94">
        <v>2</v>
      </c>
      <c r="ALJ94">
        <v>1</v>
      </c>
      <c r="ALK94">
        <v>1</v>
      </c>
      <c r="ALL94">
        <v>2</v>
      </c>
      <c r="ALM94">
        <v>1</v>
      </c>
      <c r="ALN94">
        <v>2</v>
      </c>
      <c r="ALO94">
        <v>2</v>
      </c>
      <c r="ALP94">
        <v>0</v>
      </c>
      <c r="ALQ94">
        <v>2</v>
      </c>
      <c r="ALR94">
        <v>2</v>
      </c>
      <c r="ALS94">
        <v>2</v>
      </c>
      <c r="ALT94">
        <v>2</v>
      </c>
      <c r="ALU94">
        <v>0</v>
      </c>
      <c r="ALV94">
        <v>2</v>
      </c>
      <c r="ALW94">
        <v>1</v>
      </c>
      <c r="ALX94">
        <v>2</v>
      </c>
      <c r="ALY94">
        <v>2</v>
      </c>
      <c r="ALZ94">
        <v>2</v>
      </c>
      <c r="AMA94">
        <v>2</v>
      </c>
      <c r="AMB94">
        <v>2</v>
      </c>
      <c r="AMC94">
        <v>1</v>
      </c>
      <c r="AMD94">
        <v>1</v>
      </c>
      <c r="AME94">
        <v>2</v>
      </c>
      <c r="AMF94">
        <v>2</v>
      </c>
      <c r="AMG94">
        <v>2</v>
      </c>
      <c r="AMH94">
        <v>2</v>
      </c>
      <c r="AMI94">
        <v>0</v>
      </c>
      <c r="AMJ94">
        <v>1</v>
      </c>
      <c r="AMK94">
        <v>1</v>
      </c>
      <c r="AML94">
        <v>2</v>
      </c>
      <c r="AMM94">
        <v>0</v>
      </c>
      <c r="AMN94">
        <v>2</v>
      </c>
      <c r="AMO94">
        <v>1</v>
      </c>
      <c r="AMP94">
        <v>0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2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0</v>
      </c>
      <c r="ANF94">
        <v>1</v>
      </c>
      <c r="ANG94">
        <v>1</v>
      </c>
      <c r="ANH94">
        <v>1</v>
      </c>
      <c r="ANI94">
        <v>0</v>
      </c>
      <c r="ANJ94">
        <v>0</v>
      </c>
      <c r="ANK94">
        <v>2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0</v>
      </c>
      <c r="ANR94">
        <v>0</v>
      </c>
      <c r="ANS94">
        <v>1</v>
      </c>
      <c r="ANT94">
        <v>1</v>
      </c>
      <c r="ANU94">
        <v>0</v>
      </c>
      <c r="ANV94">
        <v>1</v>
      </c>
      <c r="ANW94">
        <v>1</v>
      </c>
      <c r="ANX94">
        <v>0</v>
      </c>
      <c r="ANY94">
        <v>1</v>
      </c>
      <c r="ANZ94">
        <v>1</v>
      </c>
      <c r="AOA94">
        <v>1</v>
      </c>
      <c r="AOB94">
        <v>0</v>
      </c>
      <c r="AOC94">
        <v>0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0</v>
      </c>
      <c r="AOK94">
        <v>1</v>
      </c>
      <c r="AOL94">
        <v>1</v>
      </c>
      <c r="AOM94">
        <v>1</v>
      </c>
      <c r="AON94">
        <v>1</v>
      </c>
      <c r="AOO94">
        <v>0</v>
      </c>
      <c r="AOP94">
        <v>1</v>
      </c>
      <c r="AOQ94">
        <v>1</v>
      </c>
      <c r="AOR94">
        <v>1</v>
      </c>
      <c r="AOS94">
        <v>1</v>
      </c>
      <c r="AOT94">
        <v>0</v>
      </c>
      <c r="AOU94">
        <v>1</v>
      </c>
      <c r="AOV94">
        <v>1</v>
      </c>
      <c r="AOW94">
        <v>1</v>
      </c>
      <c r="AOX94">
        <v>1</v>
      </c>
      <c r="AOY94">
        <v>0</v>
      </c>
      <c r="AOZ94">
        <v>1</v>
      </c>
      <c r="APA94">
        <v>0</v>
      </c>
      <c r="APB94">
        <v>1</v>
      </c>
      <c r="APC94">
        <v>1</v>
      </c>
      <c r="APD94">
        <v>1</v>
      </c>
      <c r="APE94">
        <v>2</v>
      </c>
      <c r="APF94">
        <v>1</v>
      </c>
      <c r="APG94">
        <v>1</v>
      </c>
      <c r="APH94">
        <v>1</v>
      </c>
      <c r="API94">
        <v>1</v>
      </c>
      <c r="APJ94">
        <v>1</v>
      </c>
      <c r="APK94">
        <v>0</v>
      </c>
      <c r="APL94">
        <v>1</v>
      </c>
      <c r="APM94">
        <v>1</v>
      </c>
      <c r="APN94">
        <v>1</v>
      </c>
      <c r="APO94">
        <v>1</v>
      </c>
      <c r="APP94">
        <v>1</v>
      </c>
      <c r="APQ94">
        <v>0</v>
      </c>
      <c r="APR94">
        <v>1</v>
      </c>
      <c r="APS94">
        <v>0</v>
      </c>
      <c r="APT94">
        <v>1</v>
      </c>
      <c r="APU94">
        <v>0</v>
      </c>
      <c r="APV94">
        <v>1</v>
      </c>
      <c r="APW94">
        <v>1</v>
      </c>
      <c r="APX94">
        <v>0</v>
      </c>
      <c r="APY94">
        <v>1</v>
      </c>
      <c r="APZ94">
        <v>1</v>
      </c>
      <c r="AQA94">
        <v>1</v>
      </c>
      <c r="AQB94">
        <v>1</v>
      </c>
      <c r="AQC94">
        <v>0</v>
      </c>
      <c r="AQD94">
        <v>0</v>
      </c>
      <c r="AQE94">
        <v>0</v>
      </c>
      <c r="AQF94">
        <v>1</v>
      </c>
      <c r="AQG94">
        <v>0</v>
      </c>
      <c r="AQH94">
        <v>1</v>
      </c>
      <c r="AQI94">
        <v>1</v>
      </c>
      <c r="AQJ94">
        <v>1</v>
      </c>
      <c r="AQK94">
        <v>0</v>
      </c>
      <c r="AQL94">
        <v>1</v>
      </c>
      <c r="AQM94">
        <v>1</v>
      </c>
      <c r="AQN94">
        <v>0</v>
      </c>
      <c r="AQO94">
        <v>1</v>
      </c>
      <c r="AQP94">
        <v>0</v>
      </c>
      <c r="AQQ94">
        <v>0</v>
      </c>
      <c r="AQR94">
        <v>1</v>
      </c>
      <c r="AQS94">
        <v>1</v>
      </c>
      <c r="AQT94">
        <v>0</v>
      </c>
      <c r="AQU94">
        <v>1</v>
      </c>
      <c r="AQV94">
        <v>0</v>
      </c>
      <c r="AQW94">
        <v>1</v>
      </c>
      <c r="AQX94">
        <v>1</v>
      </c>
      <c r="AQY94">
        <v>1</v>
      </c>
      <c r="AQZ94">
        <v>0</v>
      </c>
      <c r="ARA94">
        <v>1</v>
      </c>
      <c r="ARB94">
        <v>0</v>
      </c>
      <c r="ARC94">
        <v>0</v>
      </c>
      <c r="ARD94">
        <v>0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0</v>
      </c>
      <c r="ARK94">
        <v>0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0</v>
      </c>
      <c r="ARW94">
        <v>1</v>
      </c>
      <c r="ARX94">
        <v>0</v>
      </c>
      <c r="ARY94">
        <v>1</v>
      </c>
      <c r="ARZ94">
        <v>1</v>
      </c>
      <c r="ASA94">
        <v>1</v>
      </c>
      <c r="ASB94">
        <v>1</v>
      </c>
      <c r="ASC94">
        <v>0</v>
      </c>
      <c r="ASD94">
        <v>1</v>
      </c>
      <c r="ASE94">
        <v>1</v>
      </c>
      <c r="ASF94">
        <v>1</v>
      </c>
      <c r="ASG94">
        <v>1</v>
      </c>
      <c r="ASH94">
        <v>0</v>
      </c>
      <c r="ASI94">
        <v>1</v>
      </c>
      <c r="ASJ94">
        <v>0</v>
      </c>
      <c r="ASK94">
        <v>1</v>
      </c>
      <c r="ASL94">
        <v>0</v>
      </c>
      <c r="ASM94">
        <v>0</v>
      </c>
      <c r="ASN94">
        <v>1</v>
      </c>
      <c r="ASO94">
        <v>1</v>
      </c>
      <c r="ASP94">
        <v>1</v>
      </c>
      <c r="ASQ94">
        <v>1</v>
      </c>
      <c r="ASR94">
        <v>0</v>
      </c>
      <c r="ASS94">
        <v>0</v>
      </c>
      <c r="AST94">
        <v>1</v>
      </c>
      <c r="ASU94">
        <v>1</v>
      </c>
      <c r="ASV94">
        <v>0</v>
      </c>
      <c r="ASW94">
        <v>1</v>
      </c>
      <c r="ASX94">
        <v>1</v>
      </c>
      <c r="ASY94">
        <v>1</v>
      </c>
      <c r="ASZ94">
        <v>1</v>
      </c>
      <c r="ATA94">
        <v>1</v>
      </c>
      <c r="ATB94">
        <v>1</v>
      </c>
      <c r="ATC94">
        <v>1</v>
      </c>
      <c r="ATD94">
        <v>0</v>
      </c>
      <c r="ATE94">
        <v>1</v>
      </c>
      <c r="ATF94">
        <v>1</v>
      </c>
      <c r="ATG94">
        <v>1</v>
      </c>
      <c r="ATH94">
        <v>1</v>
      </c>
      <c r="ATI94">
        <v>0</v>
      </c>
      <c r="ATJ94">
        <v>1</v>
      </c>
      <c r="ATK94">
        <v>1</v>
      </c>
      <c r="ATL94">
        <v>1</v>
      </c>
      <c r="ATM94">
        <v>1</v>
      </c>
      <c r="ATN94">
        <v>1</v>
      </c>
      <c r="ATO94">
        <v>1</v>
      </c>
      <c r="ATP94">
        <v>1</v>
      </c>
      <c r="ATQ94">
        <v>0</v>
      </c>
      <c r="ATR94">
        <v>0</v>
      </c>
      <c r="ATS94">
        <v>1</v>
      </c>
      <c r="ATT94">
        <v>0</v>
      </c>
      <c r="ATU94">
        <v>1</v>
      </c>
      <c r="ATV94">
        <v>1</v>
      </c>
      <c r="ATW94">
        <v>0</v>
      </c>
      <c r="ATX94">
        <v>1</v>
      </c>
      <c r="ATY94">
        <v>1</v>
      </c>
      <c r="ATZ94">
        <v>1</v>
      </c>
      <c r="AUA94">
        <v>0</v>
      </c>
      <c r="AUB94">
        <v>1</v>
      </c>
      <c r="AUC94">
        <v>2</v>
      </c>
      <c r="AUD94">
        <v>0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0</v>
      </c>
      <c r="AUL94">
        <v>0</v>
      </c>
      <c r="AUM94">
        <v>0</v>
      </c>
      <c r="AUN94">
        <v>1</v>
      </c>
      <c r="AUO94">
        <v>1</v>
      </c>
      <c r="AUP94">
        <v>1</v>
      </c>
      <c r="AUQ94">
        <v>1</v>
      </c>
      <c r="AUR94">
        <v>0</v>
      </c>
      <c r="AUS94">
        <v>0</v>
      </c>
      <c r="AUT94">
        <v>1</v>
      </c>
      <c r="AUU94">
        <v>1</v>
      </c>
      <c r="AUV94">
        <v>0</v>
      </c>
      <c r="AUW94">
        <v>0</v>
      </c>
      <c r="AUX94">
        <v>0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0</v>
      </c>
      <c r="AVJ94">
        <v>1</v>
      </c>
      <c r="AVK94">
        <v>1</v>
      </c>
      <c r="AVL94">
        <v>0</v>
      </c>
      <c r="AVM94">
        <v>1</v>
      </c>
      <c r="AVN94">
        <v>1</v>
      </c>
      <c r="AVO94">
        <v>1</v>
      </c>
      <c r="AVP94">
        <v>1</v>
      </c>
      <c r="AVQ94">
        <v>0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0</v>
      </c>
      <c r="AWA94">
        <v>1</v>
      </c>
      <c r="AWB94">
        <v>1</v>
      </c>
      <c r="AWC94">
        <v>1</v>
      </c>
      <c r="AWD94">
        <v>0</v>
      </c>
      <c r="AWE94">
        <v>1</v>
      </c>
      <c r="AWF94">
        <v>1</v>
      </c>
      <c r="AWG94">
        <v>0</v>
      </c>
      <c r="AWH94">
        <v>1</v>
      </c>
      <c r="AWI94">
        <v>1</v>
      </c>
      <c r="AWJ94">
        <v>0</v>
      </c>
      <c r="AWK94">
        <v>1</v>
      </c>
      <c r="AWL94">
        <v>1</v>
      </c>
      <c r="AWM94">
        <v>1</v>
      </c>
      <c r="AWN94">
        <v>0</v>
      </c>
      <c r="AWO94">
        <v>0</v>
      </c>
      <c r="AWP94">
        <v>1</v>
      </c>
      <c r="AWQ94">
        <v>1</v>
      </c>
      <c r="AWR94">
        <v>1</v>
      </c>
      <c r="AWS94">
        <v>0</v>
      </c>
      <c r="AWT94">
        <v>1</v>
      </c>
      <c r="AWU94">
        <v>0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1</v>
      </c>
      <c r="AXC94">
        <v>1</v>
      </c>
      <c r="AXD94">
        <v>0</v>
      </c>
      <c r="AXE94">
        <v>0</v>
      </c>
      <c r="AXF94">
        <v>1</v>
      </c>
      <c r="AXG94">
        <v>0</v>
      </c>
      <c r="AXH94">
        <v>0</v>
      </c>
      <c r="AXI94">
        <v>1</v>
      </c>
      <c r="AXJ94">
        <v>0</v>
      </c>
      <c r="AXK94">
        <v>1</v>
      </c>
      <c r="AXL94">
        <v>1</v>
      </c>
      <c r="AXM94">
        <v>1</v>
      </c>
      <c r="AXN94">
        <v>1</v>
      </c>
      <c r="AXO94">
        <v>0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0</v>
      </c>
      <c r="AXX94">
        <v>1</v>
      </c>
      <c r="AXY94">
        <v>0</v>
      </c>
      <c r="AXZ94">
        <v>1</v>
      </c>
      <c r="AYA94">
        <v>1</v>
      </c>
      <c r="AYB94">
        <v>1</v>
      </c>
      <c r="AYC94">
        <v>1</v>
      </c>
      <c r="AYD94">
        <v>0</v>
      </c>
      <c r="AYE94">
        <v>1</v>
      </c>
      <c r="AYF94">
        <v>1</v>
      </c>
      <c r="AYG94">
        <v>0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0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0</v>
      </c>
      <c r="AZJ94">
        <v>1</v>
      </c>
      <c r="AZK94">
        <v>1</v>
      </c>
      <c r="AZL94">
        <v>0</v>
      </c>
      <c r="AZM94">
        <v>1</v>
      </c>
      <c r="AZN94">
        <v>0</v>
      </c>
      <c r="AZO94">
        <v>1</v>
      </c>
      <c r="AZP94">
        <v>1</v>
      </c>
      <c r="AZQ94">
        <v>1</v>
      </c>
      <c r="AZR94">
        <v>0</v>
      </c>
      <c r="AZS94">
        <v>0</v>
      </c>
      <c r="AZT94">
        <v>1</v>
      </c>
      <c r="AZU94">
        <v>1</v>
      </c>
      <c r="AZV94">
        <v>1</v>
      </c>
      <c r="AZW94">
        <v>0</v>
      </c>
      <c r="AZX94">
        <v>1</v>
      </c>
      <c r="AZY94">
        <v>1</v>
      </c>
      <c r="AZZ94">
        <v>1</v>
      </c>
      <c r="BAA94">
        <v>1</v>
      </c>
      <c r="BAB94">
        <v>0</v>
      </c>
      <c r="BAC94">
        <v>1</v>
      </c>
      <c r="BAD94">
        <v>0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0</v>
      </c>
      <c r="BAK94">
        <v>1</v>
      </c>
      <c r="BAL94">
        <v>1</v>
      </c>
      <c r="BAM94">
        <v>1</v>
      </c>
      <c r="BAN94">
        <v>1</v>
      </c>
      <c r="BAO94">
        <v>1</v>
      </c>
      <c r="BAP94">
        <v>1</v>
      </c>
      <c r="BAQ94">
        <v>1</v>
      </c>
      <c r="BAR94">
        <v>1</v>
      </c>
      <c r="BAS94">
        <v>1</v>
      </c>
      <c r="BAT94">
        <v>1</v>
      </c>
      <c r="BAU94">
        <v>1</v>
      </c>
      <c r="BAV94">
        <v>0</v>
      </c>
      <c r="BAW94">
        <v>1</v>
      </c>
      <c r="BAX94">
        <v>0</v>
      </c>
      <c r="BAY94">
        <v>1</v>
      </c>
      <c r="BAZ94">
        <v>0</v>
      </c>
      <c r="BBA94">
        <v>1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1</v>
      </c>
      <c r="BBI94">
        <v>1</v>
      </c>
      <c r="BBJ94">
        <v>0</v>
      </c>
      <c r="BBK94">
        <v>1</v>
      </c>
      <c r="BBL94">
        <v>0</v>
      </c>
      <c r="BBM94">
        <v>1</v>
      </c>
      <c r="BBN94">
        <v>1</v>
      </c>
      <c r="BBO94">
        <v>1</v>
      </c>
      <c r="BBP94">
        <v>0</v>
      </c>
      <c r="BBQ94">
        <v>1</v>
      </c>
      <c r="BBR94">
        <v>1</v>
      </c>
      <c r="BBS94">
        <v>1</v>
      </c>
      <c r="BBT94">
        <v>0</v>
      </c>
      <c r="BBU94">
        <v>1</v>
      </c>
      <c r="BBV94">
        <v>1</v>
      </c>
      <c r="BBW94">
        <v>0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0</v>
      </c>
      <c r="BCF94">
        <v>1</v>
      </c>
      <c r="BCG94">
        <v>0</v>
      </c>
      <c r="BCH94">
        <v>1</v>
      </c>
      <c r="BCI94">
        <v>0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0</v>
      </c>
      <c r="BCS94">
        <v>0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0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1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1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2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1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1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1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1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</row>
    <row r="95" spans="1:3143" x14ac:dyDescent="0.25">
      <c r="A95" s="1">
        <v>43945</v>
      </c>
      <c r="B95">
        <v>16646</v>
      </c>
      <c r="C95">
        <v>1443</v>
      </c>
      <c r="D95">
        <v>1220</v>
      </c>
      <c r="E95">
        <v>1518</v>
      </c>
      <c r="F95">
        <v>975</v>
      </c>
      <c r="G95">
        <v>993</v>
      </c>
      <c r="H95">
        <v>850</v>
      </c>
      <c r="I95">
        <v>934</v>
      </c>
      <c r="J95">
        <v>891</v>
      </c>
      <c r="K95">
        <v>428</v>
      </c>
      <c r="L95">
        <v>662</v>
      </c>
      <c r="M95">
        <v>706</v>
      </c>
      <c r="N95">
        <v>585</v>
      </c>
      <c r="O95">
        <v>511</v>
      </c>
      <c r="P95">
        <v>542</v>
      </c>
      <c r="Q95">
        <v>413</v>
      </c>
      <c r="R95">
        <v>449</v>
      </c>
      <c r="S95">
        <v>383</v>
      </c>
      <c r="T95">
        <v>504</v>
      </c>
      <c r="U95">
        <v>285</v>
      </c>
      <c r="V95">
        <v>396</v>
      </c>
      <c r="W95">
        <v>290</v>
      </c>
      <c r="X95">
        <v>453</v>
      </c>
      <c r="Y95">
        <v>245</v>
      </c>
      <c r="Z95">
        <v>393</v>
      </c>
      <c r="AA95">
        <v>340</v>
      </c>
      <c r="AB95">
        <v>392</v>
      </c>
      <c r="AC95">
        <v>301</v>
      </c>
      <c r="AD95">
        <v>244</v>
      </c>
      <c r="AE95">
        <v>273</v>
      </c>
      <c r="AF95">
        <v>208</v>
      </c>
      <c r="AG95">
        <v>323</v>
      </c>
      <c r="AH95">
        <v>287</v>
      </c>
      <c r="AI95">
        <v>238</v>
      </c>
      <c r="AJ95">
        <v>274</v>
      </c>
      <c r="AK95">
        <v>141</v>
      </c>
      <c r="AL95">
        <v>133</v>
      </c>
      <c r="AM95">
        <v>198</v>
      </c>
      <c r="AN95">
        <v>154</v>
      </c>
      <c r="AO95">
        <v>158</v>
      </c>
      <c r="AP95">
        <v>138</v>
      </c>
      <c r="AQ95">
        <v>145</v>
      </c>
      <c r="AR95">
        <v>198</v>
      </c>
      <c r="AS95">
        <v>178</v>
      </c>
      <c r="AT95">
        <v>129</v>
      </c>
      <c r="AU95">
        <v>153</v>
      </c>
      <c r="AV95">
        <v>169</v>
      </c>
      <c r="AW95">
        <v>135</v>
      </c>
      <c r="AX95">
        <v>168</v>
      </c>
      <c r="AY95">
        <v>162</v>
      </c>
      <c r="AZ95">
        <v>96</v>
      </c>
      <c r="BA95">
        <v>151</v>
      </c>
      <c r="BB95">
        <v>155</v>
      </c>
      <c r="BC95">
        <v>154</v>
      </c>
      <c r="BD95">
        <v>125</v>
      </c>
      <c r="BE95">
        <v>87</v>
      </c>
      <c r="BF95">
        <v>107</v>
      </c>
      <c r="BG95">
        <v>128</v>
      </c>
      <c r="BH95">
        <v>106</v>
      </c>
      <c r="BI95">
        <v>125</v>
      </c>
      <c r="BJ95">
        <v>112</v>
      </c>
      <c r="BK95">
        <v>125</v>
      </c>
      <c r="BL95">
        <v>109</v>
      </c>
      <c r="BM95">
        <v>81</v>
      </c>
      <c r="BN95">
        <v>120</v>
      </c>
      <c r="BO95">
        <v>105</v>
      </c>
      <c r="BP95">
        <v>102</v>
      </c>
      <c r="BQ95">
        <v>84</v>
      </c>
      <c r="BR95">
        <v>108</v>
      </c>
      <c r="BS95">
        <v>91</v>
      </c>
      <c r="BT95">
        <v>96</v>
      </c>
      <c r="BU95">
        <v>91</v>
      </c>
      <c r="BV95">
        <v>58</v>
      </c>
      <c r="BW95">
        <v>87</v>
      </c>
      <c r="BX95">
        <v>77</v>
      </c>
      <c r="BY95">
        <v>84</v>
      </c>
      <c r="BZ95">
        <v>98</v>
      </c>
      <c r="CA95">
        <v>85</v>
      </c>
      <c r="CB95">
        <v>91</v>
      </c>
      <c r="CC95">
        <v>77</v>
      </c>
      <c r="CD95">
        <v>102</v>
      </c>
      <c r="CE95">
        <v>86</v>
      </c>
      <c r="CF95">
        <v>74</v>
      </c>
      <c r="CG95">
        <v>82</v>
      </c>
      <c r="CH95">
        <v>62</v>
      </c>
      <c r="CI95">
        <v>72</v>
      </c>
      <c r="CJ95">
        <v>80</v>
      </c>
      <c r="CK95">
        <v>63</v>
      </c>
      <c r="CL95">
        <v>63</v>
      </c>
      <c r="CM95">
        <v>78</v>
      </c>
      <c r="CN95">
        <v>46</v>
      </c>
      <c r="CO95">
        <v>63</v>
      </c>
      <c r="CP95">
        <v>69</v>
      </c>
      <c r="CQ95">
        <v>61</v>
      </c>
      <c r="CR95">
        <v>61</v>
      </c>
      <c r="CS95">
        <v>65</v>
      </c>
      <c r="CT95">
        <v>49</v>
      </c>
      <c r="CU95">
        <v>61</v>
      </c>
      <c r="CV95">
        <v>74</v>
      </c>
      <c r="CW95">
        <v>51</v>
      </c>
      <c r="CX95">
        <v>45</v>
      </c>
      <c r="CY95">
        <v>48</v>
      </c>
      <c r="CZ95">
        <v>72</v>
      </c>
      <c r="DA95">
        <v>48</v>
      </c>
      <c r="DB95">
        <v>63</v>
      </c>
      <c r="DC95">
        <v>47</v>
      </c>
      <c r="DD95">
        <v>48</v>
      </c>
      <c r="DE95">
        <v>44</v>
      </c>
      <c r="DF95">
        <v>47</v>
      </c>
      <c r="DG95">
        <v>40</v>
      </c>
      <c r="DH95">
        <v>57</v>
      </c>
      <c r="DI95">
        <v>40</v>
      </c>
      <c r="DJ95">
        <v>48</v>
      </c>
      <c r="DK95">
        <v>40</v>
      </c>
      <c r="DL95">
        <v>41</v>
      </c>
      <c r="DM95">
        <v>42</v>
      </c>
      <c r="DN95">
        <v>35</v>
      </c>
      <c r="DO95">
        <v>46</v>
      </c>
      <c r="DP95">
        <v>27</v>
      </c>
      <c r="DQ95">
        <v>39</v>
      </c>
      <c r="DR95">
        <v>49</v>
      </c>
      <c r="DS95">
        <v>48</v>
      </c>
      <c r="DT95">
        <v>42</v>
      </c>
      <c r="DU95">
        <v>24</v>
      </c>
      <c r="DV95">
        <v>34</v>
      </c>
      <c r="DW95">
        <v>36</v>
      </c>
      <c r="DX95">
        <v>35</v>
      </c>
      <c r="DY95">
        <v>41</v>
      </c>
      <c r="DZ95">
        <v>32</v>
      </c>
      <c r="EA95">
        <v>36</v>
      </c>
      <c r="EB95">
        <v>30</v>
      </c>
      <c r="EC95">
        <v>41</v>
      </c>
      <c r="ED95">
        <v>34</v>
      </c>
      <c r="EE95">
        <v>43</v>
      </c>
      <c r="EF95">
        <v>29</v>
      </c>
      <c r="EG95">
        <v>31</v>
      </c>
      <c r="EH95">
        <v>37</v>
      </c>
      <c r="EI95">
        <v>33</v>
      </c>
      <c r="EJ95">
        <v>43</v>
      </c>
      <c r="EK95">
        <v>22</v>
      </c>
      <c r="EL95">
        <v>33</v>
      </c>
      <c r="EM95">
        <v>43</v>
      </c>
      <c r="EN95">
        <v>32</v>
      </c>
      <c r="EO95">
        <v>34</v>
      </c>
      <c r="EP95">
        <v>24</v>
      </c>
      <c r="EQ95">
        <v>35</v>
      </c>
      <c r="ER95">
        <v>34</v>
      </c>
      <c r="ES95">
        <v>36</v>
      </c>
      <c r="ET95">
        <v>34</v>
      </c>
      <c r="EU95">
        <v>36</v>
      </c>
      <c r="EV95">
        <v>40</v>
      </c>
      <c r="EW95">
        <v>28</v>
      </c>
      <c r="EX95">
        <v>23</v>
      </c>
      <c r="EY95">
        <v>37</v>
      </c>
      <c r="EZ95">
        <v>41</v>
      </c>
      <c r="FA95">
        <v>31</v>
      </c>
      <c r="FB95">
        <v>26</v>
      </c>
      <c r="FC95">
        <v>26</v>
      </c>
      <c r="FD95">
        <v>24</v>
      </c>
      <c r="FE95">
        <v>34</v>
      </c>
      <c r="FF95">
        <v>34</v>
      </c>
      <c r="FG95">
        <v>17</v>
      </c>
      <c r="FH95">
        <v>28</v>
      </c>
      <c r="FI95">
        <v>22</v>
      </c>
      <c r="FJ95">
        <v>15</v>
      </c>
      <c r="FK95">
        <v>33</v>
      </c>
      <c r="FL95">
        <v>34</v>
      </c>
      <c r="FM95">
        <v>29</v>
      </c>
      <c r="FN95">
        <v>32</v>
      </c>
      <c r="FO95">
        <v>29</v>
      </c>
      <c r="FP95">
        <v>33</v>
      </c>
      <c r="FQ95">
        <v>22</v>
      </c>
      <c r="FR95">
        <v>23</v>
      </c>
      <c r="FS95">
        <v>35</v>
      </c>
      <c r="FT95">
        <v>27</v>
      </c>
      <c r="FU95">
        <v>29</v>
      </c>
      <c r="FV95">
        <v>10</v>
      </c>
      <c r="FW95">
        <v>28</v>
      </c>
      <c r="FX95">
        <v>19</v>
      </c>
      <c r="FY95">
        <v>30</v>
      </c>
      <c r="FZ95">
        <v>25</v>
      </c>
      <c r="GA95">
        <v>18</v>
      </c>
      <c r="GB95">
        <v>27</v>
      </c>
      <c r="GC95">
        <v>25</v>
      </c>
      <c r="GD95">
        <v>19</v>
      </c>
      <c r="GE95">
        <v>21</v>
      </c>
      <c r="GF95">
        <v>22</v>
      </c>
      <c r="GG95">
        <v>27</v>
      </c>
      <c r="GH95">
        <v>25</v>
      </c>
      <c r="GI95">
        <v>18</v>
      </c>
      <c r="GJ95">
        <v>24</v>
      </c>
      <c r="GK95">
        <v>28</v>
      </c>
      <c r="GL95">
        <v>23</v>
      </c>
      <c r="GM95">
        <v>26</v>
      </c>
      <c r="GN95">
        <v>2</v>
      </c>
      <c r="GO95">
        <v>19</v>
      </c>
      <c r="GP95">
        <v>23</v>
      </c>
      <c r="GQ95">
        <v>15</v>
      </c>
      <c r="GR95">
        <v>18</v>
      </c>
      <c r="GS95">
        <v>27</v>
      </c>
      <c r="GT95">
        <v>22</v>
      </c>
      <c r="GU95">
        <v>24</v>
      </c>
      <c r="GV95">
        <v>21</v>
      </c>
      <c r="GW95">
        <v>12</v>
      </c>
      <c r="GX95">
        <v>22</v>
      </c>
      <c r="GY95">
        <v>27</v>
      </c>
      <c r="GZ95">
        <v>19</v>
      </c>
      <c r="HA95">
        <v>24</v>
      </c>
      <c r="HB95">
        <v>21</v>
      </c>
      <c r="HC95">
        <v>21</v>
      </c>
      <c r="HD95">
        <v>23</v>
      </c>
      <c r="HE95">
        <v>24</v>
      </c>
      <c r="HF95">
        <v>15</v>
      </c>
      <c r="HG95">
        <v>20</v>
      </c>
      <c r="HH95">
        <v>21</v>
      </c>
      <c r="HI95">
        <v>18</v>
      </c>
      <c r="HJ95">
        <v>23</v>
      </c>
      <c r="HK95">
        <v>21</v>
      </c>
      <c r="HL95">
        <v>15</v>
      </c>
      <c r="HM95">
        <v>20</v>
      </c>
      <c r="HN95">
        <v>15</v>
      </c>
      <c r="HO95">
        <v>18</v>
      </c>
      <c r="HP95">
        <v>20</v>
      </c>
      <c r="HQ95">
        <v>14</v>
      </c>
      <c r="HR95">
        <v>21</v>
      </c>
      <c r="HS95">
        <v>24</v>
      </c>
      <c r="HT95">
        <v>16</v>
      </c>
      <c r="HU95">
        <v>18</v>
      </c>
      <c r="HV95">
        <v>15</v>
      </c>
      <c r="HW95">
        <v>15</v>
      </c>
      <c r="HX95">
        <v>9</v>
      </c>
      <c r="HY95">
        <v>19</v>
      </c>
      <c r="HZ95">
        <v>17</v>
      </c>
      <c r="IA95">
        <v>18</v>
      </c>
      <c r="IB95">
        <v>18</v>
      </c>
      <c r="IC95">
        <v>13</v>
      </c>
      <c r="ID95">
        <v>19</v>
      </c>
      <c r="IE95">
        <v>13</v>
      </c>
      <c r="IF95">
        <v>15</v>
      </c>
      <c r="IG95">
        <v>15</v>
      </c>
      <c r="IH95">
        <v>21</v>
      </c>
      <c r="II95">
        <v>9</v>
      </c>
      <c r="IJ95">
        <v>19</v>
      </c>
      <c r="IK95">
        <v>13</v>
      </c>
      <c r="IL95">
        <v>9</v>
      </c>
      <c r="IM95">
        <v>19</v>
      </c>
      <c r="IN95">
        <v>5</v>
      </c>
      <c r="IO95">
        <v>14</v>
      </c>
      <c r="IP95">
        <v>17</v>
      </c>
      <c r="IQ95">
        <v>16</v>
      </c>
      <c r="IR95">
        <v>17</v>
      </c>
      <c r="IS95">
        <v>16</v>
      </c>
      <c r="IT95">
        <v>19</v>
      </c>
      <c r="IU95">
        <v>21</v>
      </c>
      <c r="IV95">
        <v>10</v>
      </c>
      <c r="IW95">
        <v>19</v>
      </c>
      <c r="IX95">
        <v>16</v>
      </c>
      <c r="IY95">
        <v>17</v>
      </c>
      <c r="IZ95">
        <v>14</v>
      </c>
      <c r="JA95">
        <v>9</v>
      </c>
      <c r="JB95">
        <v>18</v>
      </c>
      <c r="JC95">
        <v>14</v>
      </c>
      <c r="JD95">
        <v>16</v>
      </c>
      <c r="JE95">
        <v>15</v>
      </c>
      <c r="JF95">
        <v>15</v>
      </c>
      <c r="JG95">
        <v>19</v>
      </c>
      <c r="JH95">
        <v>14</v>
      </c>
      <c r="JI95">
        <v>8</v>
      </c>
      <c r="JJ95">
        <v>18</v>
      </c>
      <c r="JK95">
        <v>15</v>
      </c>
      <c r="JL95">
        <v>13</v>
      </c>
      <c r="JM95">
        <v>16</v>
      </c>
      <c r="JN95">
        <v>17</v>
      </c>
      <c r="JO95">
        <v>11</v>
      </c>
      <c r="JP95">
        <v>15</v>
      </c>
      <c r="JQ95">
        <v>14</v>
      </c>
      <c r="JR95">
        <v>18</v>
      </c>
      <c r="JS95">
        <v>17</v>
      </c>
      <c r="JT95">
        <v>16</v>
      </c>
      <c r="JU95">
        <v>8</v>
      </c>
      <c r="JV95">
        <v>11</v>
      </c>
      <c r="JW95">
        <v>14</v>
      </c>
      <c r="JX95">
        <v>14</v>
      </c>
      <c r="JY95">
        <v>16</v>
      </c>
      <c r="JZ95">
        <v>16</v>
      </c>
      <c r="KA95">
        <v>12</v>
      </c>
      <c r="KB95">
        <v>11</v>
      </c>
      <c r="KC95">
        <v>17</v>
      </c>
      <c r="KD95">
        <v>13</v>
      </c>
      <c r="KE95">
        <v>12</v>
      </c>
      <c r="KF95">
        <v>14</v>
      </c>
      <c r="KG95">
        <v>8</v>
      </c>
      <c r="KH95">
        <v>11</v>
      </c>
      <c r="KI95">
        <v>14</v>
      </c>
      <c r="KJ95">
        <v>8</v>
      </c>
      <c r="KK95">
        <v>11</v>
      </c>
      <c r="KL95">
        <v>18</v>
      </c>
      <c r="KM95">
        <v>14</v>
      </c>
      <c r="KN95">
        <v>16</v>
      </c>
      <c r="KO95">
        <v>14</v>
      </c>
      <c r="KP95">
        <v>7</v>
      </c>
      <c r="KQ95">
        <v>10</v>
      </c>
      <c r="KR95">
        <v>12</v>
      </c>
      <c r="KS95">
        <v>5</v>
      </c>
      <c r="KT95">
        <v>13</v>
      </c>
      <c r="KU95">
        <v>13</v>
      </c>
      <c r="KV95">
        <v>11</v>
      </c>
      <c r="KW95">
        <v>12</v>
      </c>
      <c r="KX95">
        <v>12</v>
      </c>
      <c r="KY95">
        <v>3</v>
      </c>
      <c r="KZ95">
        <v>14</v>
      </c>
      <c r="LA95">
        <v>14</v>
      </c>
      <c r="LB95">
        <v>10</v>
      </c>
      <c r="LC95">
        <v>2</v>
      </c>
      <c r="LD95">
        <v>9</v>
      </c>
      <c r="LE95">
        <v>7</v>
      </c>
      <c r="LF95">
        <v>10</v>
      </c>
      <c r="LG95">
        <v>9</v>
      </c>
      <c r="LH95">
        <v>12</v>
      </c>
      <c r="LI95">
        <v>11</v>
      </c>
      <c r="LJ95">
        <v>11</v>
      </c>
      <c r="LK95">
        <v>7</v>
      </c>
      <c r="LL95">
        <v>11</v>
      </c>
      <c r="LM95">
        <v>13</v>
      </c>
      <c r="LN95">
        <v>5</v>
      </c>
      <c r="LO95">
        <v>14</v>
      </c>
      <c r="LP95">
        <v>16</v>
      </c>
      <c r="LQ95">
        <v>9</v>
      </c>
      <c r="LR95">
        <v>12</v>
      </c>
      <c r="LS95">
        <v>7</v>
      </c>
      <c r="LT95">
        <v>8</v>
      </c>
      <c r="LU95">
        <v>1</v>
      </c>
      <c r="LV95">
        <v>10</v>
      </c>
      <c r="LW95">
        <v>13</v>
      </c>
      <c r="LX95">
        <v>10</v>
      </c>
      <c r="LY95">
        <v>8</v>
      </c>
      <c r="LZ95">
        <v>2</v>
      </c>
      <c r="MA95">
        <v>13</v>
      </c>
      <c r="MB95">
        <v>12</v>
      </c>
      <c r="MC95">
        <v>13</v>
      </c>
      <c r="MD95">
        <v>8</v>
      </c>
      <c r="ME95">
        <v>11</v>
      </c>
      <c r="MF95">
        <v>7</v>
      </c>
      <c r="MG95">
        <v>10</v>
      </c>
      <c r="MH95">
        <v>11</v>
      </c>
      <c r="MI95">
        <v>10</v>
      </c>
      <c r="MJ95">
        <v>8</v>
      </c>
      <c r="MK95">
        <v>10</v>
      </c>
      <c r="ML95">
        <v>4</v>
      </c>
      <c r="MM95">
        <v>12</v>
      </c>
      <c r="MN95">
        <v>12</v>
      </c>
      <c r="MO95">
        <v>8</v>
      </c>
      <c r="MP95">
        <v>7</v>
      </c>
      <c r="MQ95">
        <v>8</v>
      </c>
      <c r="MR95">
        <v>4</v>
      </c>
      <c r="MS95">
        <v>11</v>
      </c>
      <c r="MT95">
        <v>12</v>
      </c>
      <c r="MU95">
        <v>13</v>
      </c>
      <c r="MV95">
        <v>7</v>
      </c>
      <c r="MW95">
        <v>5</v>
      </c>
      <c r="MX95">
        <v>10</v>
      </c>
      <c r="MY95">
        <v>9</v>
      </c>
      <c r="MZ95">
        <v>12</v>
      </c>
      <c r="NA95">
        <v>13</v>
      </c>
      <c r="NB95">
        <v>10</v>
      </c>
      <c r="NC95">
        <v>10</v>
      </c>
      <c r="ND95">
        <v>9</v>
      </c>
      <c r="NE95">
        <v>6</v>
      </c>
      <c r="NF95">
        <v>10</v>
      </c>
      <c r="NG95">
        <v>6</v>
      </c>
      <c r="NH95">
        <v>10</v>
      </c>
      <c r="NI95">
        <v>13</v>
      </c>
      <c r="NJ95">
        <v>10</v>
      </c>
      <c r="NK95">
        <v>4</v>
      </c>
      <c r="NL95">
        <v>13</v>
      </c>
      <c r="NM95">
        <v>12</v>
      </c>
      <c r="NN95">
        <v>7</v>
      </c>
      <c r="NO95">
        <v>10</v>
      </c>
      <c r="NP95">
        <v>11</v>
      </c>
      <c r="NQ95">
        <v>9</v>
      </c>
      <c r="NR95">
        <v>9</v>
      </c>
      <c r="NS95">
        <v>7</v>
      </c>
      <c r="NT95">
        <v>12</v>
      </c>
      <c r="NU95">
        <v>6</v>
      </c>
      <c r="NV95">
        <v>13</v>
      </c>
      <c r="NW95">
        <v>9</v>
      </c>
      <c r="NX95">
        <v>3</v>
      </c>
      <c r="NY95">
        <v>7</v>
      </c>
      <c r="NZ95">
        <v>9</v>
      </c>
      <c r="OA95">
        <v>11</v>
      </c>
      <c r="OB95">
        <v>10</v>
      </c>
      <c r="OC95">
        <v>10</v>
      </c>
      <c r="OD95">
        <v>7</v>
      </c>
      <c r="OE95">
        <v>6</v>
      </c>
      <c r="OF95">
        <v>3</v>
      </c>
      <c r="OG95">
        <v>10</v>
      </c>
      <c r="OH95">
        <v>7</v>
      </c>
      <c r="OI95">
        <v>4</v>
      </c>
      <c r="OJ95">
        <v>6</v>
      </c>
      <c r="OK95">
        <v>7</v>
      </c>
      <c r="OL95">
        <v>6</v>
      </c>
      <c r="OM95">
        <v>6</v>
      </c>
      <c r="ON95">
        <v>8</v>
      </c>
      <c r="OO95">
        <v>8</v>
      </c>
      <c r="OP95">
        <v>10</v>
      </c>
      <c r="OQ95">
        <v>5</v>
      </c>
      <c r="OR95">
        <v>8</v>
      </c>
      <c r="OS95">
        <v>10</v>
      </c>
      <c r="OT95">
        <v>9</v>
      </c>
      <c r="OU95">
        <v>6</v>
      </c>
      <c r="OV95">
        <v>9</v>
      </c>
      <c r="OW95">
        <v>6</v>
      </c>
      <c r="OX95">
        <v>8</v>
      </c>
      <c r="OY95">
        <v>8</v>
      </c>
      <c r="OZ95">
        <v>5</v>
      </c>
      <c r="PA95">
        <v>11</v>
      </c>
      <c r="PB95">
        <v>8</v>
      </c>
      <c r="PC95">
        <v>8</v>
      </c>
      <c r="PD95">
        <v>10</v>
      </c>
      <c r="PE95">
        <v>14</v>
      </c>
      <c r="PF95">
        <v>9</v>
      </c>
      <c r="PG95">
        <v>8</v>
      </c>
      <c r="PH95">
        <v>10</v>
      </c>
      <c r="PI95">
        <v>6</v>
      </c>
      <c r="PJ95">
        <v>7</v>
      </c>
      <c r="PK95">
        <v>5</v>
      </c>
      <c r="PL95">
        <v>7</v>
      </c>
      <c r="PM95">
        <v>6</v>
      </c>
      <c r="PN95">
        <v>6</v>
      </c>
      <c r="PO95">
        <v>10</v>
      </c>
      <c r="PP95">
        <v>10</v>
      </c>
      <c r="PQ95">
        <v>11</v>
      </c>
      <c r="PR95">
        <v>7</v>
      </c>
      <c r="PS95">
        <v>11</v>
      </c>
      <c r="PT95">
        <v>5</v>
      </c>
      <c r="PU95">
        <v>5</v>
      </c>
      <c r="PV95">
        <v>8</v>
      </c>
      <c r="PW95">
        <v>5</v>
      </c>
      <c r="PX95">
        <v>3</v>
      </c>
      <c r="PY95">
        <v>7</v>
      </c>
      <c r="PZ95">
        <v>8</v>
      </c>
      <c r="QA95">
        <v>9</v>
      </c>
      <c r="QB95">
        <v>5</v>
      </c>
      <c r="QC95">
        <v>9</v>
      </c>
      <c r="QD95">
        <v>8</v>
      </c>
      <c r="QE95">
        <v>3</v>
      </c>
      <c r="QF95">
        <v>8</v>
      </c>
      <c r="QG95">
        <v>7</v>
      </c>
      <c r="QH95">
        <v>9</v>
      </c>
      <c r="QI95">
        <v>7</v>
      </c>
      <c r="QJ95">
        <v>8</v>
      </c>
      <c r="QK95">
        <v>8</v>
      </c>
      <c r="QL95">
        <v>6</v>
      </c>
      <c r="QM95">
        <v>10</v>
      </c>
      <c r="QN95">
        <v>7</v>
      </c>
      <c r="QO95">
        <v>6</v>
      </c>
      <c r="QP95">
        <v>6</v>
      </c>
      <c r="QQ95">
        <v>6</v>
      </c>
      <c r="QR95">
        <v>8</v>
      </c>
      <c r="QS95">
        <v>7</v>
      </c>
      <c r="QT95">
        <v>6</v>
      </c>
      <c r="QU95">
        <v>4</v>
      </c>
      <c r="QV95">
        <v>9</v>
      </c>
      <c r="QW95">
        <v>6</v>
      </c>
      <c r="QX95">
        <v>5</v>
      </c>
      <c r="QY95">
        <v>8</v>
      </c>
      <c r="QZ95">
        <v>7</v>
      </c>
      <c r="RA95">
        <v>7</v>
      </c>
      <c r="RB95">
        <v>7</v>
      </c>
      <c r="RC95">
        <v>5</v>
      </c>
      <c r="RD95">
        <v>7</v>
      </c>
      <c r="RE95">
        <v>4</v>
      </c>
      <c r="RF95">
        <v>8</v>
      </c>
      <c r="RG95">
        <v>5</v>
      </c>
      <c r="RH95">
        <v>4</v>
      </c>
      <c r="RI95">
        <v>4</v>
      </c>
      <c r="RJ95">
        <v>5</v>
      </c>
      <c r="RK95">
        <v>3</v>
      </c>
      <c r="RL95">
        <v>4</v>
      </c>
      <c r="RM95">
        <v>6</v>
      </c>
      <c r="RN95">
        <v>5</v>
      </c>
      <c r="RO95">
        <v>9</v>
      </c>
      <c r="RP95">
        <v>9</v>
      </c>
      <c r="RQ95">
        <v>9</v>
      </c>
      <c r="RR95">
        <v>4</v>
      </c>
      <c r="RS95">
        <v>5</v>
      </c>
      <c r="RT95">
        <v>6</v>
      </c>
      <c r="RU95">
        <v>7</v>
      </c>
      <c r="RV95">
        <v>5</v>
      </c>
      <c r="RW95">
        <v>6</v>
      </c>
      <c r="RX95">
        <v>3</v>
      </c>
      <c r="RY95">
        <v>7</v>
      </c>
      <c r="RZ95">
        <v>7</v>
      </c>
      <c r="SA95">
        <v>8</v>
      </c>
      <c r="SB95">
        <v>5</v>
      </c>
      <c r="SC95">
        <v>7</v>
      </c>
      <c r="SD95">
        <v>6</v>
      </c>
      <c r="SE95">
        <v>8</v>
      </c>
      <c r="SF95">
        <v>4</v>
      </c>
      <c r="SG95">
        <v>3</v>
      </c>
      <c r="SH95">
        <v>4</v>
      </c>
      <c r="SI95">
        <v>5</v>
      </c>
      <c r="SJ95">
        <v>6</v>
      </c>
      <c r="SK95">
        <v>8</v>
      </c>
      <c r="SL95">
        <v>8</v>
      </c>
      <c r="SM95">
        <v>7</v>
      </c>
      <c r="SN95">
        <v>10</v>
      </c>
      <c r="SO95">
        <v>6</v>
      </c>
      <c r="SP95">
        <v>7</v>
      </c>
      <c r="SQ95">
        <v>4</v>
      </c>
      <c r="SR95">
        <v>4</v>
      </c>
      <c r="SS95">
        <v>5</v>
      </c>
      <c r="ST95">
        <v>5</v>
      </c>
      <c r="SU95">
        <v>6</v>
      </c>
      <c r="SV95">
        <v>7</v>
      </c>
      <c r="SW95">
        <v>4</v>
      </c>
      <c r="SX95">
        <v>6</v>
      </c>
      <c r="SY95">
        <v>6</v>
      </c>
      <c r="SZ95">
        <v>6</v>
      </c>
      <c r="TA95">
        <v>7</v>
      </c>
      <c r="TB95">
        <v>8</v>
      </c>
      <c r="TC95">
        <v>5</v>
      </c>
      <c r="TD95">
        <v>6</v>
      </c>
      <c r="TE95">
        <v>6</v>
      </c>
      <c r="TF95">
        <v>2</v>
      </c>
      <c r="TG95">
        <v>7</v>
      </c>
      <c r="TH95">
        <v>4</v>
      </c>
      <c r="TI95">
        <v>7</v>
      </c>
      <c r="TJ95">
        <v>4</v>
      </c>
      <c r="TK95">
        <v>6</v>
      </c>
      <c r="TL95">
        <v>4</v>
      </c>
      <c r="TM95">
        <v>6</v>
      </c>
      <c r="TN95">
        <v>0</v>
      </c>
      <c r="TO95">
        <v>6</v>
      </c>
      <c r="TP95">
        <v>6</v>
      </c>
      <c r="TQ95">
        <v>5</v>
      </c>
      <c r="TR95">
        <v>6</v>
      </c>
      <c r="TS95">
        <v>7</v>
      </c>
      <c r="TT95">
        <v>7</v>
      </c>
      <c r="TU95">
        <v>7</v>
      </c>
      <c r="TV95">
        <v>5</v>
      </c>
      <c r="TW95">
        <v>4</v>
      </c>
      <c r="TX95">
        <v>7</v>
      </c>
      <c r="TY95">
        <v>6</v>
      </c>
      <c r="TZ95">
        <v>4</v>
      </c>
      <c r="UA95">
        <v>6</v>
      </c>
      <c r="UB95">
        <v>4</v>
      </c>
      <c r="UC95">
        <v>7</v>
      </c>
      <c r="UD95">
        <v>6</v>
      </c>
      <c r="UE95">
        <v>7</v>
      </c>
      <c r="UF95">
        <v>5</v>
      </c>
      <c r="UG95">
        <v>2</v>
      </c>
      <c r="UH95">
        <v>7</v>
      </c>
      <c r="UI95">
        <v>5</v>
      </c>
      <c r="UJ95">
        <v>7</v>
      </c>
      <c r="UK95">
        <v>4</v>
      </c>
      <c r="UL95">
        <v>4</v>
      </c>
      <c r="UM95">
        <v>6</v>
      </c>
      <c r="UN95">
        <v>4</v>
      </c>
      <c r="UO95">
        <v>4</v>
      </c>
      <c r="UP95">
        <v>6</v>
      </c>
      <c r="UQ95">
        <v>7</v>
      </c>
      <c r="UR95">
        <v>5</v>
      </c>
      <c r="US95">
        <v>6</v>
      </c>
      <c r="UT95">
        <v>6</v>
      </c>
      <c r="UU95">
        <v>5</v>
      </c>
      <c r="UV95">
        <v>6</v>
      </c>
      <c r="UW95">
        <v>5</v>
      </c>
      <c r="UX95">
        <v>4</v>
      </c>
      <c r="UY95">
        <v>5</v>
      </c>
      <c r="UZ95">
        <v>2</v>
      </c>
      <c r="VA95">
        <v>5</v>
      </c>
      <c r="VB95">
        <v>6</v>
      </c>
      <c r="VC95">
        <v>3</v>
      </c>
      <c r="VD95">
        <v>3</v>
      </c>
      <c r="VE95">
        <v>4</v>
      </c>
      <c r="VF95">
        <v>5</v>
      </c>
      <c r="VG95">
        <v>6</v>
      </c>
      <c r="VH95">
        <v>5</v>
      </c>
      <c r="VI95">
        <v>5</v>
      </c>
      <c r="VJ95">
        <v>4</v>
      </c>
      <c r="VK95">
        <v>4</v>
      </c>
      <c r="VL95">
        <v>2</v>
      </c>
      <c r="VM95">
        <v>4</v>
      </c>
      <c r="VN95">
        <v>4</v>
      </c>
      <c r="VO95">
        <v>5</v>
      </c>
      <c r="VP95">
        <v>2</v>
      </c>
      <c r="VQ95">
        <v>3</v>
      </c>
      <c r="VR95">
        <v>4</v>
      </c>
      <c r="VS95">
        <v>4</v>
      </c>
      <c r="VT95">
        <v>3</v>
      </c>
      <c r="VU95">
        <v>2</v>
      </c>
      <c r="VV95">
        <v>3</v>
      </c>
      <c r="VW95">
        <v>6</v>
      </c>
      <c r="VX95">
        <v>4</v>
      </c>
      <c r="VY95">
        <v>3</v>
      </c>
      <c r="VZ95">
        <v>5</v>
      </c>
      <c r="WA95">
        <v>5</v>
      </c>
      <c r="WB95">
        <v>2</v>
      </c>
      <c r="WC95">
        <v>6</v>
      </c>
      <c r="WD95">
        <v>6</v>
      </c>
      <c r="WE95">
        <v>6</v>
      </c>
      <c r="WF95">
        <v>4</v>
      </c>
      <c r="WG95">
        <v>6</v>
      </c>
      <c r="WH95">
        <v>5</v>
      </c>
      <c r="WI95">
        <v>5</v>
      </c>
      <c r="WJ95">
        <v>5</v>
      </c>
      <c r="WK95">
        <v>5</v>
      </c>
      <c r="WL95">
        <v>5</v>
      </c>
      <c r="WM95">
        <v>4</v>
      </c>
      <c r="WN95">
        <v>2</v>
      </c>
      <c r="WO95">
        <v>2</v>
      </c>
      <c r="WP95">
        <v>6</v>
      </c>
      <c r="WQ95">
        <v>3</v>
      </c>
      <c r="WR95">
        <v>2</v>
      </c>
      <c r="WS95">
        <v>5</v>
      </c>
      <c r="WT95">
        <v>3</v>
      </c>
      <c r="WU95">
        <v>3</v>
      </c>
      <c r="WV95">
        <v>4</v>
      </c>
      <c r="WW95">
        <v>4</v>
      </c>
      <c r="WX95">
        <v>5</v>
      </c>
      <c r="WY95">
        <v>5</v>
      </c>
      <c r="WZ95">
        <v>5</v>
      </c>
      <c r="XA95">
        <v>3</v>
      </c>
      <c r="XB95">
        <v>5</v>
      </c>
      <c r="XC95">
        <v>5</v>
      </c>
      <c r="XD95">
        <v>2</v>
      </c>
      <c r="XE95">
        <v>1</v>
      </c>
      <c r="XF95">
        <v>3</v>
      </c>
      <c r="XG95">
        <v>5</v>
      </c>
      <c r="XH95">
        <v>5</v>
      </c>
      <c r="XI95">
        <v>3</v>
      </c>
      <c r="XJ95">
        <v>3</v>
      </c>
      <c r="XK95">
        <v>4</v>
      </c>
      <c r="XL95">
        <v>4</v>
      </c>
      <c r="XM95">
        <v>4</v>
      </c>
      <c r="XN95">
        <v>4</v>
      </c>
      <c r="XO95">
        <v>1</v>
      </c>
      <c r="XP95">
        <v>4</v>
      </c>
      <c r="XQ95">
        <v>4</v>
      </c>
      <c r="XR95">
        <v>4</v>
      </c>
      <c r="XS95">
        <v>3</v>
      </c>
      <c r="XT95">
        <v>4</v>
      </c>
      <c r="XU95">
        <v>5</v>
      </c>
      <c r="XV95">
        <v>1</v>
      </c>
      <c r="XW95">
        <v>1</v>
      </c>
      <c r="XX95">
        <v>1</v>
      </c>
      <c r="XY95">
        <v>3</v>
      </c>
      <c r="XZ95">
        <v>5</v>
      </c>
      <c r="YA95">
        <v>5</v>
      </c>
      <c r="YB95">
        <v>2</v>
      </c>
      <c r="YC95">
        <v>1</v>
      </c>
      <c r="YD95">
        <v>5</v>
      </c>
      <c r="YE95">
        <v>2</v>
      </c>
      <c r="YF95">
        <v>5</v>
      </c>
      <c r="YG95">
        <v>3</v>
      </c>
      <c r="YH95">
        <v>1</v>
      </c>
      <c r="YI95">
        <v>5</v>
      </c>
      <c r="YJ95">
        <v>3</v>
      </c>
      <c r="YK95">
        <v>4</v>
      </c>
      <c r="YL95">
        <v>3</v>
      </c>
      <c r="YM95">
        <v>4</v>
      </c>
      <c r="YN95">
        <v>4</v>
      </c>
      <c r="YO95">
        <v>2</v>
      </c>
      <c r="YP95">
        <v>2</v>
      </c>
      <c r="YQ95">
        <v>4</v>
      </c>
      <c r="YR95">
        <v>4</v>
      </c>
      <c r="YS95">
        <v>4</v>
      </c>
      <c r="YT95">
        <v>2</v>
      </c>
      <c r="YU95">
        <v>4</v>
      </c>
      <c r="YV95">
        <v>3</v>
      </c>
      <c r="YW95">
        <v>4</v>
      </c>
      <c r="YX95">
        <v>3</v>
      </c>
      <c r="YY95">
        <v>4</v>
      </c>
      <c r="YZ95">
        <v>3</v>
      </c>
      <c r="ZA95">
        <v>3</v>
      </c>
      <c r="ZB95">
        <v>3</v>
      </c>
      <c r="ZC95">
        <v>4</v>
      </c>
      <c r="ZD95">
        <v>4</v>
      </c>
      <c r="ZE95">
        <v>4</v>
      </c>
      <c r="ZF95">
        <v>4</v>
      </c>
      <c r="ZG95">
        <v>4</v>
      </c>
      <c r="ZH95">
        <v>3</v>
      </c>
      <c r="ZI95">
        <v>3</v>
      </c>
      <c r="ZJ95">
        <v>3</v>
      </c>
      <c r="ZK95">
        <v>4</v>
      </c>
      <c r="ZL95">
        <v>4</v>
      </c>
      <c r="ZM95">
        <v>3</v>
      </c>
      <c r="ZN95">
        <v>4</v>
      </c>
      <c r="ZO95">
        <v>1</v>
      </c>
      <c r="ZP95">
        <v>3</v>
      </c>
      <c r="ZQ95">
        <v>4</v>
      </c>
      <c r="ZR95">
        <v>4</v>
      </c>
      <c r="ZS95">
        <v>0</v>
      </c>
      <c r="ZT95">
        <v>3</v>
      </c>
      <c r="ZU95">
        <v>3</v>
      </c>
      <c r="ZV95">
        <v>4</v>
      </c>
      <c r="ZW95">
        <v>2</v>
      </c>
      <c r="ZX95">
        <v>4</v>
      </c>
      <c r="ZY95">
        <v>4</v>
      </c>
      <c r="ZZ95">
        <v>4</v>
      </c>
      <c r="AAA95">
        <v>3</v>
      </c>
      <c r="AAB95">
        <v>3</v>
      </c>
      <c r="AAC95">
        <v>4</v>
      </c>
      <c r="AAD95">
        <v>4</v>
      </c>
      <c r="AAE95">
        <v>4</v>
      </c>
      <c r="AAF95">
        <v>3</v>
      </c>
      <c r="AAG95">
        <v>3</v>
      </c>
      <c r="AAH95">
        <v>2</v>
      </c>
      <c r="AAI95">
        <v>1</v>
      </c>
      <c r="AAJ95">
        <v>2</v>
      </c>
      <c r="AAK95">
        <v>3</v>
      </c>
      <c r="AAL95">
        <v>4</v>
      </c>
      <c r="AAM95">
        <v>4</v>
      </c>
      <c r="AAN95">
        <v>4</v>
      </c>
      <c r="AAO95">
        <v>3</v>
      </c>
      <c r="AAP95">
        <v>4</v>
      </c>
      <c r="AAQ95">
        <v>0</v>
      </c>
      <c r="AAR95">
        <v>1</v>
      </c>
      <c r="AAS95">
        <v>1</v>
      </c>
      <c r="AAT95">
        <v>3</v>
      </c>
      <c r="AAU95">
        <v>4</v>
      </c>
      <c r="AAV95">
        <v>4</v>
      </c>
      <c r="AAW95">
        <v>1</v>
      </c>
      <c r="AAX95">
        <v>4</v>
      </c>
      <c r="AAY95">
        <v>2</v>
      </c>
      <c r="AAZ95">
        <v>4</v>
      </c>
      <c r="ABA95">
        <v>3</v>
      </c>
      <c r="ABB95">
        <v>2</v>
      </c>
      <c r="ABC95">
        <v>4</v>
      </c>
      <c r="ABD95">
        <v>3</v>
      </c>
      <c r="ABE95">
        <v>3</v>
      </c>
      <c r="ABF95">
        <v>3</v>
      </c>
      <c r="ABG95">
        <v>2</v>
      </c>
      <c r="ABH95">
        <v>2</v>
      </c>
      <c r="ABI95">
        <v>2</v>
      </c>
      <c r="ABJ95">
        <v>3</v>
      </c>
      <c r="ABK95">
        <v>3</v>
      </c>
      <c r="ABL95">
        <v>3</v>
      </c>
      <c r="ABM95">
        <v>2</v>
      </c>
      <c r="ABN95">
        <v>2</v>
      </c>
      <c r="ABO95">
        <v>3</v>
      </c>
      <c r="ABP95">
        <v>1</v>
      </c>
      <c r="ABQ95">
        <v>3</v>
      </c>
      <c r="ABR95">
        <v>3</v>
      </c>
      <c r="ABS95">
        <v>2</v>
      </c>
      <c r="ABT95">
        <v>1</v>
      </c>
      <c r="ABU95">
        <v>2</v>
      </c>
      <c r="ABV95">
        <v>3</v>
      </c>
      <c r="ABW95">
        <v>2</v>
      </c>
      <c r="ABX95">
        <v>3</v>
      </c>
      <c r="ABY95">
        <v>3</v>
      </c>
      <c r="ABZ95">
        <v>3</v>
      </c>
      <c r="ACA95">
        <v>1</v>
      </c>
      <c r="ACB95">
        <v>3</v>
      </c>
      <c r="ACC95">
        <v>0</v>
      </c>
      <c r="ACD95">
        <v>1</v>
      </c>
      <c r="ACE95">
        <v>2</v>
      </c>
      <c r="ACF95">
        <v>3</v>
      </c>
      <c r="ACG95">
        <v>3</v>
      </c>
      <c r="ACH95">
        <v>1</v>
      </c>
      <c r="ACI95">
        <v>1</v>
      </c>
      <c r="ACJ95">
        <v>2</v>
      </c>
      <c r="ACK95">
        <v>3</v>
      </c>
      <c r="ACL95">
        <v>3</v>
      </c>
      <c r="ACM95">
        <v>1</v>
      </c>
      <c r="ACN95">
        <v>3</v>
      </c>
      <c r="ACO95">
        <v>2</v>
      </c>
      <c r="ACP95">
        <v>3</v>
      </c>
      <c r="ACQ95">
        <v>3</v>
      </c>
      <c r="ACR95">
        <v>2</v>
      </c>
      <c r="ACS95">
        <v>3</v>
      </c>
      <c r="ACT95">
        <v>3</v>
      </c>
      <c r="ACU95">
        <v>3</v>
      </c>
      <c r="ACV95">
        <v>1</v>
      </c>
      <c r="ACW95">
        <v>2</v>
      </c>
      <c r="ACX95">
        <v>1</v>
      </c>
      <c r="ACY95">
        <v>3</v>
      </c>
      <c r="ACZ95">
        <v>3</v>
      </c>
      <c r="ADA95">
        <v>2</v>
      </c>
      <c r="ADB95">
        <v>0</v>
      </c>
      <c r="ADC95">
        <v>3</v>
      </c>
      <c r="ADD95">
        <v>2</v>
      </c>
      <c r="ADE95">
        <v>3</v>
      </c>
      <c r="ADF95">
        <v>2</v>
      </c>
      <c r="ADG95">
        <v>2</v>
      </c>
      <c r="ADH95">
        <v>3</v>
      </c>
      <c r="ADI95">
        <v>3</v>
      </c>
      <c r="ADJ95">
        <v>2</v>
      </c>
      <c r="ADK95">
        <v>3</v>
      </c>
      <c r="ADL95">
        <v>3</v>
      </c>
      <c r="ADM95">
        <v>3</v>
      </c>
      <c r="ADN95">
        <v>2</v>
      </c>
      <c r="ADO95">
        <v>2</v>
      </c>
      <c r="ADP95">
        <v>3</v>
      </c>
      <c r="ADQ95">
        <v>3</v>
      </c>
      <c r="ADR95">
        <v>3</v>
      </c>
      <c r="ADS95">
        <v>3</v>
      </c>
      <c r="ADT95">
        <v>3</v>
      </c>
      <c r="ADU95">
        <v>2</v>
      </c>
      <c r="ADV95">
        <v>2</v>
      </c>
      <c r="ADW95">
        <v>1</v>
      </c>
      <c r="ADX95">
        <v>2</v>
      </c>
      <c r="ADY95">
        <v>2</v>
      </c>
      <c r="ADZ95">
        <v>2</v>
      </c>
      <c r="AEA95">
        <v>2</v>
      </c>
      <c r="AEB95">
        <v>2</v>
      </c>
      <c r="AEC95">
        <v>3</v>
      </c>
      <c r="AED95">
        <v>3</v>
      </c>
      <c r="AEE95">
        <v>2</v>
      </c>
      <c r="AEF95">
        <v>0</v>
      </c>
      <c r="AEG95">
        <v>3</v>
      </c>
      <c r="AEH95">
        <v>3</v>
      </c>
      <c r="AEI95">
        <v>2</v>
      </c>
      <c r="AEJ95">
        <v>3</v>
      </c>
      <c r="AEK95">
        <v>0</v>
      </c>
      <c r="AEL95">
        <v>3</v>
      </c>
      <c r="AEM95">
        <v>3</v>
      </c>
      <c r="AEN95">
        <v>2</v>
      </c>
      <c r="AEO95">
        <v>3</v>
      </c>
      <c r="AEP95">
        <v>3</v>
      </c>
      <c r="AEQ95">
        <v>2</v>
      </c>
      <c r="AER95">
        <v>2</v>
      </c>
      <c r="AES95">
        <v>1</v>
      </c>
      <c r="AET95">
        <v>3</v>
      </c>
      <c r="AEU95">
        <v>3</v>
      </c>
      <c r="AEV95">
        <v>0</v>
      </c>
      <c r="AEW95">
        <v>3</v>
      </c>
      <c r="AEX95">
        <v>3</v>
      </c>
      <c r="AEY95">
        <v>2</v>
      </c>
      <c r="AEZ95">
        <v>2</v>
      </c>
      <c r="AFA95">
        <v>1</v>
      </c>
      <c r="AFB95">
        <v>2</v>
      </c>
      <c r="AFC95">
        <v>2</v>
      </c>
      <c r="AFD95">
        <v>1</v>
      </c>
      <c r="AFE95">
        <v>2</v>
      </c>
      <c r="AFF95">
        <v>2</v>
      </c>
      <c r="AFG95">
        <v>0</v>
      </c>
      <c r="AFH95">
        <v>2</v>
      </c>
      <c r="AFI95">
        <v>2</v>
      </c>
      <c r="AFJ95">
        <v>2</v>
      </c>
      <c r="AFK95">
        <v>1</v>
      </c>
      <c r="AFL95">
        <v>2</v>
      </c>
      <c r="AFM95">
        <v>0</v>
      </c>
      <c r="AFN95">
        <v>2</v>
      </c>
      <c r="AFO95">
        <v>1</v>
      </c>
      <c r="AFP95">
        <v>2</v>
      </c>
      <c r="AFQ95">
        <v>1</v>
      </c>
      <c r="AFR95">
        <v>2</v>
      </c>
      <c r="AFS95">
        <v>2</v>
      </c>
      <c r="AFT95">
        <v>2</v>
      </c>
      <c r="AFU95">
        <v>2</v>
      </c>
      <c r="AFV95">
        <v>2</v>
      </c>
      <c r="AFW95">
        <v>1</v>
      </c>
      <c r="AFX95">
        <v>2</v>
      </c>
      <c r="AFY95">
        <v>2</v>
      </c>
      <c r="AFZ95">
        <v>2</v>
      </c>
      <c r="AGA95">
        <v>0</v>
      </c>
      <c r="AGB95">
        <v>1</v>
      </c>
      <c r="AGC95">
        <v>2</v>
      </c>
      <c r="AGD95">
        <v>2</v>
      </c>
      <c r="AGE95">
        <v>1</v>
      </c>
      <c r="AGF95">
        <v>2</v>
      </c>
      <c r="AGG95">
        <v>1</v>
      </c>
      <c r="AGH95">
        <v>0</v>
      </c>
      <c r="AGI95">
        <v>2</v>
      </c>
      <c r="AGJ95">
        <v>2</v>
      </c>
      <c r="AGK95">
        <v>2</v>
      </c>
      <c r="AGL95">
        <v>2</v>
      </c>
      <c r="AGM95">
        <v>3</v>
      </c>
      <c r="AGN95">
        <v>2</v>
      </c>
      <c r="AGO95">
        <v>1</v>
      </c>
      <c r="AGP95">
        <v>2</v>
      </c>
      <c r="AGQ95">
        <v>0</v>
      </c>
      <c r="AGR95">
        <v>1</v>
      </c>
      <c r="AGS95">
        <v>2</v>
      </c>
      <c r="AGT95">
        <v>2</v>
      </c>
      <c r="AGU95">
        <v>2</v>
      </c>
      <c r="AGV95">
        <v>2</v>
      </c>
      <c r="AGW95">
        <v>2</v>
      </c>
      <c r="AGX95">
        <v>1</v>
      </c>
      <c r="AGY95">
        <v>2</v>
      </c>
      <c r="AGZ95">
        <v>2</v>
      </c>
      <c r="AHA95">
        <v>2</v>
      </c>
      <c r="AHB95">
        <v>3</v>
      </c>
      <c r="AHC95">
        <v>2</v>
      </c>
      <c r="AHD95">
        <v>2</v>
      </c>
      <c r="AHE95">
        <v>2</v>
      </c>
      <c r="AHF95">
        <v>2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2</v>
      </c>
      <c r="AHM95">
        <v>2</v>
      </c>
      <c r="AHN95">
        <v>0</v>
      </c>
      <c r="AHO95">
        <v>1</v>
      </c>
      <c r="AHP95">
        <v>2</v>
      </c>
      <c r="AHQ95">
        <v>2</v>
      </c>
      <c r="AHR95">
        <v>2</v>
      </c>
      <c r="AHS95">
        <v>1</v>
      </c>
      <c r="AHT95">
        <v>1</v>
      </c>
      <c r="AHU95">
        <v>1</v>
      </c>
      <c r="AHV95">
        <v>2</v>
      </c>
      <c r="AHW95">
        <v>1</v>
      </c>
      <c r="AHX95">
        <v>2</v>
      </c>
      <c r="AHY95">
        <v>2</v>
      </c>
      <c r="AHZ95">
        <v>0</v>
      </c>
      <c r="AIA95">
        <v>2</v>
      </c>
      <c r="AIB95">
        <v>1</v>
      </c>
      <c r="AIC95">
        <v>2</v>
      </c>
      <c r="AID95">
        <v>0</v>
      </c>
      <c r="AIE95">
        <v>2</v>
      </c>
      <c r="AIF95">
        <v>2</v>
      </c>
      <c r="AIG95">
        <v>2</v>
      </c>
      <c r="AIH95">
        <v>2</v>
      </c>
      <c r="AII95">
        <v>1</v>
      </c>
      <c r="AIJ95">
        <v>0</v>
      </c>
      <c r="AIK95">
        <v>2</v>
      </c>
      <c r="AIL95">
        <v>2</v>
      </c>
      <c r="AIM95">
        <v>1</v>
      </c>
      <c r="AIN95">
        <v>2</v>
      </c>
      <c r="AIO95">
        <v>0</v>
      </c>
      <c r="AIP95">
        <v>2</v>
      </c>
      <c r="AIQ95">
        <v>2</v>
      </c>
      <c r="AIR95">
        <v>2</v>
      </c>
      <c r="AIS95">
        <v>1</v>
      </c>
      <c r="AIT95">
        <v>2</v>
      </c>
      <c r="AIU95">
        <v>1</v>
      </c>
      <c r="AIV95">
        <v>2</v>
      </c>
      <c r="AIW95">
        <v>2</v>
      </c>
      <c r="AIX95">
        <v>2</v>
      </c>
      <c r="AIY95">
        <v>1</v>
      </c>
      <c r="AIZ95">
        <v>1</v>
      </c>
      <c r="AJA95">
        <v>5</v>
      </c>
      <c r="AJB95">
        <v>1</v>
      </c>
      <c r="AJC95">
        <v>2</v>
      </c>
      <c r="AJD95">
        <v>0</v>
      </c>
      <c r="AJE95">
        <v>2</v>
      </c>
      <c r="AJF95">
        <v>2</v>
      </c>
      <c r="AJG95">
        <v>1</v>
      </c>
      <c r="AJH95">
        <v>2</v>
      </c>
      <c r="AJI95">
        <v>2</v>
      </c>
      <c r="AJJ95">
        <v>0</v>
      </c>
      <c r="AJK95">
        <v>2</v>
      </c>
      <c r="AJL95">
        <v>2</v>
      </c>
      <c r="AJM95">
        <v>1</v>
      </c>
      <c r="AJN95">
        <v>2</v>
      </c>
      <c r="AJO95">
        <v>2</v>
      </c>
      <c r="AJP95">
        <v>2</v>
      </c>
      <c r="AJQ95">
        <v>2</v>
      </c>
      <c r="AJR95">
        <v>2</v>
      </c>
      <c r="AJS95">
        <v>1</v>
      </c>
      <c r="AJT95">
        <v>1</v>
      </c>
      <c r="AJU95">
        <v>1</v>
      </c>
      <c r="AJV95">
        <v>0</v>
      </c>
      <c r="AJW95">
        <v>2</v>
      </c>
      <c r="AJX95">
        <v>2</v>
      </c>
      <c r="AJY95">
        <v>2</v>
      </c>
      <c r="AJZ95">
        <v>2</v>
      </c>
      <c r="AKA95">
        <v>0</v>
      </c>
      <c r="AKB95">
        <v>1</v>
      </c>
      <c r="AKC95">
        <v>2</v>
      </c>
      <c r="AKD95">
        <v>0</v>
      </c>
      <c r="AKE95">
        <v>0</v>
      </c>
      <c r="AKF95">
        <v>2</v>
      </c>
      <c r="AKG95">
        <v>1</v>
      </c>
      <c r="AKH95">
        <v>2</v>
      </c>
      <c r="AKI95">
        <v>1</v>
      </c>
      <c r="AKJ95">
        <v>2</v>
      </c>
      <c r="AKK95">
        <v>2</v>
      </c>
      <c r="AKL95">
        <v>2</v>
      </c>
      <c r="AKM95">
        <v>2</v>
      </c>
      <c r="AKN95">
        <v>2</v>
      </c>
      <c r="AKO95">
        <v>2</v>
      </c>
      <c r="AKP95">
        <v>1</v>
      </c>
      <c r="AKQ95">
        <v>2</v>
      </c>
      <c r="AKR95">
        <v>1</v>
      </c>
      <c r="AKS95">
        <v>1</v>
      </c>
      <c r="AKT95">
        <v>2</v>
      </c>
      <c r="AKU95">
        <v>2</v>
      </c>
      <c r="AKV95">
        <v>2</v>
      </c>
      <c r="AKW95">
        <v>2</v>
      </c>
      <c r="AKX95">
        <v>0</v>
      </c>
      <c r="AKY95">
        <v>2</v>
      </c>
      <c r="AKZ95">
        <v>1</v>
      </c>
      <c r="ALA95">
        <v>2</v>
      </c>
      <c r="ALB95">
        <v>0</v>
      </c>
      <c r="ALC95">
        <v>2</v>
      </c>
      <c r="ALD95">
        <v>1</v>
      </c>
      <c r="ALE95">
        <v>1</v>
      </c>
      <c r="ALF95">
        <v>2</v>
      </c>
      <c r="ALG95">
        <v>2</v>
      </c>
      <c r="ALH95">
        <v>1</v>
      </c>
      <c r="ALI95">
        <v>2</v>
      </c>
      <c r="ALJ95">
        <v>1</v>
      </c>
      <c r="ALK95">
        <v>1</v>
      </c>
      <c r="ALL95">
        <v>2</v>
      </c>
      <c r="ALM95">
        <v>2</v>
      </c>
      <c r="ALN95">
        <v>2</v>
      </c>
      <c r="ALO95">
        <v>2</v>
      </c>
      <c r="ALP95">
        <v>0</v>
      </c>
      <c r="ALQ95">
        <v>2</v>
      </c>
      <c r="ALR95">
        <v>3</v>
      </c>
      <c r="ALS95">
        <v>2</v>
      </c>
      <c r="ALT95">
        <v>2</v>
      </c>
      <c r="ALU95">
        <v>0</v>
      </c>
      <c r="ALV95">
        <v>2</v>
      </c>
      <c r="ALW95">
        <v>1</v>
      </c>
      <c r="ALX95">
        <v>2</v>
      </c>
      <c r="ALY95">
        <v>2</v>
      </c>
      <c r="ALZ95">
        <v>2</v>
      </c>
      <c r="AMA95">
        <v>2</v>
      </c>
      <c r="AMB95">
        <v>2</v>
      </c>
      <c r="AMC95">
        <v>2</v>
      </c>
      <c r="AMD95">
        <v>1</v>
      </c>
      <c r="AME95">
        <v>2</v>
      </c>
      <c r="AMF95">
        <v>2</v>
      </c>
      <c r="AMG95">
        <v>2</v>
      </c>
      <c r="AMH95">
        <v>2</v>
      </c>
      <c r="AMI95">
        <v>0</v>
      </c>
      <c r="AMJ95">
        <v>1</v>
      </c>
      <c r="AMK95">
        <v>1</v>
      </c>
      <c r="AML95">
        <v>2</v>
      </c>
      <c r="AMM95">
        <v>0</v>
      </c>
      <c r="AMN95">
        <v>2</v>
      </c>
      <c r="AMO95">
        <v>1</v>
      </c>
      <c r="AMP95">
        <v>0</v>
      </c>
      <c r="AMQ95">
        <v>1</v>
      </c>
      <c r="AMR95">
        <v>1</v>
      </c>
      <c r="AMS95">
        <v>1</v>
      </c>
      <c r="AMT95">
        <v>1</v>
      </c>
      <c r="AMU95">
        <v>1</v>
      </c>
      <c r="AMV95">
        <v>1</v>
      </c>
      <c r="AMW95">
        <v>2</v>
      </c>
      <c r="AMX95">
        <v>2</v>
      </c>
      <c r="AMY95">
        <v>1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0</v>
      </c>
      <c r="ANF95">
        <v>1</v>
      </c>
      <c r="ANG95">
        <v>1</v>
      </c>
      <c r="ANH95">
        <v>1</v>
      </c>
      <c r="ANI95">
        <v>0</v>
      </c>
      <c r="ANJ95">
        <v>0</v>
      </c>
      <c r="ANK95">
        <v>2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0</v>
      </c>
      <c r="ANR95">
        <v>0</v>
      </c>
      <c r="ANS95">
        <v>1</v>
      </c>
      <c r="ANT95">
        <v>1</v>
      </c>
      <c r="ANU95">
        <v>0</v>
      </c>
      <c r="ANV95">
        <v>1</v>
      </c>
      <c r="ANW95">
        <v>1</v>
      </c>
      <c r="ANX95">
        <v>0</v>
      </c>
      <c r="ANY95">
        <v>1</v>
      </c>
      <c r="ANZ95">
        <v>1</v>
      </c>
      <c r="AOA95">
        <v>1</v>
      </c>
      <c r="AOB95">
        <v>0</v>
      </c>
      <c r="AOC95">
        <v>0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0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0</v>
      </c>
      <c r="AOU95">
        <v>1</v>
      </c>
      <c r="AOV95">
        <v>1</v>
      </c>
      <c r="AOW95">
        <v>1</v>
      </c>
      <c r="AOX95">
        <v>1</v>
      </c>
      <c r="AOY95">
        <v>0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2</v>
      </c>
      <c r="APF95">
        <v>1</v>
      </c>
      <c r="APG95">
        <v>1</v>
      </c>
      <c r="APH95">
        <v>1</v>
      </c>
      <c r="API95">
        <v>1</v>
      </c>
      <c r="APJ95">
        <v>1</v>
      </c>
      <c r="APK95">
        <v>1</v>
      </c>
      <c r="APL95">
        <v>1</v>
      </c>
      <c r="APM95">
        <v>1</v>
      </c>
      <c r="APN95">
        <v>1</v>
      </c>
      <c r="APO95">
        <v>1</v>
      </c>
      <c r="APP95">
        <v>1</v>
      </c>
      <c r="APQ95">
        <v>0</v>
      </c>
      <c r="APR95">
        <v>1</v>
      </c>
      <c r="APS95">
        <v>0</v>
      </c>
      <c r="APT95">
        <v>1</v>
      </c>
      <c r="APU95">
        <v>0</v>
      </c>
      <c r="APV95">
        <v>1</v>
      </c>
      <c r="APW95">
        <v>1</v>
      </c>
      <c r="APX95">
        <v>0</v>
      </c>
      <c r="APY95">
        <v>1</v>
      </c>
      <c r="APZ95">
        <v>1</v>
      </c>
      <c r="AQA95">
        <v>1</v>
      </c>
      <c r="AQB95">
        <v>1</v>
      </c>
      <c r="AQC95">
        <v>0</v>
      </c>
      <c r="AQD95">
        <v>1</v>
      </c>
      <c r="AQE95">
        <v>0</v>
      </c>
      <c r="AQF95">
        <v>1</v>
      </c>
      <c r="AQG95">
        <v>0</v>
      </c>
      <c r="AQH95">
        <v>1</v>
      </c>
      <c r="AQI95">
        <v>1</v>
      </c>
      <c r="AQJ95">
        <v>1</v>
      </c>
      <c r="AQK95">
        <v>0</v>
      </c>
      <c r="AQL95">
        <v>1</v>
      </c>
      <c r="AQM95">
        <v>1</v>
      </c>
      <c r="AQN95">
        <v>0</v>
      </c>
      <c r="AQO95">
        <v>1</v>
      </c>
      <c r="AQP95">
        <v>0</v>
      </c>
      <c r="AQQ95">
        <v>0</v>
      </c>
      <c r="AQR95">
        <v>1</v>
      </c>
      <c r="AQS95">
        <v>1</v>
      </c>
      <c r="AQT95">
        <v>0</v>
      </c>
      <c r="AQU95">
        <v>1</v>
      </c>
      <c r="AQV95">
        <v>0</v>
      </c>
      <c r="AQW95">
        <v>1</v>
      </c>
      <c r="AQX95">
        <v>1</v>
      </c>
      <c r="AQY95">
        <v>1</v>
      </c>
      <c r="AQZ95">
        <v>0</v>
      </c>
      <c r="ARA95">
        <v>1</v>
      </c>
      <c r="ARB95">
        <v>0</v>
      </c>
      <c r="ARC95">
        <v>0</v>
      </c>
      <c r="ARD95">
        <v>0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0</v>
      </c>
      <c r="ARK95">
        <v>0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0</v>
      </c>
      <c r="ARW95">
        <v>1</v>
      </c>
      <c r="ARX95">
        <v>0</v>
      </c>
      <c r="ARY95">
        <v>1</v>
      </c>
      <c r="ARZ95">
        <v>1</v>
      </c>
      <c r="ASA95">
        <v>1</v>
      </c>
      <c r="ASB95">
        <v>1</v>
      </c>
      <c r="ASC95">
        <v>0</v>
      </c>
      <c r="ASD95">
        <v>1</v>
      </c>
      <c r="ASE95">
        <v>1</v>
      </c>
      <c r="ASF95">
        <v>1</v>
      </c>
      <c r="ASG95">
        <v>1</v>
      </c>
      <c r="ASH95">
        <v>0</v>
      </c>
      <c r="ASI95">
        <v>1</v>
      </c>
      <c r="ASJ95">
        <v>0</v>
      </c>
      <c r="ASK95">
        <v>1</v>
      </c>
      <c r="ASL95">
        <v>0</v>
      </c>
      <c r="ASM95">
        <v>0</v>
      </c>
      <c r="ASN95">
        <v>1</v>
      </c>
      <c r="ASO95">
        <v>1</v>
      </c>
      <c r="ASP95">
        <v>1</v>
      </c>
      <c r="ASQ95">
        <v>1</v>
      </c>
      <c r="ASR95">
        <v>0</v>
      </c>
      <c r="ASS95">
        <v>1</v>
      </c>
      <c r="AST95">
        <v>1</v>
      </c>
      <c r="ASU95">
        <v>1</v>
      </c>
      <c r="ASV95">
        <v>0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0</v>
      </c>
      <c r="ATE95">
        <v>1</v>
      </c>
      <c r="ATF95">
        <v>1</v>
      </c>
      <c r="ATG95">
        <v>1</v>
      </c>
      <c r="ATH95">
        <v>1</v>
      </c>
      <c r="ATI95">
        <v>0</v>
      </c>
      <c r="ATJ95">
        <v>1</v>
      </c>
      <c r="ATK95">
        <v>1</v>
      </c>
      <c r="ATL95">
        <v>1</v>
      </c>
      <c r="ATM95">
        <v>1</v>
      </c>
      <c r="ATN95">
        <v>1</v>
      </c>
      <c r="ATO95">
        <v>1</v>
      </c>
      <c r="ATP95">
        <v>1</v>
      </c>
      <c r="ATQ95">
        <v>0</v>
      </c>
      <c r="ATR95">
        <v>0</v>
      </c>
      <c r="ATS95">
        <v>1</v>
      </c>
      <c r="ATT95">
        <v>0</v>
      </c>
      <c r="ATU95">
        <v>1</v>
      </c>
      <c r="ATV95">
        <v>1</v>
      </c>
      <c r="ATW95">
        <v>0</v>
      </c>
      <c r="ATX95">
        <v>1</v>
      </c>
      <c r="ATY95">
        <v>1</v>
      </c>
      <c r="ATZ95">
        <v>1</v>
      </c>
      <c r="AUA95">
        <v>0</v>
      </c>
      <c r="AUB95">
        <v>1</v>
      </c>
      <c r="AUC95">
        <v>2</v>
      </c>
      <c r="AUD95">
        <v>0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0</v>
      </c>
      <c r="AUL95">
        <v>0</v>
      </c>
      <c r="AUM95">
        <v>0</v>
      </c>
      <c r="AUN95">
        <v>1</v>
      </c>
      <c r="AUO95">
        <v>1</v>
      </c>
      <c r="AUP95">
        <v>1</v>
      </c>
      <c r="AUQ95">
        <v>1</v>
      </c>
      <c r="AUR95">
        <v>0</v>
      </c>
      <c r="AUS95">
        <v>0</v>
      </c>
      <c r="AUT95">
        <v>1</v>
      </c>
      <c r="AUU95">
        <v>1</v>
      </c>
      <c r="AUV95">
        <v>0</v>
      </c>
      <c r="AUW95">
        <v>1</v>
      </c>
      <c r="AUX95">
        <v>0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0</v>
      </c>
      <c r="AVJ95">
        <v>1</v>
      </c>
      <c r="AVK95">
        <v>1</v>
      </c>
      <c r="AVL95">
        <v>0</v>
      </c>
      <c r="AVM95">
        <v>1</v>
      </c>
      <c r="AVN95">
        <v>1</v>
      </c>
      <c r="AVO95">
        <v>1</v>
      </c>
      <c r="AVP95">
        <v>1</v>
      </c>
      <c r="AVQ95">
        <v>0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0</v>
      </c>
      <c r="AWA95">
        <v>1</v>
      </c>
      <c r="AWB95">
        <v>1</v>
      </c>
      <c r="AWC95">
        <v>1</v>
      </c>
      <c r="AWD95">
        <v>0</v>
      </c>
      <c r="AWE95">
        <v>1</v>
      </c>
      <c r="AWF95">
        <v>1</v>
      </c>
      <c r="AWG95">
        <v>0</v>
      </c>
      <c r="AWH95">
        <v>1</v>
      </c>
      <c r="AWI95">
        <v>1</v>
      </c>
      <c r="AWJ95">
        <v>0</v>
      </c>
      <c r="AWK95">
        <v>1</v>
      </c>
      <c r="AWL95">
        <v>1</v>
      </c>
      <c r="AWM95">
        <v>1</v>
      </c>
      <c r="AWN95">
        <v>1</v>
      </c>
      <c r="AWO95">
        <v>0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0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1</v>
      </c>
      <c r="AXC95">
        <v>1</v>
      </c>
      <c r="AXD95">
        <v>0</v>
      </c>
      <c r="AXE95">
        <v>1</v>
      </c>
      <c r="AXF95">
        <v>1</v>
      </c>
      <c r="AXG95">
        <v>0</v>
      </c>
      <c r="AXH95">
        <v>0</v>
      </c>
      <c r="AXI95">
        <v>1</v>
      </c>
      <c r="AXJ95">
        <v>0</v>
      </c>
      <c r="AXK95">
        <v>1</v>
      </c>
      <c r="AXL95">
        <v>1</v>
      </c>
      <c r="AXM95">
        <v>1</v>
      </c>
      <c r="AXN95">
        <v>1</v>
      </c>
      <c r="AXO95">
        <v>0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0</v>
      </c>
      <c r="AXX95">
        <v>1</v>
      </c>
      <c r="AXY95">
        <v>0</v>
      </c>
      <c r="AXZ95">
        <v>1</v>
      </c>
      <c r="AYA95">
        <v>1</v>
      </c>
      <c r="AYB95">
        <v>1</v>
      </c>
      <c r="AYC95">
        <v>1</v>
      </c>
      <c r="AYD95">
        <v>0</v>
      </c>
      <c r="AYE95">
        <v>1</v>
      </c>
      <c r="AYF95">
        <v>1</v>
      </c>
      <c r="AYG95">
        <v>0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0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0</v>
      </c>
      <c r="AZJ95">
        <v>1</v>
      </c>
      <c r="AZK95">
        <v>1</v>
      </c>
      <c r="AZL95">
        <v>0</v>
      </c>
      <c r="AZM95">
        <v>1</v>
      </c>
      <c r="AZN95">
        <v>0</v>
      </c>
      <c r="AZO95">
        <v>1</v>
      </c>
      <c r="AZP95">
        <v>1</v>
      </c>
      <c r="AZQ95">
        <v>1</v>
      </c>
      <c r="AZR95">
        <v>0</v>
      </c>
      <c r="AZS95">
        <v>0</v>
      </c>
      <c r="AZT95">
        <v>1</v>
      </c>
      <c r="AZU95">
        <v>1</v>
      </c>
      <c r="AZV95">
        <v>1</v>
      </c>
      <c r="AZW95">
        <v>0</v>
      </c>
      <c r="AZX95">
        <v>1</v>
      </c>
      <c r="AZY95">
        <v>1</v>
      </c>
      <c r="AZZ95">
        <v>1</v>
      </c>
      <c r="BAA95">
        <v>1</v>
      </c>
      <c r="BAB95">
        <v>0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0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0</v>
      </c>
      <c r="BAW95">
        <v>1</v>
      </c>
      <c r="BAX95">
        <v>0</v>
      </c>
      <c r="BAY95">
        <v>1</v>
      </c>
      <c r="BAZ95">
        <v>0</v>
      </c>
      <c r="BBA95">
        <v>1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1</v>
      </c>
      <c r="BBJ95">
        <v>0</v>
      </c>
      <c r="BBK95">
        <v>1</v>
      </c>
      <c r="BBL95">
        <v>0</v>
      </c>
      <c r="BBM95">
        <v>1</v>
      </c>
      <c r="BBN95">
        <v>1</v>
      </c>
      <c r="BBO95">
        <v>1</v>
      </c>
      <c r="BBP95">
        <v>0</v>
      </c>
      <c r="BBQ95">
        <v>1</v>
      </c>
      <c r="BBR95">
        <v>1</v>
      </c>
      <c r="BBS95">
        <v>1</v>
      </c>
      <c r="BBT95">
        <v>0</v>
      </c>
      <c r="BBU95">
        <v>1</v>
      </c>
      <c r="BBV95">
        <v>1</v>
      </c>
      <c r="BBW95">
        <v>0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0</v>
      </c>
      <c r="BCF95">
        <v>1</v>
      </c>
      <c r="BCG95">
        <v>0</v>
      </c>
      <c r="BCH95">
        <v>1</v>
      </c>
      <c r="BCI95">
        <v>0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0</v>
      </c>
      <c r="BCS95">
        <v>0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0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1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2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1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1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1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1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</row>
    <row r="96" spans="1:3143" x14ac:dyDescent="0.25">
      <c r="A96" s="1">
        <v>43946</v>
      </c>
      <c r="B96">
        <v>17126</v>
      </c>
      <c r="C96">
        <v>1443</v>
      </c>
      <c r="D96">
        <v>1267</v>
      </c>
      <c r="E96">
        <v>1558</v>
      </c>
      <c r="F96">
        <v>1019</v>
      </c>
      <c r="G96">
        <v>1042</v>
      </c>
      <c r="H96">
        <v>895</v>
      </c>
      <c r="I96">
        <v>954</v>
      </c>
      <c r="J96">
        <v>920</v>
      </c>
      <c r="K96">
        <v>629</v>
      </c>
      <c r="L96">
        <v>689</v>
      </c>
      <c r="M96">
        <v>706</v>
      </c>
      <c r="N96">
        <v>612</v>
      </c>
      <c r="O96">
        <v>553</v>
      </c>
      <c r="P96">
        <v>563</v>
      </c>
      <c r="Q96">
        <v>431</v>
      </c>
      <c r="R96">
        <v>449</v>
      </c>
      <c r="S96">
        <v>416</v>
      </c>
      <c r="T96">
        <v>517</v>
      </c>
      <c r="U96">
        <v>391</v>
      </c>
      <c r="V96">
        <v>416</v>
      </c>
      <c r="W96">
        <v>400</v>
      </c>
      <c r="X96">
        <v>453</v>
      </c>
      <c r="Y96">
        <v>336</v>
      </c>
      <c r="Z96">
        <v>400</v>
      </c>
      <c r="AA96">
        <v>347</v>
      </c>
      <c r="AB96">
        <v>399</v>
      </c>
      <c r="AC96">
        <v>317</v>
      </c>
      <c r="AD96">
        <v>315</v>
      </c>
      <c r="AE96">
        <v>287</v>
      </c>
      <c r="AF96">
        <v>214</v>
      </c>
      <c r="AG96">
        <v>325</v>
      </c>
      <c r="AH96">
        <v>295</v>
      </c>
      <c r="AI96">
        <v>255</v>
      </c>
      <c r="AJ96">
        <v>274</v>
      </c>
      <c r="AK96">
        <v>212</v>
      </c>
      <c r="AL96">
        <v>183</v>
      </c>
      <c r="AM96">
        <v>219</v>
      </c>
      <c r="AN96">
        <v>171</v>
      </c>
      <c r="AO96">
        <v>173</v>
      </c>
      <c r="AP96">
        <v>155</v>
      </c>
      <c r="AQ96">
        <v>157</v>
      </c>
      <c r="AR96">
        <v>198</v>
      </c>
      <c r="AS96">
        <v>183</v>
      </c>
      <c r="AT96">
        <v>140</v>
      </c>
      <c r="AU96">
        <v>165</v>
      </c>
      <c r="AV96">
        <v>177</v>
      </c>
      <c r="AW96">
        <v>141</v>
      </c>
      <c r="AX96">
        <v>174</v>
      </c>
      <c r="AY96">
        <v>162</v>
      </c>
      <c r="AZ96">
        <v>130</v>
      </c>
      <c r="BA96">
        <v>157</v>
      </c>
      <c r="BB96">
        <v>155</v>
      </c>
      <c r="BC96">
        <v>157</v>
      </c>
      <c r="BD96">
        <v>127</v>
      </c>
      <c r="BE96">
        <v>92</v>
      </c>
      <c r="BF96">
        <v>139</v>
      </c>
      <c r="BG96">
        <v>132</v>
      </c>
      <c r="BH96">
        <v>118</v>
      </c>
      <c r="BI96">
        <v>131</v>
      </c>
      <c r="BJ96">
        <v>112</v>
      </c>
      <c r="BK96">
        <v>127</v>
      </c>
      <c r="BL96">
        <v>114</v>
      </c>
      <c r="BM96">
        <v>88</v>
      </c>
      <c r="BN96">
        <v>121</v>
      </c>
      <c r="BO96">
        <v>115</v>
      </c>
      <c r="BP96">
        <v>111</v>
      </c>
      <c r="BQ96">
        <v>84</v>
      </c>
      <c r="BR96">
        <v>108</v>
      </c>
      <c r="BS96">
        <v>91</v>
      </c>
      <c r="BT96">
        <v>96</v>
      </c>
      <c r="BU96">
        <v>91</v>
      </c>
      <c r="BV96">
        <v>59</v>
      </c>
      <c r="BW96">
        <v>88</v>
      </c>
      <c r="BX96">
        <v>82</v>
      </c>
      <c r="BY96">
        <v>91</v>
      </c>
      <c r="BZ96">
        <v>99</v>
      </c>
      <c r="CA96">
        <v>92</v>
      </c>
      <c r="CB96">
        <v>93</v>
      </c>
      <c r="CC96">
        <v>81</v>
      </c>
      <c r="CD96">
        <v>102</v>
      </c>
      <c r="CE96">
        <v>89</v>
      </c>
      <c r="CF96">
        <v>73</v>
      </c>
      <c r="CG96">
        <v>82</v>
      </c>
      <c r="CH96">
        <v>66</v>
      </c>
      <c r="CI96">
        <v>74</v>
      </c>
      <c r="CJ96">
        <v>80</v>
      </c>
      <c r="CK96">
        <v>70</v>
      </c>
      <c r="CL96">
        <v>67</v>
      </c>
      <c r="CM96">
        <v>81</v>
      </c>
      <c r="CN96">
        <v>49</v>
      </c>
      <c r="CO96">
        <v>62</v>
      </c>
      <c r="CP96">
        <v>73</v>
      </c>
      <c r="CQ96">
        <v>63</v>
      </c>
      <c r="CR96">
        <v>63</v>
      </c>
      <c r="CS96">
        <v>66</v>
      </c>
      <c r="CT96">
        <v>50</v>
      </c>
      <c r="CU96">
        <v>61</v>
      </c>
      <c r="CV96">
        <v>76</v>
      </c>
      <c r="CW96">
        <v>54</v>
      </c>
      <c r="CX96">
        <v>52</v>
      </c>
      <c r="CY96">
        <v>50</v>
      </c>
      <c r="CZ96">
        <v>72</v>
      </c>
      <c r="DA96">
        <v>50</v>
      </c>
      <c r="DB96">
        <v>64</v>
      </c>
      <c r="DC96">
        <v>50</v>
      </c>
      <c r="DD96">
        <v>52</v>
      </c>
      <c r="DE96">
        <v>50</v>
      </c>
      <c r="DF96">
        <v>46</v>
      </c>
      <c r="DG96">
        <v>42</v>
      </c>
      <c r="DH96">
        <v>57</v>
      </c>
      <c r="DI96">
        <v>43</v>
      </c>
      <c r="DJ96">
        <v>52</v>
      </c>
      <c r="DK96">
        <v>40</v>
      </c>
      <c r="DL96">
        <v>45</v>
      </c>
      <c r="DM96">
        <v>42</v>
      </c>
      <c r="DN96">
        <v>35</v>
      </c>
      <c r="DO96">
        <v>46</v>
      </c>
      <c r="DP96">
        <v>33</v>
      </c>
      <c r="DQ96">
        <v>38</v>
      </c>
      <c r="DR96">
        <v>50</v>
      </c>
      <c r="DS96">
        <v>44</v>
      </c>
      <c r="DT96">
        <v>43</v>
      </c>
      <c r="DU96">
        <v>26</v>
      </c>
      <c r="DV96">
        <v>34</v>
      </c>
      <c r="DW96">
        <v>36</v>
      </c>
      <c r="DX96">
        <v>39</v>
      </c>
      <c r="DY96">
        <v>43</v>
      </c>
      <c r="DZ96">
        <v>32</v>
      </c>
      <c r="EA96">
        <v>38</v>
      </c>
      <c r="EB96">
        <v>30</v>
      </c>
      <c r="EC96">
        <v>41</v>
      </c>
      <c r="ED96">
        <v>35</v>
      </c>
      <c r="EE96">
        <v>46</v>
      </c>
      <c r="EF96">
        <v>29</v>
      </c>
      <c r="EG96">
        <v>31</v>
      </c>
      <c r="EH96">
        <v>41</v>
      </c>
      <c r="EI96">
        <v>33</v>
      </c>
      <c r="EJ96">
        <v>43</v>
      </c>
      <c r="EK96">
        <v>37</v>
      </c>
      <c r="EL96">
        <v>33</v>
      </c>
      <c r="EM96">
        <v>44</v>
      </c>
      <c r="EN96">
        <v>32</v>
      </c>
      <c r="EO96">
        <v>36</v>
      </c>
      <c r="EP96">
        <v>29</v>
      </c>
      <c r="EQ96">
        <v>35</v>
      </c>
      <c r="ER96">
        <v>34</v>
      </c>
      <c r="ES96">
        <v>36</v>
      </c>
      <c r="ET96">
        <v>38</v>
      </c>
      <c r="EU96">
        <v>37</v>
      </c>
      <c r="EV96">
        <v>40</v>
      </c>
      <c r="EW96">
        <v>29</v>
      </c>
      <c r="EX96">
        <v>28</v>
      </c>
      <c r="EY96">
        <v>38</v>
      </c>
      <c r="EZ96">
        <v>41</v>
      </c>
      <c r="FA96">
        <v>31</v>
      </c>
      <c r="FB96">
        <v>26</v>
      </c>
      <c r="FC96">
        <v>29</v>
      </c>
      <c r="FD96">
        <v>24</v>
      </c>
      <c r="FE96">
        <v>35</v>
      </c>
      <c r="FF96">
        <v>35</v>
      </c>
      <c r="FG96">
        <v>18</v>
      </c>
      <c r="FH96">
        <v>32</v>
      </c>
      <c r="FI96">
        <v>24</v>
      </c>
      <c r="FJ96">
        <v>16</v>
      </c>
      <c r="FK96">
        <v>33</v>
      </c>
      <c r="FL96">
        <v>35</v>
      </c>
      <c r="FM96">
        <v>32</v>
      </c>
      <c r="FN96">
        <v>34</v>
      </c>
      <c r="FO96">
        <v>32</v>
      </c>
      <c r="FP96">
        <v>33</v>
      </c>
      <c r="FQ96">
        <v>23</v>
      </c>
      <c r="FR96">
        <v>23</v>
      </c>
      <c r="FS96">
        <v>35</v>
      </c>
      <c r="FT96">
        <v>28</v>
      </c>
      <c r="FU96">
        <v>31</v>
      </c>
      <c r="FV96">
        <v>20</v>
      </c>
      <c r="FW96">
        <v>30</v>
      </c>
      <c r="FX96">
        <v>19</v>
      </c>
      <c r="FY96">
        <v>30</v>
      </c>
      <c r="FZ96">
        <v>25</v>
      </c>
      <c r="GA96">
        <v>20</v>
      </c>
      <c r="GB96">
        <v>27</v>
      </c>
      <c r="GC96">
        <v>26</v>
      </c>
      <c r="GD96">
        <v>24</v>
      </c>
      <c r="GE96">
        <v>21</v>
      </c>
      <c r="GF96">
        <v>27</v>
      </c>
      <c r="GG96">
        <v>29</v>
      </c>
      <c r="GH96">
        <v>26</v>
      </c>
      <c r="GI96">
        <v>20</v>
      </c>
      <c r="GJ96">
        <v>25</v>
      </c>
      <c r="GK96">
        <v>28</v>
      </c>
      <c r="GL96">
        <v>23</v>
      </c>
      <c r="GM96">
        <v>26</v>
      </c>
      <c r="GN96">
        <v>2</v>
      </c>
      <c r="GO96">
        <v>19</v>
      </c>
      <c r="GP96">
        <v>24</v>
      </c>
      <c r="GQ96">
        <v>18</v>
      </c>
      <c r="GR96">
        <v>19</v>
      </c>
      <c r="GS96">
        <v>27</v>
      </c>
      <c r="GT96">
        <v>22</v>
      </c>
      <c r="GU96">
        <v>26</v>
      </c>
      <c r="GV96">
        <v>21</v>
      </c>
      <c r="GW96">
        <v>12</v>
      </c>
      <c r="GX96">
        <v>22</v>
      </c>
      <c r="GY96">
        <v>27</v>
      </c>
      <c r="GZ96">
        <v>18</v>
      </c>
      <c r="HA96">
        <v>24</v>
      </c>
      <c r="HB96">
        <v>21</v>
      </c>
      <c r="HC96">
        <v>22</v>
      </c>
      <c r="HD96">
        <v>25</v>
      </c>
      <c r="HE96">
        <v>25</v>
      </c>
      <c r="HF96">
        <v>15</v>
      </c>
      <c r="HG96">
        <v>21</v>
      </c>
      <c r="HH96">
        <v>21</v>
      </c>
      <c r="HI96">
        <v>19</v>
      </c>
      <c r="HJ96">
        <v>23</v>
      </c>
      <c r="HK96">
        <v>23</v>
      </c>
      <c r="HL96">
        <v>18</v>
      </c>
      <c r="HM96">
        <v>19</v>
      </c>
      <c r="HN96">
        <v>15</v>
      </c>
      <c r="HO96">
        <v>18</v>
      </c>
      <c r="HP96">
        <v>20</v>
      </c>
      <c r="HQ96">
        <v>14</v>
      </c>
      <c r="HR96">
        <v>21</v>
      </c>
      <c r="HS96">
        <v>24</v>
      </c>
      <c r="HT96">
        <v>18</v>
      </c>
      <c r="HU96">
        <v>18</v>
      </c>
      <c r="HV96">
        <v>16</v>
      </c>
      <c r="HW96">
        <v>16</v>
      </c>
      <c r="HX96">
        <v>11</v>
      </c>
      <c r="HY96">
        <v>19</v>
      </c>
      <c r="HZ96">
        <v>18</v>
      </c>
      <c r="IA96">
        <v>18</v>
      </c>
      <c r="IB96">
        <v>20</v>
      </c>
      <c r="IC96">
        <v>15</v>
      </c>
      <c r="ID96">
        <v>19</v>
      </c>
      <c r="IE96">
        <v>15</v>
      </c>
      <c r="IF96">
        <v>17</v>
      </c>
      <c r="IG96">
        <v>16</v>
      </c>
      <c r="IH96">
        <v>21</v>
      </c>
      <c r="II96">
        <v>9</v>
      </c>
      <c r="IJ96">
        <v>19</v>
      </c>
      <c r="IK96">
        <v>15</v>
      </c>
      <c r="IL96">
        <v>9</v>
      </c>
      <c r="IM96">
        <v>19</v>
      </c>
      <c r="IN96">
        <v>5</v>
      </c>
      <c r="IO96">
        <v>14</v>
      </c>
      <c r="IP96">
        <v>17</v>
      </c>
      <c r="IQ96">
        <v>16</v>
      </c>
      <c r="IR96">
        <v>17</v>
      </c>
      <c r="IS96">
        <v>18</v>
      </c>
      <c r="IT96">
        <v>19</v>
      </c>
      <c r="IU96">
        <v>21</v>
      </c>
      <c r="IV96">
        <v>10</v>
      </c>
      <c r="IW96">
        <v>19</v>
      </c>
      <c r="IX96">
        <v>16</v>
      </c>
      <c r="IY96">
        <v>17</v>
      </c>
      <c r="IZ96">
        <v>14</v>
      </c>
      <c r="JA96">
        <v>9</v>
      </c>
      <c r="JB96">
        <v>18</v>
      </c>
      <c r="JC96">
        <v>14</v>
      </c>
      <c r="JD96">
        <v>18</v>
      </c>
      <c r="JE96">
        <v>15</v>
      </c>
      <c r="JF96">
        <v>15</v>
      </c>
      <c r="JG96">
        <v>18</v>
      </c>
      <c r="JH96">
        <v>14</v>
      </c>
      <c r="JI96">
        <v>11</v>
      </c>
      <c r="JJ96">
        <v>18</v>
      </c>
      <c r="JK96">
        <v>15</v>
      </c>
      <c r="JL96">
        <v>14</v>
      </c>
      <c r="JM96">
        <v>16</v>
      </c>
      <c r="JN96">
        <v>17</v>
      </c>
      <c r="JO96">
        <v>11</v>
      </c>
      <c r="JP96">
        <v>16</v>
      </c>
      <c r="JQ96">
        <v>14</v>
      </c>
      <c r="JR96">
        <v>19</v>
      </c>
      <c r="JS96">
        <v>17</v>
      </c>
      <c r="JT96">
        <v>16</v>
      </c>
      <c r="JU96">
        <v>10</v>
      </c>
      <c r="JV96">
        <v>14</v>
      </c>
      <c r="JW96">
        <v>14</v>
      </c>
      <c r="JX96">
        <v>14</v>
      </c>
      <c r="JY96">
        <v>18</v>
      </c>
      <c r="JZ96">
        <v>16</v>
      </c>
      <c r="KA96">
        <v>13</v>
      </c>
      <c r="KB96">
        <v>11</v>
      </c>
      <c r="KC96">
        <v>17</v>
      </c>
      <c r="KD96">
        <v>13</v>
      </c>
      <c r="KE96">
        <v>14</v>
      </c>
      <c r="KF96">
        <v>14</v>
      </c>
      <c r="KG96">
        <v>10</v>
      </c>
      <c r="KH96">
        <v>12</v>
      </c>
      <c r="KI96">
        <v>14</v>
      </c>
      <c r="KJ96">
        <v>8</v>
      </c>
      <c r="KK96">
        <v>11</v>
      </c>
      <c r="KL96">
        <v>18</v>
      </c>
      <c r="KM96">
        <v>14</v>
      </c>
      <c r="KN96">
        <v>16</v>
      </c>
      <c r="KO96">
        <v>15</v>
      </c>
      <c r="KP96">
        <v>7</v>
      </c>
      <c r="KQ96">
        <v>11</v>
      </c>
      <c r="KR96">
        <v>12</v>
      </c>
      <c r="KS96">
        <v>6</v>
      </c>
      <c r="KT96">
        <v>13</v>
      </c>
      <c r="KU96">
        <v>13</v>
      </c>
      <c r="KV96">
        <v>11</v>
      </c>
      <c r="KW96">
        <v>12</v>
      </c>
      <c r="KX96">
        <v>12</v>
      </c>
      <c r="KY96">
        <v>3</v>
      </c>
      <c r="KZ96">
        <v>15</v>
      </c>
      <c r="LA96">
        <v>14</v>
      </c>
      <c r="LB96">
        <v>11</v>
      </c>
      <c r="LC96">
        <v>2</v>
      </c>
      <c r="LD96">
        <v>9</v>
      </c>
      <c r="LE96">
        <v>7</v>
      </c>
      <c r="LF96">
        <v>11</v>
      </c>
      <c r="LG96">
        <v>9</v>
      </c>
      <c r="LH96">
        <v>12</v>
      </c>
      <c r="LI96">
        <v>12</v>
      </c>
      <c r="LJ96">
        <v>13</v>
      </c>
      <c r="LK96">
        <v>9</v>
      </c>
      <c r="LL96">
        <v>11</v>
      </c>
      <c r="LM96">
        <v>13</v>
      </c>
      <c r="LN96">
        <v>5</v>
      </c>
      <c r="LO96">
        <v>14</v>
      </c>
      <c r="LP96">
        <v>16</v>
      </c>
      <c r="LQ96">
        <v>11</v>
      </c>
      <c r="LR96">
        <v>12</v>
      </c>
      <c r="LS96">
        <v>8</v>
      </c>
      <c r="LT96">
        <v>8</v>
      </c>
      <c r="LU96">
        <v>1</v>
      </c>
      <c r="LV96">
        <v>11</v>
      </c>
      <c r="LW96">
        <v>13</v>
      </c>
      <c r="LX96">
        <v>11</v>
      </c>
      <c r="LY96">
        <v>8</v>
      </c>
      <c r="LZ96">
        <v>2</v>
      </c>
      <c r="MA96">
        <v>13</v>
      </c>
      <c r="MB96">
        <v>12</v>
      </c>
      <c r="MC96">
        <v>13</v>
      </c>
      <c r="MD96">
        <v>10</v>
      </c>
      <c r="ME96">
        <v>11</v>
      </c>
      <c r="MF96">
        <v>8</v>
      </c>
      <c r="MG96">
        <v>10</v>
      </c>
      <c r="MH96">
        <v>11</v>
      </c>
      <c r="MI96">
        <v>10</v>
      </c>
      <c r="MJ96">
        <v>9</v>
      </c>
      <c r="MK96">
        <v>11</v>
      </c>
      <c r="ML96">
        <v>5</v>
      </c>
      <c r="MM96">
        <v>12</v>
      </c>
      <c r="MN96">
        <v>13</v>
      </c>
      <c r="MO96">
        <v>8</v>
      </c>
      <c r="MP96">
        <v>7</v>
      </c>
      <c r="MQ96">
        <v>10</v>
      </c>
      <c r="MR96">
        <v>5</v>
      </c>
      <c r="MS96">
        <v>11</v>
      </c>
      <c r="MT96">
        <v>12</v>
      </c>
      <c r="MU96">
        <v>13</v>
      </c>
      <c r="MV96">
        <v>7</v>
      </c>
      <c r="MW96">
        <v>5</v>
      </c>
      <c r="MX96">
        <v>10</v>
      </c>
      <c r="MY96">
        <v>9</v>
      </c>
      <c r="MZ96">
        <v>12</v>
      </c>
      <c r="NA96">
        <v>13</v>
      </c>
      <c r="NB96">
        <v>10</v>
      </c>
      <c r="NC96">
        <v>10</v>
      </c>
      <c r="ND96">
        <v>9</v>
      </c>
      <c r="NE96">
        <v>6</v>
      </c>
      <c r="NF96">
        <v>10</v>
      </c>
      <c r="NG96">
        <v>7</v>
      </c>
      <c r="NH96">
        <v>10</v>
      </c>
      <c r="NI96">
        <v>13</v>
      </c>
      <c r="NJ96">
        <v>10</v>
      </c>
      <c r="NK96">
        <v>7</v>
      </c>
      <c r="NL96">
        <v>13</v>
      </c>
      <c r="NM96">
        <v>12</v>
      </c>
      <c r="NN96">
        <v>7</v>
      </c>
      <c r="NO96">
        <v>10</v>
      </c>
      <c r="NP96">
        <v>11</v>
      </c>
      <c r="NQ96">
        <v>10</v>
      </c>
      <c r="NR96">
        <v>14</v>
      </c>
      <c r="NS96">
        <v>7</v>
      </c>
      <c r="NT96">
        <v>12</v>
      </c>
      <c r="NU96">
        <v>6</v>
      </c>
      <c r="NV96">
        <v>13</v>
      </c>
      <c r="NW96">
        <v>9</v>
      </c>
      <c r="NX96">
        <v>3</v>
      </c>
      <c r="NY96">
        <v>7</v>
      </c>
      <c r="NZ96">
        <v>9</v>
      </c>
      <c r="OA96">
        <v>11</v>
      </c>
      <c r="OB96">
        <v>11</v>
      </c>
      <c r="OC96">
        <v>10</v>
      </c>
      <c r="OD96">
        <v>7</v>
      </c>
      <c r="OE96">
        <v>6</v>
      </c>
      <c r="OF96">
        <v>3</v>
      </c>
      <c r="OG96">
        <v>10</v>
      </c>
      <c r="OH96">
        <v>7</v>
      </c>
      <c r="OI96">
        <v>4</v>
      </c>
      <c r="OJ96">
        <v>6</v>
      </c>
      <c r="OK96">
        <v>7</v>
      </c>
      <c r="OL96">
        <v>6</v>
      </c>
      <c r="OM96">
        <v>7</v>
      </c>
      <c r="ON96">
        <v>8</v>
      </c>
      <c r="OO96">
        <v>8</v>
      </c>
      <c r="OP96">
        <v>8</v>
      </c>
      <c r="OQ96">
        <v>5</v>
      </c>
      <c r="OR96">
        <v>9</v>
      </c>
      <c r="OS96">
        <v>10</v>
      </c>
      <c r="OT96">
        <v>9</v>
      </c>
      <c r="OU96">
        <v>6</v>
      </c>
      <c r="OV96">
        <v>9</v>
      </c>
      <c r="OW96">
        <v>6</v>
      </c>
      <c r="OX96">
        <v>8</v>
      </c>
      <c r="OY96">
        <v>10</v>
      </c>
      <c r="OZ96">
        <v>6</v>
      </c>
      <c r="PA96">
        <v>11</v>
      </c>
      <c r="PB96">
        <v>8</v>
      </c>
      <c r="PC96">
        <v>8</v>
      </c>
      <c r="PD96">
        <v>10</v>
      </c>
      <c r="PE96">
        <v>8</v>
      </c>
      <c r="PF96">
        <v>9</v>
      </c>
      <c r="PG96">
        <v>8</v>
      </c>
      <c r="PH96">
        <v>10</v>
      </c>
      <c r="PI96">
        <v>8</v>
      </c>
      <c r="PJ96">
        <v>7</v>
      </c>
      <c r="PK96">
        <v>5</v>
      </c>
      <c r="PL96">
        <v>8</v>
      </c>
      <c r="PM96">
        <v>8</v>
      </c>
      <c r="PN96">
        <v>7</v>
      </c>
      <c r="PO96">
        <v>10</v>
      </c>
      <c r="PP96">
        <v>10</v>
      </c>
      <c r="PQ96">
        <v>11</v>
      </c>
      <c r="PR96">
        <v>8</v>
      </c>
      <c r="PS96">
        <v>11</v>
      </c>
      <c r="PT96">
        <v>6</v>
      </c>
      <c r="PU96">
        <v>5</v>
      </c>
      <c r="PV96">
        <v>8</v>
      </c>
      <c r="PW96">
        <v>5</v>
      </c>
      <c r="PX96">
        <v>4</v>
      </c>
      <c r="PY96">
        <v>9</v>
      </c>
      <c r="PZ96">
        <v>8</v>
      </c>
      <c r="QA96">
        <v>8</v>
      </c>
      <c r="QB96">
        <v>5</v>
      </c>
      <c r="QC96">
        <v>9</v>
      </c>
      <c r="QD96">
        <v>8</v>
      </c>
      <c r="QE96">
        <v>3</v>
      </c>
      <c r="QF96">
        <v>8</v>
      </c>
      <c r="QG96">
        <v>7</v>
      </c>
      <c r="QH96">
        <v>9</v>
      </c>
      <c r="QI96">
        <v>7</v>
      </c>
      <c r="QJ96">
        <v>8</v>
      </c>
      <c r="QK96">
        <v>7</v>
      </c>
      <c r="QL96">
        <v>6</v>
      </c>
      <c r="QM96">
        <v>10</v>
      </c>
      <c r="QN96">
        <v>7</v>
      </c>
      <c r="QO96">
        <v>6</v>
      </c>
      <c r="QP96">
        <v>6</v>
      </c>
      <c r="QQ96">
        <v>6</v>
      </c>
      <c r="QR96">
        <v>8</v>
      </c>
      <c r="QS96">
        <v>7</v>
      </c>
      <c r="QT96">
        <v>6</v>
      </c>
      <c r="QU96">
        <v>5</v>
      </c>
      <c r="QV96">
        <v>9</v>
      </c>
      <c r="QW96">
        <v>6</v>
      </c>
      <c r="QX96">
        <v>6</v>
      </c>
      <c r="QY96">
        <v>8</v>
      </c>
      <c r="QZ96">
        <v>7</v>
      </c>
      <c r="RA96">
        <v>7</v>
      </c>
      <c r="RB96">
        <v>7</v>
      </c>
      <c r="RC96">
        <v>5</v>
      </c>
      <c r="RD96">
        <v>7</v>
      </c>
      <c r="RE96">
        <v>5</v>
      </c>
      <c r="RF96">
        <v>8</v>
      </c>
      <c r="RG96">
        <v>5</v>
      </c>
      <c r="RH96">
        <v>4</v>
      </c>
      <c r="RI96">
        <v>4</v>
      </c>
      <c r="RJ96">
        <v>5</v>
      </c>
      <c r="RK96">
        <v>3</v>
      </c>
      <c r="RL96">
        <v>5</v>
      </c>
      <c r="RM96">
        <v>6</v>
      </c>
      <c r="RN96">
        <v>6</v>
      </c>
      <c r="RO96">
        <v>9</v>
      </c>
      <c r="RP96">
        <v>9</v>
      </c>
      <c r="RQ96">
        <v>9</v>
      </c>
      <c r="RR96">
        <v>4</v>
      </c>
      <c r="RS96">
        <v>5</v>
      </c>
      <c r="RT96">
        <v>6</v>
      </c>
      <c r="RU96">
        <v>7</v>
      </c>
      <c r="RV96">
        <v>6</v>
      </c>
      <c r="RW96">
        <v>6</v>
      </c>
      <c r="RX96">
        <v>3</v>
      </c>
      <c r="RY96">
        <v>7</v>
      </c>
      <c r="RZ96">
        <v>7</v>
      </c>
      <c r="SA96">
        <v>8</v>
      </c>
      <c r="SB96">
        <v>5</v>
      </c>
      <c r="SC96">
        <v>8</v>
      </c>
      <c r="SD96">
        <v>6</v>
      </c>
      <c r="SE96">
        <v>8</v>
      </c>
      <c r="SF96">
        <v>4</v>
      </c>
      <c r="SG96">
        <v>3</v>
      </c>
      <c r="SH96">
        <v>4</v>
      </c>
      <c r="SI96">
        <v>5</v>
      </c>
      <c r="SJ96">
        <v>6</v>
      </c>
      <c r="SK96">
        <v>8</v>
      </c>
      <c r="SL96">
        <v>8</v>
      </c>
      <c r="SM96">
        <v>7</v>
      </c>
      <c r="SN96">
        <v>10</v>
      </c>
      <c r="SO96">
        <v>7</v>
      </c>
      <c r="SP96">
        <v>7</v>
      </c>
      <c r="SQ96">
        <v>4</v>
      </c>
      <c r="SR96">
        <v>5</v>
      </c>
      <c r="SS96">
        <v>6</v>
      </c>
      <c r="ST96">
        <v>5</v>
      </c>
      <c r="SU96">
        <v>7</v>
      </c>
      <c r="SV96">
        <v>7</v>
      </c>
      <c r="SW96">
        <v>4</v>
      </c>
      <c r="SX96">
        <v>6</v>
      </c>
      <c r="SY96">
        <v>6</v>
      </c>
      <c r="SZ96">
        <v>7</v>
      </c>
      <c r="TA96">
        <v>7</v>
      </c>
      <c r="TB96">
        <v>8</v>
      </c>
      <c r="TC96">
        <v>5</v>
      </c>
      <c r="TD96">
        <v>6</v>
      </c>
      <c r="TE96">
        <v>6</v>
      </c>
      <c r="TF96">
        <v>2</v>
      </c>
      <c r="TG96">
        <v>7</v>
      </c>
      <c r="TH96">
        <v>5</v>
      </c>
      <c r="TI96">
        <v>7</v>
      </c>
      <c r="TJ96">
        <v>4</v>
      </c>
      <c r="TK96">
        <v>6</v>
      </c>
      <c r="TL96">
        <v>5</v>
      </c>
      <c r="TM96">
        <v>6</v>
      </c>
      <c r="TN96">
        <v>0</v>
      </c>
      <c r="TO96">
        <v>6</v>
      </c>
      <c r="TP96">
        <v>6</v>
      </c>
      <c r="TQ96">
        <v>5</v>
      </c>
      <c r="TR96">
        <v>6</v>
      </c>
      <c r="TS96">
        <v>7</v>
      </c>
      <c r="TT96">
        <v>7</v>
      </c>
      <c r="TU96">
        <v>7</v>
      </c>
      <c r="TV96">
        <v>5</v>
      </c>
      <c r="TW96">
        <v>4</v>
      </c>
      <c r="TX96">
        <v>7</v>
      </c>
      <c r="TY96">
        <v>6</v>
      </c>
      <c r="TZ96">
        <v>4</v>
      </c>
      <c r="UA96">
        <v>6</v>
      </c>
      <c r="UB96">
        <v>4</v>
      </c>
      <c r="UC96">
        <v>7</v>
      </c>
      <c r="UD96">
        <v>6</v>
      </c>
      <c r="UE96">
        <v>7</v>
      </c>
      <c r="UF96">
        <v>5</v>
      </c>
      <c r="UG96">
        <v>2</v>
      </c>
      <c r="UH96">
        <v>7</v>
      </c>
      <c r="UI96">
        <v>5</v>
      </c>
      <c r="UJ96">
        <v>7</v>
      </c>
      <c r="UK96">
        <v>4</v>
      </c>
      <c r="UL96">
        <v>4</v>
      </c>
      <c r="UM96">
        <v>6</v>
      </c>
      <c r="UN96">
        <v>4</v>
      </c>
      <c r="UO96">
        <v>5</v>
      </c>
      <c r="UP96">
        <v>6</v>
      </c>
      <c r="UQ96">
        <v>7</v>
      </c>
      <c r="UR96">
        <v>5</v>
      </c>
      <c r="US96">
        <v>6</v>
      </c>
      <c r="UT96">
        <v>6</v>
      </c>
      <c r="UU96">
        <v>5</v>
      </c>
      <c r="UV96">
        <v>6</v>
      </c>
      <c r="UW96">
        <v>5</v>
      </c>
      <c r="UX96">
        <v>4</v>
      </c>
      <c r="UY96">
        <v>5</v>
      </c>
      <c r="UZ96">
        <v>3</v>
      </c>
      <c r="VA96">
        <v>5</v>
      </c>
      <c r="VB96">
        <v>6</v>
      </c>
      <c r="VC96">
        <v>4</v>
      </c>
      <c r="VD96">
        <v>3</v>
      </c>
      <c r="VE96">
        <v>5</v>
      </c>
      <c r="VF96">
        <v>5</v>
      </c>
      <c r="VG96">
        <v>6</v>
      </c>
      <c r="VH96">
        <v>5</v>
      </c>
      <c r="VI96">
        <v>5</v>
      </c>
      <c r="VJ96">
        <v>4</v>
      </c>
      <c r="VK96">
        <v>4</v>
      </c>
      <c r="VL96">
        <v>2</v>
      </c>
      <c r="VM96">
        <v>5</v>
      </c>
      <c r="VN96">
        <v>5</v>
      </c>
      <c r="VO96">
        <v>5</v>
      </c>
      <c r="VP96">
        <v>2</v>
      </c>
      <c r="VQ96">
        <v>3</v>
      </c>
      <c r="VR96">
        <v>4</v>
      </c>
      <c r="VS96">
        <v>4</v>
      </c>
      <c r="VT96">
        <v>3</v>
      </c>
      <c r="VU96">
        <v>2</v>
      </c>
      <c r="VV96">
        <v>3</v>
      </c>
      <c r="VW96">
        <v>6</v>
      </c>
      <c r="VX96">
        <v>4</v>
      </c>
      <c r="VY96">
        <v>3</v>
      </c>
      <c r="VZ96">
        <v>5</v>
      </c>
      <c r="WA96">
        <v>5</v>
      </c>
      <c r="WB96">
        <v>2</v>
      </c>
      <c r="WC96">
        <v>6</v>
      </c>
      <c r="WD96">
        <v>6</v>
      </c>
      <c r="WE96">
        <v>6</v>
      </c>
      <c r="WF96">
        <v>4</v>
      </c>
      <c r="WG96">
        <v>6</v>
      </c>
      <c r="WH96">
        <v>5</v>
      </c>
      <c r="WI96">
        <v>5</v>
      </c>
      <c r="WJ96">
        <v>5</v>
      </c>
      <c r="WK96">
        <v>5</v>
      </c>
      <c r="WL96">
        <v>5</v>
      </c>
      <c r="WM96">
        <v>4</v>
      </c>
      <c r="WN96">
        <v>2</v>
      </c>
      <c r="WO96">
        <v>3</v>
      </c>
      <c r="WP96">
        <v>6</v>
      </c>
      <c r="WQ96">
        <v>3</v>
      </c>
      <c r="WR96">
        <v>3</v>
      </c>
      <c r="WS96">
        <v>5</v>
      </c>
      <c r="WT96">
        <v>3</v>
      </c>
      <c r="WU96">
        <v>3</v>
      </c>
      <c r="WV96">
        <v>4</v>
      </c>
      <c r="WW96">
        <v>4</v>
      </c>
      <c r="WX96">
        <v>5</v>
      </c>
      <c r="WY96">
        <v>5</v>
      </c>
      <c r="WZ96">
        <v>5</v>
      </c>
      <c r="XA96">
        <v>3</v>
      </c>
      <c r="XB96">
        <v>5</v>
      </c>
      <c r="XC96">
        <v>5</v>
      </c>
      <c r="XD96">
        <v>2</v>
      </c>
      <c r="XE96">
        <v>3</v>
      </c>
      <c r="XF96">
        <v>3</v>
      </c>
      <c r="XG96">
        <v>5</v>
      </c>
      <c r="XH96">
        <v>5</v>
      </c>
      <c r="XI96">
        <v>3</v>
      </c>
      <c r="XJ96">
        <v>3</v>
      </c>
      <c r="XK96">
        <v>4</v>
      </c>
      <c r="XL96">
        <v>4</v>
      </c>
      <c r="XM96">
        <v>4</v>
      </c>
      <c r="XN96">
        <v>5</v>
      </c>
      <c r="XO96">
        <v>1</v>
      </c>
      <c r="XP96">
        <v>4</v>
      </c>
      <c r="XQ96">
        <v>4</v>
      </c>
      <c r="XR96">
        <v>4</v>
      </c>
      <c r="XS96">
        <v>3</v>
      </c>
      <c r="XT96">
        <v>4</v>
      </c>
      <c r="XU96">
        <v>5</v>
      </c>
      <c r="XV96">
        <v>1</v>
      </c>
      <c r="XW96">
        <v>1</v>
      </c>
      <c r="XX96">
        <v>1</v>
      </c>
      <c r="XY96">
        <v>3</v>
      </c>
      <c r="XZ96">
        <v>5</v>
      </c>
      <c r="YA96">
        <v>5</v>
      </c>
      <c r="YB96">
        <v>2</v>
      </c>
      <c r="YC96">
        <v>1</v>
      </c>
      <c r="YD96">
        <v>5</v>
      </c>
      <c r="YE96">
        <v>2</v>
      </c>
      <c r="YF96">
        <v>5</v>
      </c>
      <c r="YG96">
        <v>3</v>
      </c>
      <c r="YH96">
        <v>1</v>
      </c>
      <c r="YI96">
        <v>5</v>
      </c>
      <c r="YJ96">
        <v>3</v>
      </c>
      <c r="YK96">
        <v>5</v>
      </c>
      <c r="YL96">
        <v>3</v>
      </c>
      <c r="YM96">
        <v>4</v>
      </c>
      <c r="YN96">
        <v>4</v>
      </c>
      <c r="YO96">
        <v>1</v>
      </c>
      <c r="YP96">
        <v>2</v>
      </c>
      <c r="YQ96">
        <v>4</v>
      </c>
      <c r="YR96">
        <v>4</v>
      </c>
      <c r="YS96">
        <v>4</v>
      </c>
      <c r="YT96">
        <v>2</v>
      </c>
      <c r="YU96">
        <v>4</v>
      </c>
      <c r="YV96">
        <v>3</v>
      </c>
      <c r="YW96">
        <v>4</v>
      </c>
      <c r="YX96">
        <v>3</v>
      </c>
      <c r="YY96">
        <v>4</v>
      </c>
      <c r="YZ96">
        <v>3</v>
      </c>
      <c r="ZA96">
        <v>3</v>
      </c>
      <c r="ZB96">
        <v>3</v>
      </c>
      <c r="ZC96">
        <v>4</v>
      </c>
      <c r="ZD96">
        <v>4</v>
      </c>
      <c r="ZE96">
        <v>4</v>
      </c>
      <c r="ZF96">
        <v>4</v>
      </c>
      <c r="ZG96">
        <v>4</v>
      </c>
      <c r="ZH96">
        <v>3</v>
      </c>
      <c r="ZI96">
        <v>3</v>
      </c>
      <c r="ZJ96">
        <v>3</v>
      </c>
      <c r="ZK96">
        <v>4</v>
      </c>
      <c r="ZL96">
        <v>4</v>
      </c>
      <c r="ZM96">
        <v>3</v>
      </c>
      <c r="ZN96">
        <v>4</v>
      </c>
      <c r="ZO96">
        <v>1</v>
      </c>
      <c r="ZP96">
        <v>3</v>
      </c>
      <c r="ZQ96">
        <v>4</v>
      </c>
      <c r="ZR96">
        <v>4</v>
      </c>
      <c r="ZS96">
        <v>0</v>
      </c>
      <c r="ZT96">
        <v>3</v>
      </c>
      <c r="ZU96">
        <v>3</v>
      </c>
      <c r="ZV96">
        <v>4</v>
      </c>
      <c r="ZW96">
        <v>2</v>
      </c>
      <c r="ZX96">
        <v>4</v>
      </c>
      <c r="ZY96">
        <v>4</v>
      </c>
      <c r="ZZ96">
        <v>4</v>
      </c>
      <c r="AAA96">
        <v>3</v>
      </c>
      <c r="AAB96">
        <v>3</v>
      </c>
      <c r="AAC96">
        <v>4</v>
      </c>
      <c r="AAD96">
        <v>4</v>
      </c>
      <c r="AAE96">
        <v>4</v>
      </c>
      <c r="AAF96">
        <v>3</v>
      </c>
      <c r="AAG96">
        <v>3</v>
      </c>
      <c r="AAH96">
        <v>2</v>
      </c>
      <c r="AAI96">
        <v>1</v>
      </c>
      <c r="AAJ96">
        <v>2</v>
      </c>
      <c r="AAK96">
        <v>3</v>
      </c>
      <c r="AAL96">
        <v>4</v>
      </c>
      <c r="AAM96">
        <v>4</v>
      </c>
      <c r="AAN96">
        <v>4</v>
      </c>
      <c r="AAO96">
        <v>3</v>
      </c>
      <c r="AAP96">
        <v>4</v>
      </c>
      <c r="AAQ96">
        <v>0</v>
      </c>
      <c r="AAR96">
        <v>1</v>
      </c>
      <c r="AAS96">
        <v>1</v>
      </c>
      <c r="AAT96">
        <v>3</v>
      </c>
      <c r="AAU96">
        <v>4</v>
      </c>
      <c r="AAV96">
        <v>4</v>
      </c>
      <c r="AAW96">
        <v>1</v>
      </c>
      <c r="AAX96">
        <v>4</v>
      </c>
      <c r="AAY96">
        <v>3</v>
      </c>
      <c r="AAZ96">
        <v>4</v>
      </c>
      <c r="ABA96">
        <v>3</v>
      </c>
      <c r="ABB96">
        <v>2</v>
      </c>
      <c r="ABC96">
        <v>4</v>
      </c>
      <c r="ABD96">
        <v>3</v>
      </c>
      <c r="ABE96">
        <v>3</v>
      </c>
      <c r="ABF96">
        <v>3</v>
      </c>
      <c r="ABG96">
        <v>2</v>
      </c>
      <c r="ABH96">
        <v>2</v>
      </c>
      <c r="ABI96">
        <v>3</v>
      </c>
      <c r="ABJ96">
        <v>3</v>
      </c>
      <c r="ABK96">
        <v>3</v>
      </c>
      <c r="ABL96">
        <v>3</v>
      </c>
      <c r="ABM96">
        <v>2</v>
      </c>
      <c r="ABN96">
        <v>2</v>
      </c>
      <c r="ABO96">
        <v>3</v>
      </c>
      <c r="ABP96">
        <v>1</v>
      </c>
      <c r="ABQ96">
        <v>3</v>
      </c>
      <c r="ABR96">
        <v>3</v>
      </c>
      <c r="ABS96">
        <v>2</v>
      </c>
      <c r="ABT96">
        <v>1</v>
      </c>
      <c r="ABU96">
        <v>2</v>
      </c>
      <c r="ABV96">
        <v>3</v>
      </c>
      <c r="ABW96">
        <v>2</v>
      </c>
      <c r="ABX96">
        <v>3</v>
      </c>
      <c r="ABY96">
        <v>3</v>
      </c>
      <c r="ABZ96">
        <v>3</v>
      </c>
      <c r="ACA96">
        <v>1</v>
      </c>
      <c r="ACB96">
        <v>3</v>
      </c>
      <c r="ACC96">
        <v>0</v>
      </c>
      <c r="ACD96">
        <v>1</v>
      </c>
      <c r="ACE96">
        <v>2</v>
      </c>
      <c r="ACF96">
        <v>3</v>
      </c>
      <c r="ACG96">
        <v>3</v>
      </c>
      <c r="ACH96">
        <v>1</v>
      </c>
      <c r="ACI96">
        <v>1</v>
      </c>
      <c r="ACJ96">
        <v>2</v>
      </c>
      <c r="ACK96">
        <v>3</v>
      </c>
      <c r="ACL96">
        <v>3</v>
      </c>
      <c r="ACM96">
        <v>1</v>
      </c>
      <c r="ACN96">
        <v>3</v>
      </c>
      <c r="ACO96">
        <v>2</v>
      </c>
      <c r="ACP96">
        <v>3</v>
      </c>
      <c r="ACQ96">
        <v>3</v>
      </c>
      <c r="ACR96">
        <v>2</v>
      </c>
      <c r="ACS96">
        <v>3</v>
      </c>
      <c r="ACT96">
        <v>3</v>
      </c>
      <c r="ACU96">
        <v>3</v>
      </c>
      <c r="ACV96">
        <v>1</v>
      </c>
      <c r="ACW96">
        <v>3</v>
      </c>
      <c r="ACX96">
        <v>1</v>
      </c>
      <c r="ACY96">
        <v>3</v>
      </c>
      <c r="ACZ96">
        <v>3</v>
      </c>
      <c r="ADA96">
        <v>2</v>
      </c>
      <c r="ADB96">
        <v>0</v>
      </c>
      <c r="ADC96">
        <v>3</v>
      </c>
      <c r="ADD96">
        <v>2</v>
      </c>
      <c r="ADE96">
        <v>3</v>
      </c>
      <c r="ADF96">
        <v>2</v>
      </c>
      <c r="ADG96">
        <v>2</v>
      </c>
      <c r="ADH96">
        <v>3</v>
      </c>
      <c r="ADI96">
        <v>3</v>
      </c>
      <c r="ADJ96">
        <v>2</v>
      </c>
      <c r="ADK96">
        <v>3</v>
      </c>
      <c r="ADL96">
        <v>3</v>
      </c>
      <c r="ADM96">
        <v>3</v>
      </c>
      <c r="ADN96">
        <v>2</v>
      </c>
      <c r="ADO96">
        <v>2</v>
      </c>
      <c r="ADP96">
        <v>3</v>
      </c>
      <c r="ADQ96">
        <v>3</v>
      </c>
      <c r="ADR96">
        <v>3</v>
      </c>
      <c r="ADS96">
        <v>3</v>
      </c>
      <c r="ADT96">
        <v>3</v>
      </c>
      <c r="ADU96">
        <v>2</v>
      </c>
      <c r="ADV96">
        <v>3</v>
      </c>
      <c r="ADW96">
        <v>1</v>
      </c>
      <c r="ADX96">
        <v>2</v>
      </c>
      <c r="ADY96">
        <v>2</v>
      </c>
      <c r="ADZ96">
        <v>2</v>
      </c>
      <c r="AEA96">
        <v>2</v>
      </c>
      <c r="AEB96">
        <v>2</v>
      </c>
      <c r="AEC96">
        <v>3</v>
      </c>
      <c r="AED96">
        <v>3</v>
      </c>
      <c r="AEE96">
        <v>2</v>
      </c>
      <c r="AEF96">
        <v>0</v>
      </c>
      <c r="AEG96">
        <v>3</v>
      </c>
      <c r="AEH96">
        <v>3</v>
      </c>
      <c r="AEI96">
        <v>2</v>
      </c>
      <c r="AEJ96">
        <v>3</v>
      </c>
      <c r="AEK96">
        <v>0</v>
      </c>
      <c r="AEL96">
        <v>3</v>
      </c>
      <c r="AEM96">
        <v>3</v>
      </c>
      <c r="AEN96">
        <v>2</v>
      </c>
      <c r="AEO96">
        <v>3</v>
      </c>
      <c r="AEP96">
        <v>3</v>
      </c>
      <c r="AEQ96">
        <v>2</v>
      </c>
      <c r="AER96">
        <v>3</v>
      </c>
      <c r="AES96">
        <v>1</v>
      </c>
      <c r="AET96">
        <v>3</v>
      </c>
      <c r="AEU96">
        <v>3</v>
      </c>
      <c r="AEV96">
        <v>0</v>
      </c>
      <c r="AEW96">
        <v>3</v>
      </c>
      <c r="AEX96">
        <v>3</v>
      </c>
      <c r="AEY96">
        <v>2</v>
      </c>
      <c r="AEZ96">
        <v>2</v>
      </c>
      <c r="AFA96">
        <v>1</v>
      </c>
      <c r="AFB96">
        <v>2</v>
      </c>
      <c r="AFC96">
        <v>2</v>
      </c>
      <c r="AFD96">
        <v>1</v>
      </c>
      <c r="AFE96">
        <v>2</v>
      </c>
      <c r="AFF96">
        <v>2</v>
      </c>
      <c r="AFG96">
        <v>0</v>
      </c>
      <c r="AFH96">
        <v>2</v>
      </c>
      <c r="AFI96">
        <v>2</v>
      </c>
      <c r="AFJ96">
        <v>2</v>
      </c>
      <c r="AFK96">
        <v>2</v>
      </c>
      <c r="AFL96">
        <v>2</v>
      </c>
      <c r="AFM96">
        <v>0</v>
      </c>
      <c r="AFN96">
        <v>2</v>
      </c>
      <c r="AFO96">
        <v>1</v>
      </c>
      <c r="AFP96">
        <v>2</v>
      </c>
      <c r="AFQ96">
        <v>1</v>
      </c>
      <c r="AFR96">
        <v>2</v>
      </c>
      <c r="AFS96">
        <v>2</v>
      </c>
      <c r="AFT96">
        <v>2</v>
      </c>
      <c r="AFU96">
        <v>2</v>
      </c>
      <c r="AFV96">
        <v>2</v>
      </c>
      <c r="AFW96">
        <v>1</v>
      </c>
      <c r="AFX96">
        <v>2</v>
      </c>
      <c r="AFY96">
        <v>2</v>
      </c>
      <c r="AFZ96">
        <v>2</v>
      </c>
      <c r="AGA96">
        <v>0</v>
      </c>
      <c r="AGB96">
        <v>1</v>
      </c>
      <c r="AGC96">
        <v>2</v>
      </c>
      <c r="AGD96">
        <v>2</v>
      </c>
      <c r="AGE96">
        <v>1</v>
      </c>
      <c r="AGF96">
        <v>2</v>
      </c>
      <c r="AGG96">
        <v>1</v>
      </c>
      <c r="AGH96">
        <v>0</v>
      </c>
      <c r="AGI96">
        <v>2</v>
      </c>
      <c r="AGJ96">
        <v>2</v>
      </c>
      <c r="AGK96">
        <v>2</v>
      </c>
      <c r="AGL96">
        <v>2</v>
      </c>
      <c r="AGM96">
        <v>3</v>
      </c>
      <c r="AGN96">
        <v>2</v>
      </c>
      <c r="AGO96">
        <v>2</v>
      </c>
      <c r="AGP96">
        <v>2</v>
      </c>
      <c r="AGQ96">
        <v>0</v>
      </c>
      <c r="AGR96">
        <v>1</v>
      </c>
      <c r="AGS96">
        <v>2</v>
      </c>
      <c r="AGT96">
        <v>2</v>
      </c>
      <c r="AGU96">
        <v>2</v>
      </c>
      <c r="AGV96">
        <v>2</v>
      </c>
      <c r="AGW96">
        <v>2</v>
      </c>
      <c r="AGX96">
        <v>2</v>
      </c>
      <c r="AGY96">
        <v>2</v>
      </c>
      <c r="AGZ96">
        <v>2</v>
      </c>
      <c r="AHA96">
        <v>2</v>
      </c>
      <c r="AHB96">
        <v>3</v>
      </c>
      <c r="AHC96">
        <v>2</v>
      </c>
      <c r="AHD96">
        <v>2</v>
      </c>
      <c r="AHE96">
        <v>2</v>
      </c>
      <c r="AHF96">
        <v>2</v>
      </c>
      <c r="AHG96">
        <v>1</v>
      </c>
      <c r="AHH96">
        <v>1</v>
      </c>
      <c r="AHI96">
        <v>2</v>
      </c>
      <c r="AHJ96">
        <v>1</v>
      </c>
      <c r="AHK96">
        <v>1</v>
      </c>
      <c r="AHL96">
        <v>2</v>
      </c>
      <c r="AHM96">
        <v>2</v>
      </c>
      <c r="AHN96">
        <v>0</v>
      </c>
      <c r="AHO96">
        <v>1</v>
      </c>
      <c r="AHP96">
        <v>2</v>
      </c>
      <c r="AHQ96">
        <v>2</v>
      </c>
      <c r="AHR96">
        <v>2</v>
      </c>
      <c r="AHS96">
        <v>1</v>
      </c>
      <c r="AHT96">
        <v>1</v>
      </c>
      <c r="AHU96">
        <v>1</v>
      </c>
      <c r="AHV96">
        <v>2</v>
      </c>
      <c r="AHW96">
        <v>1</v>
      </c>
      <c r="AHX96">
        <v>2</v>
      </c>
      <c r="AHY96">
        <v>2</v>
      </c>
      <c r="AHZ96">
        <v>0</v>
      </c>
      <c r="AIA96">
        <v>2</v>
      </c>
      <c r="AIB96">
        <v>1</v>
      </c>
      <c r="AIC96">
        <v>2</v>
      </c>
      <c r="AID96">
        <v>0</v>
      </c>
      <c r="AIE96">
        <v>2</v>
      </c>
      <c r="AIF96">
        <v>2</v>
      </c>
      <c r="AIG96">
        <v>2</v>
      </c>
      <c r="AIH96">
        <v>0</v>
      </c>
      <c r="AII96">
        <v>1</v>
      </c>
      <c r="AIJ96">
        <v>0</v>
      </c>
      <c r="AIK96">
        <v>2</v>
      </c>
      <c r="AIL96">
        <v>2</v>
      </c>
      <c r="AIM96">
        <v>1</v>
      </c>
      <c r="AIN96">
        <v>2</v>
      </c>
      <c r="AIO96">
        <v>0</v>
      </c>
      <c r="AIP96">
        <v>2</v>
      </c>
      <c r="AIQ96">
        <v>2</v>
      </c>
      <c r="AIR96">
        <v>2</v>
      </c>
      <c r="AIS96">
        <v>1</v>
      </c>
      <c r="AIT96">
        <v>2</v>
      </c>
      <c r="AIU96">
        <v>1</v>
      </c>
      <c r="AIV96">
        <v>2</v>
      </c>
      <c r="AIW96">
        <v>2</v>
      </c>
      <c r="AIX96">
        <v>2</v>
      </c>
      <c r="AIY96">
        <v>1</v>
      </c>
      <c r="AIZ96">
        <v>1</v>
      </c>
      <c r="AJA96">
        <v>2</v>
      </c>
      <c r="AJB96">
        <v>1</v>
      </c>
      <c r="AJC96">
        <v>2</v>
      </c>
      <c r="AJD96">
        <v>1</v>
      </c>
      <c r="AJE96">
        <v>2</v>
      </c>
      <c r="AJF96">
        <v>2</v>
      </c>
      <c r="AJG96">
        <v>1</v>
      </c>
      <c r="AJH96">
        <v>2</v>
      </c>
      <c r="AJI96">
        <v>2</v>
      </c>
      <c r="AJJ96">
        <v>0</v>
      </c>
      <c r="AJK96">
        <v>2</v>
      </c>
      <c r="AJL96">
        <v>2</v>
      </c>
      <c r="AJM96">
        <v>1</v>
      </c>
      <c r="AJN96">
        <v>2</v>
      </c>
      <c r="AJO96">
        <v>2</v>
      </c>
      <c r="AJP96">
        <v>2</v>
      </c>
      <c r="AJQ96">
        <v>2</v>
      </c>
      <c r="AJR96">
        <v>2</v>
      </c>
      <c r="AJS96">
        <v>1</v>
      </c>
      <c r="AJT96">
        <v>1</v>
      </c>
      <c r="AJU96">
        <v>1</v>
      </c>
      <c r="AJV96">
        <v>0</v>
      </c>
      <c r="AJW96">
        <v>2</v>
      </c>
      <c r="AJX96">
        <v>2</v>
      </c>
      <c r="AJY96">
        <v>2</v>
      </c>
      <c r="AJZ96">
        <v>2</v>
      </c>
      <c r="AKA96">
        <v>0</v>
      </c>
      <c r="AKB96">
        <v>1</v>
      </c>
      <c r="AKC96">
        <v>2</v>
      </c>
      <c r="AKD96">
        <v>0</v>
      </c>
      <c r="AKE96">
        <v>0</v>
      </c>
      <c r="AKF96">
        <v>2</v>
      </c>
      <c r="AKG96">
        <v>1</v>
      </c>
      <c r="AKH96">
        <v>2</v>
      </c>
      <c r="AKI96">
        <v>1</v>
      </c>
      <c r="AKJ96">
        <v>2</v>
      </c>
      <c r="AKK96">
        <v>2</v>
      </c>
      <c r="AKL96">
        <v>2</v>
      </c>
      <c r="AKM96">
        <v>2</v>
      </c>
      <c r="AKN96">
        <v>2</v>
      </c>
      <c r="AKO96">
        <v>2</v>
      </c>
      <c r="AKP96">
        <v>1</v>
      </c>
      <c r="AKQ96">
        <v>2</v>
      </c>
      <c r="AKR96">
        <v>1</v>
      </c>
      <c r="AKS96">
        <v>1</v>
      </c>
      <c r="AKT96">
        <v>2</v>
      </c>
      <c r="AKU96">
        <v>2</v>
      </c>
      <c r="AKV96">
        <v>2</v>
      </c>
      <c r="AKW96">
        <v>2</v>
      </c>
      <c r="AKX96">
        <v>1</v>
      </c>
      <c r="AKY96">
        <v>2</v>
      </c>
      <c r="AKZ96">
        <v>1</v>
      </c>
      <c r="ALA96">
        <v>2</v>
      </c>
      <c r="ALB96">
        <v>0</v>
      </c>
      <c r="ALC96">
        <v>2</v>
      </c>
      <c r="ALD96">
        <v>1</v>
      </c>
      <c r="ALE96">
        <v>1</v>
      </c>
      <c r="ALF96">
        <v>2</v>
      </c>
      <c r="ALG96">
        <v>2</v>
      </c>
      <c r="ALH96">
        <v>1</v>
      </c>
      <c r="ALI96">
        <v>2</v>
      </c>
      <c r="ALJ96">
        <v>1</v>
      </c>
      <c r="ALK96">
        <v>1</v>
      </c>
      <c r="ALL96">
        <v>2</v>
      </c>
      <c r="ALM96">
        <v>2</v>
      </c>
      <c r="ALN96">
        <v>2</v>
      </c>
      <c r="ALO96">
        <v>2</v>
      </c>
      <c r="ALP96">
        <v>0</v>
      </c>
      <c r="ALQ96">
        <v>2</v>
      </c>
      <c r="ALR96">
        <v>3</v>
      </c>
      <c r="ALS96">
        <v>2</v>
      </c>
      <c r="ALT96">
        <v>2</v>
      </c>
      <c r="ALU96">
        <v>0</v>
      </c>
      <c r="ALV96">
        <v>2</v>
      </c>
      <c r="ALW96">
        <v>1</v>
      </c>
      <c r="ALX96">
        <v>2</v>
      </c>
      <c r="ALY96">
        <v>2</v>
      </c>
      <c r="ALZ96">
        <v>2</v>
      </c>
      <c r="AMA96">
        <v>2</v>
      </c>
      <c r="AMB96">
        <v>2</v>
      </c>
      <c r="AMC96">
        <v>2</v>
      </c>
      <c r="AMD96">
        <v>1</v>
      </c>
      <c r="AME96">
        <v>2</v>
      </c>
      <c r="AMF96">
        <v>2</v>
      </c>
      <c r="AMG96">
        <v>2</v>
      </c>
      <c r="AMH96">
        <v>2</v>
      </c>
      <c r="AMI96">
        <v>0</v>
      </c>
      <c r="AMJ96">
        <v>1</v>
      </c>
      <c r="AMK96">
        <v>1</v>
      </c>
      <c r="AML96">
        <v>2</v>
      </c>
      <c r="AMM96">
        <v>0</v>
      </c>
      <c r="AMN96">
        <v>2</v>
      </c>
      <c r="AMO96">
        <v>1</v>
      </c>
      <c r="AMP96">
        <v>0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2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0</v>
      </c>
      <c r="ANF96">
        <v>1</v>
      </c>
      <c r="ANG96">
        <v>1</v>
      </c>
      <c r="ANH96">
        <v>1</v>
      </c>
      <c r="ANI96">
        <v>0</v>
      </c>
      <c r="ANJ96">
        <v>0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0</v>
      </c>
      <c r="ANR96">
        <v>0</v>
      </c>
      <c r="ANS96">
        <v>1</v>
      </c>
      <c r="ANT96">
        <v>1</v>
      </c>
      <c r="ANU96">
        <v>0</v>
      </c>
      <c r="ANV96">
        <v>1</v>
      </c>
      <c r="ANW96">
        <v>1</v>
      </c>
      <c r="ANX96">
        <v>0</v>
      </c>
      <c r="ANY96">
        <v>1</v>
      </c>
      <c r="ANZ96">
        <v>1</v>
      </c>
      <c r="AOA96">
        <v>1</v>
      </c>
      <c r="AOB96">
        <v>0</v>
      </c>
      <c r="AOC96">
        <v>0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0</v>
      </c>
      <c r="AOK96">
        <v>1</v>
      </c>
      <c r="AOL96">
        <v>1</v>
      </c>
      <c r="AOM96">
        <v>1</v>
      </c>
      <c r="AON96">
        <v>1</v>
      </c>
      <c r="AOO96">
        <v>1</v>
      </c>
      <c r="AOP96">
        <v>1</v>
      </c>
      <c r="AOQ96">
        <v>1</v>
      </c>
      <c r="AOR96">
        <v>1</v>
      </c>
      <c r="AOS96">
        <v>1</v>
      </c>
      <c r="AOT96">
        <v>0</v>
      </c>
      <c r="AOU96">
        <v>1</v>
      </c>
      <c r="AOV96">
        <v>1</v>
      </c>
      <c r="AOW96">
        <v>1</v>
      </c>
      <c r="AOX96">
        <v>1</v>
      </c>
      <c r="AOY96">
        <v>0</v>
      </c>
      <c r="AOZ96">
        <v>1</v>
      </c>
      <c r="APA96">
        <v>1</v>
      </c>
      <c r="APB96">
        <v>1</v>
      </c>
      <c r="APC96">
        <v>1</v>
      </c>
      <c r="APD96">
        <v>1</v>
      </c>
      <c r="APE96">
        <v>1</v>
      </c>
      <c r="APF96">
        <v>1</v>
      </c>
      <c r="APG96">
        <v>1</v>
      </c>
      <c r="APH96">
        <v>1</v>
      </c>
      <c r="API96">
        <v>1</v>
      </c>
      <c r="APJ96">
        <v>1</v>
      </c>
      <c r="APK96">
        <v>1</v>
      </c>
      <c r="APL96">
        <v>1</v>
      </c>
      <c r="APM96">
        <v>1</v>
      </c>
      <c r="APN96">
        <v>1</v>
      </c>
      <c r="APO96">
        <v>1</v>
      </c>
      <c r="APP96">
        <v>1</v>
      </c>
      <c r="APQ96">
        <v>0</v>
      </c>
      <c r="APR96">
        <v>1</v>
      </c>
      <c r="APS96">
        <v>0</v>
      </c>
      <c r="APT96">
        <v>1</v>
      </c>
      <c r="APU96">
        <v>0</v>
      </c>
      <c r="APV96">
        <v>1</v>
      </c>
      <c r="APW96">
        <v>1</v>
      </c>
      <c r="APX96">
        <v>0</v>
      </c>
      <c r="APY96">
        <v>1</v>
      </c>
      <c r="APZ96">
        <v>1</v>
      </c>
      <c r="AQA96">
        <v>1</v>
      </c>
      <c r="AQB96">
        <v>1</v>
      </c>
      <c r="AQC96">
        <v>0</v>
      </c>
      <c r="AQD96">
        <v>1</v>
      </c>
      <c r="AQE96">
        <v>0</v>
      </c>
      <c r="AQF96">
        <v>1</v>
      </c>
      <c r="AQG96">
        <v>0</v>
      </c>
      <c r="AQH96">
        <v>1</v>
      </c>
      <c r="AQI96">
        <v>1</v>
      </c>
      <c r="AQJ96">
        <v>1</v>
      </c>
      <c r="AQK96">
        <v>0</v>
      </c>
      <c r="AQL96">
        <v>1</v>
      </c>
      <c r="AQM96">
        <v>1</v>
      </c>
      <c r="AQN96">
        <v>0</v>
      </c>
      <c r="AQO96">
        <v>1</v>
      </c>
      <c r="AQP96">
        <v>1</v>
      </c>
      <c r="AQQ96">
        <v>0</v>
      </c>
      <c r="AQR96">
        <v>1</v>
      </c>
      <c r="AQS96">
        <v>1</v>
      </c>
      <c r="AQT96">
        <v>0</v>
      </c>
      <c r="AQU96">
        <v>1</v>
      </c>
      <c r="AQV96">
        <v>0</v>
      </c>
      <c r="AQW96">
        <v>1</v>
      </c>
      <c r="AQX96">
        <v>1</v>
      </c>
      <c r="AQY96">
        <v>1</v>
      </c>
      <c r="AQZ96">
        <v>1</v>
      </c>
      <c r="ARA96">
        <v>1</v>
      </c>
      <c r="ARB96">
        <v>1</v>
      </c>
      <c r="ARC96">
        <v>0</v>
      </c>
      <c r="ARD96">
        <v>0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0</v>
      </c>
      <c r="ARK96">
        <v>0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0</v>
      </c>
      <c r="ARW96">
        <v>1</v>
      </c>
      <c r="ARX96">
        <v>0</v>
      </c>
      <c r="ARY96">
        <v>1</v>
      </c>
      <c r="ARZ96">
        <v>1</v>
      </c>
      <c r="ASA96">
        <v>1</v>
      </c>
      <c r="ASB96">
        <v>1</v>
      </c>
      <c r="ASC96">
        <v>0</v>
      </c>
      <c r="ASD96">
        <v>1</v>
      </c>
      <c r="ASE96">
        <v>1</v>
      </c>
      <c r="ASF96">
        <v>1</v>
      </c>
      <c r="ASG96">
        <v>1</v>
      </c>
      <c r="ASH96">
        <v>0</v>
      </c>
      <c r="ASI96">
        <v>1</v>
      </c>
      <c r="ASJ96">
        <v>0</v>
      </c>
      <c r="ASK96">
        <v>1</v>
      </c>
      <c r="ASL96">
        <v>0</v>
      </c>
      <c r="ASM96">
        <v>0</v>
      </c>
      <c r="ASN96">
        <v>1</v>
      </c>
      <c r="ASO96">
        <v>1</v>
      </c>
      <c r="ASP96">
        <v>1</v>
      </c>
      <c r="ASQ96">
        <v>1</v>
      </c>
      <c r="ASR96">
        <v>0</v>
      </c>
      <c r="ASS96">
        <v>1</v>
      </c>
      <c r="AST96">
        <v>1</v>
      </c>
      <c r="ASU96">
        <v>1</v>
      </c>
      <c r="ASV96">
        <v>0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0</v>
      </c>
      <c r="ATE96">
        <v>1</v>
      </c>
      <c r="ATF96">
        <v>1</v>
      </c>
      <c r="ATG96">
        <v>1</v>
      </c>
      <c r="ATH96">
        <v>1</v>
      </c>
      <c r="ATI96">
        <v>0</v>
      </c>
      <c r="ATJ96">
        <v>1</v>
      </c>
      <c r="ATK96">
        <v>1</v>
      </c>
      <c r="ATL96">
        <v>1</v>
      </c>
      <c r="ATM96">
        <v>1</v>
      </c>
      <c r="ATN96">
        <v>1</v>
      </c>
      <c r="ATO96">
        <v>1</v>
      </c>
      <c r="ATP96">
        <v>1</v>
      </c>
      <c r="ATQ96">
        <v>0</v>
      </c>
      <c r="ATR96">
        <v>0</v>
      </c>
      <c r="ATS96">
        <v>1</v>
      </c>
      <c r="ATT96">
        <v>0</v>
      </c>
      <c r="ATU96">
        <v>1</v>
      </c>
      <c r="ATV96">
        <v>1</v>
      </c>
      <c r="ATW96">
        <v>0</v>
      </c>
      <c r="ATX96">
        <v>1</v>
      </c>
      <c r="ATY96">
        <v>1</v>
      </c>
      <c r="ATZ96">
        <v>1</v>
      </c>
      <c r="AUA96">
        <v>0</v>
      </c>
      <c r="AUB96">
        <v>1</v>
      </c>
      <c r="AUC96">
        <v>1</v>
      </c>
      <c r="AUD96">
        <v>0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0</v>
      </c>
      <c r="AUL96">
        <v>0</v>
      </c>
      <c r="AUM96">
        <v>0</v>
      </c>
      <c r="AUN96">
        <v>1</v>
      </c>
      <c r="AUO96">
        <v>1</v>
      </c>
      <c r="AUP96">
        <v>1</v>
      </c>
      <c r="AUQ96">
        <v>1</v>
      </c>
      <c r="AUR96">
        <v>0</v>
      </c>
      <c r="AUS96">
        <v>0</v>
      </c>
      <c r="AUT96">
        <v>1</v>
      </c>
      <c r="AUU96">
        <v>1</v>
      </c>
      <c r="AUV96">
        <v>1</v>
      </c>
      <c r="AUW96">
        <v>1</v>
      </c>
      <c r="AUX96">
        <v>0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0</v>
      </c>
      <c r="AVJ96">
        <v>1</v>
      </c>
      <c r="AVK96">
        <v>1</v>
      </c>
      <c r="AVL96">
        <v>0</v>
      </c>
      <c r="AVM96">
        <v>1</v>
      </c>
      <c r="AVN96">
        <v>1</v>
      </c>
      <c r="AVO96">
        <v>1</v>
      </c>
      <c r="AVP96">
        <v>1</v>
      </c>
      <c r="AVQ96">
        <v>0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0</v>
      </c>
      <c r="AWA96">
        <v>1</v>
      </c>
      <c r="AWB96">
        <v>1</v>
      </c>
      <c r="AWC96">
        <v>1</v>
      </c>
      <c r="AWD96">
        <v>0</v>
      </c>
      <c r="AWE96">
        <v>1</v>
      </c>
      <c r="AWF96">
        <v>1</v>
      </c>
      <c r="AWG96">
        <v>0</v>
      </c>
      <c r="AWH96">
        <v>1</v>
      </c>
      <c r="AWI96">
        <v>1</v>
      </c>
      <c r="AWJ96">
        <v>0</v>
      </c>
      <c r="AWK96">
        <v>1</v>
      </c>
      <c r="AWL96">
        <v>1</v>
      </c>
      <c r="AWM96">
        <v>1</v>
      </c>
      <c r="AWN96">
        <v>1</v>
      </c>
      <c r="AWO96">
        <v>0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0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1</v>
      </c>
      <c r="AXC96">
        <v>1</v>
      </c>
      <c r="AXD96">
        <v>0</v>
      </c>
      <c r="AXE96">
        <v>1</v>
      </c>
      <c r="AXF96">
        <v>1</v>
      </c>
      <c r="AXG96">
        <v>1</v>
      </c>
      <c r="AXH96">
        <v>0</v>
      </c>
      <c r="AXI96">
        <v>1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0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0</v>
      </c>
      <c r="AYE96">
        <v>1</v>
      </c>
      <c r="AYF96">
        <v>1</v>
      </c>
      <c r="AYG96">
        <v>0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0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0</v>
      </c>
      <c r="AZJ96">
        <v>1</v>
      </c>
      <c r="AZK96">
        <v>1</v>
      </c>
      <c r="AZL96">
        <v>0</v>
      </c>
      <c r="AZM96">
        <v>1</v>
      </c>
      <c r="AZN96">
        <v>0</v>
      </c>
      <c r="AZO96">
        <v>1</v>
      </c>
      <c r="AZP96">
        <v>1</v>
      </c>
      <c r="AZQ96">
        <v>1</v>
      </c>
      <c r="AZR96">
        <v>0</v>
      </c>
      <c r="AZS96">
        <v>0</v>
      </c>
      <c r="AZT96">
        <v>1</v>
      </c>
      <c r="AZU96">
        <v>1</v>
      </c>
      <c r="AZV96">
        <v>1</v>
      </c>
      <c r="AZW96">
        <v>0</v>
      </c>
      <c r="AZX96">
        <v>1</v>
      </c>
      <c r="AZY96">
        <v>1</v>
      </c>
      <c r="AZZ96">
        <v>1</v>
      </c>
      <c r="BAA96">
        <v>1</v>
      </c>
      <c r="BAB96">
        <v>0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0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0</v>
      </c>
      <c r="BAW96">
        <v>1</v>
      </c>
      <c r="BAX96">
        <v>0</v>
      </c>
      <c r="BAY96">
        <v>1</v>
      </c>
      <c r="BAZ96">
        <v>0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1</v>
      </c>
      <c r="BBJ96">
        <v>0</v>
      </c>
      <c r="BBK96">
        <v>1</v>
      </c>
      <c r="BBL96">
        <v>0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0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0</v>
      </c>
      <c r="BCF96">
        <v>1</v>
      </c>
      <c r="BCG96">
        <v>0</v>
      </c>
      <c r="BCH96">
        <v>1</v>
      </c>
      <c r="BCI96">
        <v>0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0</v>
      </c>
      <c r="BCR96">
        <v>0</v>
      </c>
      <c r="BCS96">
        <v>0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0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1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2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1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1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</row>
    <row r="97" spans="1:3143" x14ac:dyDescent="0.25">
      <c r="A97" s="1">
        <v>43947</v>
      </c>
      <c r="B97">
        <v>17280</v>
      </c>
      <c r="C97">
        <v>1580</v>
      </c>
      <c r="D97">
        <v>1313</v>
      </c>
      <c r="E97">
        <v>1587</v>
      </c>
      <c r="F97">
        <v>1023</v>
      </c>
      <c r="G97">
        <v>1070</v>
      </c>
      <c r="H97">
        <v>916</v>
      </c>
      <c r="I97">
        <v>955</v>
      </c>
      <c r="J97">
        <v>946</v>
      </c>
      <c r="K97">
        <v>670</v>
      </c>
      <c r="L97">
        <v>707</v>
      </c>
      <c r="M97">
        <v>661</v>
      </c>
      <c r="N97">
        <v>620</v>
      </c>
      <c r="O97">
        <v>579</v>
      </c>
      <c r="P97">
        <v>571</v>
      </c>
      <c r="Q97">
        <v>442</v>
      </c>
      <c r="R97">
        <v>472</v>
      </c>
      <c r="S97">
        <v>426</v>
      </c>
      <c r="T97">
        <v>520</v>
      </c>
      <c r="U97">
        <v>391</v>
      </c>
      <c r="V97">
        <v>429</v>
      </c>
      <c r="W97">
        <v>400</v>
      </c>
      <c r="X97">
        <v>453</v>
      </c>
      <c r="Y97">
        <v>336</v>
      </c>
      <c r="Z97">
        <v>408</v>
      </c>
      <c r="AA97">
        <v>351</v>
      </c>
      <c r="AB97">
        <v>406</v>
      </c>
      <c r="AC97">
        <v>322</v>
      </c>
      <c r="AD97">
        <v>315</v>
      </c>
      <c r="AE97">
        <v>291</v>
      </c>
      <c r="AF97">
        <v>217</v>
      </c>
      <c r="AG97">
        <v>329</v>
      </c>
      <c r="AH97">
        <v>301</v>
      </c>
      <c r="AI97">
        <v>259</v>
      </c>
      <c r="AJ97">
        <v>274</v>
      </c>
      <c r="AK97">
        <v>212</v>
      </c>
      <c r="AL97">
        <v>183</v>
      </c>
      <c r="AM97">
        <v>223</v>
      </c>
      <c r="AN97">
        <v>180</v>
      </c>
      <c r="AO97">
        <v>174</v>
      </c>
      <c r="AP97">
        <v>177</v>
      </c>
      <c r="AQ97">
        <v>160</v>
      </c>
      <c r="AR97">
        <v>207</v>
      </c>
      <c r="AS97">
        <v>188</v>
      </c>
      <c r="AT97">
        <v>141</v>
      </c>
      <c r="AU97">
        <v>178</v>
      </c>
      <c r="AV97">
        <v>177</v>
      </c>
      <c r="AW97">
        <v>141</v>
      </c>
      <c r="AX97">
        <v>174</v>
      </c>
      <c r="AY97">
        <v>170</v>
      </c>
      <c r="AZ97">
        <v>130</v>
      </c>
      <c r="BA97">
        <v>161</v>
      </c>
      <c r="BB97">
        <v>155</v>
      </c>
      <c r="BC97">
        <v>162</v>
      </c>
      <c r="BD97">
        <v>131</v>
      </c>
      <c r="BE97">
        <v>97</v>
      </c>
      <c r="BF97">
        <v>140</v>
      </c>
      <c r="BG97">
        <v>132</v>
      </c>
      <c r="BH97">
        <v>121</v>
      </c>
      <c r="BI97">
        <v>133</v>
      </c>
      <c r="BJ97">
        <v>118</v>
      </c>
      <c r="BK97">
        <v>127</v>
      </c>
      <c r="BL97">
        <v>120</v>
      </c>
      <c r="BM97">
        <v>94</v>
      </c>
      <c r="BN97">
        <v>122</v>
      </c>
      <c r="BO97">
        <v>118</v>
      </c>
      <c r="BP97">
        <v>111</v>
      </c>
      <c r="BQ97">
        <v>84</v>
      </c>
      <c r="BR97">
        <v>108</v>
      </c>
      <c r="BS97">
        <v>94</v>
      </c>
      <c r="BT97">
        <v>106</v>
      </c>
      <c r="BU97">
        <v>91</v>
      </c>
      <c r="BV97">
        <v>59</v>
      </c>
      <c r="BW97">
        <v>88</v>
      </c>
      <c r="BX97">
        <v>82</v>
      </c>
      <c r="BY97">
        <v>92</v>
      </c>
      <c r="BZ97">
        <v>100</v>
      </c>
      <c r="CA97">
        <v>93</v>
      </c>
      <c r="CB97">
        <v>94</v>
      </c>
      <c r="CC97">
        <v>82</v>
      </c>
      <c r="CD97">
        <v>104</v>
      </c>
      <c r="CE97">
        <v>89</v>
      </c>
      <c r="CF97">
        <v>73</v>
      </c>
      <c r="CG97">
        <v>82</v>
      </c>
      <c r="CH97">
        <v>67</v>
      </c>
      <c r="CI97">
        <v>75</v>
      </c>
      <c r="CJ97">
        <v>82</v>
      </c>
      <c r="CK97">
        <v>71</v>
      </c>
      <c r="CL97">
        <v>69</v>
      </c>
      <c r="CM97">
        <v>81</v>
      </c>
      <c r="CN97">
        <v>49</v>
      </c>
      <c r="CO97">
        <v>66</v>
      </c>
      <c r="CP97">
        <v>74</v>
      </c>
      <c r="CQ97">
        <v>65</v>
      </c>
      <c r="CR97">
        <v>63</v>
      </c>
      <c r="CS97">
        <v>66</v>
      </c>
      <c r="CT97">
        <v>51</v>
      </c>
      <c r="CU97">
        <v>61</v>
      </c>
      <c r="CV97">
        <v>76</v>
      </c>
      <c r="CW97">
        <v>56</v>
      </c>
      <c r="CX97">
        <v>55</v>
      </c>
      <c r="CY97">
        <v>53</v>
      </c>
      <c r="CZ97">
        <v>72</v>
      </c>
      <c r="DA97">
        <v>51</v>
      </c>
      <c r="DB97">
        <v>64</v>
      </c>
      <c r="DC97">
        <v>50</v>
      </c>
      <c r="DD97">
        <v>52</v>
      </c>
      <c r="DE97">
        <v>51</v>
      </c>
      <c r="DF97">
        <v>46</v>
      </c>
      <c r="DG97">
        <v>43</v>
      </c>
      <c r="DH97">
        <v>58</v>
      </c>
      <c r="DI97">
        <v>43</v>
      </c>
      <c r="DJ97">
        <v>52</v>
      </c>
      <c r="DK97">
        <v>41</v>
      </c>
      <c r="DL97">
        <v>45</v>
      </c>
      <c r="DM97">
        <v>42</v>
      </c>
      <c r="DN97">
        <v>38</v>
      </c>
      <c r="DO97">
        <v>47</v>
      </c>
      <c r="DP97">
        <v>35</v>
      </c>
      <c r="DQ97">
        <v>39</v>
      </c>
      <c r="DR97">
        <v>51</v>
      </c>
      <c r="DS97">
        <v>45</v>
      </c>
      <c r="DT97">
        <v>44</v>
      </c>
      <c r="DU97">
        <v>27</v>
      </c>
      <c r="DV97">
        <v>34</v>
      </c>
      <c r="DW97">
        <v>36</v>
      </c>
      <c r="DX97">
        <v>39</v>
      </c>
      <c r="DY97">
        <v>45</v>
      </c>
      <c r="DZ97">
        <v>36</v>
      </c>
      <c r="EA97">
        <v>39</v>
      </c>
      <c r="EB97">
        <v>31</v>
      </c>
      <c r="EC97">
        <v>41</v>
      </c>
      <c r="ED97">
        <v>35</v>
      </c>
      <c r="EE97">
        <v>46</v>
      </c>
      <c r="EF97">
        <v>29</v>
      </c>
      <c r="EG97">
        <v>32</v>
      </c>
      <c r="EH97">
        <v>41</v>
      </c>
      <c r="EI97">
        <v>33</v>
      </c>
      <c r="EJ97">
        <v>43</v>
      </c>
      <c r="EK97">
        <v>37</v>
      </c>
      <c r="EL97">
        <v>34</v>
      </c>
      <c r="EM97">
        <v>44</v>
      </c>
      <c r="EN97">
        <v>32</v>
      </c>
      <c r="EO97">
        <v>36</v>
      </c>
      <c r="EP97">
        <v>32</v>
      </c>
      <c r="EQ97">
        <v>37</v>
      </c>
      <c r="ER97">
        <v>34</v>
      </c>
      <c r="ES97">
        <v>37</v>
      </c>
      <c r="ET97">
        <v>38</v>
      </c>
      <c r="EU97">
        <v>37</v>
      </c>
      <c r="EV97">
        <v>40</v>
      </c>
      <c r="EW97">
        <v>30</v>
      </c>
      <c r="EX97">
        <v>31</v>
      </c>
      <c r="EY97">
        <v>38</v>
      </c>
      <c r="EZ97">
        <v>41</v>
      </c>
      <c r="FA97">
        <v>31</v>
      </c>
      <c r="FB97">
        <v>29</v>
      </c>
      <c r="FC97">
        <v>29</v>
      </c>
      <c r="FD97">
        <v>24</v>
      </c>
      <c r="FE97">
        <v>36</v>
      </c>
      <c r="FF97">
        <v>36</v>
      </c>
      <c r="FG97">
        <v>19</v>
      </c>
      <c r="FH97">
        <v>32</v>
      </c>
      <c r="FI97">
        <v>24</v>
      </c>
      <c r="FJ97">
        <v>19</v>
      </c>
      <c r="FK97">
        <v>33</v>
      </c>
      <c r="FL97">
        <v>35</v>
      </c>
      <c r="FM97">
        <v>32</v>
      </c>
      <c r="FN97">
        <v>34</v>
      </c>
      <c r="FO97">
        <v>32</v>
      </c>
      <c r="FP97">
        <v>33</v>
      </c>
      <c r="FQ97">
        <v>23</v>
      </c>
      <c r="FR97">
        <v>23</v>
      </c>
      <c r="FS97">
        <v>35</v>
      </c>
      <c r="FT97">
        <v>28</v>
      </c>
      <c r="FU97">
        <v>31</v>
      </c>
      <c r="FV97">
        <v>20</v>
      </c>
      <c r="FW97">
        <v>30</v>
      </c>
      <c r="FX97">
        <v>19</v>
      </c>
      <c r="FY97">
        <v>30</v>
      </c>
      <c r="FZ97">
        <v>25</v>
      </c>
      <c r="GA97">
        <v>20</v>
      </c>
      <c r="GB97">
        <v>27</v>
      </c>
      <c r="GC97">
        <v>26</v>
      </c>
      <c r="GD97">
        <v>24</v>
      </c>
      <c r="GE97">
        <v>21</v>
      </c>
      <c r="GF97">
        <v>27</v>
      </c>
      <c r="GG97">
        <v>29</v>
      </c>
      <c r="GH97">
        <v>26</v>
      </c>
      <c r="GI97">
        <v>21</v>
      </c>
      <c r="GJ97">
        <v>26</v>
      </c>
      <c r="GK97">
        <v>28</v>
      </c>
      <c r="GL97">
        <v>24</v>
      </c>
      <c r="GM97">
        <v>27</v>
      </c>
      <c r="GN97">
        <v>2</v>
      </c>
      <c r="GO97">
        <v>22</v>
      </c>
      <c r="GP97">
        <v>24</v>
      </c>
      <c r="GQ97">
        <v>22</v>
      </c>
      <c r="GR97">
        <v>19</v>
      </c>
      <c r="GS97">
        <v>27</v>
      </c>
      <c r="GT97">
        <v>22</v>
      </c>
      <c r="GU97">
        <v>27</v>
      </c>
      <c r="GV97">
        <v>21</v>
      </c>
      <c r="GW97">
        <v>12</v>
      </c>
      <c r="GX97">
        <v>24</v>
      </c>
      <c r="GY97">
        <v>27</v>
      </c>
      <c r="GZ97">
        <v>18</v>
      </c>
      <c r="HA97">
        <v>24</v>
      </c>
      <c r="HB97">
        <v>22</v>
      </c>
      <c r="HC97">
        <v>23</v>
      </c>
      <c r="HD97">
        <v>29</v>
      </c>
      <c r="HE97">
        <v>25</v>
      </c>
      <c r="HF97">
        <v>15</v>
      </c>
      <c r="HG97">
        <v>21</v>
      </c>
      <c r="HH97">
        <v>21</v>
      </c>
      <c r="HI97">
        <v>19</v>
      </c>
      <c r="HJ97">
        <v>24</v>
      </c>
      <c r="HK97">
        <v>23</v>
      </c>
      <c r="HL97">
        <v>19</v>
      </c>
      <c r="HM97">
        <v>19</v>
      </c>
      <c r="HN97">
        <v>17</v>
      </c>
      <c r="HO97">
        <v>18</v>
      </c>
      <c r="HP97">
        <v>20</v>
      </c>
      <c r="HQ97">
        <v>14</v>
      </c>
      <c r="HR97">
        <v>21</v>
      </c>
      <c r="HS97">
        <v>25</v>
      </c>
      <c r="HT97">
        <v>18</v>
      </c>
      <c r="HU97">
        <v>18</v>
      </c>
      <c r="HV97">
        <v>16</v>
      </c>
      <c r="HW97">
        <v>16</v>
      </c>
      <c r="HX97">
        <v>15</v>
      </c>
      <c r="HY97">
        <v>19</v>
      </c>
      <c r="HZ97">
        <v>18</v>
      </c>
      <c r="IA97">
        <v>18</v>
      </c>
      <c r="IB97">
        <v>20</v>
      </c>
      <c r="IC97">
        <v>15</v>
      </c>
      <c r="ID97">
        <v>20</v>
      </c>
      <c r="IE97">
        <v>16</v>
      </c>
      <c r="IF97">
        <v>18</v>
      </c>
      <c r="IG97">
        <v>17</v>
      </c>
      <c r="IH97">
        <v>21</v>
      </c>
      <c r="II97">
        <v>11</v>
      </c>
      <c r="IJ97">
        <v>19</v>
      </c>
      <c r="IK97">
        <v>15</v>
      </c>
      <c r="IL97">
        <v>11</v>
      </c>
      <c r="IM97">
        <v>19</v>
      </c>
      <c r="IN97">
        <v>5</v>
      </c>
      <c r="IO97">
        <v>14</v>
      </c>
      <c r="IP97">
        <v>17</v>
      </c>
      <c r="IQ97">
        <v>16</v>
      </c>
      <c r="IR97">
        <v>17</v>
      </c>
      <c r="IS97">
        <v>18</v>
      </c>
      <c r="IT97">
        <v>19</v>
      </c>
      <c r="IU97">
        <v>21</v>
      </c>
      <c r="IV97">
        <v>12</v>
      </c>
      <c r="IW97">
        <v>20</v>
      </c>
      <c r="IX97">
        <v>16</v>
      </c>
      <c r="IY97">
        <v>18</v>
      </c>
      <c r="IZ97">
        <v>14</v>
      </c>
      <c r="JA97">
        <v>12</v>
      </c>
      <c r="JB97">
        <v>18</v>
      </c>
      <c r="JC97">
        <v>14</v>
      </c>
      <c r="JD97">
        <v>18</v>
      </c>
      <c r="JE97">
        <v>15</v>
      </c>
      <c r="JF97">
        <v>15</v>
      </c>
      <c r="JG97">
        <v>18</v>
      </c>
      <c r="JH97">
        <v>14</v>
      </c>
      <c r="JI97">
        <v>13</v>
      </c>
      <c r="JJ97">
        <v>18</v>
      </c>
      <c r="JK97">
        <v>15</v>
      </c>
      <c r="JL97">
        <v>14</v>
      </c>
      <c r="JM97">
        <v>16</v>
      </c>
      <c r="JN97">
        <v>17</v>
      </c>
      <c r="JO97">
        <v>14</v>
      </c>
      <c r="JP97">
        <v>16</v>
      </c>
      <c r="JQ97">
        <v>14</v>
      </c>
      <c r="JR97">
        <v>19</v>
      </c>
      <c r="JS97">
        <v>17</v>
      </c>
      <c r="JT97">
        <v>16</v>
      </c>
      <c r="JU97">
        <v>11</v>
      </c>
      <c r="JV97">
        <v>14</v>
      </c>
      <c r="JW97">
        <v>15</v>
      </c>
      <c r="JX97">
        <v>14</v>
      </c>
      <c r="JY97">
        <v>18</v>
      </c>
      <c r="JZ97">
        <v>16</v>
      </c>
      <c r="KA97">
        <v>13</v>
      </c>
      <c r="KB97">
        <v>11</v>
      </c>
      <c r="KC97">
        <v>17</v>
      </c>
      <c r="KD97">
        <v>13</v>
      </c>
      <c r="KE97">
        <v>14</v>
      </c>
      <c r="KF97">
        <v>15</v>
      </c>
      <c r="KG97">
        <v>13</v>
      </c>
      <c r="KH97">
        <v>14</v>
      </c>
      <c r="KI97">
        <v>14</v>
      </c>
      <c r="KJ97">
        <v>8</v>
      </c>
      <c r="KK97">
        <v>11</v>
      </c>
      <c r="KL97">
        <v>18</v>
      </c>
      <c r="KM97">
        <v>14</v>
      </c>
      <c r="KN97">
        <v>15</v>
      </c>
      <c r="KO97">
        <v>15</v>
      </c>
      <c r="KP97">
        <v>9</v>
      </c>
      <c r="KQ97">
        <v>12</v>
      </c>
      <c r="KR97">
        <v>13</v>
      </c>
      <c r="KS97">
        <v>6</v>
      </c>
      <c r="KT97">
        <v>13</v>
      </c>
      <c r="KU97">
        <v>13</v>
      </c>
      <c r="KV97">
        <v>14</v>
      </c>
      <c r="KW97">
        <v>12</v>
      </c>
      <c r="KX97">
        <v>12</v>
      </c>
      <c r="KY97">
        <v>5</v>
      </c>
      <c r="KZ97">
        <v>15</v>
      </c>
      <c r="LA97">
        <v>14</v>
      </c>
      <c r="LB97">
        <v>11</v>
      </c>
      <c r="LC97">
        <v>3</v>
      </c>
      <c r="LD97">
        <v>9</v>
      </c>
      <c r="LE97">
        <v>7</v>
      </c>
      <c r="LF97">
        <v>11</v>
      </c>
      <c r="LG97">
        <v>9</v>
      </c>
      <c r="LH97">
        <v>12</v>
      </c>
      <c r="LI97">
        <v>12</v>
      </c>
      <c r="LJ97">
        <v>13</v>
      </c>
      <c r="LK97">
        <v>9</v>
      </c>
      <c r="LL97">
        <v>11</v>
      </c>
      <c r="LM97">
        <v>13</v>
      </c>
      <c r="LN97">
        <v>6</v>
      </c>
      <c r="LO97">
        <v>14</v>
      </c>
      <c r="LP97">
        <v>16</v>
      </c>
      <c r="LQ97">
        <v>11</v>
      </c>
      <c r="LR97">
        <v>13</v>
      </c>
      <c r="LS97">
        <v>8</v>
      </c>
      <c r="LT97">
        <v>9</v>
      </c>
      <c r="LU97">
        <v>1</v>
      </c>
      <c r="LV97">
        <v>11</v>
      </c>
      <c r="LW97">
        <v>13</v>
      </c>
      <c r="LX97">
        <v>12</v>
      </c>
      <c r="LY97">
        <v>9</v>
      </c>
      <c r="LZ97">
        <v>5</v>
      </c>
      <c r="MA97">
        <v>13</v>
      </c>
      <c r="MB97">
        <v>12</v>
      </c>
      <c r="MC97">
        <v>14</v>
      </c>
      <c r="MD97">
        <v>10</v>
      </c>
      <c r="ME97">
        <v>11</v>
      </c>
      <c r="MF97">
        <v>9</v>
      </c>
      <c r="MG97">
        <v>10</v>
      </c>
      <c r="MH97">
        <v>11</v>
      </c>
      <c r="MI97">
        <v>10</v>
      </c>
      <c r="MJ97">
        <v>9</v>
      </c>
      <c r="MK97">
        <v>11</v>
      </c>
      <c r="ML97">
        <v>7</v>
      </c>
      <c r="MM97">
        <v>13</v>
      </c>
      <c r="MN97">
        <v>13</v>
      </c>
      <c r="MO97">
        <v>10</v>
      </c>
      <c r="MP97">
        <v>7</v>
      </c>
      <c r="MQ97">
        <v>10</v>
      </c>
      <c r="MR97">
        <v>5</v>
      </c>
      <c r="MS97">
        <v>11</v>
      </c>
      <c r="MT97">
        <v>12</v>
      </c>
      <c r="MU97">
        <v>13</v>
      </c>
      <c r="MV97">
        <v>7</v>
      </c>
      <c r="MW97">
        <v>5</v>
      </c>
      <c r="MX97">
        <v>10</v>
      </c>
      <c r="MY97">
        <v>9</v>
      </c>
      <c r="MZ97">
        <v>12</v>
      </c>
      <c r="NA97">
        <v>13</v>
      </c>
      <c r="NB97">
        <v>11</v>
      </c>
      <c r="NC97">
        <v>10</v>
      </c>
      <c r="ND97">
        <v>9</v>
      </c>
      <c r="NE97">
        <v>6</v>
      </c>
      <c r="NF97">
        <v>10</v>
      </c>
      <c r="NG97">
        <v>9</v>
      </c>
      <c r="NH97">
        <v>11</v>
      </c>
      <c r="NI97">
        <v>13</v>
      </c>
      <c r="NJ97">
        <v>10</v>
      </c>
      <c r="NK97">
        <v>9</v>
      </c>
      <c r="NL97">
        <v>13</v>
      </c>
      <c r="NM97">
        <v>12</v>
      </c>
      <c r="NN97">
        <v>7</v>
      </c>
      <c r="NO97">
        <v>10</v>
      </c>
      <c r="NP97">
        <v>11</v>
      </c>
      <c r="NQ97">
        <v>10</v>
      </c>
      <c r="NR97">
        <v>14</v>
      </c>
      <c r="NS97">
        <v>9</v>
      </c>
      <c r="NT97">
        <v>12</v>
      </c>
      <c r="NU97">
        <v>6</v>
      </c>
      <c r="NV97">
        <v>13</v>
      </c>
      <c r="NW97">
        <v>11</v>
      </c>
      <c r="NX97">
        <v>4</v>
      </c>
      <c r="NY97">
        <v>7</v>
      </c>
      <c r="NZ97">
        <v>9</v>
      </c>
      <c r="OA97">
        <v>12</v>
      </c>
      <c r="OB97">
        <v>11</v>
      </c>
      <c r="OC97">
        <v>10</v>
      </c>
      <c r="OD97">
        <v>7</v>
      </c>
      <c r="OE97">
        <v>6</v>
      </c>
      <c r="OF97">
        <v>3</v>
      </c>
      <c r="OG97">
        <v>10</v>
      </c>
      <c r="OH97">
        <v>8</v>
      </c>
      <c r="OI97">
        <v>4</v>
      </c>
      <c r="OJ97">
        <v>6</v>
      </c>
      <c r="OK97">
        <v>8</v>
      </c>
      <c r="OL97">
        <v>6</v>
      </c>
      <c r="OM97">
        <v>7</v>
      </c>
      <c r="ON97">
        <v>8</v>
      </c>
      <c r="OO97">
        <v>8</v>
      </c>
      <c r="OP97">
        <v>8</v>
      </c>
      <c r="OQ97">
        <v>5</v>
      </c>
      <c r="OR97">
        <v>10</v>
      </c>
      <c r="OS97">
        <v>10</v>
      </c>
      <c r="OT97">
        <v>9</v>
      </c>
      <c r="OU97">
        <v>7</v>
      </c>
      <c r="OV97">
        <v>11</v>
      </c>
      <c r="OW97">
        <v>6</v>
      </c>
      <c r="OX97">
        <v>8</v>
      </c>
      <c r="OY97">
        <v>10</v>
      </c>
      <c r="OZ97">
        <v>6</v>
      </c>
      <c r="PA97">
        <v>11</v>
      </c>
      <c r="PB97">
        <v>8</v>
      </c>
      <c r="PC97">
        <v>8</v>
      </c>
      <c r="PD97">
        <v>11</v>
      </c>
      <c r="PE97">
        <v>8</v>
      </c>
      <c r="PF97">
        <v>9</v>
      </c>
      <c r="PG97">
        <v>9</v>
      </c>
      <c r="PH97">
        <v>10</v>
      </c>
      <c r="PI97">
        <v>8</v>
      </c>
      <c r="PJ97">
        <v>7</v>
      </c>
      <c r="PK97">
        <v>5</v>
      </c>
      <c r="PL97">
        <v>9</v>
      </c>
      <c r="PM97">
        <v>8</v>
      </c>
      <c r="PN97">
        <v>7</v>
      </c>
      <c r="PO97">
        <v>10</v>
      </c>
      <c r="PP97">
        <v>10</v>
      </c>
      <c r="PQ97">
        <v>11</v>
      </c>
      <c r="PR97">
        <v>9</v>
      </c>
      <c r="PS97">
        <v>11</v>
      </c>
      <c r="PT97">
        <v>6</v>
      </c>
      <c r="PU97">
        <v>7</v>
      </c>
      <c r="PV97">
        <v>8</v>
      </c>
      <c r="PW97">
        <v>5</v>
      </c>
      <c r="PX97">
        <v>4</v>
      </c>
      <c r="PY97">
        <v>9</v>
      </c>
      <c r="PZ97">
        <v>8</v>
      </c>
      <c r="QA97">
        <v>8</v>
      </c>
      <c r="QB97">
        <v>6</v>
      </c>
      <c r="QC97">
        <v>9</v>
      </c>
      <c r="QD97">
        <v>8</v>
      </c>
      <c r="QE97">
        <v>3</v>
      </c>
      <c r="QF97">
        <v>8</v>
      </c>
      <c r="QG97">
        <v>7</v>
      </c>
      <c r="QH97">
        <v>9</v>
      </c>
      <c r="QI97">
        <v>7</v>
      </c>
      <c r="QJ97">
        <v>8</v>
      </c>
      <c r="QK97">
        <v>7</v>
      </c>
      <c r="QL97">
        <v>6</v>
      </c>
      <c r="QM97">
        <v>10</v>
      </c>
      <c r="QN97">
        <v>7</v>
      </c>
      <c r="QO97">
        <v>6</v>
      </c>
      <c r="QP97">
        <v>6</v>
      </c>
      <c r="QQ97">
        <v>6</v>
      </c>
      <c r="QR97">
        <v>8</v>
      </c>
      <c r="QS97">
        <v>7</v>
      </c>
      <c r="QT97">
        <v>6</v>
      </c>
      <c r="QU97">
        <v>5</v>
      </c>
      <c r="QV97">
        <v>9</v>
      </c>
      <c r="QW97">
        <v>6</v>
      </c>
      <c r="QX97">
        <v>6</v>
      </c>
      <c r="QY97">
        <v>8</v>
      </c>
      <c r="QZ97">
        <v>7</v>
      </c>
      <c r="RA97">
        <v>7</v>
      </c>
      <c r="RB97">
        <v>7</v>
      </c>
      <c r="RC97">
        <v>5</v>
      </c>
      <c r="RD97">
        <v>7</v>
      </c>
      <c r="RE97">
        <v>5</v>
      </c>
      <c r="RF97">
        <v>8</v>
      </c>
      <c r="RG97">
        <v>5</v>
      </c>
      <c r="RH97">
        <v>4</v>
      </c>
      <c r="RI97">
        <v>4</v>
      </c>
      <c r="RJ97">
        <v>5</v>
      </c>
      <c r="RK97">
        <v>4</v>
      </c>
      <c r="RL97">
        <v>5</v>
      </c>
      <c r="RM97">
        <v>6</v>
      </c>
      <c r="RN97">
        <v>6</v>
      </c>
      <c r="RO97">
        <v>9</v>
      </c>
      <c r="RP97">
        <v>9</v>
      </c>
      <c r="RQ97">
        <v>9</v>
      </c>
      <c r="RR97">
        <v>5</v>
      </c>
      <c r="RS97">
        <v>5</v>
      </c>
      <c r="RT97">
        <v>6</v>
      </c>
      <c r="RU97">
        <v>7</v>
      </c>
      <c r="RV97">
        <v>6</v>
      </c>
      <c r="RW97">
        <v>6</v>
      </c>
      <c r="RX97">
        <v>3</v>
      </c>
      <c r="RY97">
        <v>7</v>
      </c>
      <c r="RZ97">
        <v>7</v>
      </c>
      <c r="SA97">
        <v>8</v>
      </c>
      <c r="SB97">
        <v>5</v>
      </c>
      <c r="SC97">
        <v>8</v>
      </c>
      <c r="SD97">
        <v>6</v>
      </c>
      <c r="SE97">
        <v>8</v>
      </c>
      <c r="SF97">
        <v>4</v>
      </c>
      <c r="SG97">
        <v>3</v>
      </c>
      <c r="SH97">
        <v>5</v>
      </c>
      <c r="SI97">
        <v>5</v>
      </c>
      <c r="SJ97">
        <v>6</v>
      </c>
      <c r="SK97">
        <v>8</v>
      </c>
      <c r="SL97">
        <v>8</v>
      </c>
      <c r="SM97">
        <v>7</v>
      </c>
      <c r="SN97">
        <v>2</v>
      </c>
      <c r="SO97">
        <v>7</v>
      </c>
      <c r="SP97">
        <v>7</v>
      </c>
      <c r="SQ97">
        <v>4</v>
      </c>
      <c r="SR97">
        <v>5</v>
      </c>
      <c r="SS97">
        <v>6</v>
      </c>
      <c r="ST97">
        <v>6</v>
      </c>
      <c r="SU97">
        <v>7</v>
      </c>
      <c r="SV97">
        <v>8</v>
      </c>
      <c r="SW97">
        <v>4</v>
      </c>
      <c r="SX97">
        <v>7</v>
      </c>
      <c r="SY97">
        <v>6</v>
      </c>
      <c r="SZ97">
        <v>7</v>
      </c>
      <c r="TA97">
        <v>7</v>
      </c>
      <c r="TB97">
        <v>8</v>
      </c>
      <c r="TC97">
        <v>5</v>
      </c>
      <c r="TD97">
        <v>6</v>
      </c>
      <c r="TE97">
        <v>6</v>
      </c>
      <c r="TF97">
        <v>3</v>
      </c>
      <c r="TG97">
        <v>7</v>
      </c>
      <c r="TH97">
        <v>5</v>
      </c>
      <c r="TI97">
        <v>7</v>
      </c>
      <c r="TJ97">
        <v>4</v>
      </c>
      <c r="TK97">
        <v>6</v>
      </c>
      <c r="TL97">
        <v>5</v>
      </c>
      <c r="TM97">
        <v>6</v>
      </c>
      <c r="TN97">
        <v>0</v>
      </c>
      <c r="TO97">
        <v>6</v>
      </c>
      <c r="TP97">
        <v>6</v>
      </c>
      <c r="TQ97">
        <v>5</v>
      </c>
      <c r="TR97">
        <v>6</v>
      </c>
      <c r="TS97">
        <v>7</v>
      </c>
      <c r="TT97">
        <v>7</v>
      </c>
      <c r="TU97">
        <v>7</v>
      </c>
      <c r="TV97">
        <v>6</v>
      </c>
      <c r="TW97">
        <v>5</v>
      </c>
      <c r="TX97">
        <v>7</v>
      </c>
      <c r="TY97">
        <v>6</v>
      </c>
      <c r="TZ97">
        <v>4</v>
      </c>
      <c r="UA97">
        <v>6</v>
      </c>
      <c r="UB97">
        <v>5</v>
      </c>
      <c r="UC97">
        <v>7</v>
      </c>
      <c r="UD97">
        <v>6</v>
      </c>
      <c r="UE97">
        <v>7</v>
      </c>
      <c r="UF97">
        <v>5</v>
      </c>
      <c r="UG97">
        <v>2</v>
      </c>
      <c r="UH97">
        <v>7</v>
      </c>
      <c r="UI97">
        <v>5</v>
      </c>
      <c r="UJ97">
        <v>7</v>
      </c>
      <c r="UK97">
        <v>4</v>
      </c>
      <c r="UL97">
        <v>4</v>
      </c>
      <c r="UM97">
        <v>6</v>
      </c>
      <c r="UN97">
        <v>4</v>
      </c>
      <c r="UO97">
        <v>5</v>
      </c>
      <c r="UP97">
        <v>6</v>
      </c>
      <c r="UQ97">
        <v>7</v>
      </c>
      <c r="UR97">
        <v>5</v>
      </c>
      <c r="US97">
        <v>6</v>
      </c>
      <c r="UT97">
        <v>6</v>
      </c>
      <c r="UU97">
        <v>5</v>
      </c>
      <c r="UV97">
        <v>6</v>
      </c>
      <c r="UW97">
        <v>5</v>
      </c>
      <c r="UX97">
        <v>4</v>
      </c>
      <c r="UY97">
        <v>5</v>
      </c>
      <c r="UZ97">
        <v>3</v>
      </c>
      <c r="VA97">
        <v>5</v>
      </c>
      <c r="VB97">
        <v>6</v>
      </c>
      <c r="VC97">
        <v>6</v>
      </c>
      <c r="VD97">
        <v>3</v>
      </c>
      <c r="VE97">
        <v>5</v>
      </c>
      <c r="VF97">
        <v>5</v>
      </c>
      <c r="VG97">
        <v>6</v>
      </c>
      <c r="VH97">
        <v>5</v>
      </c>
      <c r="VI97">
        <v>5</v>
      </c>
      <c r="VJ97">
        <v>4</v>
      </c>
      <c r="VK97">
        <v>4</v>
      </c>
      <c r="VL97">
        <v>2</v>
      </c>
      <c r="VM97">
        <v>5</v>
      </c>
      <c r="VN97">
        <v>5</v>
      </c>
      <c r="VO97">
        <v>5</v>
      </c>
      <c r="VP97">
        <v>2</v>
      </c>
      <c r="VQ97">
        <v>3</v>
      </c>
      <c r="VR97">
        <v>4</v>
      </c>
      <c r="VS97">
        <v>5</v>
      </c>
      <c r="VT97">
        <v>3</v>
      </c>
      <c r="VU97">
        <v>2</v>
      </c>
      <c r="VV97">
        <v>3</v>
      </c>
      <c r="VW97">
        <v>6</v>
      </c>
      <c r="VX97">
        <v>5</v>
      </c>
      <c r="VY97">
        <v>3</v>
      </c>
      <c r="VZ97">
        <v>5</v>
      </c>
      <c r="WA97">
        <v>5</v>
      </c>
      <c r="WB97">
        <v>2</v>
      </c>
      <c r="WC97">
        <v>6</v>
      </c>
      <c r="WD97">
        <v>6</v>
      </c>
      <c r="WE97">
        <v>6</v>
      </c>
      <c r="WF97">
        <v>4</v>
      </c>
      <c r="WG97">
        <v>6</v>
      </c>
      <c r="WH97">
        <v>5</v>
      </c>
      <c r="WI97">
        <v>5</v>
      </c>
      <c r="WJ97">
        <v>5</v>
      </c>
      <c r="WK97">
        <v>5</v>
      </c>
      <c r="WL97">
        <v>5</v>
      </c>
      <c r="WM97">
        <v>5</v>
      </c>
      <c r="WN97">
        <v>2</v>
      </c>
      <c r="WO97">
        <v>3</v>
      </c>
      <c r="WP97">
        <v>6</v>
      </c>
      <c r="WQ97">
        <v>3</v>
      </c>
      <c r="WR97">
        <v>3</v>
      </c>
      <c r="WS97">
        <v>6</v>
      </c>
      <c r="WT97">
        <v>3</v>
      </c>
      <c r="WU97">
        <v>3</v>
      </c>
      <c r="WV97">
        <v>4</v>
      </c>
      <c r="WW97">
        <v>4</v>
      </c>
      <c r="WX97">
        <v>5</v>
      </c>
      <c r="WY97">
        <v>5</v>
      </c>
      <c r="WZ97">
        <v>5</v>
      </c>
      <c r="XA97">
        <v>3</v>
      </c>
      <c r="XB97">
        <v>5</v>
      </c>
      <c r="XC97">
        <v>5</v>
      </c>
      <c r="XD97">
        <v>2</v>
      </c>
      <c r="XE97">
        <v>3</v>
      </c>
      <c r="XF97">
        <v>3</v>
      </c>
      <c r="XG97">
        <v>5</v>
      </c>
      <c r="XH97">
        <v>5</v>
      </c>
      <c r="XI97">
        <v>3</v>
      </c>
      <c r="XJ97">
        <v>3</v>
      </c>
      <c r="XK97">
        <v>4</v>
      </c>
      <c r="XL97">
        <v>4</v>
      </c>
      <c r="XM97">
        <v>4</v>
      </c>
      <c r="XN97">
        <v>5</v>
      </c>
      <c r="XO97">
        <v>1</v>
      </c>
      <c r="XP97">
        <v>4</v>
      </c>
      <c r="XQ97">
        <v>4</v>
      </c>
      <c r="XR97">
        <v>4</v>
      </c>
      <c r="XS97">
        <v>3</v>
      </c>
      <c r="XT97">
        <v>4</v>
      </c>
      <c r="XU97">
        <v>5</v>
      </c>
      <c r="XV97">
        <v>1</v>
      </c>
      <c r="XW97">
        <v>1</v>
      </c>
      <c r="XX97">
        <v>1</v>
      </c>
      <c r="XY97">
        <v>3</v>
      </c>
      <c r="XZ97">
        <v>5</v>
      </c>
      <c r="YA97">
        <v>5</v>
      </c>
      <c r="YB97">
        <v>2</v>
      </c>
      <c r="YC97">
        <v>1</v>
      </c>
      <c r="YD97">
        <v>5</v>
      </c>
      <c r="YE97">
        <v>2</v>
      </c>
      <c r="YF97">
        <v>5</v>
      </c>
      <c r="YG97">
        <v>3</v>
      </c>
      <c r="YH97">
        <v>2</v>
      </c>
      <c r="YI97">
        <v>5</v>
      </c>
      <c r="YJ97">
        <v>4</v>
      </c>
      <c r="YK97">
        <v>5</v>
      </c>
      <c r="YL97">
        <v>3</v>
      </c>
      <c r="YM97">
        <v>4</v>
      </c>
      <c r="YN97">
        <v>4</v>
      </c>
      <c r="YO97">
        <v>1</v>
      </c>
      <c r="YP97">
        <v>2</v>
      </c>
      <c r="YQ97">
        <v>4</v>
      </c>
      <c r="YR97">
        <v>4</v>
      </c>
      <c r="YS97">
        <v>4</v>
      </c>
      <c r="YT97">
        <v>3</v>
      </c>
      <c r="YU97">
        <v>4</v>
      </c>
      <c r="YV97">
        <v>3</v>
      </c>
      <c r="YW97">
        <v>4</v>
      </c>
      <c r="YX97">
        <v>3</v>
      </c>
      <c r="YY97">
        <v>4</v>
      </c>
      <c r="YZ97">
        <v>3</v>
      </c>
      <c r="ZA97">
        <v>3</v>
      </c>
      <c r="ZB97">
        <v>3</v>
      </c>
      <c r="ZC97">
        <v>4</v>
      </c>
      <c r="ZD97">
        <v>4</v>
      </c>
      <c r="ZE97">
        <v>4</v>
      </c>
      <c r="ZF97">
        <v>4</v>
      </c>
      <c r="ZG97">
        <v>4</v>
      </c>
      <c r="ZH97">
        <v>3</v>
      </c>
      <c r="ZI97">
        <v>3</v>
      </c>
      <c r="ZJ97">
        <v>3</v>
      </c>
      <c r="ZK97">
        <v>4</v>
      </c>
      <c r="ZL97">
        <v>4</v>
      </c>
      <c r="ZM97">
        <v>3</v>
      </c>
      <c r="ZN97">
        <v>4</v>
      </c>
      <c r="ZO97">
        <v>1</v>
      </c>
      <c r="ZP97">
        <v>3</v>
      </c>
      <c r="ZQ97">
        <v>4</v>
      </c>
      <c r="ZR97">
        <v>4</v>
      </c>
      <c r="ZS97">
        <v>0</v>
      </c>
      <c r="ZT97">
        <v>3</v>
      </c>
      <c r="ZU97">
        <v>4</v>
      </c>
      <c r="ZV97">
        <v>4</v>
      </c>
      <c r="ZW97">
        <v>2</v>
      </c>
      <c r="ZX97">
        <v>4</v>
      </c>
      <c r="ZY97">
        <v>4</v>
      </c>
      <c r="ZZ97">
        <v>4</v>
      </c>
      <c r="AAA97">
        <v>3</v>
      </c>
      <c r="AAB97">
        <v>3</v>
      </c>
      <c r="AAC97">
        <v>4</v>
      </c>
      <c r="AAD97">
        <v>4</v>
      </c>
      <c r="AAE97">
        <v>4</v>
      </c>
      <c r="AAF97">
        <v>3</v>
      </c>
      <c r="AAG97">
        <v>3</v>
      </c>
      <c r="AAH97">
        <v>2</v>
      </c>
      <c r="AAI97">
        <v>1</v>
      </c>
      <c r="AAJ97">
        <v>3</v>
      </c>
      <c r="AAK97">
        <v>3</v>
      </c>
      <c r="AAL97">
        <v>4</v>
      </c>
      <c r="AAM97">
        <v>4</v>
      </c>
      <c r="AAN97">
        <v>4</v>
      </c>
      <c r="AAO97">
        <v>3</v>
      </c>
      <c r="AAP97">
        <v>4</v>
      </c>
      <c r="AAQ97">
        <v>0</v>
      </c>
      <c r="AAR97">
        <v>1</v>
      </c>
      <c r="AAS97">
        <v>1</v>
      </c>
      <c r="AAT97">
        <v>3</v>
      </c>
      <c r="AAU97">
        <v>4</v>
      </c>
      <c r="AAV97">
        <v>4</v>
      </c>
      <c r="AAW97">
        <v>1</v>
      </c>
      <c r="AAX97">
        <v>4</v>
      </c>
      <c r="AAY97">
        <v>4</v>
      </c>
      <c r="AAZ97">
        <v>4</v>
      </c>
      <c r="ABA97">
        <v>3</v>
      </c>
      <c r="ABB97">
        <v>2</v>
      </c>
      <c r="ABC97">
        <v>4</v>
      </c>
      <c r="ABD97">
        <v>3</v>
      </c>
      <c r="ABE97">
        <v>3</v>
      </c>
      <c r="ABF97">
        <v>3</v>
      </c>
      <c r="ABG97">
        <v>2</v>
      </c>
      <c r="ABH97">
        <v>2</v>
      </c>
      <c r="ABI97">
        <v>3</v>
      </c>
      <c r="ABJ97">
        <v>3</v>
      </c>
      <c r="ABK97">
        <v>3</v>
      </c>
      <c r="ABL97">
        <v>3</v>
      </c>
      <c r="ABM97">
        <v>2</v>
      </c>
      <c r="ABN97">
        <v>2</v>
      </c>
      <c r="ABO97">
        <v>3</v>
      </c>
      <c r="ABP97">
        <v>1</v>
      </c>
      <c r="ABQ97">
        <v>3</v>
      </c>
      <c r="ABR97">
        <v>3</v>
      </c>
      <c r="ABS97">
        <v>2</v>
      </c>
      <c r="ABT97">
        <v>2</v>
      </c>
      <c r="ABU97">
        <v>2</v>
      </c>
      <c r="ABV97">
        <v>3</v>
      </c>
      <c r="ABW97">
        <v>2</v>
      </c>
      <c r="ABX97">
        <v>3</v>
      </c>
      <c r="ABY97">
        <v>3</v>
      </c>
      <c r="ABZ97">
        <v>3</v>
      </c>
      <c r="ACA97">
        <v>1</v>
      </c>
      <c r="ACB97">
        <v>3</v>
      </c>
      <c r="ACC97">
        <v>0</v>
      </c>
      <c r="ACD97">
        <v>1</v>
      </c>
      <c r="ACE97">
        <v>2</v>
      </c>
      <c r="ACF97">
        <v>3</v>
      </c>
      <c r="ACG97">
        <v>3</v>
      </c>
      <c r="ACH97">
        <v>1</v>
      </c>
      <c r="ACI97">
        <v>1</v>
      </c>
      <c r="ACJ97">
        <v>2</v>
      </c>
      <c r="ACK97">
        <v>3</v>
      </c>
      <c r="ACL97">
        <v>3</v>
      </c>
      <c r="ACM97">
        <v>1</v>
      </c>
      <c r="ACN97">
        <v>3</v>
      </c>
      <c r="ACO97">
        <v>2</v>
      </c>
      <c r="ACP97">
        <v>3</v>
      </c>
      <c r="ACQ97">
        <v>3</v>
      </c>
      <c r="ACR97">
        <v>2</v>
      </c>
      <c r="ACS97">
        <v>3</v>
      </c>
      <c r="ACT97">
        <v>3</v>
      </c>
      <c r="ACU97">
        <v>3</v>
      </c>
      <c r="ACV97">
        <v>2</v>
      </c>
      <c r="ACW97">
        <v>3</v>
      </c>
      <c r="ACX97">
        <v>2</v>
      </c>
      <c r="ACY97">
        <v>3</v>
      </c>
      <c r="ACZ97">
        <v>3</v>
      </c>
      <c r="ADA97">
        <v>2</v>
      </c>
      <c r="ADB97">
        <v>0</v>
      </c>
      <c r="ADC97">
        <v>3</v>
      </c>
      <c r="ADD97">
        <v>2</v>
      </c>
      <c r="ADE97">
        <v>3</v>
      </c>
      <c r="ADF97">
        <v>2</v>
      </c>
      <c r="ADG97">
        <v>2</v>
      </c>
      <c r="ADH97">
        <v>3</v>
      </c>
      <c r="ADI97">
        <v>3</v>
      </c>
      <c r="ADJ97">
        <v>2</v>
      </c>
      <c r="ADK97">
        <v>3</v>
      </c>
      <c r="ADL97">
        <v>3</v>
      </c>
      <c r="ADM97">
        <v>3</v>
      </c>
      <c r="ADN97">
        <v>2</v>
      </c>
      <c r="ADO97">
        <v>2</v>
      </c>
      <c r="ADP97">
        <v>3</v>
      </c>
      <c r="ADQ97">
        <v>3</v>
      </c>
      <c r="ADR97">
        <v>3</v>
      </c>
      <c r="ADS97">
        <v>3</v>
      </c>
      <c r="ADT97">
        <v>3</v>
      </c>
      <c r="ADU97">
        <v>2</v>
      </c>
      <c r="ADV97">
        <v>3</v>
      </c>
      <c r="ADW97">
        <v>1</v>
      </c>
      <c r="ADX97">
        <v>2</v>
      </c>
      <c r="ADY97">
        <v>2</v>
      </c>
      <c r="ADZ97">
        <v>2</v>
      </c>
      <c r="AEA97">
        <v>2</v>
      </c>
      <c r="AEB97">
        <v>2</v>
      </c>
      <c r="AEC97">
        <v>3</v>
      </c>
      <c r="AED97">
        <v>3</v>
      </c>
      <c r="AEE97">
        <v>2</v>
      </c>
      <c r="AEF97">
        <v>0</v>
      </c>
      <c r="AEG97">
        <v>3</v>
      </c>
      <c r="AEH97">
        <v>3</v>
      </c>
      <c r="AEI97">
        <v>2</v>
      </c>
      <c r="AEJ97">
        <v>3</v>
      </c>
      <c r="AEK97">
        <v>0</v>
      </c>
      <c r="AEL97">
        <v>3</v>
      </c>
      <c r="AEM97">
        <v>3</v>
      </c>
      <c r="AEN97">
        <v>3</v>
      </c>
      <c r="AEO97">
        <v>3</v>
      </c>
      <c r="AEP97">
        <v>3</v>
      </c>
      <c r="AEQ97">
        <v>2</v>
      </c>
      <c r="AER97">
        <v>3</v>
      </c>
      <c r="AES97">
        <v>1</v>
      </c>
      <c r="AET97">
        <v>3</v>
      </c>
      <c r="AEU97">
        <v>3</v>
      </c>
      <c r="AEV97">
        <v>1</v>
      </c>
      <c r="AEW97">
        <v>3</v>
      </c>
      <c r="AEX97">
        <v>3</v>
      </c>
      <c r="AEY97">
        <v>2</v>
      </c>
      <c r="AEZ97">
        <v>2</v>
      </c>
      <c r="AFA97">
        <v>2</v>
      </c>
      <c r="AFB97">
        <v>2</v>
      </c>
      <c r="AFC97">
        <v>2</v>
      </c>
      <c r="AFD97">
        <v>1</v>
      </c>
      <c r="AFE97">
        <v>2</v>
      </c>
      <c r="AFF97">
        <v>2</v>
      </c>
      <c r="AFG97">
        <v>0</v>
      </c>
      <c r="AFH97">
        <v>2</v>
      </c>
      <c r="AFI97">
        <v>2</v>
      </c>
      <c r="AFJ97">
        <v>3</v>
      </c>
      <c r="AFK97">
        <v>2</v>
      </c>
      <c r="AFL97">
        <v>2</v>
      </c>
      <c r="AFM97">
        <v>0</v>
      </c>
      <c r="AFN97">
        <v>2</v>
      </c>
      <c r="AFO97">
        <v>1</v>
      </c>
      <c r="AFP97">
        <v>2</v>
      </c>
      <c r="AFQ97">
        <v>1</v>
      </c>
      <c r="AFR97">
        <v>2</v>
      </c>
      <c r="AFS97">
        <v>2</v>
      </c>
      <c r="AFT97">
        <v>2</v>
      </c>
      <c r="AFU97">
        <v>2</v>
      </c>
      <c r="AFV97">
        <v>2</v>
      </c>
      <c r="AFW97">
        <v>1</v>
      </c>
      <c r="AFX97">
        <v>2</v>
      </c>
      <c r="AFY97">
        <v>2</v>
      </c>
      <c r="AFZ97">
        <v>2</v>
      </c>
      <c r="AGA97">
        <v>0</v>
      </c>
      <c r="AGB97">
        <v>1</v>
      </c>
      <c r="AGC97">
        <v>2</v>
      </c>
      <c r="AGD97">
        <v>2</v>
      </c>
      <c r="AGE97">
        <v>1</v>
      </c>
      <c r="AGF97">
        <v>2</v>
      </c>
      <c r="AGG97">
        <v>1</v>
      </c>
      <c r="AGH97">
        <v>0</v>
      </c>
      <c r="AGI97">
        <v>2</v>
      </c>
      <c r="AGJ97">
        <v>2</v>
      </c>
      <c r="AGK97">
        <v>2</v>
      </c>
      <c r="AGL97">
        <v>2</v>
      </c>
      <c r="AGM97">
        <v>3</v>
      </c>
      <c r="AGN97">
        <v>2</v>
      </c>
      <c r="AGO97">
        <v>2</v>
      </c>
      <c r="AGP97">
        <v>2</v>
      </c>
      <c r="AGQ97">
        <v>0</v>
      </c>
      <c r="AGR97">
        <v>1</v>
      </c>
      <c r="AGS97">
        <v>2</v>
      </c>
      <c r="AGT97">
        <v>2</v>
      </c>
      <c r="AGU97">
        <v>2</v>
      </c>
      <c r="AGV97">
        <v>2</v>
      </c>
      <c r="AGW97">
        <v>2</v>
      </c>
      <c r="AGX97">
        <v>2</v>
      </c>
      <c r="AGY97">
        <v>2</v>
      </c>
      <c r="AGZ97">
        <v>2</v>
      </c>
      <c r="AHA97">
        <v>2</v>
      </c>
      <c r="AHB97">
        <v>3</v>
      </c>
      <c r="AHC97">
        <v>2</v>
      </c>
      <c r="AHD97">
        <v>2</v>
      </c>
      <c r="AHE97">
        <v>2</v>
      </c>
      <c r="AHF97">
        <v>2</v>
      </c>
      <c r="AHG97">
        <v>1</v>
      </c>
      <c r="AHH97">
        <v>1</v>
      </c>
      <c r="AHI97">
        <v>2</v>
      </c>
      <c r="AHJ97">
        <v>1</v>
      </c>
      <c r="AHK97">
        <v>1</v>
      </c>
      <c r="AHL97">
        <v>2</v>
      </c>
      <c r="AHM97">
        <v>2</v>
      </c>
      <c r="AHN97">
        <v>1</v>
      </c>
      <c r="AHO97">
        <v>1</v>
      </c>
      <c r="AHP97">
        <v>2</v>
      </c>
      <c r="AHQ97">
        <v>2</v>
      </c>
      <c r="AHR97">
        <v>2</v>
      </c>
      <c r="AHS97">
        <v>2</v>
      </c>
      <c r="AHT97">
        <v>1</v>
      </c>
      <c r="AHU97">
        <v>1</v>
      </c>
      <c r="AHV97">
        <v>2</v>
      </c>
      <c r="AHW97">
        <v>1</v>
      </c>
      <c r="AHX97">
        <v>2</v>
      </c>
      <c r="AHY97">
        <v>2</v>
      </c>
      <c r="AHZ97">
        <v>0</v>
      </c>
      <c r="AIA97">
        <v>2</v>
      </c>
      <c r="AIB97">
        <v>1</v>
      </c>
      <c r="AIC97">
        <v>2</v>
      </c>
      <c r="AID97">
        <v>1</v>
      </c>
      <c r="AIE97">
        <v>2</v>
      </c>
      <c r="AIF97">
        <v>2</v>
      </c>
      <c r="AIG97">
        <v>2</v>
      </c>
      <c r="AIH97">
        <v>0</v>
      </c>
      <c r="AII97">
        <v>1</v>
      </c>
      <c r="AIJ97">
        <v>0</v>
      </c>
      <c r="AIK97">
        <v>2</v>
      </c>
      <c r="AIL97">
        <v>2</v>
      </c>
      <c r="AIM97">
        <v>1</v>
      </c>
      <c r="AIN97">
        <v>2</v>
      </c>
      <c r="AIO97">
        <v>0</v>
      </c>
      <c r="AIP97">
        <v>2</v>
      </c>
      <c r="AIQ97">
        <v>2</v>
      </c>
      <c r="AIR97">
        <v>2</v>
      </c>
      <c r="AIS97">
        <v>1</v>
      </c>
      <c r="AIT97">
        <v>2</v>
      </c>
      <c r="AIU97">
        <v>1</v>
      </c>
      <c r="AIV97">
        <v>2</v>
      </c>
      <c r="AIW97">
        <v>2</v>
      </c>
      <c r="AIX97">
        <v>2</v>
      </c>
      <c r="AIY97">
        <v>1</v>
      </c>
      <c r="AIZ97">
        <v>1</v>
      </c>
      <c r="AJA97">
        <v>2</v>
      </c>
      <c r="AJB97">
        <v>1</v>
      </c>
      <c r="AJC97">
        <v>2</v>
      </c>
      <c r="AJD97">
        <v>1</v>
      </c>
      <c r="AJE97">
        <v>2</v>
      </c>
      <c r="AJF97">
        <v>2</v>
      </c>
      <c r="AJG97">
        <v>2</v>
      </c>
      <c r="AJH97">
        <v>2</v>
      </c>
      <c r="AJI97">
        <v>2</v>
      </c>
      <c r="AJJ97">
        <v>0</v>
      </c>
      <c r="AJK97">
        <v>2</v>
      </c>
      <c r="AJL97">
        <v>2</v>
      </c>
      <c r="AJM97">
        <v>1</v>
      </c>
      <c r="AJN97">
        <v>2</v>
      </c>
      <c r="AJO97">
        <v>2</v>
      </c>
      <c r="AJP97">
        <v>2</v>
      </c>
      <c r="AJQ97">
        <v>2</v>
      </c>
      <c r="AJR97">
        <v>2</v>
      </c>
      <c r="AJS97">
        <v>1</v>
      </c>
      <c r="AJT97">
        <v>1</v>
      </c>
      <c r="AJU97">
        <v>1</v>
      </c>
      <c r="AJV97">
        <v>1</v>
      </c>
      <c r="AJW97">
        <v>2</v>
      </c>
      <c r="AJX97">
        <v>2</v>
      </c>
      <c r="AJY97">
        <v>2</v>
      </c>
      <c r="AJZ97">
        <v>2</v>
      </c>
      <c r="AKA97">
        <v>0</v>
      </c>
      <c r="AKB97">
        <v>1</v>
      </c>
      <c r="AKC97">
        <v>2</v>
      </c>
      <c r="AKD97">
        <v>0</v>
      </c>
      <c r="AKE97">
        <v>0</v>
      </c>
      <c r="AKF97">
        <v>2</v>
      </c>
      <c r="AKG97">
        <v>1</v>
      </c>
      <c r="AKH97">
        <v>2</v>
      </c>
      <c r="AKI97">
        <v>1</v>
      </c>
      <c r="AKJ97">
        <v>2</v>
      </c>
      <c r="AKK97">
        <v>2</v>
      </c>
      <c r="AKL97">
        <v>2</v>
      </c>
      <c r="AKM97">
        <v>2</v>
      </c>
      <c r="AKN97">
        <v>2</v>
      </c>
      <c r="AKO97">
        <v>2</v>
      </c>
      <c r="AKP97">
        <v>1</v>
      </c>
      <c r="AKQ97">
        <v>2</v>
      </c>
      <c r="AKR97">
        <v>1</v>
      </c>
      <c r="AKS97">
        <v>2</v>
      </c>
      <c r="AKT97">
        <v>2</v>
      </c>
      <c r="AKU97">
        <v>2</v>
      </c>
      <c r="AKV97">
        <v>2</v>
      </c>
      <c r="AKW97">
        <v>2</v>
      </c>
      <c r="AKX97">
        <v>1</v>
      </c>
      <c r="AKY97">
        <v>2</v>
      </c>
      <c r="AKZ97">
        <v>1</v>
      </c>
      <c r="ALA97">
        <v>2</v>
      </c>
      <c r="ALB97">
        <v>0</v>
      </c>
      <c r="ALC97">
        <v>2</v>
      </c>
      <c r="ALD97">
        <v>1</v>
      </c>
      <c r="ALE97">
        <v>1</v>
      </c>
      <c r="ALF97">
        <v>2</v>
      </c>
      <c r="ALG97">
        <v>2</v>
      </c>
      <c r="ALH97">
        <v>1</v>
      </c>
      <c r="ALI97">
        <v>2</v>
      </c>
      <c r="ALJ97">
        <v>1</v>
      </c>
      <c r="ALK97">
        <v>1</v>
      </c>
      <c r="ALL97">
        <v>2</v>
      </c>
      <c r="ALM97">
        <v>2</v>
      </c>
      <c r="ALN97">
        <v>2</v>
      </c>
      <c r="ALO97">
        <v>2</v>
      </c>
      <c r="ALP97">
        <v>0</v>
      </c>
      <c r="ALQ97">
        <v>2</v>
      </c>
      <c r="ALR97">
        <v>3</v>
      </c>
      <c r="ALS97">
        <v>2</v>
      </c>
      <c r="ALT97">
        <v>2</v>
      </c>
      <c r="ALU97">
        <v>0</v>
      </c>
      <c r="ALV97">
        <v>2</v>
      </c>
      <c r="ALW97">
        <v>1</v>
      </c>
      <c r="ALX97">
        <v>2</v>
      </c>
      <c r="ALY97">
        <v>2</v>
      </c>
      <c r="ALZ97">
        <v>2</v>
      </c>
      <c r="AMA97">
        <v>2</v>
      </c>
      <c r="AMB97">
        <v>2</v>
      </c>
      <c r="AMC97">
        <v>2</v>
      </c>
      <c r="AMD97">
        <v>1</v>
      </c>
      <c r="AME97">
        <v>2</v>
      </c>
      <c r="AMF97">
        <v>2</v>
      </c>
      <c r="AMG97">
        <v>2</v>
      </c>
      <c r="AMH97">
        <v>2</v>
      </c>
      <c r="AMI97">
        <v>0</v>
      </c>
      <c r="AMJ97">
        <v>1</v>
      </c>
      <c r="AMK97">
        <v>1</v>
      </c>
      <c r="AML97">
        <v>2</v>
      </c>
      <c r="AMM97">
        <v>0</v>
      </c>
      <c r="AMN97">
        <v>2</v>
      </c>
      <c r="AMO97">
        <v>1</v>
      </c>
      <c r="AMP97">
        <v>0</v>
      </c>
      <c r="AMQ97">
        <v>1</v>
      </c>
      <c r="AMR97">
        <v>1</v>
      </c>
      <c r="AMS97">
        <v>1</v>
      </c>
      <c r="AMT97">
        <v>1</v>
      </c>
      <c r="AMU97">
        <v>1</v>
      </c>
      <c r="AMV97">
        <v>1</v>
      </c>
      <c r="AMW97">
        <v>1</v>
      </c>
      <c r="AMX97">
        <v>2</v>
      </c>
      <c r="AMY97">
        <v>1</v>
      </c>
      <c r="AMZ97">
        <v>1</v>
      </c>
      <c r="ANA97">
        <v>1</v>
      </c>
      <c r="ANB97">
        <v>1</v>
      </c>
      <c r="ANC97">
        <v>1</v>
      </c>
      <c r="AND97">
        <v>1</v>
      </c>
      <c r="ANE97">
        <v>0</v>
      </c>
      <c r="ANF97">
        <v>1</v>
      </c>
      <c r="ANG97">
        <v>1</v>
      </c>
      <c r="ANH97">
        <v>1</v>
      </c>
      <c r="ANI97">
        <v>1</v>
      </c>
      <c r="ANJ97">
        <v>2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0</v>
      </c>
      <c r="ANR97">
        <v>0</v>
      </c>
      <c r="ANS97">
        <v>1</v>
      </c>
      <c r="ANT97">
        <v>1</v>
      </c>
      <c r="ANU97">
        <v>0</v>
      </c>
      <c r="ANV97">
        <v>1</v>
      </c>
      <c r="ANW97">
        <v>1</v>
      </c>
      <c r="ANX97">
        <v>0</v>
      </c>
      <c r="ANY97">
        <v>1</v>
      </c>
      <c r="ANZ97">
        <v>1</v>
      </c>
      <c r="AOA97">
        <v>1</v>
      </c>
      <c r="AOB97">
        <v>0</v>
      </c>
      <c r="AOC97">
        <v>0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0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0</v>
      </c>
      <c r="AOU97">
        <v>1</v>
      </c>
      <c r="AOV97">
        <v>1</v>
      </c>
      <c r="AOW97">
        <v>1</v>
      </c>
      <c r="AOX97">
        <v>1</v>
      </c>
      <c r="AOY97">
        <v>0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1</v>
      </c>
      <c r="APK97">
        <v>1</v>
      </c>
      <c r="APL97">
        <v>1</v>
      </c>
      <c r="APM97">
        <v>1</v>
      </c>
      <c r="APN97">
        <v>1</v>
      </c>
      <c r="APO97">
        <v>1</v>
      </c>
      <c r="APP97">
        <v>1</v>
      </c>
      <c r="APQ97">
        <v>0</v>
      </c>
      <c r="APR97">
        <v>1</v>
      </c>
      <c r="APS97">
        <v>0</v>
      </c>
      <c r="APT97">
        <v>1</v>
      </c>
      <c r="APU97">
        <v>0</v>
      </c>
      <c r="APV97">
        <v>1</v>
      </c>
      <c r="APW97">
        <v>1</v>
      </c>
      <c r="APX97">
        <v>0</v>
      </c>
      <c r="APY97">
        <v>1</v>
      </c>
      <c r="APZ97">
        <v>1</v>
      </c>
      <c r="AQA97">
        <v>1</v>
      </c>
      <c r="AQB97">
        <v>1</v>
      </c>
      <c r="AQC97">
        <v>0</v>
      </c>
      <c r="AQD97">
        <v>1</v>
      </c>
      <c r="AQE97">
        <v>0</v>
      </c>
      <c r="AQF97">
        <v>1</v>
      </c>
      <c r="AQG97">
        <v>0</v>
      </c>
      <c r="AQH97">
        <v>1</v>
      </c>
      <c r="AQI97">
        <v>1</v>
      </c>
      <c r="AQJ97">
        <v>1</v>
      </c>
      <c r="AQK97">
        <v>0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0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0</v>
      </c>
      <c r="ARD97">
        <v>0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0</v>
      </c>
      <c r="ARK97">
        <v>0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0</v>
      </c>
      <c r="ARW97">
        <v>1</v>
      </c>
      <c r="ARX97">
        <v>0</v>
      </c>
      <c r="ARY97">
        <v>1</v>
      </c>
      <c r="ARZ97">
        <v>1</v>
      </c>
      <c r="ASA97">
        <v>1</v>
      </c>
      <c r="ASB97">
        <v>1</v>
      </c>
      <c r="ASC97">
        <v>0</v>
      </c>
      <c r="ASD97">
        <v>1</v>
      </c>
      <c r="ASE97">
        <v>1</v>
      </c>
      <c r="ASF97">
        <v>1</v>
      </c>
      <c r="ASG97">
        <v>1</v>
      </c>
      <c r="ASH97">
        <v>0</v>
      </c>
      <c r="ASI97">
        <v>1</v>
      </c>
      <c r="ASJ97">
        <v>1</v>
      </c>
      <c r="ASK97">
        <v>1</v>
      </c>
      <c r="ASL97">
        <v>0</v>
      </c>
      <c r="ASM97">
        <v>0</v>
      </c>
      <c r="ASN97">
        <v>1</v>
      </c>
      <c r="ASO97">
        <v>1</v>
      </c>
      <c r="ASP97">
        <v>1</v>
      </c>
      <c r="ASQ97">
        <v>1</v>
      </c>
      <c r="ASR97">
        <v>0</v>
      </c>
      <c r="ASS97">
        <v>1</v>
      </c>
      <c r="AST97">
        <v>1</v>
      </c>
      <c r="ASU97">
        <v>1</v>
      </c>
      <c r="ASV97">
        <v>0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0</v>
      </c>
      <c r="ATE97">
        <v>1</v>
      </c>
      <c r="ATF97">
        <v>1</v>
      </c>
      <c r="ATG97">
        <v>1</v>
      </c>
      <c r="ATH97">
        <v>1</v>
      </c>
      <c r="ATI97">
        <v>0</v>
      </c>
      <c r="ATJ97">
        <v>1</v>
      </c>
      <c r="ATK97">
        <v>1</v>
      </c>
      <c r="ATL97">
        <v>1</v>
      </c>
      <c r="ATM97">
        <v>1</v>
      </c>
      <c r="ATN97">
        <v>1</v>
      </c>
      <c r="ATO97">
        <v>1</v>
      </c>
      <c r="ATP97">
        <v>1</v>
      </c>
      <c r="ATQ97">
        <v>0</v>
      </c>
      <c r="ATR97">
        <v>0</v>
      </c>
      <c r="ATS97">
        <v>1</v>
      </c>
      <c r="ATT97">
        <v>0</v>
      </c>
      <c r="ATU97">
        <v>1</v>
      </c>
      <c r="ATV97">
        <v>1</v>
      </c>
      <c r="ATW97">
        <v>0</v>
      </c>
      <c r="ATX97">
        <v>1</v>
      </c>
      <c r="ATY97">
        <v>1</v>
      </c>
      <c r="ATZ97">
        <v>1</v>
      </c>
      <c r="AUA97">
        <v>0</v>
      </c>
      <c r="AUB97">
        <v>1</v>
      </c>
      <c r="AUC97">
        <v>1</v>
      </c>
      <c r="AUD97">
        <v>0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0</v>
      </c>
      <c r="AUL97">
        <v>0</v>
      </c>
      <c r="AUM97">
        <v>0</v>
      </c>
      <c r="AUN97">
        <v>1</v>
      </c>
      <c r="AUO97">
        <v>1</v>
      </c>
      <c r="AUP97">
        <v>1</v>
      </c>
      <c r="AUQ97">
        <v>1</v>
      </c>
      <c r="AUR97">
        <v>0</v>
      </c>
      <c r="AUS97">
        <v>0</v>
      </c>
      <c r="AUT97">
        <v>1</v>
      </c>
      <c r="AUU97">
        <v>1</v>
      </c>
      <c r="AUV97">
        <v>1</v>
      </c>
      <c r="AUW97">
        <v>1</v>
      </c>
      <c r="AUX97">
        <v>0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0</v>
      </c>
      <c r="AVJ97">
        <v>1</v>
      </c>
      <c r="AVK97">
        <v>1</v>
      </c>
      <c r="AVL97">
        <v>0</v>
      </c>
      <c r="AVM97">
        <v>1</v>
      </c>
      <c r="AVN97">
        <v>1</v>
      </c>
      <c r="AVO97">
        <v>1</v>
      </c>
      <c r="AVP97">
        <v>1</v>
      </c>
      <c r="AVQ97">
        <v>0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0</v>
      </c>
      <c r="AWA97">
        <v>1</v>
      </c>
      <c r="AWB97">
        <v>1</v>
      </c>
      <c r="AWC97">
        <v>1</v>
      </c>
      <c r="AWD97">
        <v>0</v>
      </c>
      <c r="AWE97">
        <v>1</v>
      </c>
      <c r="AWF97">
        <v>1</v>
      </c>
      <c r="AWG97">
        <v>0</v>
      </c>
      <c r="AWH97">
        <v>1</v>
      </c>
      <c r="AWI97">
        <v>1</v>
      </c>
      <c r="AWJ97">
        <v>0</v>
      </c>
      <c r="AWK97">
        <v>1</v>
      </c>
      <c r="AWL97">
        <v>1</v>
      </c>
      <c r="AWM97">
        <v>1</v>
      </c>
      <c r="AWN97">
        <v>1</v>
      </c>
      <c r="AWO97">
        <v>0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0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1</v>
      </c>
      <c r="AXC97">
        <v>1</v>
      </c>
      <c r="AXD97">
        <v>0</v>
      </c>
      <c r="AXE97">
        <v>1</v>
      </c>
      <c r="AXF97">
        <v>1</v>
      </c>
      <c r="AXG97">
        <v>1</v>
      </c>
      <c r="AXH97">
        <v>0</v>
      </c>
      <c r="AXI97">
        <v>1</v>
      </c>
      <c r="AXJ97">
        <v>1</v>
      </c>
      <c r="AXK97">
        <v>1</v>
      </c>
      <c r="AXL97">
        <v>1</v>
      </c>
      <c r="AXM97">
        <v>1</v>
      </c>
      <c r="AXN97">
        <v>1</v>
      </c>
      <c r="AXO97">
        <v>1</v>
      </c>
      <c r="AXP97">
        <v>1</v>
      </c>
      <c r="AXQ97">
        <v>1</v>
      </c>
      <c r="AXR97">
        <v>1</v>
      </c>
      <c r="AXS97">
        <v>1</v>
      </c>
      <c r="AXT97">
        <v>1</v>
      </c>
      <c r="AXU97">
        <v>1</v>
      </c>
      <c r="AXV97">
        <v>1</v>
      </c>
      <c r="AXW97">
        <v>1</v>
      </c>
      <c r="AXX97">
        <v>1</v>
      </c>
      <c r="AXY97">
        <v>1</v>
      </c>
      <c r="AXZ97">
        <v>1</v>
      </c>
      <c r="AYA97">
        <v>1</v>
      </c>
      <c r="AYB97">
        <v>1</v>
      </c>
      <c r="AYC97">
        <v>1</v>
      </c>
      <c r="AYD97">
        <v>1</v>
      </c>
      <c r="AYE97">
        <v>1</v>
      </c>
      <c r="AYF97">
        <v>1</v>
      </c>
      <c r="AYG97">
        <v>0</v>
      </c>
      <c r="AYH97">
        <v>1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0</v>
      </c>
      <c r="AZJ97">
        <v>1</v>
      </c>
      <c r="AZK97">
        <v>1</v>
      </c>
      <c r="AZL97">
        <v>0</v>
      </c>
      <c r="AZM97">
        <v>1</v>
      </c>
      <c r="AZN97">
        <v>0</v>
      </c>
      <c r="AZO97">
        <v>1</v>
      </c>
      <c r="AZP97">
        <v>1</v>
      </c>
      <c r="AZQ97">
        <v>1</v>
      </c>
      <c r="AZR97">
        <v>0</v>
      </c>
      <c r="AZS97">
        <v>0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0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0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0</v>
      </c>
      <c r="BAW97">
        <v>1</v>
      </c>
      <c r="BAX97">
        <v>0</v>
      </c>
      <c r="BAY97">
        <v>1</v>
      </c>
      <c r="BAZ97">
        <v>0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1</v>
      </c>
      <c r="BBH97">
        <v>1</v>
      </c>
      <c r="BBI97">
        <v>1</v>
      </c>
      <c r="BBJ97">
        <v>0</v>
      </c>
      <c r="BBK97">
        <v>1</v>
      </c>
      <c r="BBL97">
        <v>0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0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0</v>
      </c>
      <c r="BCF97">
        <v>1</v>
      </c>
      <c r="BCG97">
        <v>0</v>
      </c>
      <c r="BCH97">
        <v>1</v>
      </c>
      <c r="BCI97">
        <v>0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0</v>
      </c>
      <c r="BCR97">
        <v>0</v>
      </c>
      <c r="BCS97">
        <v>0</v>
      </c>
      <c r="BCT97">
        <v>1</v>
      </c>
      <c r="BCU97">
        <v>1</v>
      </c>
      <c r="BCV97">
        <v>1</v>
      </c>
      <c r="BCW97">
        <v>2</v>
      </c>
      <c r="BCX97">
        <v>1</v>
      </c>
      <c r="BCY97">
        <v>0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2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1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1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</row>
    <row r="98" spans="1:3143" x14ac:dyDescent="0.25">
      <c r="A98" s="1">
        <v>43948</v>
      </c>
      <c r="B98">
        <v>17515</v>
      </c>
      <c r="C98">
        <v>1622</v>
      </c>
      <c r="D98">
        <v>1347</v>
      </c>
      <c r="E98">
        <v>1620</v>
      </c>
      <c r="F98">
        <v>1028</v>
      </c>
      <c r="G98">
        <v>1102</v>
      </c>
      <c r="H98">
        <v>944</v>
      </c>
      <c r="I98">
        <v>960</v>
      </c>
      <c r="J98">
        <v>962</v>
      </c>
      <c r="K98">
        <v>700</v>
      </c>
      <c r="L98">
        <v>727</v>
      </c>
      <c r="M98">
        <v>673</v>
      </c>
      <c r="N98">
        <v>631</v>
      </c>
      <c r="O98">
        <v>612</v>
      </c>
      <c r="P98">
        <v>583</v>
      </c>
      <c r="Q98">
        <v>455</v>
      </c>
      <c r="R98">
        <v>484</v>
      </c>
      <c r="S98">
        <v>438</v>
      </c>
      <c r="T98">
        <v>527</v>
      </c>
      <c r="U98">
        <v>448</v>
      </c>
      <c r="V98">
        <v>456</v>
      </c>
      <c r="W98">
        <v>429</v>
      </c>
      <c r="X98">
        <v>481</v>
      </c>
      <c r="Y98">
        <v>359</v>
      </c>
      <c r="Z98">
        <v>416</v>
      </c>
      <c r="AA98">
        <v>355</v>
      </c>
      <c r="AB98">
        <v>406</v>
      </c>
      <c r="AC98">
        <v>330</v>
      </c>
      <c r="AD98">
        <v>337</v>
      </c>
      <c r="AE98">
        <v>302</v>
      </c>
      <c r="AF98">
        <v>232</v>
      </c>
      <c r="AG98">
        <v>331</v>
      </c>
      <c r="AH98">
        <v>302</v>
      </c>
      <c r="AI98">
        <v>267</v>
      </c>
      <c r="AJ98">
        <v>299</v>
      </c>
      <c r="AK98">
        <v>240</v>
      </c>
      <c r="AL98">
        <v>215</v>
      </c>
      <c r="AM98">
        <v>227</v>
      </c>
      <c r="AN98">
        <v>210</v>
      </c>
      <c r="AO98">
        <v>198</v>
      </c>
      <c r="AP98">
        <v>188</v>
      </c>
      <c r="AQ98">
        <v>186</v>
      </c>
      <c r="AR98">
        <v>207</v>
      </c>
      <c r="AS98">
        <v>194</v>
      </c>
      <c r="AT98">
        <v>142</v>
      </c>
      <c r="AU98">
        <v>185</v>
      </c>
      <c r="AV98">
        <v>194</v>
      </c>
      <c r="AW98">
        <v>148</v>
      </c>
      <c r="AX98">
        <v>174</v>
      </c>
      <c r="AY98">
        <v>174</v>
      </c>
      <c r="AZ98">
        <v>137</v>
      </c>
      <c r="BA98">
        <v>165</v>
      </c>
      <c r="BB98">
        <v>156</v>
      </c>
      <c r="BC98">
        <v>167</v>
      </c>
      <c r="BD98">
        <v>133</v>
      </c>
      <c r="BE98">
        <v>102</v>
      </c>
      <c r="BF98">
        <v>152</v>
      </c>
      <c r="BG98">
        <v>135</v>
      </c>
      <c r="BH98">
        <v>122</v>
      </c>
      <c r="BI98">
        <v>136</v>
      </c>
      <c r="BJ98">
        <v>141</v>
      </c>
      <c r="BK98">
        <v>130</v>
      </c>
      <c r="BL98">
        <v>124</v>
      </c>
      <c r="BM98">
        <v>98</v>
      </c>
      <c r="BN98">
        <v>122</v>
      </c>
      <c r="BO98">
        <v>118</v>
      </c>
      <c r="BP98">
        <v>111</v>
      </c>
      <c r="BQ98">
        <v>84</v>
      </c>
      <c r="BR98">
        <v>114</v>
      </c>
      <c r="BS98">
        <v>103</v>
      </c>
      <c r="BT98">
        <v>108</v>
      </c>
      <c r="BU98">
        <v>96</v>
      </c>
      <c r="BV98">
        <v>61</v>
      </c>
      <c r="BW98">
        <v>89</v>
      </c>
      <c r="BX98">
        <v>81</v>
      </c>
      <c r="BY98">
        <v>93</v>
      </c>
      <c r="BZ98">
        <v>103</v>
      </c>
      <c r="CA98">
        <v>93</v>
      </c>
      <c r="CB98">
        <v>100</v>
      </c>
      <c r="CC98">
        <v>82</v>
      </c>
      <c r="CD98">
        <v>106</v>
      </c>
      <c r="CE98">
        <v>89</v>
      </c>
      <c r="CF98">
        <v>79</v>
      </c>
      <c r="CG98">
        <v>87</v>
      </c>
      <c r="CH98">
        <v>71</v>
      </c>
      <c r="CI98">
        <v>81</v>
      </c>
      <c r="CJ98">
        <v>82</v>
      </c>
      <c r="CK98">
        <v>74</v>
      </c>
      <c r="CL98">
        <v>70</v>
      </c>
      <c r="CM98">
        <v>83</v>
      </c>
      <c r="CN98">
        <v>49</v>
      </c>
      <c r="CO98">
        <v>69</v>
      </c>
      <c r="CP98">
        <v>75</v>
      </c>
      <c r="CQ98">
        <v>67</v>
      </c>
      <c r="CR98">
        <v>63</v>
      </c>
      <c r="CS98">
        <v>65</v>
      </c>
      <c r="CT98">
        <v>56</v>
      </c>
      <c r="CU98">
        <v>65</v>
      </c>
      <c r="CV98">
        <v>76</v>
      </c>
      <c r="CW98">
        <v>56</v>
      </c>
      <c r="CX98">
        <v>57</v>
      </c>
      <c r="CY98">
        <v>57</v>
      </c>
      <c r="CZ98">
        <v>68</v>
      </c>
      <c r="DA98">
        <v>51</v>
      </c>
      <c r="DB98">
        <v>64</v>
      </c>
      <c r="DC98">
        <v>55</v>
      </c>
      <c r="DD98">
        <v>53</v>
      </c>
      <c r="DE98">
        <v>52</v>
      </c>
      <c r="DF98">
        <v>46</v>
      </c>
      <c r="DG98">
        <v>45</v>
      </c>
      <c r="DH98">
        <v>60</v>
      </c>
      <c r="DI98">
        <v>47</v>
      </c>
      <c r="DJ98">
        <v>52</v>
      </c>
      <c r="DK98">
        <v>43</v>
      </c>
      <c r="DL98">
        <v>48</v>
      </c>
      <c r="DM98">
        <v>42</v>
      </c>
      <c r="DN98">
        <v>39</v>
      </c>
      <c r="DO98">
        <v>52</v>
      </c>
      <c r="DP98">
        <v>35</v>
      </c>
      <c r="DQ98">
        <v>39</v>
      </c>
      <c r="DR98">
        <v>53</v>
      </c>
      <c r="DS98">
        <v>46</v>
      </c>
      <c r="DT98">
        <v>44</v>
      </c>
      <c r="DU98">
        <v>33</v>
      </c>
      <c r="DV98">
        <v>35</v>
      </c>
      <c r="DW98">
        <v>42</v>
      </c>
      <c r="DX98">
        <v>39</v>
      </c>
      <c r="DY98">
        <v>45</v>
      </c>
      <c r="DZ98">
        <v>39</v>
      </c>
      <c r="EA98">
        <v>39</v>
      </c>
      <c r="EB98">
        <v>33</v>
      </c>
      <c r="EC98">
        <v>41</v>
      </c>
      <c r="ED98">
        <v>37</v>
      </c>
      <c r="EE98">
        <v>47</v>
      </c>
      <c r="EF98">
        <v>30</v>
      </c>
      <c r="EG98">
        <v>36</v>
      </c>
      <c r="EH98">
        <v>43</v>
      </c>
      <c r="EI98">
        <v>36</v>
      </c>
      <c r="EJ98">
        <v>43</v>
      </c>
      <c r="EK98">
        <v>39</v>
      </c>
      <c r="EL98">
        <v>34</v>
      </c>
      <c r="EM98">
        <v>45</v>
      </c>
      <c r="EN98">
        <v>32</v>
      </c>
      <c r="EO98">
        <v>37</v>
      </c>
      <c r="EP98">
        <v>32</v>
      </c>
      <c r="EQ98">
        <v>37</v>
      </c>
      <c r="ER98">
        <v>35</v>
      </c>
      <c r="ES98">
        <v>37</v>
      </c>
      <c r="ET98">
        <v>38</v>
      </c>
      <c r="EU98">
        <v>38</v>
      </c>
      <c r="EV98">
        <v>40</v>
      </c>
      <c r="EW98">
        <v>33</v>
      </c>
      <c r="EX98">
        <v>34</v>
      </c>
      <c r="EY98">
        <v>39</v>
      </c>
      <c r="EZ98">
        <v>41</v>
      </c>
      <c r="FA98">
        <v>33</v>
      </c>
      <c r="FB98">
        <v>29</v>
      </c>
      <c r="FC98">
        <v>32</v>
      </c>
      <c r="FD98">
        <v>25</v>
      </c>
      <c r="FE98">
        <v>36</v>
      </c>
      <c r="FF98">
        <v>35</v>
      </c>
      <c r="FG98">
        <v>19</v>
      </c>
      <c r="FH98">
        <v>32</v>
      </c>
      <c r="FI98">
        <v>27</v>
      </c>
      <c r="FJ98">
        <v>20</v>
      </c>
      <c r="FK98">
        <v>33</v>
      </c>
      <c r="FL98">
        <v>35</v>
      </c>
      <c r="FM98">
        <v>34</v>
      </c>
      <c r="FN98">
        <v>34</v>
      </c>
      <c r="FO98">
        <v>33</v>
      </c>
      <c r="FP98">
        <v>35</v>
      </c>
      <c r="FQ98">
        <v>23</v>
      </c>
      <c r="FR98">
        <v>24</v>
      </c>
      <c r="FS98">
        <v>36</v>
      </c>
      <c r="FT98">
        <v>28</v>
      </c>
      <c r="FU98">
        <v>31</v>
      </c>
      <c r="FV98">
        <v>26</v>
      </c>
      <c r="FW98">
        <v>31</v>
      </c>
      <c r="FX98">
        <v>20</v>
      </c>
      <c r="FY98">
        <v>30</v>
      </c>
      <c r="FZ98">
        <v>26</v>
      </c>
      <c r="GA98">
        <v>22</v>
      </c>
      <c r="GB98">
        <v>28</v>
      </c>
      <c r="GC98">
        <v>26</v>
      </c>
      <c r="GD98">
        <v>24</v>
      </c>
      <c r="GE98">
        <v>24</v>
      </c>
      <c r="GF98">
        <v>27</v>
      </c>
      <c r="GG98">
        <v>29</v>
      </c>
      <c r="GH98">
        <v>26</v>
      </c>
      <c r="GI98">
        <v>22</v>
      </c>
      <c r="GJ98">
        <v>28</v>
      </c>
      <c r="GK98">
        <v>29</v>
      </c>
      <c r="GL98">
        <v>27</v>
      </c>
      <c r="GM98">
        <v>27</v>
      </c>
      <c r="GN98">
        <v>2</v>
      </c>
      <c r="GO98">
        <v>21</v>
      </c>
      <c r="GP98">
        <v>24</v>
      </c>
      <c r="GQ98">
        <v>23</v>
      </c>
      <c r="GR98">
        <v>20</v>
      </c>
      <c r="GS98">
        <v>27</v>
      </c>
      <c r="GT98">
        <v>23</v>
      </c>
      <c r="GU98">
        <v>27</v>
      </c>
      <c r="GV98">
        <v>24</v>
      </c>
      <c r="GW98">
        <v>12</v>
      </c>
      <c r="GX98">
        <v>24</v>
      </c>
      <c r="GY98">
        <v>28</v>
      </c>
      <c r="GZ98">
        <v>21</v>
      </c>
      <c r="HA98">
        <v>24</v>
      </c>
      <c r="HB98">
        <v>22</v>
      </c>
      <c r="HC98">
        <v>25</v>
      </c>
      <c r="HD98">
        <v>25</v>
      </c>
      <c r="HE98">
        <v>25</v>
      </c>
      <c r="HF98">
        <v>22</v>
      </c>
      <c r="HG98">
        <v>21</v>
      </c>
      <c r="HH98">
        <v>21</v>
      </c>
      <c r="HI98">
        <v>19</v>
      </c>
      <c r="HJ98">
        <v>24</v>
      </c>
      <c r="HK98">
        <v>23</v>
      </c>
      <c r="HL98">
        <v>19</v>
      </c>
      <c r="HM98">
        <v>19</v>
      </c>
      <c r="HN98">
        <v>18</v>
      </c>
      <c r="HO98">
        <v>18</v>
      </c>
      <c r="HP98">
        <v>21</v>
      </c>
      <c r="HQ98">
        <v>14</v>
      </c>
      <c r="HR98">
        <v>21</v>
      </c>
      <c r="HS98">
        <v>25</v>
      </c>
      <c r="HT98">
        <v>18</v>
      </c>
      <c r="HU98">
        <v>20</v>
      </c>
      <c r="HV98">
        <v>18</v>
      </c>
      <c r="HW98">
        <v>17</v>
      </c>
      <c r="HX98">
        <v>15</v>
      </c>
      <c r="HY98">
        <v>20</v>
      </c>
      <c r="HZ98">
        <v>18</v>
      </c>
      <c r="IA98">
        <v>19</v>
      </c>
      <c r="IB98">
        <v>20</v>
      </c>
      <c r="IC98">
        <v>15</v>
      </c>
      <c r="ID98">
        <v>20</v>
      </c>
      <c r="IE98">
        <v>17</v>
      </c>
      <c r="IF98">
        <v>18</v>
      </c>
      <c r="IG98">
        <v>18</v>
      </c>
      <c r="IH98">
        <v>21</v>
      </c>
      <c r="II98">
        <v>12</v>
      </c>
      <c r="IJ98">
        <v>19</v>
      </c>
      <c r="IK98">
        <v>16</v>
      </c>
      <c r="IL98">
        <v>12</v>
      </c>
      <c r="IM98">
        <v>21</v>
      </c>
      <c r="IN98">
        <v>5</v>
      </c>
      <c r="IO98">
        <v>14</v>
      </c>
      <c r="IP98">
        <v>21</v>
      </c>
      <c r="IQ98">
        <v>16</v>
      </c>
      <c r="IR98">
        <v>19</v>
      </c>
      <c r="IS98">
        <v>18</v>
      </c>
      <c r="IT98">
        <v>20</v>
      </c>
      <c r="IU98">
        <v>21</v>
      </c>
      <c r="IV98">
        <v>12</v>
      </c>
      <c r="IW98">
        <v>20</v>
      </c>
      <c r="IX98">
        <v>17</v>
      </c>
      <c r="IY98">
        <v>18</v>
      </c>
      <c r="IZ98">
        <v>18</v>
      </c>
      <c r="JA98">
        <v>12</v>
      </c>
      <c r="JB98">
        <v>18</v>
      </c>
      <c r="JC98">
        <v>14</v>
      </c>
      <c r="JD98">
        <v>18</v>
      </c>
      <c r="JE98">
        <v>15</v>
      </c>
      <c r="JF98">
        <v>15</v>
      </c>
      <c r="JG98">
        <v>18</v>
      </c>
      <c r="JH98">
        <v>17</v>
      </c>
      <c r="JI98">
        <v>15</v>
      </c>
      <c r="JJ98">
        <v>19</v>
      </c>
      <c r="JK98">
        <v>15</v>
      </c>
      <c r="JL98">
        <v>14</v>
      </c>
      <c r="JM98">
        <v>16</v>
      </c>
      <c r="JN98">
        <v>18</v>
      </c>
      <c r="JO98">
        <v>15</v>
      </c>
      <c r="JP98">
        <v>17</v>
      </c>
      <c r="JQ98">
        <v>15</v>
      </c>
      <c r="JR98">
        <v>19</v>
      </c>
      <c r="JS98">
        <v>18</v>
      </c>
      <c r="JT98">
        <v>16</v>
      </c>
      <c r="JU98">
        <v>11</v>
      </c>
      <c r="JV98">
        <v>14</v>
      </c>
      <c r="JW98">
        <v>15</v>
      </c>
      <c r="JX98">
        <v>15</v>
      </c>
      <c r="JY98">
        <v>18</v>
      </c>
      <c r="JZ98">
        <v>17</v>
      </c>
      <c r="KA98">
        <v>14</v>
      </c>
      <c r="KB98">
        <v>11</v>
      </c>
      <c r="KC98">
        <v>17</v>
      </c>
      <c r="KD98">
        <v>13</v>
      </c>
      <c r="KE98">
        <v>16</v>
      </c>
      <c r="KF98">
        <v>15</v>
      </c>
      <c r="KG98">
        <v>13</v>
      </c>
      <c r="KH98">
        <v>14</v>
      </c>
      <c r="KI98">
        <v>14</v>
      </c>
      <c r="KJ98">
        <v>9</v>
      </c>
      <c r="KK98">
        <v>12</v>
      </c>
      <c r="KL98">
        <v>19</v>
      </c>
      <c r="KM98">
        <v>14</v>
      </c>
      <c r="KN98">
        <v>17</v>
      </c>
      <c r="KO98">
        <v>15</v>
      </c>
      <c r="KP98">
        <v>9</v>
      </c>
      <c r="KQ98">
        <v>12</v>
      </c>
      <c r="KR98">
        <v>13</v>
      </c>
      <c r="KS98">
        <v>8</v>
      </c>
      <c r="KT98">
        <v>13</v>
      </c>
      <c r="KU98">
        <v>14</v>
      </c>
      <c r="KV98">
        <v>15</v>
      </c>
      <c r="KW98">
        <v>12</v>
      </c>
      <c r="KX98">
        <v>12</v>
      </c>
      <c r="KY98">
        <v>5</v>
      </c>
      <c r="KZ98">
        <v>15</v>
      </c>
      <c r="LA98">
        <v>14</v>
      </c>
      <c r="LB98">
        <v>11</v>
      </c>
      <c r="LC98">
        <v>3</v>
      </c>
      <c r="LD98">
        <v>9</v>
      </c>
      <c r="LE98">
        <v>7</v>
      </c>
      <c r="LF98">
        <v>11</v>
      </c>
      <c r="LG98">
        <v>9</v>
      </c>
      <c r="LH98">
        <v>12</v>
      </c>
      <c r="LI98">
        <v>13</v>
      </c>
      <c r="LJ98">
        <v>13</v>
      </c>
      <c r="LK98">
        <v>10</v>
      </c>
      <c r="LL98">
        <v>11</v>
      </c>
      <c r="LM98">
        <v>13</v>
      </c>
      <c r="LN98">
        <v>6</v>
      </c>
      <c r="LO98">
        <v>14</v>
      </c>
      <c r="LP98">
        <v>16</v>
      </c>
      <c r="LQ98">
        <v>11</v>
      </c>
      <c r="LR98">
        <v>15</v>
      </c>
      <c r="LS98">
        <v>8</v>
      </c>
      <c r="LT98">
        <v>9</v>
      </c>
      <c r="LU98">
        <v>1</v>
      </c>
      <c r="LV98">
        <v>12</v>
      </c>
      <c r="LW98">
        <v>12</v>
      </c>
      <c r="LX98">
        <v>12</v>
      </c>
      <c r="LY98">
        <v>9</v>
      </c>
      <c r="LZ98">
        <v>8</v>
      </c>
      <c r="MA98">
        <v>14</v>
      </c>
      <c r="MB98">
        <v>12</v>
      </c>
      <c r="MC98">
        <v>14</v>
      </c>
      <c r="MD98">
        <v>11</v>
      </c>
      <c r="ME98">
        <v>13</v>
      </c>
      <c r="MF98">
        <v>11</v>
      </c>
      <c r="MG98">
        <v>11</v>
      </c>
      <c r="MH98">
        <v>13</v>
      </c>
      <c r="MI98">
        <v>10</v>
      </c>
      <c r="MJ98">
        <v>9</v>
      </c>
      <c r="MK98">
        <v>11</v>
      </c>
      <c r="ML98">
        <v>7</v>
      </c>
      <c r="MM98">
        <v>13</v>
      </c>
      <c r="MN98">
        <v>13</v>
      </c>
      <c r="MO98">
        <v>10</v>
      </c>
      <c r="MP98">
        <v>8</v>
      </c>
      <c r="MQ98">
        <v>10</v>
      </c>
      <c r="MR98">
        <v>5</v>
      </c>
      <c r="MS98">
        <v>13</v>
      </c>
      <c r="MT98">
        <v>12</v>
      </c>
      <c r="MU98">
        <v>13</v>
      </c>
      <c r="MV98">
        <v>7</v>
      </c>
      <c r="MW98">
        <v>5</v>
      </c>
      <c r="MX98">
        <v>10</v>
      </c>
      <c r="MY98">
        <v>10</v>
      </c>
      <c r="MZ98">
        <v>12</v>
      </c>
      <c r="NA98">
        <v>13</v>
      </c>
      <c r="NB98">
        <v>11</v>
      </c>
      <c r="NC98">
        <v>11</v>
      </c>
      <c r="ND98">
        <v>10</v>
      </c>
      <c r="NE98">
        <v>6</v>
      </c>
      <c r="NF98">
        <v>10</v>
      </c>
      <c r="NG98">
        <v>9</v>
      </c>
      <c r="NH98">
        <v>11</v>
      </c>
      <c r="NI98">
        <v>13</v>
      </c>
      <c r="NJ98">
        <v>10</v>
      </c>
      <c r="NK98">
        <v>9</v>
      </c>
      <c r="NL98">
        <v>13</v>
      </c>
      <c r="NM98">
        <v>12</v>
      </c>
      <c r="NN98">
        <v>7</v>
      </c>
      <c r="NO98">
        <v>10</v>
      </c>
      <c r="NP98">
        <v>11</v>
      </c>
      <c r="NQ98">
        <v>10</v>
      </c>
      <c r="NR98">
        <v>13</v>
      </c>
      <c r="NS98">
        <v>9</v>
      </c>
      <c r="NT98">
        <v>12</v>
      </c>
      <c r="NU98">
        <v>7</v>
      </c>
      <c r="NV98">
        <v>13</v>
      </c>
      <c r="NW98">
        <v>11</v>
      </c>
      <c r="NX98">
        <v>4</v>
      </c>
      <c r="NY98">
        <v>9</v>
      </c>
      <c r="NZ98">
        <v>9</v>
      </c>
      <c r="OA98">
        <v>12</v>
      </c>
      <c r="OB98">
        <v>11</v>
      </c>
      <c r="OC98">
        <v>11</v>
      </c>
      <c r="OD98">
        <v>7</v>
      </c>
      <c r="OE98">
        <v>6</v>
      </c>
      <c r="OF98">
        <v>4</v>
      </c>
      <c r="OG98">
        <v>12</v>
      </c>
      <c r="OH98">
        <v>8</v>
      </c>
      <c r="OI98">
        <v>5</v>
      </c>
      <c r="OJ98">
        <v>7</v>
      </c>
      <c r="OK98">
        <v>9</v>
      </c>
      <c r="OL98">
        <v>8</v>
      </c>
      <c r="OM98">
        <v>8</v>
      </c>
      <c r="ON98">
        <v>8</v>
      </c>
      <c r="OO98">
        <v>9</v>
      </c>
      <c r="OP98">
        <v>8</v>
      </c>
      <c r="OQ98">
        <v>5</v>
      </c>
      <c r="OR98">
        <v>12</v>
      </c>
      <c r="OS98">
        <v>11</v>
      </c>
      <c r="OT98">
        <v>10</v>
      </c>
      <c r="OU98">
        <v>7</v>
      </c>
      <c r="OV98">
        <v>11</v>
      </c>
      <c r="OW98">
        <v>8</v>
      </c>
      <c r="OX98">
        <v>11</v>
      </c>
      <c r="OY98">
        <v>10</v>
      </c>
      <c r="OZ98">
        <v>7</v>
      </c>
      <c r="PA98">
        <v>11</v>
      </c>
      <c r="PB98">
        <v>9</v>
      </c>
      <c r="PC98">
        <v>8</v>
      </c>
      <c r="PD98">
        <v>11</v>
      </c>
      <c r="PE98">
        <v>9</v>
      </c>
      <c r="PF98">
        <v>9</v>
      </c>
      <c r="PG98">
        <v>11</v>
      </c>
      <c r="PH98">
        <v>10</v>
      </c>
      <c r="PI98">
        <v>8</v>
      </c>
      <c r="PJ98">
        <v>9</v>
      </c>
      <c r="PK98">
        <v>5</v>
      </c>
      <c r="PL98">
        <v>9</v>
      </c>
      <c r="PM98">
        <v>10</v>
      </c>
      <c r="PN98">
        <v>7</v>
      </c>
      <c r="PO98">
        <v>10</v>
      </c>
      <c r="PP98">
        <v>11</v>
      </c>
      <c r="PQ98">
        <v>11</v>
      </c>
      <c r="PR98">
        <v>9</v>
      </c>
      <c r="PS98">
        <v>11</v>
      </c>
      <c r="PT98">
        <v>8</v>
      </c>
      <c r="PU98">
        <v>8</v>
      </c>
      <c r="PV98">
        <v>8</v>
      </c>
      <c r="PW98">
        <v>6</v>
      </c>
      <c r="PX98">
        <v>5</v>
      </c>
      <c r="PY98">
        <v>9</v>
      </c>
      <c r="PZ98">
        <v>8</v>
      </c>
      <c r="QA98">
        <v>8</v>
      </c>
      <c r="QB98">
        <v>6</v>
      </c>
      <c r="QC98">
        <v>9</v>
      </c>
      <c r="QD98">
        <v>8</v>
      </c>
      <c r="QE98">
        <v>3</v>
      </c>
      <c r="QF98">
        <v>8</v>
      </c>
      <c r="QG98">
        <v>9</v>
      </c>
      <c r="QH98">
        <v>9</v>
      </c>
      <c r="QI98">
        <v>7</v>
      </c>
      <c r="QJ98">
        <v>9</v>
      </c>
      <c r="QK98">
        <v>7</v>
      </c>
      <c r="QL98">
        <v>6</v>
      </c>
      <c r="QM98">
        <v>10</v>
      </c>
      <c r="QN98">
        <v>7</v>
      </c>
      <c r="QO98">
        <v>7</v>
      </c>
      <c r="QP98">
        <v>8</v>
      </c>
      <c r="QQ98">
        <v>7</v>
      </c>
      <c r="QR98">
        <v>9</v>
      </c>
      <c r="QS98">
        <v>7</v>
      </c>
      <c r="QT98">
        <v>8</v>
      </c>
      <c r="QU98">
        <v>6</v>
      </c>
      <c r="QV98">
        <v>9</v>
      </c>
      <c r="QW98">
        <v>6</v>
      </c>
      <c r="QX98">
        <v>6</v>
      </c>
      <c r="QY98">
        <v>8</v>
      </c>
      <c r="QZ98">
        <v>7</v>
      </c>
      <c r="RA98">
        <v>8</v>
      </c>
      <c r="RB98">
        <v>7</v>
      </c>
      <c r="RC98">
        <v>6</v>
      </c>
      <c r="RD98">
        <v>7</v>
      </c>
      <c r="RE98">
        <v>5</v>
      </c>
      <c r="RF98">
        <v>8</v>
      </c>
      <c r="RG98">
        <v>5</v>
      </c>
      <c r="RH98">
        <v>4</v>
      </c>
      <c r="RI98">
        <v>4</v>
      </c>
      <c r="RJ98">
        <v>5</v>
      </c>
      <c r="RK98">
        <v>4</v>
      </c>
      <c r="RL98">
        <v>5</v>
      </c>
      <c r="RM98">
        <v>7</v>
      </c>
      <c r="RN98">
        <v>6</v>
      </c>
      <c r="RO98">
        <v>9</v>
      </c>
      <c r="RP98">
        <v>9</v>
      </c>
      <c r="RQ98">
        <v>9</v>
      </c>
      <c r="RR98">
        <v>5</v>
      </c>
      <c r="RS98">
        <v>5</v>
      </c>
      <c r="RT98">
        <v>6</v>
      </c>
      <c r="RU98">
        <v>7</v>
      </c>
      <c r="RV98">
        <v>6</v>
      </c>
      <c r="RW98">
        <v>6</v>
      </c>
      <c r="RX98">
        <v>3</v>
      </c>
      <c r="RY98">
        <v>7</v>
      </c>
      <c r="RZ98">
        <v>7</v>
      </c>
      <c r="SA98">
        <v>8</v>
      </c>
      <c r="SB98">
        <v>5</v>
      </c>
      <c r="SC98">
        <v>8</v>
      </c>
      <c r="SD98">
        <v>6</v>
      </c>
      <c r="SE98">
        <v>8</v>
      </c>
      <c r="SF98">
        <v>5</v>
      </c>
      <c r="SG98">
        <v>4</v>
      </c>
      <c r="SH98">
        <v>5</v>
      </c>
      <c r="SI98">
        <v>5</v>
      </c>
      <c r="SJ98">
        <v>6</v>
      </c>
      <c r="SK98">
        <v>8</v>
      </c>
      <c r="SL98">
        <v>8</v>
      </c>
      <c r="SM98">
        <v>7</v>
      </c>
      <c r="SN98">
        <v>2</v>
      </c>
      <c r="SO98">
        <v>7</v>
      </c>
      <c r="SP98">
        <v>7</v>
      </c>
      <c r="SQ98">
        <v>5</v>
      </c>
      <c r="SR98">
        <v>5</v>
      </c>
      <c r="SS98">
        <v>6</v>
      </c>
      <c r="ST98">
        <v>6</v>
      </c>
      <c r="SU98">
        <v>7</v>
      </c>
      <c r="SV98">
        <v>8</v>
      </c>
      <c r="SW98">
        <v>4</v>
      </c>
      <c r="SX98">
        <v>7</v>
      </c>
      <c r="SY98">
        <v>6</v>
      </c>
      <c r="SZ98">
        <v>7</v>
      </c>
      <c r="TA98">
        <v>7</v>
      </c>
      <c r="TB98">
        <v>8</v>
      </c>
      <c r="TC98">
        <v>5</v>
      </c>
      <c r="TD98">
        <v>6</v>
      </c>
      <c r="TE98">
        <v>6</v>
      </c>
      <c r="TF98">
        <v>3</v>
      </c>
      <c r="TG98">
        <v>7</v>
      </c>
      <c r="TH98">
        <v>5</v>
      </c>
      <c r="TI98">
        <v>7</v>
      </c>
      <c r="TJ98">
        <v>4</v>
      </c>
      <c r="TK98">
        <v>6</v>
      </c>
      <c r="TL98">
        <v>5</v>
      </c>
      <c r="TM98">
        <v>6</v>
      </c>
      <c r="TN98">
        <v>0</v>
      </c>
      <c r="TO98">
        <v>7</v>
      </c>
      <c r="TP98">
        <v>6</v>
      </c>
      <c r="TQ98">
        <v>5</v>
      </c>
      <c r="TR98">
        <v>6</v>
      </c>
      <c r="TS98">
        <v>7</v>
      </c>
      <c r="TT98">
        <v>7</v>
      </c>
      <c r="TU98">
        <v>7</v>
      </c>
      <c r="TV98">
        <v>6</v>
      </c>
      <c r="TW98">
        <v>5</v>
      </c>
      <c r="TX98">
        <v>7</v>
      </c>
      <c r="TY98">
        <v>6</v>
      </c>
      <c r="TZ98">
        <v>5</v>
      </c>
      <c r="UA98">
        <v>6</v>
      </c>
      <c r="UB98">
        <v>5</v>
      </c>
      <c r="UC98">
        <v>7</v>
      </c>
      <c r="UD98">
        <v>6</v>
      </c>
      <c r="UE98">
        <v>7</v>
      </c>
      <c r="UF98">
        <v>5</v>
      </c>
      <c r="UG98">
        <v>2</v>
      </c>
      <c r="UH98">
        <v>7</v>
      </c>
      <c r="UI98">
        <v>6</v>
      </c>
      <c r="UJ98">
        <v>7</v>
      </c>
      <c r="UK98">
        <v>4</v>
      </c>
      <c r="UL98">
        <v>4</v>
      </c>
      <c r="UM98">
        <v>7</v>
      </c>
      <c r="UN98">
        <v>4</v>
      </c>
      <c r="UO98">
        <v>5</v>
      </c>
      <c r="UP98">
        <v>6</v>
      </c>
      <c r="UQ98">
        <v>7</v>
      </c>
      <c r="UR98">
        <v>5</v>
      </c>
      <c r="US98">
        <v>6</v>
      </c>
      <c r="UT98">
        <v>6</v>
      </c>
      <c r="UU98">
        <v>5</v>
      </c>
      <c r="UV98">
        <v>6</v>
      </c>
      <c r="UW98">
        <v>5</v>
      </c>
      <c r="UX98">
        <v>4</v>
      </c>
      <c r="UY98">
        <v>5</v>
      </c>
      <c r="UZ98">
        <v>4</v>
      </c>
      <c r="VA98">
        <v>5</v>
      </c>
      <c r="VB98">
        <v>6</v>
      </c>
      <c r="VC98">
        <v>6</v>
      </c>
      <c r="VD98">
        <v>3</v>
      </c>
      <c r="VE98">
        <v>5</v>
      </c>
      <c r="VF98">
        <v>5</v>
      </c>
      <c r="VG98">
        <v>6</v>
      </c>
      <c r="VH98">
        <v>5</v>
      </c>
      <c r="VI98">
        <v>5</v>
      </c>
      <c r="VJ98">
        <v>4</v>
      </c>
      <c r="VK98">
        <v>4</v>
      </c>
      <c r="VL98">
        <v>2</v>
      </c>
      <c r="VM98">
        <v>5</v>
      </c>
      <c r="VN98">
        <v>5</v>
      </c>
      <c r="VO98">
        <v>5</v>
      </c>
      <c r="VP98">
        <v>2</v>
      </c>
      <c r="VQ98">
        <v>3</v>
      </c>
      <c r="VR98">
        <v>4</v>
      </c>
      <c r="VS98">
        <v>6</v>
      </c>
      <c r="VT98">
        <v>3</v>
      </c>
      <c r="VU98">
        <v>2</v>
      </c>
      <c r="VV98">
        <v>3</v>
      </c>
      <c r="VW98">
        <v>6</v>
      </c>
      <c r="VX98">
        <v>6</v>
      </c>
      <c r="VY98">
        <v>4</v>
      </c>
      <c r="VZ98">
        <v>6</v>
      </c>
      <c r="WA98">
        <v>5</v>
      </c>
      <c r="WB98">
        <v>3</v>
      </c>
      <c r="WC98">
        <v>6</v>
      </c>
      <c r="WD98">
        <v>6</v>
      </c>
      <c r="WE98">
        <v>6</v>
      </c>
      <c r="WF98">
        <v>4</v>
      </c>
      <c r="WG98">
        <v>6</v>
      </c>
      <c r="WH98">
        <v>6</v>
      </c>
      <c r="WI98">
        <v>6</v>
      </c>
      <c r="WJ98">
        <v>6</v>
      </c>
      <c r="WK98">
        <v>6</v>
      </c>
      <c r="WL98">
        <v>5</v>
      </c>
      <c r="WM98">
        <v>5</v>
      </c>
      <c r="WN98">
        <v>2</v>
      </c>
      <c r="WO98">
        <v>3</v>
      </c>
      <c r="WP98">
        <v>6</v>
      </c>
      <c r="WQ98">
        <v>3</v>
      </c>
      <c r="WR98">
        <v>3</v>
      </c>
      <c r="WS98">
        <v>6</v>
      </c>
      <c r="WT98">
        <v>3</v>
      </c>
      <c r="WU98">
        <v>3</v>
      </c>
      <c r="WV98">
        <v>4</v>
      </c>
      <c r="WW98">
        <v>5</v>
      </c>
      <c r="WX98">
        <v>5</v>
      </c>
      <c r="WY98">
        <v>5</v>
      </c>
      <c r="WZ98">
        <v>5</v>
      </c>
      <c r="XA98">
        <v>3</v>
      </c>
      <c r="XB98">
        <v>5</v>
      </c>
      <c r="XC98">
        <v>5</v>
      </c>
      <c r="XD98">
        <v>3</v>
      </c>
      <c r="XE98">
        <v>3</v>
      </c>
      <c r="XF98">
        <v>3</v>
      </c>
      <c r="XG98">
        <v>5</v>
      </c>
      <c r="XH98">
        <v>5</v>
      </c>
      <c r="XI98">
        <v>4</v>
      </c>
      <c r="XJ98">
        <v>4</v>
      </c>
      <c r="XK98">
        <v>4</v>
      </c>
      <c r="XL98">
        <v>4</v>
      </c>
      <c r="XM98">
        <v>5</v>
      </c>
      <c r="XN98">
        <v>5</v>
      </c>
      <c r="XO98">
        <v>3</v>
      </c>
      <c r="XP98">
        <v>4</v>
      </c>
      <c r="XQ98">
        <v>5</v>
      </c>
      <c r="XR98">
        <v>4</v>
      </c>
      <c r="XS98">
        <v>5</v>
      </c>
      <c r="XT98">
        <v>4</v>
      </c>
      <c r="XU98">
        <v>5</v>
      </c>
      <c r="XV98">
        <v>2</v>
      </c>
      <c r="XW98">
        <v>2</v>
      </c>
      <c r="XX98">
        <v>1</v>
      </c>
      <c r="XY98">
        <v>4</v>
      </c>
      <c r="XZ98">
        <v>5</v>
      </c>
      <c r="YA98">
        <v>5</v>
      </c>
      <c r="YB98">
        <v>2</v>
      </c>
      <c r="YC98">
        <v>1</v>
      </c>
      <c r="YD98">
        <v>5</v>
      </c>
      <c r="YE98">
        <v>3</v>
      </c>
      <c r="YF98">
        <v>5</v>
      </c>
      <c r="YG98">
        <v>3</v>
      </c>
      <c r="YH98">
        <v>2</v>
      </c>
      <c r="YI98">
        <v>5</v>
      </c>
      <c r="YJ98">
        <v>5</v>
      </c>
      <c r="YK98">
        <v>4</v>
      </c>
      <c r="YL98">
        <v>3</v>
      </c>
      <c r="YM98">
        <v>4</v>
      </c>
      <c r="YN98">
        <v>4</v>
      </c>
      <c r="YO98">
        <v>1</v>
      </c>
      <c r="YP98">
        <v>2</v>
      </c>
      <c r="YQ98">
        <v>4</v>
      </c>
      <c r="YR98">
        <v>4</v>
      </c>
      <c r="YS98">
        <v>4</v>
      </c>
      <c r="YT98">
        <v>3</v>
      </c>
      <c r="YU98">
        <v>4</v>
      </c>
      <c r="YV98">
        <v>3</v>
      </c>
      <c r="YW98">
        <v>4</v>
      </c>
      <c r="YX98">
        <v>3</v>
      </c>
      <c r="YY98">
        <v>4</v>
      </c>
      <c r="YZ98">
        <v>3</v>
      </c>
      <c r="ZA98">
        <v>3</v>
      </c>
      <c r="ZB98">
        <v>3</v>
      </c>
      <c r="ZC98">
        <v>4</v>
      </c>
      <c r="ZD98">
        <v>4</v>
      </c>
      <c r="ZE98">
        <v>4</v>
      </c>
      <c r="ZF98">
        <v>4</v>
      </c>
      <c r="ZG98">
        <v>4</v>
      </c>
      <c r="ZH98">
        <v>3</v>
      </c>
      <c r="ZI98">
        <v>4</v>
      </c>
      <c r="ZJ98">
        <v>3</v>
      </c>
      <c r="ZK98">
        <v>4</v>
      </c>
      <c r="ZL98">
        <v>4</v>
      </c>
      <c r="ZM98">
        <v>3</v>
      </c>
      <c r="ZN98">
        <v>4</v>
      </c>
      <c r="ZO98">
        <v>2</v>
      </c>
      <c r="ZP98">
        <v>3</v>
      </c>
      <c r="ZQ98">
        <v>4</v>
      </c>
      <c r="ZR98">
        <v>4</v>
      </c>
      <c r="ZS98">
        <v>0</v>
      </c>
      <c r="ZT98">
        <v>3</v>
      </c>
      <c r="ZU98">
        <v>4</v>
      </c>
      <c r="ZV98">
        <v>4</v>
      </c>
      <c r="ZW98">
        <v>2</v>
      </c>
      <c r="ZX98">
        <v>4</v>
      </c>
      <c r="ZY98">
        <v>4</v>
      </c>
      <c r="ZZ98">
        <v>4</v>
      </c>
      <c r="AAA98">
        <v>3</v>
      </c>
      <c r="AAB98">
        <v>3</v>
      </c>
      <c r="AAC98">
        <v>4</v>
      </c>
      <c r="AAD98">
        <v>4</v>
      </c>
      <c r="AAE98">
        <v>4</v>
      </c>
      <c r="AAF98">
        <v>3</v>
      </c>
      <c r="AAG98">
        <v>3</v>
      </c>
      <c r="AAH98">
        <v>2</v>
      </c>
      <c r="AAI98">
        <v>2</v>
      </c>
      <c r="AAJ98">
        <v>3</v>
      </c>
      <c r="AAK98">
        <v>3</v>
      </c>
      <c r="AAL98">
        <v>4</v>
      </c>
      <c r="AAM98">
        <v>4</v>
      </c>
      <c r="AAN98">
        <v>4</v>
      </c>
      <c r="AAO98">
        <v>3</v>
      </c>
      <c r="AAP98">
        <v>4</v>
      </c>
      <c r="AAQ98">
        <v>0</v>
      </c>
      <c r="AAR98">
        <v>2</v>
      </c>
      <c r="AAS98">
        <v>2</v>
      </c>
      <c r="AAT98">
        <v>3</v>
      </c>
      <c r="AAU98">
        <v>4</v>
      </c>
      <c r="AAV98">
        <v>4</v>
      </c>
      <c r="AAW98">
        <v>1</v>
      </c>
      <c r="AAX98">
        <v>4</v>
      </c>
      <c r="AAY98">
        <v>4</v>
      </c>
      <c r="AAZ98">
        <v>4</v>
      </c>
      <c r="ABA98">
        <v>3</v>
      </c>
      <c r="ABB98">
        <v>3</v>
      </c>
      <c r="ABC98">
        <v>4</v>
      </c>
      <c r="ABD98">
        <v>3</v>
      </c>
      <c r="ABE98">
        <v>3</v>
      </c>
      <c r="ABF98">
        <v>3</v>
      </c>
      <c r="ABG98">
        <v>2</v>
      </c>
      <c r="ABH98">
        <v>2</v>
      </c>
      <c r="ABI98">
        <v>3</v>
      </c>
      <c r="ABJ98">
        <v>3</v>
      </c>
      <c r="ABK98">
        <v>3</v>
      </c>
      <c r="ABL98">
        <v>3</v>
      </c>
      <c r="ABM98">
        <v>2</v>
      </c>
      <c r="ABN98">
        <v>2</v>
      </c>
      <c r="ABO98">
        <v>3</v>
      </c>
      <c r="ABP98">
        <v>1</v>
      </c>
      <c r="ABQ98">
        <v>3</v>
      </c>
      <c r="ABR98">
        <v>3</v>
      </c>
      <c r="ABS98">
        <v>2</v>
      </c>
      <c r="ABT98">
        <v>2</v>
      </c>
      <c r="ABU98">
        <v>2</v>
      </c>
      <c r="ABV98">
        <v>3</v>
      </c>
      <c r="ABW98">
        <v>2</v>
      </c>
      <c r="ABX98">
        <v>3</v>
      </c>
      <c r="ABY98">
        <v>3</v>
      </c>
      <c r="ABZ98">
        <v>3</v>
      </c>
      <c r="ACA98">
        <v>1</v>
      </c>
      <c r="ACB98">
        <v>3</v>
      </c>
      <c r="ACC98">
        <v>0</v>
      </c>
      <c r="ACD98">
        <v>1</v>
      </c>
      <c r="ACE98">
        <v>2</v>
      </c>
      <c r="ACF98">
        <v>3</v>
      </c>
      <c r="ACG98">
        <v>3</v>
      </c>
      <c r="ACH98">
        <v>1</v>
      </c>
      <c r="ACI98">
        <v>1</v>
      </c>
      <c r="ACJ98">
        <v>3</v>
      </c>
      <c r="ACK98">
        <v>3</v>
      </c>
      <c r="ACL98">
        <v>3</v>
      </c>
      <c r="ACM98">
        <v>2</v>
      </c>
      <c r="ACN98">
        <v>3</v>
      </c>
      <c r="ACO98">
        <v>3</v>
      </c>
      <c r="ACP98">
        <v>3</v>
      </c>
      <c r="ACQ98">
        <v>3</v>
      </c>
      <c r="ACR98">
        <v>2</v>
      </c>
      <c r="ACS98">
        <v>3</v>
      </c>
      <c r="ACT98">
        <v>3</v>
      </c>
      <c r="ACU98">
        <v>3</v>
      </c>
      <c r="ACV98">
        <v>3</v>
      </c>
      <c r="ACW98">
        <v>3</v>
      </c>
      <c r="ACX98">
        <v>2</v>
      </c>
      <c r="ACY98">
        <v>3</v>
      </c>
      <c r="ACZ98">
        <v>3</v>
      </c>
      <c r="ADA98">
        <v>2</v>
      </c>
      <c r="ADB98">
        <v>1</v>
      </c>
      <c r="ADC98">
        <v>3</v>
      </c>
      <c r="ADD98">
        <v>2</v>
      </c>
      <c r="ADE98">
        <v>3</v>
      </c>
      <c r="ADF98">
        <v>2</v>
      </c>
      <c r="ADG98">
        <v>2</v>
      </c>
      <c r="ADH98">
        <v>3</v>
      </c>
      <c r="ADI98">
        <v>3</v>
      </c>
      <c r="ADJ98">
        <v>3</v>
      </c>
      <c r="ADK98">
        <v>3</v>
      </c>
      <c r="ADL98">
        <v>3</v>
      </c>
      <c r="ADM98">
        <v>3</v>
      </c>
      <c r="ADN98">
        <v>2</v>
      </c>
      <c r="ADO98">
        <v>2</v>
      </c>
      <c r="ADP98">
        <v>3</v>
      </c>
      <c r="ADQ98">
        <v>3</v>
      </c>
      <c r="ADR98">
        <v>3</v>
      </c>
      <c r="ADS98">
        <v>3</v>
      </c>
      <c r="ADT98">
        <v>3</v>
      </c>
      <c r="ADU98">
        <v>2</v>
      </c>
      <c r="ADV98">
        <v>3</v>
      </c>
      <c r="ADW98">
        <v>2</v>
      </c>
      <c r="ADX98">
        <v>2</v>
      </c>
      <c r="ADY98">
        <v>2</v>
      </c>
      <c r="ADZ98">
        <v>2</v>
      </c>
      <c r="AEA98">
        <v>2</v>
      </c>
      <c r="AEB98">
        <v>2</v>
      </c>
      <c r="AEC98">
        <v>3</v>
      </c>
      <c r="AED98">
        <v>3</v>
      </c>
      <c r="AEE98">
        <v>2</v>
      </c>
      <c r="AEF98">
        <v>0</v>
      </c>
      <c r="AEG98">
        <v>3</v>
      </c>
      <c r="AEH98">
        <v>3</v>
      </c>
      <c r="AEI98">
        <v>3</v>
      </c>
      <c r="AEJ98">
        <v>3</v>
      </c>
      <c r="AEK98">
        <v>0</v>
      </c>
      <c r="AEL98">
        <v>3</v>
      </c>
      <c r="AEM98">
        <v>3</v>
      </c>
      <c r="AEN98">
        <v>3</v>
      </c>
      <c r="AEO98">
        <v>3</v>
      </c>
      <c r="AEP98">
        <v>3</v>
      </c>
      <c r="AEQ98">
        <v>2</v>
      </c>
      <c r="AER98">
        <v>3</v>
      </c>
      <c r="AES98">
        <v>1</v>
      </c>
      <c r="AET98">
        <v>3</v>
      </c>
      <c r="AEU98">
        <v>3</v>
      </c>
      <c r="AEV98">
        <v>1</v>
      </c>
      <c r="AEW98">
        <v>3</v>
      </c>
      <c r="AEX98">
        <v>3</v>
      </c>
      <c r="AEY98">
        <v>2</v>
      </c>
      <c r="AEZ98">
        <v>2</v>
      </c>
      <c r="AFA98">
        <v>2</v>
      </c>
      <c r="AFB98">
        <v>2</v>
      </c>
      <c r="AFC98">
        <v>2</v>
      </c>
      <c r="AFD98">
        <v>1</v>
      </c>
      <c r="AFE98">
        <v>2</v>
      </c>
      <c r="AFF98">
        <v>2</v>
      </c>
      <c r="AFG98">
        <v>1</v>
      </c>
      <c r="AFH98">
        <v>2</v>
      </c>
      <c r="AFI98">
        <v>2</v>
      </c>
      <c r="AFJ98">
        <v>3</v>
      </c>
      <c r="AFK98">
        <v>2</v>
      </c>
      <c r="AFL98">
        <v>2</v>
      </c>
      <c r="AFM98">
        <v>0</v>
      </c>
      <c r="AFN98">
        <v>2</v>
      </c>
      <c r="AFO98">
        <v>1</v>
      </c>
      <c r="AFP98">
        <v>2</v>
      </c>
      <c r="AFQ98">
        <v>1</v>
      </c>
      <c r="AFR98">
        <v>2</v>
      </c>
      <c r="AFS98">
        <v>2</v>
      </c>
      <c r="AFT98">
        <v>2</v>
      </c>
      <c r="AFU98">
        <v>2</v>
      </c>
      <c r="AFV98">
        <v>2</v>
      </c>
      <c r="AFW98">
        <v>1</v>
      </c>
      <c r="AFX98">
        <v>2</v>
      </c>
      <c r="AFY98">
        <v>2</v>
      </c>
      <c r="AFZ98">
        <v>2</v>
      </c>
      <c r="AGA98">
        <v>0</v>
      </c>
      <c r="AGB98">
        <v>1</v>
      </c>
      <c r="AGC98">
        <v>2</v>
      </c>
      <c r="AGD98">
        <v>2</v>
      </c>
      <c r="AGE98">
        <v>1</v>
      </c>
      <c r="AGF98">
        <v>2</v>
      </c>
      <c r="AGG98">
        <v>1</v>
      </c>
      <c r="AGH98">
        <v>0</v>
      </c>
      <c r="AGI98">
        <v>2</v>
      </c>
      <c r="AGJ98">
        <v>2</v>
      </c>
      <c r="AGK98">
        <v>2</v>
      </c>
      <c r="AGL98">
        <v>2</v>
      </c>
      <c r="AGM98">
        <v>3</v>
      </c>
      <c r="AGN98">
        <v>2</v>
      </c>
      <c r="AGO98">
        <v>2</v>
      </c>
      <c r="AGP98">
        <v>2</v>
      </c>
      <c r="AGQ98">
        <v>0</v>
      </c>
      <c r="AGR98">
        <v>1</v>
      </c>
      <c r="AGS98">
        <v>2</v>
      </c>
      <c r="AGT98">
        <v>2</v>
      </c>
      <c r="AGU98">
        <v>2</v>
      </c>
      <c r="AGV98">
        <v>2</v>
      </c>
      <c r="AGW98">
        <v>2</v>
      </c>
      <c r="AGX98">
        <v>2</v>
      </c>
      <c r="AGY98">
        <v>2</v>
      </c>
      <c r="AGZ98">
        <v>2</v>
      </c>
      <c r="AHA98">
        <v>2</v>
      </c>
      <c r="AHB98">
        <v>3</v>
      </c>
      <c r="AHC98">
        <v>2</v>
      </c>
      <c r="AHD98">
        <v>2</v>
      </c>
      <c r="AHE98">
        <v>2</v>
      </c>
      <c r="AHF98">
        <v>2</v>
      </c>
      <c r="AHG98">
        <v>1</v>
      </c>
      <c r="AHH98">
        <v>1</v>
      </c>
      <c r="AHI98">
        <v>2</v>
      </c>
      <c r="AHJ98">
        <v>1</v>
      </c>
      <c r="AHK98">
        <v>1</v>
      </c>
      <c r="AHL98">
        <v>2</v>
      </c>
      <c r="AHM98">
        <v>2</v>
      </c>
      <c r="AHN98">
        <v>2</v>
      </c>
      <c r="AHO98">
        <v>1</v>
      </c>
      <c r="AHP98">
        <v>2</v>
      </c>
      <c r="AHQ98">
        <v>2</v>
      </c>
      <c r="AHR98">
        <v>2</v>
      </c>
      <c r="AHS98">
        <v>2</v>
      </c>
      <c r="AHT98">
        <v>1</v>
      </c>
      <c r="AHU98">
        <v>1</v>
      </c>
      <c r="AHV98">
        <v>2</v>
      </c>
      <c r="AHW98">
        <v>1</v>
      </c>
      <c r="AHX98">
        <v>2</v>
      </c>
      <c r="AHY98">
        <v>2</v>
      </c>
      <c r="AHZ98">
        <v>0</v>
      </c>
      <c r="AIA98">
        <v>2</v>
      </c>
      <c r="AIB98">
        <v>1</v>
      </c>
      <c r="AIC98">
        <v>2</v>
      </c>
      <c r="AID98">
        <v>1</v>
      </c>
      <c r="AIE98">
        <v>2</v>
      </c>
      <c r="AIF98">
        <v>2</v>
      </c>
      <c r="AIG98">
        <v>2</v>
      </c>
      <c r="AIH98">
        <v>0</v>
      </c>
      <c r="AII98">
        <v>1</v>
      </c>
      <c r="AIJ98">
        <v>2</v>
      </c>
      <c r="AIK98">
        <v>2</v>
      </c>
      <c r="AIL98">
        <v>2</v>
      </c>
      <c r="AIM98">
        <v>1</v>
      </c>
      <c r="AIN98">
        <v>2</v>
      </c>
      <c r="AIO98">
        <v>1</v>
      </c>
      <c r="AIP98">
        <v>2</v>
      </c>
      <c r="AIQ98">
        <v>2</v>
      </c>
      <c r="AIR98">
        <v>2</v>
      </c>
      <c r="AIS98">
        <v>1</v>
      </c>
      <c r="AIT98">
        <v>2</v>
      </c>
      <c r="AIU98">
        <v>1</v>
      </c>
      <c r="AIV98">
        <v>2</v>
      </c>
      <c r="AIW98">
        <v>2</v>
      </c>
      <c r="AIX98">
        <v>2</v>
      </c>
      <c r="AIY98">
        <v>1</v>
      </c>
      <c r="AIZ98">
        <v>1</v>
      </c>
      <c r="AJA98">
        <v>2</v>
      </c>
      <c r="AJB98">
        <v>1</v>
      </c>
      <c r="AJC98">
        <v>2</v>
      </c>
      <c r="AJD98">
        <v>1</v>
      </c>
      <c r="AJE98">
        <v>2</v>
      </c>
      <c r="AJF98">
        <v>2</v>
      </c>
      <c r="AJG98">
        <v>2</v>
      </c>
      <c r="AJH98">
        <v>2</v>
      </c>
      <c r="AJI98">
        <v>2</v>
      </c>
      <c r="AJJ98">
        <v>0</v>
      </c>
      <c r="AJK98">
        <v>2</v>
      </c>
      <c r="AJL98">
        <v>2</v>
      </c>
      <c r="AJM98">
        <v>1</v>
      </c>
      <c r="AJN98">
        <v>2</v>
      </c>
      <c r="AJO98">
        <v>2</v>
      </c>
      <c r="AJP98">
        <v>2</v>
      </c>
      <c r="AJQ98">
        <v>2</v>
      </c>
      <c r="AJR98">
        <v>2</v>
      </c>
      <c r="AJS98">
        <v>1</v>
      </c>
      <c r="AJT98">
        <v>1</v>
      </c>
      <c r="AJU98">
        <v>1</v>
      </c>
      <c r="AJV98">
        <v>1</v>
      </c>
      <c r="AJW98">
        <v>2</v>
      </c>
      <c r="AJX98">
        <v>2</v>
      </c>
      <c r="AJY98">
        <v>2</v>
      </c>
      <c r="AJZ98">
        <v>2</v>
      </c>
      <c r="AKA98">
        <v>0</v>
      </c>
      <c r="AKB98">
        <v>1</v>
      </c>
      <c r="AKC98">
        <v>2</v>
      </c>
      <c r="AKD98">
        <v>0</v>
      </c>
      <c r="AKE98">
        <v>0</v>
      </c>
      <c r="AKF98">
        <v>2</v>
      </c>
      <c r="AKG98">
        <v>1</v>
      </c>
      <c r="AKH98">
        <v>2</v>
      </c>
      <c r="AKI98">
        <v>1</v>
      </c>
      <c r="AKJ98">
        <v>2</v>
      </c>
      <c r="AKK98">
        <v>2</v>
      </c>
      <c r="AKL98">
        <v>2</v>
      </c>
      <c r="AKM98">
        <v>2</v>
      </c>
      <c r="AKN98">
        <v>2</v>
      </c>
      <c r="AKO98">
        <v>2</v>
      </c>
      <c r="AKP98">
        <v>1</v>
      </c>
      <c r="AKQ98">
        <v>2</v>
      </c>
      <c r="AKR98">
        <v>1</v>
      </c>
      <c r="AKS98">
        <v>2</v>
      </c>
      <c r="AKT98">
        <v>2</v>
      </c>
      <c r="AKU98">
        <v>2</v>
      </c>
      <c r="AKV98">
        <v>2</v>
      </c>
      <c r="AKW98">
        <v>2</v>
      </c>
      <c r="AKX98">
        <v>2</v>
      </c>
      <c r="AKY98">
        <v>2</v>
      </c>
      <c r="AKZ98">
        <v>1</v>
      </c>
      <c r="ALA98">
        <v>2</v>
      </c>
      <c r="ALB98">
        <v>1</v>
      </c>
      <c r="ALC98">
        <v>2</v>
      </c>
      <c r="ALD98">
        <v>1</v>
      </c>
      <c r="ALE98">
        <v>1</v>
      </c>
      <c r="ALF98">
        <v>2</v>
      </c>
      <c r="ALG98">
        <v>2</v>
      </c>
      <c r="ALH98">
        <v>2</v>
      </c>
      <c r="ALI98">
        <v>2</v>
      </c>
      <c r="ALJ98">
        <v>1</v>
      </c>
      <c r="ALK98">
        <v>1</v>
      </c>
      <c r="ALL98">
        <v>2</v>
      </c>
      <c r="ALM98">
        <v>2</v>
      </c>
      <c r="ALN98">
        <v>2</v>
      </c>
      <c r="ALO98">
        <v>2</v>
      </c>
      <c r="ALP98">
        <v>0</v>
      </c>
      <c r="ALQ98">
        <v>2</v>
      </c>
      <c r="ALR98">
        <v>2</v>
      </c>
      <c r="ALS98">
        <v>2</v>
      </c>
      <c r="ALT98">
        <v>2</v>
      </c>
      <c r="ALU98">
        <v>0</v>
      </c>
      <c r="ALV98">
        <v>2</v>
      </c>
      <c r="ALW98">
        <v>2</v>
      </c>
      <c r="ALX98">
        <v>2</v>
      </c>
      <c r="ALY98">
        <v>2</v>
      </c>
      <c r="ALZ98">
        <v>2</v>
      </c>
      <c r="AMA98">
        <v>2</v>
      </c>
      <c r="AMB98">
        <v>2</v>
      </c>
      <c r="AMC98">
        <v>2</v>
      </c>
      <c r="AMD98">
        <v>1</v>
      </c>
      <c r="AME98">
        <v>2</v>
      </c>
      <c r="AMF98">
        <v>2</v>
      </c>
      <c r="AMG98">
        <v>2</v>
      </c>
      <c r="AMH98">
        <v>2</v>
      </c>
      <c r="AMI98">
        <v>0</v>
      </c>
      <c r="AMJ98">
        <v>1</v>
      </c>
      <c r="AMK98">
        <v>1</v>
      </c>
      <c r="AML98">
        <v>2</v>
      </c>
      <c r="AMM98">
        <v>0</v>
      </c>
      <c r="AMN98">
        <v>2</v>
      </c>
      <c r="AMO98">
        <v>1</v>
      </c>
      <c r="AMP98">
        <v>0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2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0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0</v>
      </c>
      <c r="ANR98">
        <v>0</v>
      </c>
      <c r="ANS98">
        <v>1</v>
      </c>
      <c r="ANT98">
        <v>1</v>
      </c>
      <c r="ANU98">
        <v>0</v>
      </c>
      <c r="ANV98">
        <v>1</v>
      </c>
      <c r="ANW98">
        <v>1</v>
      </c>
      <c r="ANX98">
        <v>0</v>
      </c>
      <c r="ANY98">
        <v>1</v>
      </c>
      <c r="ANZ98">
        <v>1</v>
      </c>
      <c r="AOA98">
        <v>1</v>
      </c>
      <c r="AOB98">
        <v>0</v>
      </c>
      <c r="AOC98">
        <v>0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0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0</v>
      </c>
      <c r="AOU98">
        <v>1</v>
      </c>
      <c r="AOV98">
        <v>1</v>
      </c>
      <c r="AOW98">
        <v>1</v>
      </c>
      <c r="AOX98">
        <v>1</v>
      </c>
      <c r="AOY98">
        <v>0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1</v>
      </c>
      <c r="APG98">
        <v>1</v>
      </c>
      <c r="APH98">
        <v>1</v>
      </c>
      <c r="API98">
        <v>1</v>
      </c>
      <c r="APJ98">
        <v>1</v>
      </c>
      <c r="APK98">
        <v>1</v>
      </c>
      <c r="APL98">
        <v>1</v>
      </c>
      <c r="APM98">
        <v>1</v>
      </c>
      <c r="APN98">
        <v>1</v>
      </c>
      <c r="APO98">
        <v>1</v>
      </c>
      <c r="APP98">
        <v>1</v>
      </c>
      <c r="APQ98">
        <v>0</v>
      </c>
      <c r="APR98">
        <v>1</v>
      </c>
      <c r="APS98">
        <v>0</v>
      </c>
      <c r="APT98">
        <v>1</v>
      </c>
      <c r="APU98">
        <v>1</v>
      </c>
      <c r="APV98">
        <v>1</v>
      </c>
      <c r="APW98">
        <v>1</v>
      </c>
      <c r="APX98">
        <v>0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0</v>
      </c>
      <c r="AQF98">
        <v>1</v>
      </c>
      <c r="AQG98">
        <v>0</v>
      </c>
      <c r="AQH98">
        <v>1</v>
      </c>
      <c r="AQI98">
        <v>1</v>
      </c>
      <c r="AQJ98">
        <v>1</v>
      </c>
      <c r="AQK98">
        <v>0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0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0</v>
      </c>
      <c r="ARD98">
        <v>0</v>
      </c>
      <c r="ARE98">
        <v>1</v>
      </c>
      <c r="ARF98">
        <v>1</v>
      </c>
      <c r="ARG98">
        <v>2</v>
      </c>
      <c r="ARH98">
        <v>1</v>
      </c>
      <c r="ARI98">
        <v>1</v>
      </c>
      <c r="ARJ98">
        <v>0</v>
      </c>
      <c r="ARK98">
        <v>0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0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0</v>
      </c>
      <c r="ASD98">
        <v>1</v>
      </c>
      <c r="ASE98">
        <v>1</v>
      </c>
      <c r="ASF98">
        <v>1</v>
      </c>
      <c r="ASG98">
        <v>1</v>
      </c>
      <c r="ASH98">
        <v>0</v>
      </c>
      <c r="ASI98">
        <v>1</v>
      </c>
      <c r="ASJ98">
        <v>1</v>
      </c>
      <c r="ASK98">
        <v>1</v>
      </c>
      <c r="ASL98">
        <v>0</v>
      </c>
      <c r="ASM98">
        <v>0</v>
      </c>
      <c r="ASN98">
        <v>1</v>
      </c>
      <c r="ASO98">
        <v>1</v>
      </c>
      <c r="ASP98">
        <v>1</v>
      </c>
      <c r="ASQ98">
        <v>1</v>
      </c>
      <c r="ASR98">
        <v>0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0</v>
      </c>
      <c r="ATE98">
        <v>1</v>
      </c>
      <c r="ATF98">
        <v>1</v>
      </c>
      <c r="ATG98">
        <v>1</v>
      </c>
      <c r="ATH98">
        <v>1</v>
      </c>
      <c r="ATI98">
        <v>0</v>
      </c>
      <c r="ATJ98">
        <v>1</v>
      </c>
      <c r="ATK98">
        <v>1</v>
      </c>
      <c r="ATL98">
        <v>1</v>
      </c>
      <c r="ATM98">
        <v>1</v>
      </c>
      <c r="ATN98">
        <v>1</v>
      </c>
      <c r="ATO98">
        <v>1</v>
      </c>
      <c r="ATP98">
        <v>1</v>
      </c>
      <c r="ATQ98">
        <v>0</v>
      </c>
      <c r="ATR98">
        <v>0</v>
      </c>
      <c r="ATS98">
        <v>1</v>
      </c>
      <c r="ATT98">
        <v>0</v>
      </c>
      <c r="ATU98">
        <v>1</v>
      </c>
      <c r="ATV98">
        <v>1</v>
      </c>
      <c r="ATW98">
        <v>0</v>
      </c>
      <c r="ATX98">
        <v>1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0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0</v>
      </c>
      <c r="AUL98">
        <v>0</v>
      </c>
      <c r="AUM98">
        <v>0</v>
      </c>
      <c r="AUN98">
        <v>1</v>
      </c>
      <c r="AUO98">
        <v>1</v>
      </c>
      <c r="AUP98">
        <v>1</v>
      </c>
      <c r="AUQ98">
        <v>1</v>
      </c>
      <c r="AUR98">
        <v>0</v>
      </c>
      <c r="AUS98">
        <v>0</v>
      </c>
      <c r="AUT98">
        <v>1</v>
      </c>
      <c r="AUU98">
        <v>1</v>
      </c>
      <c r="AUV98">
        <v>1</v>
      </c>
      <c r="AUW98">
        <v>1</v>
      </c>
      <c r="AUX98">
        <v>0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0</v>
      </c>
      <c r="AVJ98">
        <v>1</v>
      </c>
      <c r="AVK98">
        <v>1</v>
      </c>
      <c r="AVL98">
        <v>0</v>
      </c>
      <c r="AVM98">
        <v>1</v>
      </c>
      <c r="AVN98">
        <v>1</v>
      </c>
      <c r="AVO98">
        <v>1</v>
      </c>
      <c r="AVP98">
        <v>1</v>
      </c>
      <c r="AVQ98">
        <v>0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0</v>
      </c>
      <c r="AWA98">
        <v>1</v>
      </c>
      <c r="AWB98">
        <v>1</v>
      </c>
      <c r="AWC98">
        <v>1</v>
      </c>
      <c r="AWD98">
        <v>0</v>
      </c>
      <c r="AWE98">
        <v>1</v>
      </c>
      <c r="AWF98">
        <v>1</v>
      </c>
      <c r="AWG98">
        <v>0</v>
      </c>
      <c r="AWH98">
        <v>1</v>
      </c>
      <c r="AWI98">
        <v>1</v>
      </c>
      <c r="AWJ98">
        <v>0</v>
      </c>
      <c r="AWK98">
        <v>1</v>
      </c>
      <c r="AWL98">
        <v>1</v>
      </c>
      <c r="AWM98">
        <v>1</v>
      </c>
      <c r="AWN98">
        <v>1</v>
      </c>
      <c r="AWO98">
        <v>0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1</v>
      </c>
      <c r="AXC98">
        <v>1</v>
      </c>
      <c r="AXD98">
        <v>1</v>
      </c>
      <c r="AXE98">
        <v>1</v>
      </c>
      <c r="AXF98">
        <v>1</v>
      </c>
      <c r="AXG98">
        <v>1</v>
      </c>
      <c r="AXH98">
        <v>1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0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41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0</v>
      </c>
      <c r="AZJ98">
        <v>1</v>
      </c>
      <c r="AZK98">
        <v>1</v>
      </c>
      <c r="AZL98">
        <v>1</v>
      </c>
      <c r="AZM98">
        <v>1</v>
      </c>
      <c r="AZN98">
        <v>0</v>
      </c>
      <c r="AZO98">
        <v>1</v>
      </c>
      <c r="AZP98">
        <v>1</v>
      </c>
      <c r="AZQ98">
        <v>1</v>
      </c>
      <c r="AZR98">
        <v>0</v>
      </c>
      <c r="AZS98">
        <v>0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0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0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0</v>
      </c>
      <c r="BAW98">
        <v>1</v>
      </c>
      <c r="BAX98">
        <v>0</v>
      </c>
      <c r="BAY98">
        <v>1</v>
      </c>
      <c r="BAZ98">
        <v>0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0</v>
      </c>
      <c r="BBK98">
        <v>1</v>
      </c>
      <c r="BBL98">
        <v>0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0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0</v>
      </c>
      <c r="BCF98">
        <v>1</v>
      </c>
      <c r="BCG98">
        <v>0</v>
      </c>
      <c r="BCH98">
        <v>1</v>
      </c>
      <c r="BCI98">
        <v>0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0</v>
      </c>
      <c r="BCR98">
        <v>0</v>
      </c>
      <c r="BCS98">
        <v>0</v>
      </c>
      <c r="BCT98">
        <v>1</v>
      </c>
      <c r="BCU98">
        <v>1</v>
      </c>
      <c r="BCV98">
        <v>1</v>
      </c>
      <c r="BCW98">
        <v>2</v>
      </c>
      <c r="BCX98">
        <v>1</v>
      </c>
      <c r="BCY98">
        <v>0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2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1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</row>
    <row r="99" spans="1:3143" x14ac:dyDescent="0.25">
      <c r="A99" s="1">
        <v>43949</v>
      </c>
      <c r="B99">
        <v>17682</v>
      </c>
      <c r="C99">
        <v>1682</v>
      </c>
      <c r="D99">
        <v>1457</v>
      </c>
      <c r="E99">
        <v>1647</v>
      </c>
      <c r="F99">
        <v>1090</v>
      </c>
      <c r="G99">
        <v>1131</v>
      </c>
      <c r="H99">
        <v>1002</v>
      </c>
      <c r="I99">
        <v>1002</v>
      </c>
      <c r="J99">
        <v>983</v>
      </c>
      <c r="K99">
        <v>731</v>
      </c>
      <c r="L99">
        <v>747</v>
      </c>
      <c r="M99">
        <v>722</v>
      </c>
      <c r="N99">
        <v>654</v>
      </c>
      <c r="O99">
        <v>643</v>
      </c>
      <c r="P99">
        <v>627</v>
      </c>
      <c r="Q99">
        <v>515</v>
      </c>
      <c r="R99">
        <v>516</v>
      </c>
      <c r="S99">
        <v>475</v>
      </c>
      <c r="T99">
        <v>572</v>
      </c>
      <c r="U99">
        <v>469</v>
      </c>
      <c r="V99">
        <v>478</v>
      </c>
      <c r="W99">
        <v>448</v>
      </c>
      <c r="X99">
        <v>481</v>
      </c>
      <c r="Y99">
        <v>383</v>
      </c>
      <c r="Z99">
        <v>429</v>
      </c>
      <c r="AA99">
        <v>377</v>
      </c>
      <c r="AB99">
        <v>410</v>
      </c>
      <c r="AC99">
        <v>342</v>
      </c>
      <c r="AD99">
        <v>346</v>
      </c>
      <c r="AE99">
        <v>305</v>
      </c>
      <c r="AF99">
        <v>249</v>
      </c>
      <c r="AG99">
        <v>340</v>
      </c>
      <c r="AH99">
        <v>324</v>
      </c>
      <c r="AI99">
        <v>282</v>
      </c>
      <c r="AJ99">
        <v>299</v>
      </c>
      <c r="AK99">
        <v>256</v>
      </c>
      <c r="AL99">
        <v>229</v>
      </c>
      <c r="AM99">
        <v>242</v>
      </c>
      <c r="AN99">
        <v>221</v>
      </c>
      <c r="AO99">
        <v>206</v>
      </c>
      <c r="AP99">
        <v>193</v>
      </c>
      <c r="AQ99">
        <v>197</v>
      </c>
      <c r="AR99">
        <v>207</v>
      </c>
      <c r="AS99">
        <v>212</v>
      </c>
      <c r="AT99">
        <v>161</v>
      </c>
      <c r="AU99">
        <v>190</v>
      </c>
      <c r="AV99">
        <v>218</v>
      </c>
      <c r="AW99">
        <v>168</v>
      </c>
      <c r="AX99">
        <v>186</v>
      </c>
      <c r="AY99">
        <v>179</v>
      </c>
      <c r="AZ99">
        <v>155</v>
      </c>
      <c r="BA99">
        <v>174</v>
      </c>
      <c r="BB99">
        <v>173</v>
      </c>
      <c r="BC99">
        <v>174</v>
      </c>
      <c r="BD99">
        <v>139</v>
      </c>
      <c r="BE99">
        <v>116</v>
      </c>
      <c r="BF99">
        <v>164</v>
      </c>
      <c r="BG99">
        <v>145</v>
      </c>
      <c r="BH99">
        <v>124</v>
      </c>
      <c r="BI99">
        <v>145</v>
      </c>
      <c r="BJ99">
        <v>141</v>
      </c>
      <c r="BK99">
        <v>136</v>
      </c>
      <c r="BL99">
        <v>125</v>
      </c>
      <c r="BM99">
        <v>106</v>
      </c>
      <c r="BN99">
        <v>122</v>
      </c>
      <c r="BO99">
        <v>123</v>
      </c>
      <c r="BP99">
        <v>113</v>
      </c>
      <c r="BQ99">
        <v>98</v>
      </c>
      <c r="BR99">
        <v>118</v>
      </c>
      <c r="BS99">
        <v>108</v>
      </c>
      <c r="BT99">
        <v>108</v>
      </c>
      <c r="BU99">
        <v>109</v>
      </c>
      <c r="BV99">
        <v>66</v>
      </c>
      <c r="BW99">
        <v>91</v>
      </c>
      <c r="BX99">
        <v>85</v>
      </c>
      <c r="BY99">
        <v>97</v>
      </c>
      <c r="BZ99">
        <v>106</v>
      </c>
      <c r="CA99">
        <v>100</v>
      </c>
      <c r="CB99">
        <v>104</v>
      </c>
      <c r="CC99">
        <v>94</v>
      </c>
      <c r="CD99">
        <v>108</v>
      </c>
      <c r="CE99">
        <v>95</v>
      </c>
      <c r="CF99">
        <v>87</v>
      </c>
      <c r="CG99">
        <v>88</v>
      </c>
      <c r="CH99">
        <v>74</v>
      </c>
      <c r="CI99">
        <v>81</v>
      </c>
      <c r="CJ99">
        <v>85</v>
      </c>
      <c r="CK99">
        <v>78</v>
      </c>
      <c r="CL99">
        <v>77</v>
      </c>
      <c r="CM99">
        <v>85</v>
      </c>
      <c r="CN99">
        <v>55</v>
      </c>
      <c r="CO99">
        <v>70</v>
      </c>
      <c r="CP99">
        <v>76</v>
      </c>
      <c r="CQ99">
        <v>71</v>
      </c>
      <c r="CR99">
        <v>71</v>
      </c>
      <c r="CS99">
        <v>67</v>
      </c>
      <c r="CT99">
        <v>64</v>
      </c>
      <c r="CU99">
        <v>68</v>
      </c>
      <c r="CV99">
        <v>76</v>
      </c>
      <c r="CW99">
        <v>58</v>
      </c>
      <c r="CX99">
        <v>63</v>
      </c>
      <c r="CY99">
        <v>62</v>
      </c>
      <c r="CZ99">
        <v>69</v>
      </c>
      <c r="DA99">
        <v>58</v>
      </c>
      <c r="DB99">
        <v>66</v>
      </c>
      <c r="DC99">
        <v>56</v>
      </c>
      <c r="DD99">
        <v>53</v>
      </c>
      <c r="DE99">
        <v>58</v>
      </c>
      <c r="DF99">
        <v>59</v>
      </c>
      <c r="DG99">
        <v>51</v>
      </c>
      <c r="DH99">
        <v>61</v>
      </c>
      <c r="DI99">
        <v>52</v>
      </c>
      <c r="DJ99">
        <v>55</v>
      </c>
      <c r="DK99">
        <v>46</v>
      </c>
      <c r="DL99">
        <v>48</v>
      </c>
      <c r="DM99">
        <v>46</v>
      </c>
      <c r="DN99">
        <v>43</v>
      </c>
      <c r="DO99">
        <v>54</v>
      </c>
      <c r="DP99">
        <v>36</v>
      </c>
      <c r="DQ99">
        <v>41</v>
      </c>
      <c r="DR99">
        <v>53</v>
      </c>
      <c r="DS99">
        <v>48</v>
      </c>
      <c r="DT99">
        <v>44</v>
      </c>
      <c r="DU99">
        <v>37</v>
      </c>
      <c r="DV99">
        <v>36</v>
      </c>
      <c r="DW99">
        <v>43</v>
      </c>
      <c r="DX99">
        <v>39</v>
      </c>
      <c r="DY99">
        <v>46</v>
      </c>
      <c r="DZ99">
        <v>42</v>
      </c>
      <c r="EA99">
        <v>42</v>
      </c>
      <c r="EB99">
        <v>38</v>
      </c>
      <c r="EC99">
        <v>48</v>
      </c>
      <c r="ED99">
        <v>39</v>
      </c>
      <c r="EE99">
        <v>48</v>
      </c>
      <c r="EF99">
        <v>35</v>
      </c>
      <c r="EG99">
        <v>36</v>
      </c>
      <c r="EH99">
        <v>43</v>
      </c>
      <c r="EI99">
        <v>41</v>
      </c>
      <c r="EJ99">
        <v>44</v>
      </c>
      <c r="EK99">
        <v>39</v>
      </c>
      <c r="EL99">
        <v>36</v>
      </c>
      <c r="EM99">
        <v>45</v>
      </c>
      <c r="EN99">
        <v>39</v>
      </c>
      <c r="EO99">
        <v>44</v>
      </c>
      <c r="EP99">
        <v>32</v>
      </c>
      <c r="EQ99">
        <v>40</v>
      </c>
      <c r="ER99">
        <v>37</v>
      </c>
      <c r="ES99">
        <v>40</v>
      </c>
      <c r="ET99">
        <v>38</v>
      </c>
      <c r="EU99">
        <v>39</v>
      </c>
      <c r="EV99">
        <v>43</v>
      </c>
      <c r="EW99">
        <v>33</v>
      </c>
      <c r="EX99">
        <v>34</v>
      </c>
      <c r="EY99">
        <v>40</v>
      </c>
      <c r="EZ99">
        <v>41</v>
      </c>
      <c r="FA99">
        <v>35</v>
      </c>
      <c r="FB99">
        <v>31</v>
      </c>
      <c r="FC99">
        <v>32</v>
      </c>
      <c r="FD99">
        <v>31</v>
      </c>
      <c r="FE99">
        <v>37</v>
      </c>
      <c r="FF99">
        <v>36</v>
      </c>
      <c r="FG99">
        <v>21</v>
      </c>
      <c r="FH99">
        <v>35</v>
      </c>
      <c r="FI99">
        <v>31</v>
      </c>
      <c r="FJ99">
        <v>22</v>
      </c>
      <c r="FK99">
        <v>35</v>
      </c>
      <c r="FL99">
        <v>35</v>
      </c>
      <c r="FM99">
        <v>34</v>
      </c>
      <c r="FN99">
        <v>35</v>
      </c>
      <c r="FO99">
        <v>33</v>
      </c>
      <c r="FP99">
        <v>35</v>
      </c>
      <c r="FQ99">
        <v>24</v>
      </c>
      <c r="FR99">
        <v>24</v>
      </c>
      <c r="FS99">
        <v>36</v>
      </c>
      <c r="FT99">
        <v>31</v>
      </c>
      <c r="FU99">
        <v>31</v>
      </c>
      <c r="FV99">
        <v>27</v>
      </c>
      <c r="FW99">
        <v>31</v>
      </c>
      <c r="FX99">
        <v>20</v>
      </c>
      <c r="FY99">
        <v>32</v>
      </c>
      <c r="FZ99">
        <v>26</v>
      </c>
      <c r="GA99">
        <v>22</v>
      </c>
      <c r="GB99">
        <v>32</v>
      </c>
      <c r="GC99">
        <v>31</v>
      </c>
      <c r="GD99">
        <v>25</v>
      </c>
      <c r="GE99">
        <v>24</v>
      </c>
      <c r="GF99">
        <v>29</v>
      </c>
      <c r="GG99">
        <v>29</v>
      </c>
      <c r="GH99">
        <v>27</v>
      </c>
      <c r="GI99">
        <v>23</v>
      </c>
      <c r="GJ99">
        <v>29</v>
      </c>
      <c r="GK99">
        <v>30</v>
      </c>
      <c r="GL99">
        <v>27</v>
      </c>
      <c r="GM99">
        <v>28</v>
      </c>
      <c r="GN99">
        <v>2</v>
      </c>
      <c r="GO99">
        <v>23</v>
      </c>
      <c r="GP99">
        <v>24</v>
      </c>
      <c r="GQ99">
        <v>23</v>
      </c>
      <c r="GR99">
        <v>20</v>
      </c>
      <c r="GS99">
        <v>28</v>
      </c>
      <c r="GT99">
        <v>23</v>
      </c>
      <c r="GU99">
        <v>27</v>
      </c>
      <c r="GV99">
        <v>26</v>
      </c>
      <c r="GW99">
        <v>12</v>
      </c>
      <c r="GX99">
        <v>25</v>
      </c>
      <c r="GY99">
        <v>28</v>
      </c>
      <c r="GZ99">
        <v>20</v>
      </c>
      <c r="HA99">
        <v>24</v>
      </c>
      <c r="HB99">
        <v>24</v>
      </c>
      <c r="HC99">
        <v>25</v>
      </c>
      <c r="HD99">
        <v>25</v>
      </c>
      <c r="HE99">
        <v>25</v>
      </c>
      <c r="HF99">
        <v>22</v>
      </c>
      <c r="HG99">
        <v>22</v>
      </c>
      <c r="HH99">
        <v>22</v>
      </c>
      <c r="HI99">
        <v>19</v>
      </c>
      <c r="HJ99">
        <v>24</v>
      </c>
      <c r="HK99">
        <v>24</v>
      </c>
      <c r="HL99">
        <v>20</v>
      </c>
      <c r="HM99">
        <v>20</v>
      </c>
      <c r="HN99">
        <v>18</v>
      </c>
      <c r="HO99">
        <v>20</v>
      </c>
      <c r="HP99">
        <v>21</v>
      </c>
      <c r="HQ99">
        <v>15</v>
      </c>
      <c r="HR99">
        <v>21</v>
      </c>
      <c r="HS99">
        <v>25</v>
      </c>
      <c r="HT99">
        <v>20</v>
      </c>
      <c r="HU99">
        <v>21</v>
      </c>
      <c r="HV99">
        <v>18</v>
      </c>
      <c r="HW99">
        <v>18</v>
      </c>
      <c r="HX99">
        <v>17</v>
      </c>
      <c r="HY99">
        <v>22</v>
      </c>
      <c r="HZ99">
        <v>19</v>
      </c>
      <c r="IA99">
        <v>20</v>
      </c>
      <c r="IB99">
        <v>20</v>
      </c>
      <c r="IC99">
        <v>18</v>
      </c>
      <c r="ID99">
        <v>20</v>
      </c>
      <c r="IE99">
        <v>18</v>
      </c>
      <c r="IF99">
        <v>19</v>
      </c>
      <c r="IG99">
        <v>19</v>
      </c>
      <c r="IH99">
        <v>21</v>
      </c>
      <c r="II99">
        <v>16</v>
      </c>
      <c r="IJ99">
        <v>21</v>
      </c>
      <c r="IK99">
        <v>16</v>
      </c>
      <c r="IL99">
        <v>14</v>
      </c>
      <c r="IM99">
        <v>21</v>
      </c>
      <c r="IN99">
        <v>7</v>
      </c>
      <c r="IO99">
        <v>18</v>
      </c>
      <c r="IP99">
        <v>21</v>
      </c>
      <c r="IQ99">
        <v>16</v>
      </c>
      <c r="IR99">
        <v>19</v>
      </c>
      <c r="IS99">
        <v>19</v>
      </c>
      <c r="IT99">
        <v>20</v>
      </c>
      <c r="IU99">
        <v>22</v>
      </c>
      <c r="IV99">
        <v>12</v>
      </c>
      <c r="IW99">
        <v>20</v>
      </c>
      <c r="IX99">
        <v>17</v>
      </c>
      <c r="IY99">
        <v>19</v>
      </c>
      <c r="IZ99">
        <v>18</v>
      </c>
      <c r="JA99">
        <v>15</v>
      </c>
      <c r="JB99">
        <v>18</v>
      </c>
      <c r="JC99">
        <v>16</v>
      </c>
      <c r="JD99">
        <v>21</v>
      </c>
      <c r="JE99">
        <v>16</v>
      </c>
      <c r="JF99">
        <v>15</v>
      </c>
      <c r="JG99">
        <v>19</v>
      </c>
      <c r="JH99">
        <v>17</v>
      </c>
      <c r="JI99">
        <v>16</v>
      </c>
      <c r="JJ99">
        <v>19</v>
      </c>
      <c r="JK99">
        <v>18</v>
      </c>
      <c r="JL99">
        <v>15</v>
      </c>
      <c r="JM99">
        <v>20</v>
      </c>
      <c r="JN99">
        <v>21</v>
      </c>
      <c r="JO99">
        <v>16</v>
      </c>
      <c r="JP99">
        <v>18</v>
      </c>
      <c r="JQ99">
        <v>16</v>
      </c>
      <c r="JR99">
        <v>19</v>
      </c>
      <c r="JS99">
        <v>18</v>
      </c>
      <c r="JT99">
        <v>17</v>
      </c>
      <c r="JU99">
        <v>11</v>
      </c>
      <c r="JV99">
        <v>18</v>
      </c>
      <c r="JW99">
        <v>17</v>
      </c>
      <c r="JX99">
        <v>16</v>
      </c>
      <c r="JY99">
        <v>18</v>
      </c>
      <c r="JZ99">
        <v>17</v>
      </c>
      <c r="KA99">
        <v>16</v>
      </c>
      <c r="KB99">
        <v>11</v>
      </c>
      <c r="KC99">
        <v>17</v>
      </c>
      <c r="KD99">
        <v>16</v>
      </c>
      <c r="KE99">
        <v>16</v>
      </c>
      <c r="KF99">
        <v>15</v>
      </c>
      <c r="KG99">
        <v>14</v>
      </c>
      <c r="KH99">
        <v>15</v>
      </c>
      <c r="KI99">
        <v>14</v>
      </c>
      <c r="KJ99">
        <v>10</v>
      </c>
      <c r="KK99">
        <v>12</v>
      </c>
      <c r="KL99">
        <v>19</v>
      </c>
      <c r="KM99">
        <v>14</v>
      </c>
      <c r="KN99">
        <v>17</v>
      </c>
      <c r="KO99">
        <v>15</v>
      </c>
      <c r="KP99">
        <v>13</v>
      </c>
      <c r="KQ99">
        <v>13</v>
      </c>
      <c r="KR99">
        <v>14</v>
      </c>
      <c r="KS99">
        <v>10</v>
      </c>
      <c r="KT99">
        <v>15</v>
      </c>
      <c r="KU99">
        <v>16</v>
      </c>
      <c r="KV99">
        <v>15</v>
      </c>
      <c r="KW99">
        <v>12</v>
      </c>
      <c r="KX99">
        <v>15</v>
      </c>
      <c r="KY99">
        <v>8</v>
      </c>
      <c r="KZ99">
        <v>16</v>
      </c>
      <c r="LA99">
        <v>14</v>
      </c>
      <c r="LB99">
        <v>12</v>
      </c>
      <c r="LC99">
        <v>3</v>
      </c>
      <c r="LD99">
        <v>12</v>
      </c>
      <c r="LE99">
        <v>8</v>
      </c>
      <c r="LF99">
        <v>14</v>
      </c>
      <c r="LG99">
        <v>9</v>
      </c>
      <c r="LH99">
        <v>12</v>
      </c>
      <c r="LI99">
        <v>14</v>
      </c>
      <c r="LJ99">
        <v>13</v>
      </c>
      <c r="LK99">
        <v>10</v>
      </c>
      <c r="LL99">
        <v>13</v>
      </c>
      <c r="LM99">
        <v>14</v>
      </c>
      <c r="LN99">
        <v>6</v>
      </c>
      <c r="LO99">
        <v>14</v>
      </c>
      <c r="LP99">
        <v>16</v>
      </c>
      <c r="LQ99">
        <v>13</v>
      </c>
      <c r="LR99">
        <v>15</v>
      </c>
      <c r="LS99">
        <v>10</v>
      </c>
      <c r="LT99">
        <v>9</v>
      </c>
      <c r="LU99">
        <v>1</v>
      </c>
      <c r="LV99">
        <v>12</v>
      </c>
      <c r="LW99">
        <v>13</v>
      </c>
      <c r="LX99">
        <v>15</v>
      </c>
      <c r="LY99">
        <v>12</v>
      </c>
      <c r="LZ99">
        <v>9</v>
      </c>
      <c r="MA99">
        <v>14</v>
      </c>
      <c r="MB99">
        <v>13</v>
      </c>
      <c r="MC99">
        <v>14</v>
      </c>
      <c r="MD99">
        <v>11</v>
      </c>
      <c r="ME99">
        <v>13</v>
      </c>
      <c r="MF99">
        <v>12</v>
      </c>
      <c r="MG99">
        <v>11</v>
      </c>
      <c r="MH99">
        <v>13</v>
      </c>
      <c r="MI99">
        <v>12</v>
      </c>
      <c r="MJ99">
        <v>11</v>
      </c>
      <c r="MK99">
        <v>13</v>
      </c>
      <c r="ML99">
        <v>9</v>
      </c>
      <c r="MM99">
        <v>13</v>
      </c>
      <c r="MN99">
        <v>13</v>
      </c>
      <c r="MO99">
        <v>10</v>
      </c>
      <c r="MP99">
        <v>8</v>
      </c>
      <c r="MQ99">
        <v>11</v>
      </c>
      <c r="MR99">
        <v>8</v>
      </c>
      <c r="MS99">
        <v>13</v>
      </c>
      <c r="MT99">
        <v>13</v>
      </c>
      <c r="MU99">
        <v>13</v>
      </c>
      <c r="MV99">
        <v>9</v>
      </c>
      <c r="MW99">
        <v>7</v>
      </c>
      <c r="MX99">
        <v>10</v>
      </c>
      <c r="MY99">
        <v>12</v>
      </c>
      <c r="MZ99">
        <v>12</v>
      </c>
      <c r="NA99">
        <v>13</v>
      </c>
      <c r="NB99">
        <v>12</v>
      </c>
      <c r="NC99">
        <v>11</v>
      </c>
      <c r="ND99">
        <v>10</v>
      </c>
      <c r="NE99">
        <v>6</v>
      </c>
      <c r="NF99">
        <v>12</v>
      </c>
      <c r="NG99">
        <v>10</v>
      </c>
      <c r="NH99">
        <v>11</v>
      </c>
      <c r="NI99">
        <v>13</v>
      </c>
      <c r="NJ99">
        <v>11</v>
      </c>
      <c r="NK99">
        <v>10</v>
      </c>
      <c r="NL99">
        <v>13</v>
      </c>
      <c r="NM99">
        <v>12</v>
      </c>
      <c r="NN99">
        <v>8</v>
      </c>
      <c r="NO99">
        <v>10</v>
      </c>
      <c r="NP99">
        <v>11</v>
      </c>
      <c r="NQ99">
        <v>11</v>
      </c>
      <c r="NR99">
        <v>13</v>
      </c>
      <c r="NS99">
        <v>10</v>
      </c>
      <c r="NT99">
        <v>12</v>
      </c>
      <c r="NU99">
        <v>8</v>
      </c>
      <c r="NV99">
        <v>13</v>
      </c>
      <c r="NW99">
        <v>11</v>
      </c>
      <c r="NX99">
        <v>4</v>
      </c>
      <c r="NY99">
        <v>9</v>
      </c>
      <c r="NZ99">
        <v>9</v>
      </c>
      <c r="OA99">
        <v>12</v>
      </c>
      <c r="OB99">
        <v>11</v>
      </c>
      <c r="OC99">
        <v>11</v>
      </c>
      <c r="OD99">
        <v>9</v>
      </c>
      <c r="OE99">
        <v>7</v>
      </c>
      <c r="OF99">
        <v>5</v>
      </c>
      <c r="OG99">
        <v>12</v>
      </c>
      <c r="OH99">
        <v>9</v>
      </c>
      <c r="OI99">
        <v>7</v>
      </c>
      <c r="OJ99">
        <v>8</v>
      </c>
      <c r="OK99">
        <v>9</v>
      </c>
      <c r="OL99">
        <v>10</v>
      </c>
      <c r="OM99">
        <v>8</v>
      </c>
      <c r="ON99">
        <v>8</v>
      </c>
      <c r="OO99">
        <v>10</v>
      </c>
      <c r="OP99">
        <v>8</v>
      </c>
      <c r="OQ99">
        <v>9</v>
      </c>
      <c r="OR99">
        <v>12</v>
      </c>
      <c r="OS99">
        <v>11</v>
      </c>
      <c r="OT99">
        <v>11</v>
      </c>
      <c r="OU99">
        <v>9</v>
      </c>
      <c r="OV99">
        <v>11</v>
      </c>
      <c r="OW99">
        <v>8</v>
      </c>
      <c r="OX99">
        <v>11</v>
      </c>
      <c r="OY99">
        <v>10</v>
      </c>
      <c r="OZ99">
        <v>8</v>
      </c>
      <c r="PA99">
        <v>11</v>
      </c>
      <c r="PB99">
        <v>9</v>
      </c>
      <c r="PC99">
        <v>9</v>
      </c>
      <c r="PD99">
        <v>11</v>
      </c>
      <c r="PE99">
        <v>9</v>
      </c>
      <c r="PF99">
        <v>8</v>
      </c>
      <c r="PG99">
        <v>11</v>
      </c>
      <c r="PH99">
        <v>10</v>
      </c>
      <c r="PI99">
        <v>9</v>
      </c>
      <c r="PJ99">
        <v>9</v>
      </c>
      <c r="PK99">
        <v>7</v>
      </c>
      <c r="PL99">
        <v>10</v>
      </c>
      <c r="PM99">
        <v>10</v>
      </c>
      <c r="PN99">
        <v>8</v>
      </c>
      <c r="PO99">
        <v>11</v>
      </c>
      <c r="PP99">
        <v>11</v>
      </c>
      <c r="PQ99">
        <v>11</v>
      </c>
      <c r="PR99">
        <v>9</v>
      </c>
      <c r="PS99">
        <v>11</v>
      </c>
      <c r="PT99">
        <v>8</v>
      </c>
      <c r="PU99">
        <v>8</v>
      </c>
      <c r="PV99">
        <v>9</v>
      </c>
      <c r="PW99">
        <v>6</v>
      </c>
      <c r="PX99">
        <v>5</v>
      </c>
      <c r="PY99">
        <v>9</v>
      </c>
      <c r="PZ99">
        <v>9</v>
      </c>
      <c r="QA99">
        <v>8</v>
      </c>
      <c r="QB99">
        <v>6</v>
      </c>
      <c r="QC99">
        <v>9</v>
      </c>
      <c r="QD99">
        <v>8</v>
      </c>
      <c r="QE99">
        <v>4</v>
      </c>
      <c r="QF99">
        <v>8</v>
      </c>
      <c r="QG99">
        <v>9</v>
      </c>
      <c r="QH99">
        <v>9</v>
      </c>
      <c r="QI99">
        <v>7</v>
      </c>
      <c r="QJ99">
        <v>10</v>
      </c>
      <c r="QK99">
        <v>8</v>
      </c>
      <c r="QL99">
        <v>6</v>
      </c>
      <c r="QM99">
        <v>10</v>
      </c>
      <c r="QN99">
        <v>8</v>
      </c>
      <c r="QO99">
        <v>7</v>
      </c>
      <c r="QP99">
        <v>9</v>
      </c>
      <c r="QQ99">
        <v>7</v>
      </c>
      <c r="QR99">
        <v>9</v>
      </c>
      <c r="QS99">
        <v>9</v>
      </c>
      <c r="QT99">
        <v>8</v>
      </c>
      <c r="QU99">
        <v>7</v>
      </c>
      <c r="QV99">
        <v>9</v>
      </c>
      <c r="QW99">
        <v>6</v>
      </c>
      <c r="QX99">
        <v>6</v>
      </c>
      <c r="QY99">
        <v>8</v>
      </c>
      <c r="QZ99">
        <v>7</v>
      </c>
      <c r="RA99">
        <v>8</v>
      </c>
      <c r="RB99">
        <v>8</v>
      </c>
      <c r="RC99">
        <v>6</v>
      </c>
      <c r="RD99">
        <v>7</v>
      </c>
      <c r="RE99">
        <v>5</v>
      </c>
      <c r="RF99">
        <v>8</v>
      </c>
      <c r="RG99">
        <v>5</v>
      </c>
      <c r="RH99">
        <v>4</v>
      </c>
      <c r="RI99">
        <v>5</v>
      </c>
      <c r="RJ99">
        <v>6</v>
      </c>
      <c r="RK99">
        <v>4</v>
      </c>
      <c r="RL99">
        <v>6</v>
      </c>
      <c r="RM99">
        <v>8</v>
      </c>
      <c r="RN99">
        <v>6</v>
      </c>
      <c r="RO99">
        <v>9</v>
      </c>
      <c r="RP99">
        <v>9</v>
      </c>
      <c r="RQ99">
        <v>9</v>
      </c>
      <c r="RR99">
        <v>5</v>
      </c>
      <c r="RS99">
        <v>5</v>
      </c>
      <c r="RT99">
        <v>6</v>
      </c>
      <c r="RU99">
        <v>7</v>
      </c>
      <c r="RV99">
        <v>7</v>
      </c>
      <c r="RW99">
        <v>8</v>
      </c>
      <c r="RX99">
        <v>4</v>
      </c>
      <c r="RY99">
        <v>7</v>
      </c>
      <c r="RZ99">
        <v>7</v>
      </c>
      <c r="SA99">
        <v>8</v>
      </c>
      <c r="SB99">
        <v>6</v>
      </c>
      <c r="SC99">
        <v>8</v>
      </c>
      <c r="SD99">
        <v>6</v>
      </c>
      <c r="SE99">
        <v>8</v>
      </c>
      <c r="SF99">
        <v>5</v>
      </c>
      <c r="SG99">
        <v>7</v>
      </c>
      <c r="SH99">
        <v>6</v>
      </c>
      <c r="SI99">
        <v>7</v>
      </c>
      <c r="SJ99">
        <v>7</v>
      </c>
      <c r="SK99">
        <v>8</v>
      </c>
      <c r="SL99">
        <v>8</v>
      </c>
      <c r="SM99">
        <v>7</v>
      </c>
      <c r="SN99">
        <v>4</v>
      </c>
      <c r="SO99">
        <v>7</v>
      </c>
      <c r="SP99">
        <v>7</v>
      </c>
      <c r="SQ99">
        <v>6</v>
      </c>
      <c r="SR99">
        <v>5</v>
      </c>
      <c r="SS99">
        <v>6</v>
      </c>
      <c r="ST99">
        <v>6</v>
      </c>
      <c r="SU99">
        <v>7</v>
      </c>
      <c r="SV99">
        <v>8</v>
      </c>
      <c r="SW99">
        <v>5</v>
      </c>
      <c r="SX99">
        <v>7</v>
      </c>
      <c r="SY99">
        <v>7</v>
      </c>
      <c r="SZ99">
        <v>8</v>
      </c>
      <c r="TA99">
        <v>7</v>
      </c>
      <c r="TB99">
        <v>8</v>
      </c>
      <c r="TC99">
        <v>5</v>
      </c>
      <c r="TD99">
        <v>6</v>
      </c>
      <c r="TE99">
        <v>6</v>
      </c>
      <c r="TF99">
        <v>4</v>
      </c>
      <c r="TG99">
        <v>7</v>
      </c>
      <c r="TH99">
        <v>7</v>
      </c>
      <c r="TI99">
        <v>7</v>
      </c>
      <c r="TJ99">
        <v>4</v>
      </c>
      <c r="TK99">
        <v>6</v>
      </c>
      <c r="TL99">
        <v>5</v>
      </c>
      <c r="TM99">
        <v>6</v>
      </c>
      <c r="TN99">
        <v>0</v>
      </c>
      <c r="TO99">
        <v>7</v>
      </c>
      <c r="TP99">
        <v>7</v>
      </c>
      <c r="TQ99">
        <v>5</v>
      </c>
      <c r="TR99">
        <v>7</v>
      </c>
      <c r="TS99">
        <v>7</v>
      </c>
      <c r="TT99">
        <v>7</v>
      </c>
      <c r="TU99">
        <v>7</v>
      </c>
      <c r="TV99">
        <v>7</v>
      </c>
      <c r="TW99">
        <v>6</v>
      </c>
      <c r="TX99">
        <v>7</v>
      </c>
      <c r="TY99">
        <v>7</v>
      </c>
      <c r="TZ99">
        <v>5</v>
      </c>
      <c r="UA99">
        <v>6</v>
      </c>
      <c r="UB99">
        <v>6</v>
      </c>
      <c r="UC99">
        <v>7</v>
      </c>
      <c r="UD99">
        <v>6</v>
      </c>
      <c r="UE99">
        <v>7</v>
      </c>
      <c r="UF99">
        <v>7</v>
      </c>
      <c r="UG99">
        <v>2</v>
      </c>
      <c r="UH99">
        <v>7</v>
      </c>
      <c r="UI99">
        <v>6</v>
      </c>
      <c r="UJ99">
        <v>7</v>
      </c>
      <c r="UK99">
        <v>4</v>
      </c>
      <c r="UL99">
        <v>5</v>
      </c>
      <c r="UM99">
        <v>7</v>
      </c>
      <c r="UN99">
        <v>6</v>
      </c>
      <c r="UO99">
        <v>5</v>
      </c>
      <c r="UP99">
        <v>7</v>
      </c>
      <c r="UQ99">
        <v>7</v>
      </c>
      <c r="UR99">
        <v>5</v>
      </c>
      <c r="US99">
        <v>6</v>
      </c>
      <c r="UT99">
        <v>6</v>
      </c>
      <c r="UU99">
        <v>5</v>
      </c>
      <c r="UV99">
        <v>6</v>
      </c>
      <c r="UW99">
        <v>5</v>
      </c>
      <c r="UX99">
        <v>4</v>
      </c>
      <c r="UY99">
        <v>5</v>
      </c>
      <c r="UZ99">
        <v>4</v>
      </c>
      <c r="VA99">
        <v>5</v>
      </c>
      <c r="VB99">
        <v>6</v>
      </c>
      <c r="VC99">
        <v>6</v>
      </c>
      <c r="VD99">
        <v>5</v>
      </c>
      <c r="VE99">
        <v>5</v>
      </c>
      <c r="VF99">
        <v>5</v>
      </c>
      <c r="VG99">
        <v>6</v>
      </c>
      <c r="VH99">
        <v>5</v>
      </c>
      <c r="VI99">
        <v>5</v>
      </c>
      <c r="VJ99">
        <v>7</v>
      </c>
      <c r="VK99">
        <v>4</v>
      </c>
      <c r="VL99">
        <v>2</v>
      </c>
      <c r="VM99">
        <v>5</v>
      </c>
      <c r="VN99">
        <v>5</v>
      </c>
      <c r="VO99">
        <v>5</v>
      </c>
      <c r="VP99">
        <v>3</v>
      </c>
      <c r="VQ99">
        <v>4</v>
      </c>
      <c r="VR99">
        <v>4</v>
      </c>
      <c r="VS99">
        <v>6</v>
      </c>
      <c r="VT99">
        <v>4</v>
      </c>
      <c r="VU99">
        <v>4</v>
      </c>
      <c r="VV99">
        <v>4</v>
      </c>
      <c r="VW99">
        <v>6</v>
      </c>
      <c r="VX99">
        <v>6</v>
      </c>
      <c r="VY99">
        <v>5</v>
      </c>
      <c r="VZ99">
        <v>6</v>
      </c>
      <c r="WA99">
        <v>5</v>
      </c>
      <c r="WB99">
        <v>4</v>
      </c>
      <c r="WC99">
        <v>6</v>
      </c>
      <c r="WD99">
        <v>6</v>
      </c>
      <c r="WE99">
        <v>6</v>
      </c>
      <c r="WF99">
        <v>5</v>
      </c>
      <c r="WG99">
        <v>6</v>
      </c>
      <c r="WH99">
        <v>6</v>
      </c>
      <c r="WI99">
        <v>6</v>
      </c>
      <c r="WJ99">
        <v>6</v>
      </c>
      <c r="WK99">
        <v>6</v>
      </c>
      <c r="WL99">
        <v>5</v>
      </c>
      <c r="WM99">
        <v>6</v>
      </c>
      <c r="WN99">
        <v>4</v>
      </c>
      <c r="WO99">
        <v>3</v>
      </c>
      <c r="WP99">
        <v>6</v>
      </c>
      <c r="WQ99">
        <v>3</v>
      </c>
      <c r="WR99">
        <v>3</v>
      </c>
      <c r="WS99">
        <v>6</v>
      </c>
      <c r="WT99">
        <v>3</v>
      </c>
      <c r="WU99">
        <v>3</v>
      </c>
      <c r="WV99">
        <v>4</v>
      </c>
      <c r="WW99">
        <v>5</v>
      </c>
      <c r="WX99">
        <v>5</v>
      </c>
      <c r="WY99">
        <v>5</v>
      </c>
      <c r="WZ99">
        <v>5</v>
      </c>
      <c r="XA99">
        <v>4</v>
      </c>
      <c r="XB99">
        <v>5</v>
      </c>
      <c r="XC99">
        <v>5</v>
      </c>
      <c r="XD99">
        <v>3</v>
      </c>
      <c r="XE99">
        <v>3</v>
      </c>
      <c r="XF99">
        <v>3</v>
      </c>
      <c r="XG99">
        <v>5</v>
      </c>
      <c r="XH99">
        <v>5</v>
      </c>
      <c r="XI99">
        <v>4</v>
      </c>
      <c r="XJ99">
        <v>4</v>
      </c>
      <c r="XK99">
        <v>4</v>
      </c>
      <c r="XL99">
        <v>4</v>
      </c>
      <c r="XM99">
        <v>5</v>
      </c>
      <c r="XN99">
        <v>5</v>
      </c>
      <c r="XO99">
        <v>3</v>
      </c>
      <c r="XP99">
        <v>4</v>
      </c>
      <c r="XQ99">
        <v>5</v>
      </c>
      <c r="XR99">
        <v>4</v>
      </c>
      <c r="XS99">
        <v>5</v>
      </c>
      <c r="XT99">
        <v>5</v>
      </c>
      <c r="XU99">
        <v>5</v>
      </c>
      <c r="XV99">
        <v>3</v>
      </c>
      <c r="XW99">
        <v>2</v>
      </c>
      <c r="XX99">
        <v>1</v>
      </c>
      <c r="XY99">
        <v>4</v>
      </c>
      <c r="XZ99">
        <v>5</v>
      </c>
      <c r="YA99">
        <v>5</v>
      </c>
      <c r="YB99">
        <v>3</v>
      </c>
      <c r="YC99">
        <v>1</v>
      </c>
      <c r="YD99">
        <v>5</v>
      </c>
      <c r="YE99">
        <v>3</v>
      </c>
      <c r="YF99">
        <v>5</v>
      </c>
      <c r="YG99">
        <v>3</v>
      </c>
      <c r="YH99">
        <v>2</v>
      </c>
      <c r="YI99">
        <v>5</v>
      </c>
      <c r="YJ99">
        <v>5</v>
      </c>
      <c r="YK99">
        <v>4</v>
      </c>
      <c r="YL99">
        <v>4</v>
      </c>
      <c r="YM99">
        <v>4</v>
      </c>
      <c r="YN99">
        <v>4</v>
      </c>
      <c r="YO99">
        <v>1</v>
      </c>
      <c r="YP99">
        <v>3</v>
      </c>
      <c r="YQ99">
        <v>4</v>
      </c>
      <c r="YR99">
        <v>4</v>
      </c>
      <c r="YS99">
        <v>4</v>
      </c>
      <c r="YT99">
        <v>3</v>
      </c>
      <c r="YU99">
        <v>4</v>
      </c>
      <c r="YV99">
        <v>3</v>
      </c>
      <c r="YW99">
        <v>4</v>
      </c>
      <c r="YX99">
        <v>3</v>
      </c>
      <c r="YY99">
        <v>4</v>
      </c>
      <c r="YZ99">
        <v>3</v>
      </c>
      <c r="ZA99">
        <v>3</v>
      </c>
      <c r="ZB99">
        <v>3</v>
      </c>
      <c r="ZC99">
        <v>4</v>
      </c>
      <c r="ZD99">
        <v>4</v>
      </c>
      <c r="ZE99">
        <v>4</v>
      </c>
      <c r="ZF99">
        <v>4</v>
      </c>
      <c r="ZG99">
        <v>4</v>
      </c>
      <c r="ZH99">
        <v>3</v>
      </c>
      <c r="ZI99">
        <v>4</v>
      </c>
      <c r="ZJ99">
        <v>3</v>
      </c>
      <c r="ZK99">
        <v>4</v>
      </c>
      <c r="ZL99">
        <v>4</v>
      </c>
      <c r="ZM99">
        <v>3</v>
      </c>
      <c r="ZN99">
        <v>4</v>
      </c>
      <c r="ZO99">
        <v>3</v>
      </c>
      <c r="ZP99">
        <v>3</v>
      </c>
      <c r="ZQ99">
        <v>4</v>
      </c>
      <c r="ZR99">
        <v>4</v>
      </c>
      <c r="ZS99">
        <v>0</v>
      </c>
      <c r="ZT99">
        <v>4</v>
      </c>
      <c r="ZU99">
        <v>4</v>
      </c>
      <c r="ZV99">
        <v>4</v>
      </c>
      <c r="ZW99">
        <v>2</v>
      </c>
      <c r="ZX99">
        <v>4</v>
      </c>
      <c r="ZY99">
        <v>4</v>
      </c>
      <c r="ZZ99">
        <v>4</v>
      </c>
      <c r="AAA99">
        <v>4</v>
      </c>
      <c r="AAB99">
        <v>3</v>
      </c>
      <c r="AAC99">
        <v>4</v>
      </c>
      <c r="AAD99">
        <v>4</v>
      </c>
      <c r="AAE99">
        <v>4</v>
      </c>
      <c r="AAF99">
        <v>3</v>
      </c>
      <c r="AAG99">
        <v>4</v>
      </c>
      <c r="AAH99">
        <v>3</v>
      </c>
      <c r="AAI99">
        <v>2</v>
      </c>
      <c r="AAJ99">
        <v>4</v>
      </c>
      <c r="AAK99">
        <v>4</v>
      </c>
      <c r="AAL99">
        <v>4</v>
      </c>
      <c r="AAM99">
        <v>4</v>
      </c>
      <c r="AAN99">
        <v>4</v>
      </c>
      <c r="AAO99">
        <v>4</v>
      </c>
      <c r="AAP99">
        <v>4</v>
      </c>
      <c r="AAQ99">
        <v>0</v>
      </c>
      <c r="AAR99">
        <v>3</v>
      </c>
      <c r="AAS99">
        <v>2</v>
      </c>
      <c r="AAT99">
        <v>3</v>
      </c>
      <c r="AAU99">
        <v>4</v>
      </c>
      <c r="AAV99">
        <v>4</v>
      </c>
      <c r="AAW99">
        <v>1</v>
      </c>
      <c r="AAX99">
        <v>4</v>
      </c>
      <c r="AAY99">
        <v>4</v>
      </c>
      <c r="AAZ99">
        <v>4</v>
      </c>
      <c r="ABA99">
        <v>3</v>
      </c>
      <c r="ABB99">
        <v>3</v>
      </c>
      <c r="ABC99">
        <v>4</v>
      </c>
      <c r="ABD99">
        <v>3</v>
      </c>
      <c r="ABE99">
        <v>3</v>
      </c>
      <c r="ABF99">
        <v>3</v>
      </c>
      <c r="ABG99">
        <v>2</v>
      </c>
      <c r="ABH99">
        <v>3</v>
      </c>
      <c r="ABI99">
        <v>3</v>
      </c>
      <c r="ABJ99">
        <v>3</v>
      </c>
      <c r="ABK99">
        <v>3</v>
      </c>
      <c r="ABL99">
        <v>3</v>
      </c>
      <c r="ABM99">
        <v>2</v>
      </c>
      <c r="ABN99">
        <v>2</v>
      </c>
      <c r="ABO99">
        <v>3</v>
      </c>
      <c r="ABP99">
        <v>1</v>
      </c>
      <c r="ABQ99">
        <v>3</v>
      </c>
      <c r="ABR99">
        <v>3</v>
      </c>
      <c r="ABS99">
        <v>3</v>
      </c>
      <c r="ABT99">
        <v>2</v>
      </c>
      <c r="ABU99">
        <v>2</v>
      </c>
      <c r="ABV99">
        <v>3</v>
      </c>
      <c r="ABW99">
        <v>2</v>
      </c>
      <c r="ABX99">
        <v>3</v>
      </c>
      <c r="ABY99">
        <v>3</v>
      </c>
      <c r="ABZ99">
        <v>3</v>
      </c>
      <c r="ACA99">
        <v>1</v>
      </c>
      <c r="ACB99">
        <v>3</v>
      </c>
      <c r="ACC99">
        <v>1</v>
      </c>
      <c r="ACD99">
        <v>1</v>
      </c>
      <c r="ACE99">
        <v>3</v>
      </c>
      <c r="ACF99">
        <v>3</v>
      </c>
      <c r="ACG99">
        <v>3</v>
      </c>
      <c r="ACH99">
        <v>2</v>
      </c>
      <c r="ACI99">
        <v>2</v>
      </c>
      <c r="ACJ99">
        <v>3</v>
      </c>
      <c r="ACK99">
        <v>3</v>
      </c>
      <c r="ACL99">
        <v>3</v>
      </c>
      <c r="ACM99">
        <v>2</v>
      </c>
      <c r="ACN99">
        <v>3</v>
      </c>
      <c r="ACO99">
        <v>3</v>
      </c>
      <c r="ACP99">
        <v>3</v>
      </c>
      <c r="ACQ99">
        <v>3</v>
      </c>
      <c r="ACR99">
        <v>2</v>
      </c>
      <c r="ACS99">
        <v>3</v>
      </c>
      <c r="ACT99">
        <v>3</v>
      </c>
      <c r="ACU99">
        <v>3</v>
      </c>
      <c r="ACV99">
        <v>3</v>
      </c>
      <c r="ACW99">
        <v>3</v>
      </c>
      <c r="ACX99">
        <v>2</v>
      </c>
      <c r="ACY99">
        <v>3</v>
      </c>
      <c r="ACZ99">
        <v>3</v>
      </c>
      <c r="ADA99">
        <v>3</v>
      </c>
      <c r="ADB99">
        <v>1</v>
      </c>
      <c r="ADC99">
        <v>3</v>
      </c>
      <c r="ADD99">
        <v>2</v>
      </c>
      <c r="ADE99">
        <v>3</v>
      </c>
      <c r="ADF99">
        <v>2</v>
      </c>
      <c r="ADG99">
        <v>2</v>
      </c>
      <c r="ADH99">
        <v>3</v>
      </c>
      <c r="ADI99">
        <v>3</v>
      </c>
      <c r="ADJ99">
        <v>4</v>
      </c>
      <c r="ADK99">
        <v>3</v>
      </c>
      <c r="ADL99">
        <v>3</v>
      </c>
      <c r="ADM99">
        <v>3</v>
      </c>
      <c r="ADN99">
        <v>2</v>
      </c>
      <c r="ADO99">
        <v>3</v>
      </c>
      <c r="ADP99">
        <v>3</v>
      </c>
      <c r="ADQ99">
        <v>3</v>
      </c>
      <c r="ADR99">
        <v>3</v>
      </c>
      <c r="ADS99">
        <v>3</v>
      </c>
      <c r="ADT99">
        <v>3</v>
      </c>
      <c r="ADU99">
        <v>2</v>
      </c>
      <c r="ADV99">
        <v>3</v>
      </c>
      <c r="ADW99">
        <v>3</v>
      </c>
      <c r="ADX99">
        <v>2</v>
      </c>
      <c r="ADY99">
        <v>2</v>
      </c>
      <c r="ADZ99">
        <v>2</v>
      </c>
      <c r="AEA99">
        <v>2</v>
      </c>
      <c r="AEB99">
        <v>2</v>
      </c>
      <c r="AEC99">
        <v>3</v>
      </c>
      <c r="AED99">
        <v>3</v>
      </c>
      <c r="AEE99">
        <v>2</v>
      </c>
      <c r="AEF99">
        <v>0</v>
      </c>
      <c r="AEG99">
        <v>3</v>
      </c>
      <c r="AEH99">
        <v>3</v>
      </c>
      <c r="AEI99">
        <v>3</v>
      </c>
      <c r="AEJ99">
        <v>3</v>
      </c>
      <c r="AEK99">
        <v>1</v>
      </c>
      <c r="AEL99">
        <v>3</v>
      </c>
      <c r="AEM99">
        <v>3</v>
      </c>
      <c r="AEN99">
        <v>3</v>
      </c>
      <c r="AEO99">
        <v>3</v>
      </c>
      <c r="AEP99">
        <v>3</v>
      </c>
      <c r="AEQ99">
        <v>2</v>
      </c>
      <c r="AER99">
        <v>3</v>
      </c>
      <c r="AES99">
        <v>1</v>
      </c>
      <c r="AET99">
        <v>3</v>
      </c>
      <c r="AEU99">
        <v>3</v>
      </c>
      <c r="AEV99">
        <v>1</v>
      </c>
      <c r="AEW99">
        <v>3</v>
      </c>
      <c r="AEX99">
        <v>3</v>
      </c>
      <c r="AEY99">
        <v>3</v>
      </c>
      <c r="AEZ99">
        <v>2</v>
      </c>
      <c r="AFA99">
        <v>2</v>
      </c>
      <c r="AFB99">
        <v>2</v>
      </c>
      <c r="AFC99">
        <v>2</v>
      </c>
      <c r="AFD99">
        <v>1</v>
      </c>
      <c r="AFE99">
        <v>2</v>
      </c>
      <c r="AFF99">
        <v>2</v>
      </c>
      <c r="AFG99">
        <v>1</v>
      </c>
      <c r="AFH99">
        <v>2</v>
      </c>
      <c r="AFI99">
        <v>2</v>
      </c>
      <c r="AFJ99">
        <v>3</v>
      </c>
      <c r="AFK99">
        <v>2</v>
      </c>
      <c r="AFL99">
        <v>2</v>
      </c>
      <c r="AFM99">
        <v>2</v>
      </c>
      <c r="AFN99">
        <v>2</v>
      </c>
      <c r="AFO99">
        <v>1</v>
      </c>
      <c r="AFP99">
        <v>2</v>
      </c>
      <c r="AFQ99">
        <v>1</v>
      </c>
      <c r="AFR99">
        <v>2</v>
      </c>
      <c r="AFS99">
        <v>2</v>
      </c>
      <c r="AFT99">
        <v>2</v>
      </c>
      <c r="AFU99">
        <v>2</v>
      </c>
      <c r="AFV99">
        <v>2</v>
      </c>
      <c r="AFW99">
        <v>1</v>
      </c>
      <c r="AFX99">
        <v>2</v>
      </c>
      <c r="AFY99">
        <v>2</v>
      </c>
      <c r="AFZ99">
        <v>2</v>
      </c>
      <c r="AGA99">
        <v>0</v>
      </c>
      <c r="AGB99">
        <v>1</v>
      </c>
      <c r="AGC99">
        <v>2</v>
      </c>
      <c r="AGD99">
        <v>2</v>
      </c>
      <c r="AGE99">
        <v>1</v>
      </c>
      <c r="AGF99">
        <v>2</v>
      </c>
      <c r="AGG99">
        <v>1</v>
      </c>
      <c r="AGH99">
        <v>0</v>
      </c>
      <c r="AGI99">
        <v>2</v>
      </c>
      <c r="AGJ99">
        <v>2</v>
      </c>
      <c r="AGK99">
        <v>2</v>
      </c>
      <c r="AGL99">
        <v>2</v>
      </c>
      <c r="AGM99">
        <v>2</v>
      </c>
      <c r="AGN99">
        <v>2</v>
      </c>
      <c r="AGO99">
        <v>2</v>
      </c>
      <c r="AGP99">
        <v>2</v>
      </c>
      <c r="AGQ99">
        <v>1</v>
      </c>
      <c r="AGR99">
        <v>1</v>
      </c>
      <c r="AGS99">
        <v>2</v>
      </c>
      <c r="AGT99">
        <v>2</v>
      </c>
      <c r="AGU99">
        <v>2</v>
      </c>
      <c r="AGV99">
        <v>2</v>
      </c>
      <c r="AGW99">
        <v>2</v>
      </c>
      <c r="AGX99">
        <v>2</v>
      </c>
      <c r="AGY99">
        <v>2</v>
      </c>
      <c r="AGZ99">
        <v>2</v>
      </c>
      <c r="AHA99">
        <v>2</v>
      </c>
      <c r="AHB99">
        <v>3</v>
      </c>
      <c r="AHC99">
        <v>2</v>
      </c>
      <c r="AHD99">
        <v>2</v>
      </c>
      <c r="AHE99">
        <v>2</v>
      </c>
      <c r="AHF99">
        <v>2</v>
      </c>
      <c r="AHG99">
        <v>1</v>
      </c>
      <c r="AHH99">
        <v>1</v>
      </c>
      <c r="AHI99">
        <v>2</v>
      </c>
      <c r="AHJ99">
        <v>1</v>
      </c>
      <c r="AHK99">
        <v>1</v>
      </c>
      <c r="AHL99">
        <v>2</v>
      </c>
      <c r="AHM99">
        <v>2</v>
      </c>
      <c r="AHN99">
        <v>2</v>
      </c>
      <c r="AHO99">
        <v>1</v>
      </c>
      <c r="AHP99">
        <v>2</v>
      </c>
      <c r="AHQ99">
        <v>2</v>
      </c>
      <c r="AHR99">
        <v>2</v>
      </c>
      <c r="AHS99">
        <v>2</v>
      </c>
      <c r="AHT99">
        <v>1</v>
      </c>
      <c r="AHU99">
        <v>1</v>
      </c>
      <c r="AHV99">
        <v>2</v>
      </c>
      <c r="AHW99">
        <v>2</v>
      </c>
      <c r="AHX99">
        <v>2</v>
      </c>
      <c r="AHY99">
        <v>2</v>
      </c>
      <c r="AHZ99">
        <v>0</v>
      </c>
      <c r="AIA99">
        <v>2</v>
      </c>
      <c r="AIB99">
        <v>1</v>
      </c>
      <c r="AIC99">
        <v>2</v>
      </c>
      <c r="AID99">
        <v>2</v>
      </c>
      <c r="AIE99">
        <v>2</v>
      </c>
      <c r="AIF99">
        <v>2</v>
      </c>
      <c r="AIG99">
        <v>2</v>
      </c>
      <c r="AIH99">
        <v>0</v>
      </c>
      <c r="AII99">
        <v>1</v>
      </c>
      <c r="AIJ99">
        <v>2</v>
      </c>
      <c r="AIK99">
        <v>2</v>
      </c>
      <c r="AIL99">
        <v>2</v>
      </c>
      <c r="AIM99">
        <v>1</v>
      </c>
      <c r="AIN99">
        <v>2</v>
      </c>
      <c r="AIO99">
        <v>2</v>
      </c>
      <c r="AIP99">
        <v>2</v>
      </c>
      <c r="AIQ99">
        <v>2</v>
      </c>
      <c r="AIR99">
        <v>2</v>
      </c>
      <c r="AIS99">
        <v>1</v>
      </c>
      <c r="AIT99">
        <v>2</v>
      </c>
      <c r="AIU99">
        <v>1</v>
      </c>
      <c r="AIV99">
        <v>2</v>
      </c>
      <c r="AIW99">
        <v>2</v>
      </c>
      <c r="AIX99">
        <v>2</v>
      </c>
      <c r="AIY99">
        <v>1</v>
      </c>
      <c r="AIZ99">
        <v>2</v>
      </c>
      <c r="AJA99">
        <v>2</v>
      </c>
      <c r="AJB99">
        <v>1</v>
      </c>
      <c r="AJC99">
        <v>2</v>
      </c>
      <c r="AJD99">
        <v>1</v>
      </c>
      <c r="AJE99">
        <v>2</v>
      </c>
      <c r="AJF99">
        <v>2</v>
      </c>
      <c r="AJG99">
        <v>2</v>
      </c>
      <c r="AJH99">
        <v>2</v>
      </c>
      <c r="AJI99">
        <v>2</v>
      </c>
      <c r="AJJ99">
        <v>0</v>
      </c>
      <c r="AJK99">
        <v>2</v>
      </c>
      <c r="AJL99">
        <v>2</v>
      </c>
      <c r="AJM99">
        <v>1</v>
      </c>
      <c r="AJN99">
        <v>2</v>
      </c>
      <c r="AJO99">
        <v>2</v>
      </c>
      <c r="AJP99">
        <v>2</v>
      </c>
      <c r="AJQ99">
        <v>2</v>
      </c>
      <c r="AJR99">
        <v>2</v>
      </c>
      <c r="AJS99">
        <v>1</v>
      </c>
      <c r="AJT99">
        <v>1</v>
      </c>
      <c r="AJU99">
        <v>1</v>
      </c>
      <c r="AJV99">
        <v>1</v>
      </c>
      <c r="AJW99">
        <v>2</v>
      </c>
      <c r="AJX99">
        <v>2</v>
      </c>
      <c r="AJY99">
        <v>2</v>
      </c>
      <c r="AJZ99">
        <v>2</v>
      </c>
      <c r="AKA99">
        <v>0</v>
      </c>
      <c r="AKB99">
        <v>1</v>
      </c>
      <c r="AKC99">
        <v>2</v>
      </c>
      <c r="AKD99">
        <v>1</v>
      </c>
      <c r="AKE99">
        <v>0</v>
      </c>
      <c r="AKF99">
        <v>2</v>
      </c>
      <c r="AKG99">
        <v>1</v>
      </c>
      <c r="AKH99">
        <v>2</v>
      </c>
      <c r="AKI99">
        <v>2</v>
      </c>
      <c r="AKJ99">
        <v>2</v>
      </c>
      <c r="AKK99">
        <v>2</v>
      </c>
      <c r="AKL99">
        <v>2</v>
      </c>
      <c r="AKM99">
        <v>2</v>
      </c>
      <c r="AKN99">
        <v>2</v>
      </c>
      <c r="AKO99">
        <v>2</v>
      </c>
      <c r="AKP99">
        <v>1</v>
      </c>
      <c r="AKQ99">
        <v>2</v>
      </c>
      <c r="AKR99">
        <v>1</v>
      </c>
      <c r="AKS99">
        <v>2</v>
      </c>
      <c r="AKT99">
        <v>2</v>
      </c>
      <c r="AKU99">
        <v>2</v>
      </c>
      <c r="AKV99">
        <v>2</v>
      </c>
      <c r="AKW99">
        <v>2</v>
      </c>
      <c r="AKX99">
        <v>2</v>
      </c>
      <c r="AKY99">
        <v>2</v>
      </c>
      <c r="AKZ99">
        <v>1</v>
      </c>
      <c r="ALA99">
        <v>2</v>
      </c>
      <c r="ALB99">
        <v>1</v>
      </c>
      <c r="ALC99">
        <v>2</v>
      </c>
      <c r="ALD99">
        <v>1</v>
      </c>
      <c r="ALE99">
        <v>1</v>
      </c>
      <c r="ALF99">
        <v>2</v>
      </c>
      <c r="ALG99">
        <v>2</v>
      </c>
      <c r="ALH99">
        <v>2</v>
      </c>
      <c r="ALI99">
        <v>2</v>
      </c>
      <c r="ALJ99">
        <v>1</v>
      </c>
      <c r="ALK99">
        <v>1</v>
      </c>
      <c r="ALL99">
        <v>2</v>
      </c>
      <c r="ALM99">
        <v>2</v>
      </c>
      <c r="ALN99">
        <v>2</v>
      </c>
      <c r="ALO99">
        <v>2</v>
      </c>
      <c r="ALP99">
        <v>0</v>
      </c>
      <c r="ALQ99">
        <v>2</v>
      </c>
      <c r="ALR99">
        <v>2</v>
      </c>
      <c r="ALS99">
        <v>2</v>
      </c>
      <c r="ALT99">
        <v>2</v>
      </c>
      <c r="ALU99">
        <v>0</v>
      </c>
      <c r="ALV99">
        <v>2</v>
      </c>
      <c r="ALW99">
        <v>2</v>
      </c>
      <c r="ALX99">
        <v>2</v>
      </c>
      <c r="ALY99">
        <v>2</v>
      </c>
      <c r="ALZ99">
        <v>2</v>
      </c>
      <c r="AMA99">
        <v>2</v>
      </c>
      <c r="AMB99">
        <v>2</v>
      </c>
      <c r="AMC99">
        <v>2</v>
      </c>
      <c r="AMD99">
        <v>1</v>
      </c>
      <c r="AME99">
        <v>2</v>
      </c>
      <c r="AMF99">
        <v>2</v>
      </c>
      <c r="AMG99">
        <v>2</v>
      </c>
      <c r="AMH99">
        <v>2</v>
      </c>
      <c r="AMI99">
        <v>0</v>
      </c>
      <c r="AMJ99">
        <v>1</v>
      </c>
      <c r="AMK99">
        <v>1</v>
      </c>
      <c r="AML99">
        <v>2</v>
      </c>
      <c r="AMM99">
        <v>0</v>
      </c>
      <c r="AMN99">
        <v>2</v>
      </c>
      <c r="AMO99">
        <v>1</v>
      </c>
      <c r="AMP99">
        <v>0</v>
      </c>
      <c r="AMQ99">
        <v>1</v>
      </c>
      <c r="AMR99">
        <v>1</v>
      </c>
      <c r="AMS99">
        <v>1</v>
      </c>
      <c r="AMT99">
        <v>1</v>
      </c>
      <c r="AMU99">
        <v>1</v>
      </c>
      <c r="AMV99">
        <v>1</v>
      </c>
      <c r="AMW99">
        <v>1</v>
      </c>
      <c r="AMX99">
        <v>1</v>
      </c>
      <c r="AMY99">
        <v>1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0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0</v>
      </c>
      <c r="ANV99">
        <v>1</v>
      </c>
      <c r="ANW99">
        <v>1</v>
      </c>
      <c r="ANX99">
        <v>0</v>
      </c>
      <c r="ANY99">
        <v>1</v>
      </c>
      <c r="ANZ99">
        <v>1</v>
      </c>
      <c r="AOA99">
        <v>1</v>
      </c>
      <c r="AOB99">
        <v>0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0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0</v>
      </c>
      <c r="AOU99">
        <v>1</v>
      </c>
      <c r="AOV99">
        <v>1</v>
      </c>
      <c r="AOW99">
        <v>1</v>
      </c>
      <c r="AOX99">
        <v>1</v>
      </c>
      <c r="AOY99">
        <v>0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1</v>
      </c>
      <c r="APK99">
        <v>1</v>
      </c>
      <c r="APL99">
        <v>1</v>
      </c>
      <c r="APM99">
        <v>1</v>
      </c>
      <c r="APN99">
        <v>1</v>
      </c>
      <c r="APO99">
        <v>1</v>
      </c>
      <c r="APP99">
        <v>1</v>
      </c>
      <c r="APQ99">
        <v>0</v>
      </c>
      <c r="APR99">
        <v>1</v>
      </c>
      <c r="APS99">
        <v>0</v>
      </c>
      <c r="APT99">
        <v>2</v>
      </c>
      <c r="APU99">
        <v>1</v>
      </c>
      <c r="APV99">
        <v>1</v>
      </c>
      <c r="APW99">
        <v>1</v>
      </c>
      <c r="APX99">
        <v>0</v>
      </c>
      <c r="APY99">
        <v>1</v>
      </c>
      <c r="APZ99">
        <v>1</v>
      </c>
      <c r="AQA99">
        <v>1</v>
      </c>
      <c r="AQB99">
        <v>1</v>
      </c>
      <c r="AQC99">
        <v>1</v>
      </c>
      <c r="AQD99">
        <v>1</v>
      </c>
      <c r="AQE99">
        <v>0</v>
      </c>
      <c r="AQF99">
        <v>1</v>
      </c>
      <c r="AQG99">
        <v>0</v>
      </c>
      <c r="AQH99">
        <v>1</v>
      </c>
      <c r="AQI99">
        <v>1</v>
      </c>
      <c r="AQJ99">
        <v>1</v>
      </c>
      <c r="AQK99">
        <v>0</v>
      </c>
      <c r="AQL99">
        <v>1</v>
      </c>
      <c r="AQM99">
        <v>1</v>
      </c>
      <c r="AQN99">
        <v>1</v>
      </c>
      <c r="AQO99">
        <v>1</v>
      </c>
      <c r="AQP99">
        <v>1</v>
      </c>
      <c r="AQQ99">
        <v>1</v>
      </c>
      <c r="AQR99">
        <v>1</v>
      </c>
      <c r="AQS99">
        <v>1</v>
      </c>
      <c r="AQT99">
        <v>0</v>
      </c>
      <c r="AQU99">
        <v>1</v>
      </c>
      <c r="AQV99">
        <v>1</v>
      </c>
      <c r="AQW99">
        <v>1</v>
      </c>
      <c r="AQX99">
        <v>1</v>
      </c>
      <c r="AQY99">
        <v>1</v>
      </c>
      <c r="AQZ99">
        <v>1</v>
      </c>
      <c r="ARA99">
        <v>1</v>
      </c>
      <c r="ARB99">
        <v>1</v>
      </c>
      <c r="ARC99">
        <v>0</v>
      </c>
      <c r="ARD99">
        <v>0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0</v>
      </c>
      <c r="ARK99">
        <v>0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0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0</v>
      </c>
      <c r="ASD99">
        <v>1</v>
      </c>
      <c r="ASE99">
        <v>1</v>
      </c>
      <c r="ASF99">
        <v>1</v>
      </c>
      <c r="ASG99">
        <v>1</v>
      </c>
      <c r="ASH99">
        <v>0</v>
      </c>
      <c r="ASI99">
        <v>1</v>
      </c>
      <c r="ASJ99">
        <v>1</v>
      </c>
      <c r="ASK99">
        <v>1</v>
      </c>
      <c r="ASL99">
        <v>0</v>
      </c>
      <c r="ASM99">
        <v>0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0</v>
      </c>
      <c r="ATE99">
        <v>1</v>
      </c>
      <c r="ATF99">
        <v>1</v>
      </c>
      <c r="ATG99">
        <v>1</v>
      </c>
      <c r="ATH99">
        <v>1</v>
      </c>
      <c r="ATI99">
        <v>0</v>
      </c>
      <c r="ATJ99">
        <v>1</v>
      </c>
      <c r="ATK99">
        <v>1</v>
      </c>
      <c r="ATL99">
        <v>1</v>
      </c>
      <c r="ATM99">
        <v>1</v>
      </c>
      <c r="ATN99">
        <v>1</v>
      </c>
      <c r="ATO99">
        <v>1</v>
      </c>
      <c r="ATP99">
        <v>1</v>
      </c>
      <c r="ATQ99">
        <v>0</v>
      </c>
      <c r="ATR99">
        <v>0</v>
      </c>
      <c r="ATS99">
        <v>1</v>
      </c>
      <c r="ATT99">
        <v>1</v>
      </c>
      <c r="ATU99">
        <v>1</v>
      </c>
      <c r="ATV99">
        <v>1</v>
      </c>
      <c r="ATW99">
        <v>0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0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0</v>
      </c>
      <c r="AUL99">
        <v>1</v>
      </c>
      <c r="AUM99">
        <v>0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0</v>
      </c>
      <c r="AUT99">
        <v>1</v>
      </c>
      <c r="AUU99">
        <v>1</v>
      </c>
      <c r="AUV99">
        <v>1</v>
      </c>
      <c r="AUW99">
        <v>1</v>
      </c>
      <c r="AUX99">
        <v>0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0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0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0</v>
      </c>
      <c r="AWA99">
        <v>1</v>
      </c>
      <c r="AWB99">
        <v>1</v>
      </c>
      <c r="AWC99">
        <v>1</v>
      </c>
      <c r="AWD99">
        <v>2</v>
      </c>
      <c r="AWE99">
        <v>1</v>
      </c>
      <c r="AWF99">
        <v>1</v>
      </c>
      <c r="AWG99">
        <v>0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0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1</v>
      </c>
      <c r="AXC99">
        <v>1</v>
      </c>
      <c r="AXD99">
        <v>1</v>
      </c>
      <c r="AXE99">
        <v>1</v>
      </c>
      <c r="AXF99">
        <v>1</v>
      </c>
      <c r="AXG99">
        <v>1</v>
      </c>
      <c r="AXH99">
        <v>1</v>
      </c>
      <c r="AXI99">
        <v>1</v>
      </c>
      <c r="AXJ99">
        <v>1</v>
      </c>
      <c r="AXK99">
        <v>1</v>
      </c>
      <c r="AXL99">
        <v>1</v>
      </c>
      <c r="AXM99">
        <v>1</v>
      </c>
      <c r="AXN99">
        <v>1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1</v>
      </c>
      <c r="AYB99">
        <v>1</v>
      </c>
      <c r="AYC99">
        <v>1</v>
      </c>
      <c r="AYD99">
        <v>1</v>
      </c>
      <c r="AYE99">
        <v>1</v>
      </c>
      <c r="AYF99">
        <v>1</v>
      </c>
      <c r="AYG99">
        <v>0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0</v>
      </c>
      <c r="AZO99">
        <v>1</v>
      </c>
      <c r="AZP99">
        <v>1</v>
      </c>
      <c r="AZQ99">
        <v>1</v>
      </c>
      <c r="AZR99">
        <v>0</v>
      </c>
      <c r="AZS99">
        <v>0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0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0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0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1</v>
      </c>
      <c r="BBJ99">
        <v>0</v>
      </c>
      <c r="BBK99">
        <v>1</v>
      </c>
      <c r="BBL99">
        <v>0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0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0</v>
      </c>
      <c r="BCF99">
        <v>1</v>
      </c>
      <c r="BCG99">
        <v>1</v>
      </c>
      <c r="BCH99">
        <v>1</v>
      </c>
      <c r="BCI99">
        <v>0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0</v>
      </c>
      <c r="BCS99">
        <v>1</v>
      </c>
      <c r="BCT99">
        <v>1</v>
      </c>
      <c r="BCU99">
        <v>1</v>
      </c>
      <c r="BCV99">
        <v>1</v>
      </c>
      <c r="BCW99">
        <v>2</v>
      </c>
      <c r="BCX99">
        <v>1</v>
      </c>
      <c r="BCY99">
        <v>0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2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</row>
    <row r="100" spans="1:3143" x14ac:dyDescent="0.25">
      <c r="A100" s="1">
        <v>43950</v>
      </c>
      <c r="B100">
        <v>18076</v>
      </c>
      <c r="C100">
        <v>1727</v>
      </c>
      <c r="D100">
        <v>1516</v>
      </c>
      <c r="E100">
        <v>1678</v>
      </c>
      <c r="F100">
        <v>1139</v>
      </c>
      <c r="G100">
        <v>1155</v>
      </c>
      <c r="H100">
        <v>1056</v>
      </c>
      <c r="I100">
        <v>1057</v>
      </c>
      <c r="J100">
        <v>1006</v>
      </c>
      <c r="K100">
        <v>802</v>
      </c>
      <c r="L100">
        <v>774</v>
      </c>
      <c r="M100">
        <v>758</v>
      </c>
      <c r="N100">
        <v>668</v>
      </c>
      <c r="O100">
        <v>670</v>
      </c>
      <c r="P100">
        <v>653</v>
      </c>
      <c r="Q100">
        <v>531</v>
      </c>
      <c r="R100">
        <v>541</v>
      </c>
      <c r="S100">
        <v>516</v>
      </c>
      <c r="T100">
        <v>597</v>
      </c>
      <c r="U100">
        <v>504</v>
      </c>
      <c r="V100">
        <v>493</v>
      </c>
      <c r="W100">
        <v>484</v>
      </c>
      <c r="X100">
        <v>500</v>
      </c>
      <c r="Y100">
        <v>425</v>
      </c>
      <c r="Z100">
        <v>438</v>
      </c>
      <c r="AA100">
        <v>387</v>
      </c>
      <c r="AB100">
        <v>416</v>
      </c>
      <c r="AC100">
        <v>367</v>
      </c>
      <c r="AD100">
        <v>358</v>
      </c>
      <c r="AE100">
        <v>317</v>
      </c>
      <c r="AF100">
        <v>329</v>
      </c>
      <c r="AG100">
        <v>340</v>
      </c>
      <c r="AH100">
        <v>338</v>
      </c>
      <c r="AI100">
        <v>305</v>
      </c>
      <c r="AJ100">
        <v>311</v>
      </c>
      <c r="AK100">
        <v>273</v>
      </c>
      <c r="AL100">
        <v>253</v>
      </c>
      <c r="AM100">
        <v>252</v>
      </c>
      <c r="AN100">
        <v>242</v>
      </c>
      <c r="AO100">
        <v>224</v>
      </c>
      <c r="AP100">
        <v>209</v>
      </c>
      <c r="AQ100">
        <v>219</v>
      </c>
      <c r="AR100">
        <v>247</v>
      </c>
      <c r="AS100">
        <v>220</v>
      </c>
      <c r="AT100">
        <v>224</v>
      </c>
      <c r="AU100">
        <v>205</v>
      </c>
      <c r="AV100">
        <v>219</v>
      </c>
      <c r="AW100">
        <v>185</v>
      </c>
      <c r="AX100">
        <v>196</v>
      </c>
      <c r="AY100">
        <v>182</v>
      </c>
      <c r="AZ100">
        <v>165</v>
      </c>
      <c r="BA100">
        <v>180</v>
      </c>
      <c r="BB100">
        <v>178</v>
      </c>
      <c r="BC100">
        <v>177</v>
      </c>
      <c r="BD100">
        <v>142</v>
      </c>
      <c r="BE100">
        <v>126</v>
      </c>
      <c r="BF100">
        <v>164</v>
      </c>
      <c r="BG100">
        <v>150</v>
      </c>
      <c r="BH100">
        <v>136</v>
      </c>
      <c r="BI100">
        <v>148</v>
      </c>
      <c r="BJ100">
        <v>143</v>
      </c>
      <c r="BK100">
        <v>140</v>
      </c>
      <c r="BL100">
        <v>129</v>
      </c>
      <c r="BM100">
        <v>117</v>
      </c>
      <c r="BN100">
        <v>140</v>
      </c>
      <c r="BO100">
        <v>128</v>
      </c>
      <c r="BP100">
        <v>120</v>
      </c>
      <c r="BQ100">
        <v>109</v>
      </c>
      <c r="BR100">
        <v>120</v>
      </c>
      <c r="BS100">
        <v>115</v>
      </c>
      <c r="BT100">
        <v>113</v>
      </c>
      <c r="BU100">
        <v>110</v>
      </c>
      <c r="BV100">
        <v>114</v>
      </c>
      <c r="BW100">
        <v>116</v>
      </c>
      <c r="BX100">
        <v>101</v>
      </c>
      <c r="BY100">
        <v>99</v>
      </c>
      <c r="BZ100">
        <v>107</v>
      </c>
      <c r="CA100">
        <v>106</v>
      </c>
      <c r="CB100">
        <v>108</v>
      </c>
      <c r="CC100">
        <v>94</v>
      </c>
      <c r="CD100">
        <v>108</v>
      </c>
      <c r="CE100">
        <v>98</v>
      </c>
      <c r="CF100">
        <v>86</v>
      </c>
      <c r="CG100">
        <v>93</v>
      </c>
      <c r="CH100">
        <v>82</v>
      </c>
      <c r="CI100">
        <v>88</v>
      </c>
      <c r="CJ100">
        <v>89</v>
      </c>
      <c r="CK100">
        <v>83</v>
      </c>
      <c r="CL100">
        <v>81</v>
      </c>
      <c r="CM100">
        <v>90</v>
      </c>
      <c r="CN100">
        <v>85</v>
      </c>
      <c r="CO100">
        <v>76</v>
      </c>
      <c r="CP100">
        <v>79</v>
      </c>
      <c r="CQ100">
        <v>81</v>
      </c>
      <c r="CR100">
        <v>81</v>
      </c>
      <c r="CS100">
        <v>81</v>
      </c>
      <c r="CT100">
        <v>72</v>
      </c>
      <c r="CU100">
        <v>73</v>
      </c>
      <c r="CV100">
        <v>80</v>
      </c>
      <c r="CW100">
        <v>68</v>
      </c>
      <c r="CX100">
        <v>65</v>
      </c>
      <c r="CY100">
        <v>71</v>
      </c>
      <c r="CZ100">
        <v>69</v>
      </c>
      <c r="DA100">
        <v>62</v>
      </c>
      <c r="DB100">
        <v>68</v>
      </c>
      <c r="DC100">
        <v>59</v>
      </c>
      <c r="DD100">
        <v>58</v>
      </c>
      <c r="DE100">
        <v>60</v>
      </c>
      <c r="DF100">
        <v>65</v>
      </c>
      <c r="DG100">
        <v>54</v>
      </c>
      <c r="DH100">
        <v>62</v>
      </c>
      <c r="DI100">
        <v>56</v>
      </c>
      <c r="DJ100">
        <v>57</v>
      </c>
      <c r="DK100">
        <v>51</v>
      </c>
      <c r="DL100">
        <v>51</v>
      </c>
      <c r="DM100">
        <v>49</v>
      </c>
      <c r="DN100">
        <v>49</v>
      </c>
      <c r="DO100">
        <v>55</v>
      </c>
      <c r="DP100">
        <v>38</v>
      </c>
      <c r="DQ100">
        <v>45</v>
      </c>
      <c r="DR100">
        <v>55</v>
      </c>
      <c r="DS100">
        <v>54</v>
      </c>
      <c r="DT100">
        <v>44</v>
      </c>
      <c r="DU100">
        <v>43</v>
      </c>
      <c r="DV100">
        <v>39</v>
      </c>
      <c r="DW100">
        <v>46</v>
      </c>
      <c r="DX100">
        <v>44</v>
      </c>
      <c r="DY100">
        <v>48</v>
      </c>
      <c r="DZ100">
        <v>42</v>
      </c>
      <c r="EA100">
        <v>44</v>
      </c>
      <c r="EB100">
        <v>40</v>
      </c>
      <c r="EC100">
        <v>48</v>
      </c>
      <c r="ED100">
        <v>42</v>
      </c>
      <c r="EE100">
        <v>49</v>
      </c>
      <c r="EF100">
        <v>37</v>
      </c>
      <c r="EG100">
        <v>36</v>
      </c>
      <c r="EH100">
        <v>43</v>
      </c>
      <c r="EI100">
        <v>43</v>
      </c>
      <c r="EJ100">
        <v>44</v>
      </c>
      <c r="EK100">
        <v>40</v>
      </c>
      <c r="EL100">
        <v>40</v>
      </c>
      <c r="EM100">
        <v>47</v>
      </c>
      <c r="EN100">
        <v>42</v>
      </c>
      <c r="EO100">
        <v>45</v>
      </c>
      <c r="EP100">
        <v>32</v>
      </c>
      <c r="EQ100">
        <v>42</v>
      </c>
      <c r="ER100">
        <v>39</v>
      </c>
      <c r="ES100">
        <v>41</v>
      </c>
      <c r="ET100">
        <v>42</v>
      </c>
      <c r="EU100">
        <v>40</v>
      </c>
      <c r="EV100">
        <v>43</v>
      </c>
      <c r="EW100">
        <v>39</v>
      </c>
      <c r="EX100">
        <v>35</v>
      </c>
      <c r="EY100">
        <v>40</v>
      </c>
      <c r="EZ100">
        <v>42</v>
      </c>
      <c r="FA100">
        <v>39</v>
      </c>
      <c r="FB100">
        <v>33</v>
      </c>
      <c r="FC100">
        <v>34</v>
      </c>
      <c r="FD100">
        <v>34</v>
      </c>
      <c r="FE100">
        <v>37</v>
      </c>
      <c r="FF100">
        <v>38</v>
      </c>
      <c r="FG100">
        <v>30</v>
      </c>
      <c r="FH100">
        <v>36</v>
      </c>
      <c r="FI100">
        <v>32</v>
      </c>
      <c r="FJ100">
        <v>34</v>
      </c>
      <c r="FK100">
        <v>35</v>
      </c>
      <c r="FL100">
        <v>36</v>
      </c>
      <c r="FM100">
        <v>33</v>
      </c>
      <c r="FN100">
        <v>37</v>
      </c>
      <c r="FO100">
        <v>35</v>
      </c>
      <c r="FP100">
        <v>35</v>
      </c>
      <c r="FQ100">
        <v>24</v>
      </c>
      <c r="FR100">
        <v>30</v>
      </c>
      <c r="FS100">
        <v>36</v>
      </c>
      <c r="FT100">
        <v>33</v>
      </c>
      <c r="FU100">
        <v>34</v>
      </c>
      <c r="FV100">
        <v>26</v>
      </c>
      <c r="FW100">
        <v>31</v>
      </c>
      <c r="FX100">
        <v>22</v>
      </c>
      <c r="FY100">
        <v>33</v>
      </c>
      <c r="FZ100">
        <v>30</v>
      </c>
      <c r="GA100">
        <v>24</v>
      </c>
      <c r="GB100">
        <v>33</v>
      </c>
      <c r="GC100">
        <v>31</v>
      </c>
      <c r="GD100">
        <v>29</v>
      </c>
      <c r="GE100">
        <v>26</v>
      </c>
      <c r="GF100">
        <v>30</v>
      </c>
      <c r="GG100">
        <v>30</v>
      </c>
      <c r="GH100">
        <v>29</v>
      </c>
      <c r="GI100">
        <v>24</v>
      </c>
      <c r="GJ100">
        <v>30</v>
      </c>
      <c r="GK100">
        <v>30</v>
      </c>
      <c r="GL100">
        <v>30</v>
      </c>
      <c r="GM100">
        <v>29</v>
      </c>
      <c r="GN100">
        <v>2</v>
      </c>
      <c r="GO100">
        <v>23</v>
      </c>
      <c r="GP100">
        <v>28</v>
      </c>
      <c r="GQ100">
        <v>25</v>
      </c>
      <c r="GR100">
        <v>22</v>
      </c>
      <c r="GS100">
        <v>28</v>
      </c>
      <c r="GT100">
        <v>23</v>
      </c>
      <c r="GU100">
        <v>27</v>
      </c>
      <c r="GV100">
        <v>28</v>
      </c>
      <c r="GW100">
        <v>12</v>
      </c>
      <c r="GX100">
        <v>28</v>
      </c>
      <c r="GY100">
        <v>28</v>
      </c>
      <c r="GZ100">
        <v>21</v>
      </c>
      <c r="HA100">
        <v>25</v>
      </c>
      <c r="HB100">
        <v>24</v>
      </c>
      <c r="HC100">
        <v>25</v>
      </c>
      <c r="HD100">
        <v>25</v>
      </c>
      <c r="HE100">
        <v>27</v>
      </c>
      <c r="HF100">
        <v>22</v>
      </c>
      <c r="HG100">
        <v>24</v>
      </c>
      <c r="HH100">
        <v>23</v>
      </c>
      <c r="HI100">
        <v>19</v>
      </c>
      <c r="HJ100">
        <v>25</v>
      </c>
      <c r="HK100">
        <v>25</v>
      </c>
      <c r="HL100">
        <v>21</v>
      </c>
      <c r="HM100">
        <v>25</v>
      </c>
      <c r="HN100">
        <v>20</v>
      </c>
      <c r="HO100">
        <v>22</v>
      </c>
      <c r="HP100">
        <v>22</v>
      </c>
      <c r="HQ100">
        <v>18</v>
      </c>
      <c r="HR100">
        <v>21</v>
      </c>
      <c r="HS100">
        <v>25</v>
      </c>
      <c r="HT100">
        <v>21</v>
      </c>
      <c r="HU100">
        <v>23</v>
      </c>
      <c r="HV100">
        <v>19</v>
      </c>
      <c r="HW100">
        <v>19</v>
      </c>
      <c r="HX100">
        <v>20</v>
      </c>
      <c r="HY100">
        <v>22</v>
      </c>
      <c r="HZ100">
        <v>19</v>
      </c>
      <c r="IA100">
        <v>20</v>
      </c>
      <c r="IB100">
        <v>20</v>
      </c>
      <c r="IC100">
        <v>19</v>
      </c>
      <c r="ID100">
        <v>20</v>
      </c>
      <c r="IE100">
        <v>19</v>
      </c>
      <c r="IF100">
        <v>22</v>
      </c>
      <c r="IG100">
        <v>20</v>
      </c>
      <c r="IH100">
        <v>21</v>
      </c>
      <c r="II100">
        <v>20</v>
      </c>
      <c r="IJ100">
        <v>22</v>
      </c>
      <c r="IK100">
        <v>16</v>
      </c>
      <c r="IL100">
        <v>17</v>
      </c>
      <c r="IM100">
        <v>22</v>
      </c>
      <c r="IN100">
        <v>20</v>
      </c>
      <c r="IO100">
        <v>22</v>
      </c>
      <c r="IP100">
        <v>22</v>
      </c>
      <c r="IQ100">
        <v>16</v>
      </c>
      <c r="IR100">
        <v>21</v>
      </c>
      <c r="IS100">
        <v>19</v>
      </c>
      <c r="IT100">
        <v>20</v>
      </c>
      <c r="IU100">
        <v>22</v>
      </c>
      <c r="IV100">
        <v>14</v>
      </c>
      <c r="IW100">
        <v>20</v>
      </c>
      <c r="IX100">
        <v>19</v>
      </c>
      <c r="IY100">
        <v>19</v>
      </c>
      <c r="IZ100">
        <v>18</v>
      </c>
      <c r="JA100">
        <v>16</v>
      </c>
      <c r="JB100">
        <v>18</v>
      </c>
      <c r="JC100">
        <v>18</v>
      </c>
      <c r="JD100">
        <v>21</v>
      </c>
      <c r="JE100">
        <v>17</v>
      </c>
      <c r="JF100">
        <v>21</v>
      </c>
      <c r="JG100">
        <v>19</v>
      </c>
      <c r="JH100">
        <v>17</v>
      </c>
      <c r="JI100">
        <v>16</v>
      </c>
      <c r="JJ100">
        <v>20</v>
      </c>
      <c r="JK100">
        <v>19</v>
      </c>
      <c r="JL100">
        <v>18</v>
      </c>
      <c r="JM100">
        <v>20</v>
      </c>
      <c r="JN100">
        <v>20</v>
      </c>
      <c r="JO100">
        <v>17</v>
      </c>
      <c r="JP100">
        <v>19</v>
      </c>
      <c r="JQ100">
        <v>16</v>
      </c>
      <c r="JR100">
        <v>19</v>
      </c>
      <c r="JS100">
        <v>18</v>
      </c>
      <c r="JT100">
        <v>19</v>
      </c>
      <c r="JU100">
        <v>13</v>
      </c>
      <c r="JV100">
        <v>18</v>
      </c>
      <c r="JW100">
        <v>17</v>
      </c>
      <c r="JX100">
        <v>16</v>
      </c>
      <c r="JY100">
        <v>19</v>
      </c>
      <c r="JZ100">
        <v>17</v>
      </c>
      <c r="KA100">
        <v>17</v>
      </c>
      <c r="KB100">
        <v>14</v>
      </c>
      <c r="KC100">
        <v>17</v>
      </c>
      <c r="KD100">
        <v>16</v>
      </c>
      <c r="KE100">
        <v>17</v>
      </c>
      <c r="KF100">
        <v>16</v>
      </c>
      <c r="KG100">
        <v>15</v>
      </c>
      <c r="KH100">
        <v>15</v>
      </c>
      <c r="KI100">
        <v>15</v>
      </c>
      <c r="KJ100">
        <v>15</v>
      </c>
      <c r="KK100">
        <v>12</v>
      </c>
      <c r="KL100">
        <v>19</v>
      </c>
      <c r="KM100">
        <v>16</v>
      </c>
      <c r="KN100">
        <v>17</v>
      </c>
      <c r="KO100">
        <v>16</v>
      </c>
      <c r="KP100">
        <v>13</v>
      </c>
      <c r="KQ100">
        <v>16</v>
      </c>
      <c r="KR100">
        <v>15</v>
      </c>
      <c r="KS100">
        <v>10</v>
      </c>
      <c r="KT100">
        <v>16</v>
      </c>
      <c r="KU100">
        <v>16</v>
      </c>
      <c r="KV100">
        <v>15</v>
      </c>
      <c r="KW100">
        <v>14</v>
      </c>
      <c r="KX100">
        <v>15</v>
      </c>
      <c r="KY100">
        <v>8</v>
      </c>
      <c r="KZ100">
        <v>16</v>
      </c>
      <c r="LA100">
        <v>14</v>
      </c>
      <c r="LB100">
        <v>12</v>
      </c>
      <c r="LC100">
        <v>4</v>
      </c>
      <c r="LD100">
        <v>13</v>
      </c>
      <c r="LE100">
        <v>9</v>
      </c>
      <c r="LF100">
        <v>14</v>
      </c>
      <c r="LG100">
        <v>11</v>
      </c>
      <c r="LH100">
        <v>14</v>
      </c>
      <c r="LI100">
        <v>14</v>
      </c>
      <c r="LJ100">
        <v>13</v>
      </c>
      <c r="LK100">
        <v>13</v>
      </c>
      <c r="LL100">
        <v>14</v>
      </c>
      <c r="LM100">
        <v>15</v>
      </c>
      <c r="LN100">
        <v>8</v>
      </c>
      <c r="LO100">
        <v>14</v>
      </c>
      <c r="LP100">
        <v>16</v>
      </c>
      <c r="LQ100">
        <v>13</v>
      </c>
      <c r="LR100">
        <v>15</v>
      </c>
      <c r="LS100">
        <v>10</v>
      </c>
      <c r="LT100">
        <v>9</v>
      </c>
      <c r="LU100">
        <v>1</v>
      </c>
      <c r="LV100">
        <v>14</v>
      </c>
      <c r="LW100">
        <v>15</v>
      </c>
      <c r="LX100">
        <v>15</v>
      </c>
      <c r="LY100">
        <v>12</v>
      </c>
      <c r="LZ100">
        <v>11</v>
      </c>
      <c r="MA100">
        <v>14</v>
      </c>
      <c r="MB100">
        <v>14</v>
      </c>
      <c r="MC100">
        <v>14</v>
      </c>
      <c r="MD100">
        <v>15</v>
      </c>
      <c r="ME100">
        <v>13</v>
      </c>
      <c r="MF100">
        <v>13</v>
      </c>
      <c r="MG100">
        <v>11</v>
      </c>
      <c r="MH100">
        <v>13</v>
      </c>
      <c r="MI100">
        <v>12</v>
      </c>
      <c r="MJ100">
        <v>11</v>
      </c>
      <c r="MK100">
        <v>13</v>
      </c>
      <c r="ML100">
        <v>11</v>
      </c>
      <c r="MM100">
        <v>14</v>
      </c>
      <c r="MN100">
        <v>13</v>
      </c>
      <c r="MO100">
        <v>12</v>
      </c>
      <c r="MP100">
        <v>10</v>
      </c>
      <c r="MQ100">
        <v>12</v>
      </c>
      <c r="MR100">
        <v>12</v>
      </c>
      <c r="MS100">
        <v>14</v>
      </c>
      <c r="MT100">
        <v>13</v>
      </c>
      <c r="MU100">
        <v>13</v>
      </c>
      <c r="MV100">
        <v>11</v>
      </c>
      <c r="MW100">
        <v>11</v>
      </c>
      <c r="MX100">
        <v>10</v>
      </c>
      <c r="MY100">
        <v>12</v>
      </c>
      <c r="MZ100">
        <v>13</v>
      </c>
      <c r="NA100">
        <v>13</v>
      </c>
      <c r="NB100">
        <v>12</v>
      </c>
      <c r="NC100">
        <v>12</v>
      </c>
      <c r="ND100">
        <v>10</v>
      </c>
      <c r="NE100">
        <v>9</v>
      </c>
      <c r="NF100">
        <v>12</v>
      </c>
      <c r="NG100">
        <v>10</v>
      </c>
      <c r="NH100">
        <v>11</v>
      </c>
      <c r="NI100">
        <v>13</v>
      </c>
      <c r="NJ100">
        <v>11</v>
      </c>
      <c r="NK100">
        <v>10</v>
      </c>
      <c r="NL100">
        <v>13</v>
      </c>
      <c r="NM100">
        <v>12</v>
      </c>
      <c r="NN100">
        <v>14</v>
      </c>
      <c r="NO100">
        <v>11</v>
      </c>
      <c r="NP100">
        <v>11</v>
      </c>
      <c r="NQ100">
        <v>11</v>
      </c>
      <c r="NR100">
        <v>13</v>
      </c>
      <c r="NS100">
        <v>11</v>
      </c>
      <c r="NT100">
        <v>12</v>
      </c>
      <c r="NU100">
        <v>9</v>
      </c>
      <c r="NV100">
        <v>13</v>
      </c>
      <c r="NW100">
        <v>13</v>
      </c>
      <c r="NX100">
        <v>7</v>
      </c>
      <c r="NY100">
        <v>9</v>
      </c>
      <c r="NZ100">
        <v>11</v>
      </c>
      <c r="OA100">
        <v>12</v>
      </c>
      <c r="OB100">
        <v>11</v>
      </c>
      <c r="OC100">
        <v>11</v>
      </c>
      <c r="OD100">
        <v>9</v>
      </c>
      <c r="OE100">
        <v>11</v>
      </c>
      <c r="OF100">
        <v>6</v>
      </c>
      <c r="OG100">
        <v>12</v>
      </c>
      <c r="OH100">
        <v>9</v>
      </c>
      <c r="OI100">
        <v>7</v>
      </c>
      <c r="OJ100">
        <v>9</v>
      </c>
      <c r="OK100">
        <v>9</v>
      </c>
      <c r="OL100">
        <v>12</v>
      </c>
      <c r="OM100">
        <v>8</v>
      </c>
      <c r="ON100">
        <v>9</v>
      </c>
      <c r="OO100">
        <v>10</v>
      </c>
      <c r="OP100">
        <v>12</v>
      </c>
      <c r="OQ100">
        <v>9</v>
      </c>
      <c r="OR100">
        <v>12</v>
      </c>
      <c r="OS100">
        <v>11</v>
      </c>
      <c r="OT100">
        <v>11</v>
      </c>
      <c r="OU100">
        <v>9</v>
      </c>
      <c r="OV100">
        <v>11</v>
      </c>
      <c r="OW100">
        <v>9</v>
      </c>
      <c r="OX100">
        <v>11</v>
      </c>
      <c r="OY100">
        <v>10</v>
      </c>
      <c r="OZ100">
        <v>10</v>
      </c>
      <c r="PA100">
        <v>11</v>
      </c>
      <c r="PB100">
        <v>9</v>
      </c>
      <c r="PC100">
        <v>10</v>
      </c>
      <c r="PD100">
        <v>11</v>
      </c>
      <c r="PE100">
        <v>9</v>
      </c>
      <c r="PF100">
        <v>10</v>
      </c>
      <c r="PG100">
        <v>11</v>
      </c>
      <c r="PH100">
        <v>11</v>
      </c>
      <c r="PI100">
        <v>10</v>
      </c>
      <c r="PJ100">
        <v>9</v>
      </c>
      <c r="PK100">
        <v>8</v>
      </c>
      <c r="PL100">
        <v>11</v>
      </c>
      <c r="PM100">
        <v>10</v>
      </c>
      <c r="PN100">
        <v>8</v>
      </c>
      <c r="PO100">
        <v>11</v>
      </c>
      <c r="PP100">
        <v>11</v>
      </c>
      <c r="PQ100">
        <v>11</v>
      </c>
      <c r="PR100">
        <v>9</v>
      </c>
      <c r="PS100">
        <v>11</v>
      </c>
      <c r="PT100">
        <v>9</v>
      </c>
      <c r="PU100">
        <v>8</v>
      </c>
      <c r="PV100">
        <v>9</v>
      </c>
      <c r="PW100">
        <v>10</v>
      </c>
      <c r="PX100">
        <v>7</v>
      </c>
      <c r="PY100">
        <v>10</v>
      </c>
      <c r="PZ100">
        <v>10</v>
      </c>
      <c r="QA100">
        <v>10</v>
      </c>
      <c r="QB100">
        <v>7</v>
      </c>
      <c r="QC100">
        <v>9</v>
      </c>
      <c r="QD100">
        <v>8</v>
      </c>
      <c r="QE100">
        <v>4</v>
      </c>
      <c r="QF100">
        <v>9</v>
      </c>
      <c r="QG100">
        <v>9</v>
      </c>
      <c r="QH100">
        <v>10</v>
      </c>
      <c r="QI100">
        <v>7</v>
      </c>
      <c r="QJ100">
        <v>10</v>
      </c>
      <c r="QK100">
        <v>9</v>
      </c>
      <c r="QL100">
        <v>6</v>
      </c>
      <c r="QM100">
        <v>10</v>
      </c>
      <c r="QN100">
        <v>8</v>
      </c>
      <c r="QO100">
        <v>7</v>
      </c>
      <c r="QP100">
        <v>9</v>
      </c>
      <c r="QQ100">
        <v>9</v>
      </c>
      <c r="QR100">
        <v>9</v>
      </c>
      <c r="QS100">
        <v>9</v>
      </c>
      <c r="QT100">
        <v>8</v>
      </c>
      <c r="QU100">
        <v>8</v>
      </c>
      <c r="QV100">
        <v>9</v>
      </c>
      <c r="QW100">
        <v>6</v>
      </c>
      <c r="QX100">
        <v>6</v>
      </c>
      <c r="QY100">
        <v>8</v>
      </c>
      <c r="QZ100">
        <v>7</v>
      </c>
      <c r="RA100">
        <v>9</v>
      </c>
      <c r="RB100">
        <v>9</v>
      </c>
      <c r="RC100">
        <v>6</v>
      </c>
      <c r="RD100">
        <v>7</v>
      </c>
      <c r="RE100">
        <v>5</v>
      </c>
      <c r="RF100">
        <v>8</v>
      </c>
      <c r="RG100">
        <v>5</v>
      </c>
      <c r="RH100">
        <v>8</v>
      </c>
      <c r="RI100">
        <v>7</v>
      </c>
      <c r="RJ100">
        <v>8</v>
      </c>
      <c r="RK100">
        <v>4</v>
      </c>
      <c r="RL100">
        <v>6</v>
      </c>
      <c r="RM100">
        <v>9</v>
      </c>
      <c r="RN100">
        <v>6</v>
      </c>
      <c r="RO100">
        <v>9</v>
      </c>
      <c r="RP100">
        <v>9</v>
      </c>
      <c r="RQ100">
        <v>9</v>
      </c>
      <c r="RR100">
        <v>7</v>
      </c>
      <c r="RS100">
        <v>5</v>
      </c>
      <c r="RT100">
        <v>6</v>
      </c>
      <c r="RU100">
        <v>8</v>
      </c>
      <c r="RV100">
        <v>7</v>
      </c>
      <c r="RW100">
        <v>8</v>
      </c>
      <c r="RX100">
        <v>4</v>
      </c>
      <c r="RY100">
        <v>7</v>
      </c>
      <c r="RZ100">
        <v>7</v>
      </c>
      <c r="SA100">
        <v>8</v>
      </c>
      <c r="SB100">
        <v>7</v>
      </c>
      <c r="SC100">
        <v>8</v>
      </c>
      <c r="SD100">
        <v>6</v>
      </c>
      <c r="SE100">
        <v>8</v>
      </c>
      <c r="SF100">
        <v>6</v>
      </c>
      <c r="SG100">
        <v>7</v>
      </c>
      <c r="SH100">
        <v>7</v>
      </c>
      <c r="SI100">
        <v>7</v>
      </c>
      <c r="SJ100">
        <v>7</v>
      </c>
      <c r="SK100">
        <v>8</v>
      </c>
      <c r="SL100">
        <v>8</v>
      </c>
      <c r="SM100">
        <v>8</v>
      </c>
      <c r="SN100">
        <v>6</v>
      </c>
      <c r="SO100">
        <v>8</v>
      </c>
      <c r="SP100">
        <v>7</v>
      </c>
      <c r="SQ100">
        <v>6</v>
      </c>
      <c r="SR100">
        <v>5</v>
      </c>
      <c r="SS100">
        <v>8</v>
      </c>
      <c r="ST100">
        <v>7</v>
      </c>
      <c r="SU100">
        <v>7</v>
      </c>
      <c r="SV100">
        <v>8</v>
      </c>
      <c r="SW100">
        <v>8</v>
      </c>
      <c r="SX100">
        <v>8</v>
      </c>
      <c r="SY100">
        <v>7</v>
      </c>
      <c r="SZ100">
        <v>8</v>
      </c>
      <c r="TA100">
        <v>7</v>
      </c>
      <c r="TB100">
        <v>8</v>
      </c>
      <c r="TC100">
        <v>5</v>
      </c>
      <c r="TD100">
        <v>6</v>
      </c>
      <c r="TE100">
        <v>7</v>
      </c>
      <c r="TF100">
        <v>5</v>
      </c>
      <c r="TG100">
        <v>7</v>
      </c>
      <c r="TH100">
        <v>7</v>
      </c>
      <c r="TI100">
        <v>7</v>
      </c>
      <c r="TJ100">
        <v>4</v>
      </c>
      <c r="TK100">
        <v>6</v>
      </c>
      <c r="TL100">
        <v>5</v>
      </c>
      <c r="TM100">
        <v>6</v>
      </c>
      <c r="TN100">
        <v>0</v>
      </c>
      <c r="TO100">
        <v>7</v>
      </c>
      <c r="TP100">
        <v>7</v>
      </c>
      <c r="TQ100">
        <v>6</v>
      </c>
      <c r="TR100">
        <v>7</v>
      </c>
      <c r="TS100">
        <v>7</v>
      </c>
      <c r="TT100">
        <v>7</v>
      </c>
      <c r="TU100">
        <v>7</v>
      </c>
      <c r="TV100">
        <v>7</v>
      </c>
      <c r="TW100">
        <v>6</v>
      </c>
      <c r="TX100">
        <v>7</v>
      </c>
      <c r="TY100">
        <v>7</v>
      </c>
      <c r="TZ100">
        <v>6</v>
      </c>
      <c r="UA100">
        <v>6</v>
      </c>
      <c r="UB100">
        <v>6</v>
      </c>
      <c r="UC100">
        <v>7</v>
      </c>
      <c r="UD100">
        <v>6</v>
      </c>
      <c r="UE100">
        <v>7</v>
      </c>
      <c r="UF100">
        <v>7</v>
      </c>
      <c r="UG100">
        <v>2</v>
      </c>
      <c r="UH100">
        <v>7</v>
      </c>
      <c r="UI100">
        <v>7</v>
      </c>
      <c r="UJ100">
        <v>7</v>
      </c>
      <c r="UK100">
        <v>6</v>
      </c>
      <c r="UL100">
        <v>7</v>
      </c>
      <c r="UM100">
        <v>7</v>
      </c>
      <c r="UN100">
        <v>7</v>
      </c>
      <c r="UO100">
        <v>5</v>
      </c>
      <c r="UP100">
        <v>8</v>
      </c>
      <c r="UQ100">
        <v>7</v>
      </c>
      <c r="UR100">
        <v>5</v>
      </c>
      <c r="US100">
        <v>6</v>
      </c>
      <c r="UT100">
        <v>6</v>
      </c>
      <c r="UU100">
        <v>5</v>
      </c>
      <c r="UV100">
        <v>6</v>
      </c>
      <c r="UW100">
        <v>5</v>
      </c>
      <c r="UX100">
        <v>5</v>
      </c>
      <c r="UY100">
        <v>6</v>
      </c>
      <c r="UZ100">
        <v>4</v>
      </c>
      <c r="VA100">
        <v>5</v>
      </c>
      <c r="VB100">
        <v>6</v>
      </c>
      <c r="VC100">
        <v>6</v>
      </c>
      <c r="VD100">
        <v>6</v>
      </c>
      <c r="VE100">
        <v>5</v>
      </c>
      <c r="VF100">
        <v>5</v>
      </c>
      <c r="VG100">
        <v>6</v>
      </c>
      <c r="VH100">
        <v>5</v>
      </c>
      <c r="VI100">
        <v>6</v>
      </c>
      <c r="VJ100">
        <v>7</v>
      </c>
      <c r="VK100">
        <v>4</v>
      </c>
      <c r="VL100">
        <v>2</v>
      </c>
      <c r="VM100">
        <v>5</v>
      </c>
      <c r="VN100">
        <v>6</v>
      </c>
      <c r="VO100">
        <v>6</v>
      </c>
      <c r="VP100">
        <v>3</v>
      </c>
      <c r="VQ100">
        <v>4</v>
      </c>
      <c r="VR100">
        <v>5</v>
      </c>
      <c r="VS100">
        <v>6</v>
      </c>
      <c r="VT100">
        <v>4</v>
      </c>
      <c r="VU100">
        <v>4</v>
      </c>
      <c r="VV100">
        <v>5</v>
      </c>
      <c r="VW100">
        <v>6</v>
      </c>
      <c r="VX100">
        <v>6</v>
      </c>
      <c r="VY100">
        <v>6</v>
      </c>
      <c r="VZ100">
        <v>6</v>
      </c>
      <c r="WA100">
        <v>5</v>
      </c>
      <c r="WB100">
        <v>4</v>
      </c>
      <c r="WC100">
        <v>6</v>
      </c>
      <c r="WD100">
        <v>6</v>
      </c>
      <c r="WE100">
        <v>6</v>
      </c>
      <c r="WF100">
        <v>6</v>
      </c>
      <c r="WG100">
        <v>6</v>
      </c>
      <c r="WH100">
        <v>6</v>
      </c>
      <c r="WI100">
        <v>6</v>
      </c>
      <c r="WJ100">
        <v>6</v>
      </c>
      <c r="WK100">
        <v>6</v>
      </c>
      <c r="WL100">
        <v>7</v>
      </c>
      <c r="WM100">
        <v>6</v>
      </c>
      <c r="WN100">
        <v>4</v>
      </c>
      <c r="WO100">
        <v>6</v>
      </c>
      <c r="WP100">
        <v>6</v>
      </c>
      <c r="WQ100">
        <v>3</v>
      </c>
      <c r="WR100">
        <v>3</v>
      </c>
      <c r="WS100">
        <v>6</v>
      </c>
      <c r="WT100">
        <v>4</v>
      </c>
      <c r="WU100">
        <v>3</v>
      </c>
      <c r="WV100">
        <v>4</v>
      </c>
      <c r="WW100">
        <v>5</v>
      </c>
      <c r="WX100">
        <v>5</v>
      </c>
      <c r="WY100">
        <v>5</v>
      </c>
      <c r="WZ100">
        <v>5</v>
      </c>
      <c r="XA100">
        <v>5</v>
      </c>
      <c r="XB100">
        <v>5</v>
      </c>
      <c r="XC100">
        <v>5</v>
      </c>
      <c r="XD100">
        <v>4</v>
      </c>
      <c r="XE100">
        <v>4</v>
      </c>
      <c r="XF100">
        <v>3</v>
      </c>
      <c r="XG100">
        <v>5</v>
      </c>
      <c r="XH100">
        <v>5</v>
      </c>
      <c r="XI100">
        <v>5</v>
      </c>
      <c r="XJ100">
        <v>4</v>
      </c>
      <c r="XK100">
        <v>4</v>
      </c>
      <c r="XL100">
        <v>4</v>
      </c>
      <c r="XM100">
        <v>5</v>
      </c>
      <c r="XN100">
        <v>5</v>
      </c>
      <c r="XO100">
        <v>4</v>
      </c>
      <c r="XP100">
        <v>5</v>
      </c>
      <c r="XQ100">
        <v>6</v>
      </c>
      <c r="XR100">
        <v>4</v>
      </c>
      <c r="XS100">
        <v>5</v>
      </c>
      <c r="XT100">
        <v>5</v>
      </c>
      <c r="XU100">
        <v>5</v>
      </c>
      <c r="XV100">
        <v>3</v>
      </c>
      <c r="XW100">
        <v>3</v>
      </c>
      <c r="XX100">
        <v>3</v>
      </c>
      <c r="XY100">
        <v>4</v>
      </c>
      <c r="XZ100">
        <v>5</v>
      </c>
      <c r="YA100">
        <v>5</v>
      </c>
      <c r="YB100">
        <v>3</v>
      </c>
      <c r="YC100">
        <v>1</v>
      </c>
      <c r="YD100">
        <v>5</v>
      </c>
      <c r="YE100">
        <v>3</v>
      </c>
      <c r="YF100">
        <v>5</v>
      </c>
      <c r="YG100">
        <v>5</v>
      </c>
      <c r="YH100">
        <v>2</v>
      </c>
      <c r="YI100">
        <v>5</v>
      </c>
      <c r="YJ100">
        <v>5</v>
      </c>
      <c r="YK100">
        <v>4</v>
      </c>
      <c r="YL100">
        <v>4</v>
      </c>
      <c r="YM100">
        <v>4</v>
      </c>
      <c r="YN100">
        <v>4</v>
      </c>
      <c r="YO100">
        <v>4</v>
      </c>
      <c r="YP100">
        <v>4</v>
      </c>
      <c r="YQ100">
        <v>4</v>
      </c>
      <c r="YR100">
        <v>4</v>
      </c>
      <c r="YS100">
        <v>4</v>
      </c>
      <c r="YT100">
        <v>3</v>
      </c>
      <c r="YU100">
        <v>4</v>
      </c>
      <c r="YV100">
        <v>3</v>
      </c>
      <c r="YW100">
        <v>4</v>
      </c>
      <c r="YX100">
        <v>3</v>
      </c>
      <c r="YY100">
        <v>4</v>
      </c>
      <c r="YZ100">
        <v>3</v>
      </c>
      <c r="ZA100">
        <v>3</v>
      </c>
      <c r="ZB100">
        <v>3</v>
      </c>
      <c r="ZC100">
        <v>4</v>
      </c>
      <c r="ZD100">
        <v>4</v>
      </c>
      <c r="ZE100">
        <v>4</v>
      </c>
      <c r="ZF100">
        <v>4</v>
      </c>
      <c r="ZG100">
        <v>4</v>
      </c>
      <c r="ZH100">
        <v>3</v>
      </c>
      <c r="ZI100">
        <v>4</v>
      </c>
      <c r="ZJ100">
        <v>3</v>
      </c>
      <c r="ZK100">
        <v>4</v>
      </c>
      <c r="ZL100">
        <v>4</v>
      </c>
      <c r="ZM100">
        <v>3</v>
      </c>
      <c r="ZN100">
        <v>4</v>
      </c>
      <c r="ZO100">
        <v>4</v>
      </c>
      <c r="ZP100">
        <v>3</v>
      </c>
      <c r="ZQ100">
        <v>4</v>
      </c>
      <c r="ZR100">
        <v>4</v>
      </c>
      <c r="ZS100">
        <v>0</v>
      </c>
      <c r="ZT100">
        <v>4</v>
      </c>
      <c r="ZU100">
        <v>4</v>
      </c>
      <c r="ZV100">
        <v>4</v>
      </c>
      <c r="ZW100">
        <v>3</v>
      </c>
      <c r="ZX100">
        <v>4</v>
      </c>
      <c r="ZY100">
        <v>4</v>
      </c>
      <c r="ZZ100">
        <v>4</v>
      </c>
      <c r="AAA100">
        <v>4</v>
      </c>
      <c r="AAB100">
        <v>3</v>
      </c>
      <c r="AAC100">
        <v>4</v>
      </c>
      <c r="AAD100">
        <v>4</v>
      </c>
      <c r="AAE100">
        <v>4</v>
      </c>
      <c r="AAF100">
        <v>3</v>
      </c>
      <c r="AAG100">
        <v>4</v>
      </c>
      <c r="AAH100">
        <v>4</v>
      </c>
      <c r="AAI100">
        <v>2</v>
      </c>
      <c r="AAJ100">
        <v>4</v>
      </c>
      <c r="AAK100">
        <v>4</v>
      </c>
      <c r="AAL100">
        <v>4</v>
      </c>
      <c r="AAM100">
        <v>4</v>
      </c>
      <c r="AAN100">
        <v>4</v>
      </c>
      <c r="AAO100">
        <v>4</v>
      </c>
      <c r="AAP100">
        <v>4</v>
      </c>
      <c r="AAQ100">
        <v>0</v>
      </c>
      <c r="AAR100">
        <v>4</v>
      </c>
      <c r="AAS100">
        <v>2</v>
      </c>
      <c r="AAT100">
        <v>4</v>
      </c>
      <c r="AAU100">
        <v>4</v>
      </c>
      <c r="AAV100">
        <v>4</v>
      </c>
      <c r="AAW100">
        <v>1</v>
      </c>
      <c r="AAX100">
        <v>4</v>
      </c>
      <c r="AAY100">
        <v>4</v>
      </c>
      <c r="AAZ100">
        <v>4</v>
      </c>
      <c r="ABA100">
        <v>3</v>
      </c>
      <c r="ABB100">
        <v>3</v>
      </c>
      <c r="ABC100">
        <v>4</v>
      </c>
      <c r="ABD100">
        <v>3</v>
      </c>
      <c r="ABE100">
        <v>3</v>
      </c>
      <c r="ABF100">
        <v>3</v>
      </c>
      <c r="ABG100">
        <v>2</v>
      </c>
      <c r="ABH100">
        <v>3</v>
      </c>
      <c r="ABI100">
        <v>3</v>
      </c>
      <c r="ABJ100">
        <v>3</v>
      </c>
      <c r="ABK100">
        <v>3</v>
      </c>
      <c r="ABL100">
        <v>3</v>
      </c>
      <c r="ABM100">
        <v>2</v>
      </c>
      <c r="ABN100">
        <v>2</v>
      </c>
      <c r="ABO100">
        <v>3</v>
      </c>
      <c r="ABP100">
        <v>2</v>
      </c>
      <c r="ABQ100">
        <v>3</v>
      </c>
      <c r="ABR100">
        <v>3</v>
      </c>
      <c r="ABS100">
        <v>3</v>
      </c>
      <c r="ABT100">
        <v>2</v>
      </c>
      <c r="ABU100">
        <v>2</v>
      </c>
      <c r="ABV100">
        <v>3</v>
      </c>
      <c r="ABW100">
        <v>3</v>
      </c>
      <c r="ABX100">
        <v>3</v>
      </c>
      <c r="ABY100">
        <v>3</v>
      </c>
      <c r="ABZ100">
        <v>3</v>
      </c>
      <c r="ACA100">
        <v>1</v>
      </c>
      <c r="ACB100">
        <v>3</v>
      </c>
      <c r="ACC100">
        <v>2</v>
      </c>
      <c r="ACD100">
        <v>3</v>
      </c>
      <c r="ACE100">
        <v>3</v>
      </c>
      <c r="ACF100">
        <v>3</v>
      </c>
      <c r="ACG100">
        <v>3</v>
      </c>
      <c r="ACH100">
        <v>2</v>
      </c>
      <c r="ACI100">
        <v>2</v>
      </c>
      <c r="ACJ100">
        <v>3</v>
      </c>
      <c r="ACK100">
        <v>3</v>
      </c>
      <c r="ACL100">
        <v>3</v>
      </c>
      <c r="ACM100">
        <v>3</v>
      </c>
      <c r="ACN100">
        <v>3</v>
      </c>
      <c r="ACO100">
        <v>3</v>
      </c>
      <c r="ACP100">
        <v>3</v>
      </c>
      <c r="ACQ100">
        <v>3</v>
      </c>
      <c r="ACR100">
        <v>2</v>
      </c>
      <c r="ACS100">
        <v>3</v>
      </c>
      <c r="ACT100">
        <v>3</v>
      </c>
      <c r="ACU100">
        <v>3</v>
      </c>
      <c r="ACV100">
        <v>3</v>
      </c>
      <c r="ACW100">
        <v>3</v>
      </c>
      <c r="ACX100">
        <v>2</v>
      </c>
      <c r="ACY100">
        <v>3</v>
      </c>
      <c r="ACZ100">
        <v>3</v>
      </c>
      <c r="ADA100">
        <v>3</v>
      </c>
      <c r="ADB100">
        <v>1</v>
      </c>
      <c r="ADC100">
        <v>3</v>
      </c>
      <c r="ADD100">
        <v>2</v>
      </c>
      <c r="ADE100">
        <v>3</v>
      </c>
      <c r="ADF100">
        <v>2</v>
      </c>
      <c r="ADG100">
        <v>2</v>
      </c>
      <c r="ADH100">
        <v>3</v>
      </c>
      <c r="ADI100">
        <v>3</v>
      </c>
      <c r="ADJ100">
        <v>4</v>
      </c>
      <c r="ADK100">
        <v>3</v>
      </c>
      <c r="ADL100">
        <v>3</v>
      </c>
      <c r="ADM100">
        <v>3</v>
      </c>
      <c r="ADN100">
        <v>3</v>
      </c>
      <c r="ADO100">
        <v>3</v>
      </c>
      <c r="ADP100">
        <v>3</v>
      </c>
      <c r="ADQ100">
        <v>3</v>
      </c>
      <c r="ADR100">
        <v>3</v>
      </c>
      <c r="ADS100">
        <v>3</v>
      </c>
      <c r="ADT100">
        <v>3</v>
      </c>
      <c r="ADU100">
        <v>2</v>
      </c>
      <c r="ADV100">
        <v>3</v>
      </c>
      <c r="ADW100">
        <v>3</v>
      </c>
      <c r="ADX100">
        <v>3</v>
      </c>
      <c r="ADY100">
        <v>2</v>
      </c>
      <c r="ADZ100">
        <v>3</v>
      </c>
      <c r="AEA100">
        <v>2</v>
      </c>
      <c r="AEB100">
        <v>3</v>
      </c>
      <c r="AEC100">
        <v>3</v>
      </c>
      <c r="AED100">
        <v>3</v>
      </c>
      <c r="AEE100">
        <v>2</v>
      </c>
      <c r="AEF100">
        <v>0</v>
      </c>
      <c r="AEG100">
        <v>3</v>
      </c>
      <c r="AEH100">
        <v>3</v>
      </c>
      <c r="AEI100">
        <v>3</v>
      </c>
      <c r="AEJ100">
        <v>3</v>
      </c>
      <c r="AEK100">
        <v>1</v>
      </c>
      <c r="AEL100">
        <v>3</v>
      </c>
      <c r="AEM100">
        <v>3</v>
      </c>
      <c r="AEN100">
        <v>3</v>
      </c>
      <c r="AEO100">
        <v>3</v>
      </c>
      <c r="AEP100">
        <v>3</v>
      </c>
      <c r="AEQ100">
        <v>2</v>
      </c>
      <c r="AER100">
        <v>3</v>
      </c>
      <c r="AES100">
        <v>1</v>
      </c>
      <c r="AET100">
        <v>3</v>
      </c>
      <c r="AEU100">
        <v>3</v>
      </c>
      <c r="AEV100">
        <v>1</v>
      </c>
      <c r="AEW100">
        <v>3</v>
      </c>
      <c r="AEX100">
        <v>3</v>
      </c>
      <c r="AEY100">
        <v>3</v>
      </c>
      <c r="AEZ100">
        <v>2</v>
      </c>
      <c r="AFA100">
        <v>2</v>
      </c>
      <c r="AFB100">
        <v>2</v>
      </c>
      <c r="AFC100">
        <v>2</v>
      </c>
      <c r="AFD100">
        <v>2</v>
      </c>
      <c r="AFE100">
        <v>2</v>
      </c>
      <c r="AFF100">
        <v>2</v>
      </c>
      <c r="AFG100">
        <v>2</v>
      </c>
      <c r="AFH100">
        <v>2</v>
      </c>
      <c r="AFI100">
        <v>2</v>
      </c>
      <c r="AFJ100">
        <v>3</v>
      </c>
      <c r="AFK100">
        <v>2</v>
      </c>
      <c r="AFL100">
        <v>2</v>
      </c>
      <c r="AFM100">
        <v>2</v>
      </c>
      <c r="AFN100">
        <v>2</v>
      </c>
      <c r="AFO100">
        <v>2</v>
      </c>
      <c r="AFP100">
        <v>2</v>
      </c>
      <c r="AFQ100">
        <v>1</v>
      </c>
      <c r="AFR100">
        <v>2</v>
      </c>
      <c r="AFS100">
        <v>2</v>
      </c>
      <c r="AFT100">
        <v>2</v>
      </c>
      <c r="AFU100">
        <v>2</v>
      </c>
      <c r="AFV100">
        <v>2</v>
      </c>
      <c r="AFW100">
        <v>3</v>
      </c>
      <c r="AFX100">
        <v>2</v>
      </c>
      <c r="AFY100">
        <v>2</v>
      </c>
      <c r="AFZ100">
        <v>2</v>
      </c>
      <c r="AGA100">
        <v>1</v>
      </c>
      <c r="AGB100">
        <v>1</v>
      </c>
      <c r="AGC100">
        <v>2</v>
      </c>
      <c r="AGD100">
        <v>2</v>
      </c>
      <c r="AGE100">
        <v>1</v>
      </c>
      <c r="AGF100">
        <v>2</v>
      </c>
      <c r="AGG100">
        <v>2</v>
      </c>
      <c r="AGH100">
        <v>1</v>
      </c>
      <c r="AGI100">
        <v>2</v>
      </c>
      <c r="AGJ100">
        <v>2</v>
      </c>
      <c r="AGK100">
        <v>2</v>
      </c>
      <c r="AGL100">
        <v>2</v>
      </c>
      <c r="AGM100">
        <v>2</v>
      </c>
      <c r="AGN100">
        <v>2</v>
      </c>
      <c r="AGO100">
        <v>2</v>
      </c>
      <c r="AGP100">
        <v>2</v>
      </c>
      <c r="AGQ100">
        <v>1</v>
      </c>
      <c r="AGR100">
        <v>1</v>
      </c>
      <c r="AGS100">
        <v>2</v>
      </c>
      <c r="AGT100">
        <v>2</v>
      </c>
      <c r="AGU100">
        <v>2</v>
      </c>
      <c r="AGV100">
        <v>2</v>
      </c>
      <c r="AGW100">
        <v>2</v>
      </c>
      <c r="AGX100">
        <v>2</v>
      </c>
      <c r="AGY100">
        <v>2</v>
      </c>
      <c r="AGZ100">
        <v>2</v>
      </c>
      <c r="AHA100">
        <v>2</v>
      </c>
      <c r="AHB100">
        <v>3</v>
      </c>
      <c r="AHC100">
        <v>2</v>
      </c>
      <c r="AHD100">
        <v>2</v>
      </c>
      <c r="AHE100">
        <v>2</v>
      </c>
      <c r="AHF100">
        <v>2</v>
      </c>
      <c r="AHG100">
        <v>1</v>
      </c>
      <c r="AHH100">
        <v>1</v>
      </c>
      <c r="AHI100">
        <v>2</v>
      </c>
      <c r="AHJ100">
        <v>1</v>
      </c>
      <c r="AHK100">
        <v>1</v>
      </c>
      <c r="AHL100">
        <v>2</v>
      </c>
      <c r="AHM100">
        <v>2</v>
      </c>
      <c r="AHN100">
        <v>2</v>
      </c>
      <c r="AHO100">
        <v>1</v>
      </c>
      <c r="AHP100">
        <v>2</v>
      </c>
      <c r="AHQ100">
        <v>2</v>
      </c>
      <c r="AHR100">
        <v>2</v>
      </c>
      <c r="AHS100">
        <v>2</v>
      </c>
      <c r="AHT100">
        <v>2</v>
      </c>
      <c r="AHU100">
        <v>1</v>
      </c>
      <c r="AHV100">
        <v>2</v>
      </c>
      <c r="AHW100">
        <v>2</v>
      </c>
      <c r="AHX100">
        <v>2</v>
      </c>
      <c r="AHY100">
        <v>2</v>
      </c>
      <c r="AHZ100">
        <v>0</v>
      </c>
      <c r="AIA100">
        <v>2</v>
      </c>
      <c r="AIB100">
        <v>1</v>
      </c>
      <c r="AIC100">
        <v>2</v>
      </c>
      <c r="AID100">
        <v>2</v>
      </c>
      <c r="AIE100">
        <v>2</v>
      </c>
      <c r="AIF100">
        <v>2</v>
      </c>
      <c r="AIG100">
        <v>2</v>
      </c>
      <c r="AIH100">
        <v>0</v>
      </c>
      <c r="AII100">
        <v>1</v>
      </c>
      <c r="AIJ100">
        <v>2</v>
      </c>
      <c r="AIK100">
        <v>2</v>
      </c>
      <c r="AIL100">
        <v>2</v>
      </c>
      <c r="AIM100">
        <v>1</v>
      </c>
      <c r="AIN100">
        <v>2</v>
      </c>
      <c r="AIO100">
        <v>2</v>
      </c>
      <c r="AIP100">
        <v>2</v>
      </c>
      <c r="AIQ100">
        <v>2</v>
      </c>
      <c r="AIR100">
        <v>2</v>
      </c>
      <c r="AIS100">
        <v>1</v>
      </c>
      <c r="AIT100">
        <v>2</v>
      </c>
      <c r="AIU100">
        <v>1</v>
      </c>
      <c r="AIV100">
        <v>2</v>
      </c>
      <c r="AIW100">
        <v>2</v>
      </c>
      <c r="AIX100">
        <v>2</v>
      </c>
      <c r="AIY100">
        <v>1</v>
      </c>
      <c r="AIZ100">
        <v>2</v>
      </c>
      <c r="AJA100">
        <v>2</v>
      </c>
      <c r="AJB100">
        <v>2</v>
      </c>
      <c r="AJC100">
        <v>2</v>
      </c>
      <c r="AJD100">
        <v>1</v>
      </c>
      <c r="AJE100">
        <v>2</v>
      </c>
      <c r="AJF100">
        <v>2</v>
      </c>
      <c r="AJG100">
        <v>2</v>
      </c>
      <c r="AJH100">
        <v>2</v>
      </c>
      <c r="AJI100">
        <v>2</v>
      </c>
      <c r="AJJ100">
        <v>0</v>
      </c>
      <c r="AJK100">
        <v>2</v>
      </c>
      <c r="AJL100">
        <v>2</v>
      </c>
      <c r="AJM100">
        <v>1</v>
      </c>
      <c r="AJN100">
        <v>2</v>
      </c>
      <c r="AJO100">
        <v>2</v>
      </c>
      <c r="AJP100">
        <v>2</v>
      </c>
      <c r="AJQ100">
        <v>2</v>
      </c>
      <c r="AJR100">
        <v>2</v>
      </c>
      <c r="AJS100">
        <v>1</v>
      </c>
      <c r="AJT100">
        <v>2</v>
      </c>
      <c r="AJU100">
        <v>1</v>
      </c>
      <c r="AJV100">
        <v>1</v>
      </c>
      <c r="AJW100">
        <v>2</v>
      </c>
      <c r="AJX100">
        <v>2</v>
      </c>
      <c r="AJY100">
        <v>2</v>
      </c>
      <c r="AJZ100">
        <v>2</v>
      </c>
      <c r="AKA100">
        <v>0</v>
      </c>
      <c r="AKB100">
        <v>2</v>
      </c>
      <c r="AKC100">
        <v>2</v>
      </c>
      <c r="AKD100">
        <v>1</v>
      </c>
      <c r="AKE100">
        <v>1</v>
      </c>
      <c r="AKF100">
        <v>2</v>
      </c>
      <c r="AKG100">
        <v>1</v>
      </c>
      <c r="AKH100">
        <v>2</v>
      </c>
      <c r="AKI100">
        <v>2</v>
      </c>
      <c r="AKJ100">
        <v>2</v>
      </c>
      <c r="AKK100">
        <v>2</v>
      </c>
      <c r="AKL100">
        <v>2</v>
      </c>
      <c r="AKM100">
        <v>2</v>
      </c>
      <c r="AKN100">
        <v>2</v>
      </c>
      <c r="AKO100">
        <v>2</v>
      </c>
      <c r="AKP100">
        <v>1</v>
      </c>
      <c r="AKQ100">
        <v>2</v>
      </c>
      <c r="AKR100">
        <v>1</v>
      </c>
      <c r="AKS100">
        <v>2</v>
      </c>
      <c r="AKT100">
        <v>2</v>
      </c>
      <c r="AKU100">
        <v>2</v>
      </c>
      <c r="AKV100">
        <v>2</v>
      </c>
      <c r="AKW100">
        <v>2</v>
      </c>
      <c r="AKX100">
        <v>2</v>
      </c>
      <c r="AKY100">
        <v>2</v>
      </c>
      <c r="AKZ100">
        <v>2</v>
      </c>
      <c r="ALA100">
        <v>2</v>
      </c>
      <c r="ALB100">
        <v>1</v>
      </c>
      <c r="ALC100">
        <v>2</v>
      </c>
      <c r="ALD100">
        <v>1</v>
      </c>
      <c r="ALE100">
        <v>1</v>
      </c>
      <c r="ALF100">
        <v>2</v>
      </c>
      <c r="ALG100">
        <v>2</v>
      </c>
      <c r="ALH100">
        <v>2</v>
      </c>
      <c r="ALI100">
        <v>2</v>
      </c>
      <c r="ALJ100">
        <v>1</v>
      </c>
      <c r="ALK100">
        <v>1</v>
      </c>
      <c r="ALL100">
        <v>2</v>
      </c>
      <c r="ALM100">
        <v>2</v>
      </c>
      <c r="ALN100">
        <v>2</v>
      </c>
      <c r="ALO100">
        <v>2</v>
      </c>
      <c r="ALP100">
        <v>0</v>
      </c>
      <c r="ALQ100">
        <v>2</v>
      </c>
      <c r="ALR100">
        <v>2</v>
      </c>
      <c r="ALS100">
        <v>2</v>
      </c>
      <c r="ALT100">
        <v>2</v>
      </c>
      <c r="ALU100">
        <v>1</v>
      </c>
      <c r="ALV100">
        <v>2</v>
      </c>
      <c r="ALW100">
        <v>2</v>
      </c>
      <c r="ALX100">
        <v>2</v>
      </c>
      <c r="ALY100">
        <v>2</v>
      </c>
      <c r="ALZ100">
        <v>2</v>
      </c>
      <c r="AMA100">
        <v>2</v>
      </c>
      <c r="AMB100">
        <v>2</v>
      </c>
      <c r="AMC100">
        <v>2</v>
      </c>
      <c r="AMD100">
        <v>1</v>
      </c>
      <c r="AME100">
        <v>2</v>
      </c>
      <c r="AMF100">
        <v>2</v>
      </c>
      <c r="AMG100">
        <v>2</v>
      </c>
      <c r="AMH100">
        <v>2</v>
      </c>
      <c r="AMI100">
        <v>0</v>
      </c>
      <c r="AMJ100">
        <v>1</v>
      </c>
      <c r="AMK100">
        <v>1</v>
      </c>
      <c r="AML100">
        <v>2</v>
      </c>
      <c r="AMM100">
        <v>0</v>
      </c>
      <c r="AMN100">
        <v>2</v>
      </c>
      <c r="AMO100">
        <v>1</v>
      </c>
      <c r="AMP100">
        <v>0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0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0</v>
      </c>
      <c r="ANV100">
        <v>1</v>
      </c>
      <c r="ANW100">
        <v>1</v>
      </c>
      <c r="ANX100">
        <v>0</v>
      </c>
      <c r="ANY100">
        <v>1</v>
      </c>
      <c r="ANZ100">
        <v>1</v>
      </c>
      <c r="AOA100">
        <v>1</v>
      </c>
      <c r="AOB100">
        <v>0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0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1</v>
      </c>
      <c r="APJ100">
        <v>1</v>
      </c>
      <c r="APK100">
        <v>1</v>
      </c>
      <c r="APL100">
        <v>1</v>
      </c>
      <c r="APM100">
        <v>1</v>
      </c>
      <c r="APN100">
        <v>1</v>
      </c>
      <c r="APO100">
        <v>1</v>
      </c>
      <c r="APP100">
        <v>1</v>
      </c>
      <c r="APQ100">
        <v>0</v>
      </c>
      <c r="APR100">
        <v>1</v>
      </c>
      <c r="APS100">
        <v>0</v>
      </c>
      <c r="APT100">
        <v>2</v>
      </c>
      <c r="APU100">
        <v>1</v>
      </c>
      <c r="APV100">
        <v>1</v>
      </c>
      <c r="APW100">
        <v>1</v>
      </c>
      <c r="APX100">
        <v>0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0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0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0</v>
      </c>
      <c r="ARD100">
        <v>0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0</v>
      </c>
      <c r="ARK100">
        <v>0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0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0</v>
      </c>
      <c r="ASM100">
        <v>0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2</v>
      </c>
      <c r="ATB100">
        <v>1</v>
      </c>
      <c r="ATC100">
        <v>1</v>
      </c>
      <c r="ATD100">
        <v>0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1</v>
      </c>
      <c r="ATO100">
        <v>1</v>
      </c>
      <c r="ATP100">
        <v>1</v>
      </c>
      <c r="ATQ100">
        <v>0</v>
      </c>
      <c r="ATR100">
        <v>0</v>
      </c>
      <c r="ATS100">
        <v>1</v>
      </c>
      <c r="ATT100">
        <v>1</v>
      </c>
      <c r="ATU100">
        <v>1</v>
      </c>
      <c r="ATV100">
        <v>1</v>
      </c>
      <c r="ATW100">
        <v>1</v>
      </c>
      <c r="ATX100">
        <v>1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0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0</v>
      </c>
      <c r="AUL100">
        <v>1</v>
      </c>
      <c r="AUM100">
        <v>0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0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0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0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0</v>
      </c>
      <c r="AWA100">
        <v>1</v>
      </c>
      <c r="AWB100">
        <v>1</v>
      </c>
      <c r="AWC100">
        <v>1</v>
      </c>
      <c r="AWD100">
        <v>2</v>
      </c>
      <c r="AWE100">
        <v>1</v>
      </c>
      <c r="AWF100">
        <v>1</v>
      </c>
      <c r="AWG100">
        <v>0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0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1</v>
      </c>
      <c r="AXC100">
        <v>1</v>
      </c>
      <c r="AXD100">
        <v>1</v>
      </c>
      <c r="AXE100">
        <v>1</v>
      </c>
      <c r="AXF100">
        <v>1</v>
      </c>
      <c r="AXG100">
        <v>1</v>
      </c>
      <c r="AXH100">
        <v>1</v>
      </c>
      <c r="AXI100">
        <v>1</v>
      </c>
      <c r="AXJ100">
        <v>1</v>
      </c>
      <c r="AXK100">
        <v>1</v>
      </c>
      <c r="AXL100">
        <v>1</v>
      </c>
      <c r="AXM100">
        <v>1</v>
      </c>
      <c r="AXN100">
        <v>1</v>
      </c>
      <c r="AXO100">
        <v>1</v>
      </c>
      <c r="AXP100">
        <v>1</v>
      </c>
      <c r="AXQ100">
        <v>1</v>
      </c>
      <c r="AXR100">
        <v>1</v>
      </c>
      <c r="AXS100">
        <v>1</v>
      </c>
      <c r="AXT100">
        <v>1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0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0</v>
      </c>
      <c r="AZO100">
        <v>1</v>
      </c>
      <c r="AZP100">
        <v>1</v>
      </c>
      <c r="AZQ100">
        <v>1</v>
      </c>
      <c r="AZR100">
        <v>0</v>
      </c>
      <c r="AZS100">
        <v>0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0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0</v>
      </c>
      <c r="BBK100">
        <v>1</v>
      </c>
      <c r="BBL100">
        <v>0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0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0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0</v>
      </c>
      <c r="BCS100">
        <v>1</v>
      </c>
      <c r="BCT100">
        <v>1</v>
      </c>
      <c r="BCU100">
        <v>1</v>
      </c>
      <c r="BCV100">
        <v>1</v>
      </c>
      <c r="BCW100">
        <v>3</v>
      </c>
      <c r="BCX100">
        <v>1</v>
      </c>
      <c r="BCY100">
        <v>0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2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</row>
    <row r="101" spans="1:3143" x14ac:dyDescent="0.25">
      <c r="A101" s="1">
        <v>43951</v>
      </c>
      <c r="B101">
        <v>18069</v>
      </c>
      <c r="C101">
        <v>1782</v>
      </c>
      <c r="D101">
        <v>1607</v>
      </c>
      <c r="E101">
        <v>1700</v>
      </c>
      <c r="F101">
        <v>1186</v>
      </c>
      <c r="G101">
        <v>1177</v>
      </c>
      <c r="H101">
        <v>1111</v>
      </c>
      <c r="I101">
        <v>1136</v>
      </c>
      <c r="J101">
        <v>1031</v>
      </c>
      <c r="K101">
        <v>845</v>
      </c>
      <c r="L101">
        <v>810</v>
      </c>
      <c r="M101">
        <v>798</v>
      </c>
      <c r="N101">
        <v>696</v>
      </c>
      <c r="O101">
        <v>698</v>
      </c>
      <c r="P101">
        <v>690</v>
      </c>
      <c r="Q101">
        <v>571</v>
      </c>
      <c r="R101">
        <v>541</v>
      </c>
      <c r="S101">
        <v>573</v>
      </c>
      <c r="T101">
        <v>603</v>
      </c>
      <c r="U101">
        <v>524</v>
      </c>
      <c r="V101">
        <v>512</v>
      </c>
      <c r="W101">
        <v>499</v>
      </c>
      <c r="X101">
        <v>511</v>
      </c>
      <c r="Y101">
        <v>448</v>
      </c>
      <c r="Z101">
        <v>447</v>
      </c>
      <c r="AA101">
        <v>413</v>
      </c>
      <c r="AB101">
        <v>434</v>
      </c>
      <c r="AC101">
        <v>397</v>
      </c>
      <c r="AD101">
        <v>373</v>
      </c>
      <c r="AE101">
        <v>341</v>
      </c>
      <c r="AF101">
        <v>351</v>
      </c>
      <c r="AG101">
        <v>346</v>
      </c>
      <c r="AH101">
        <v>352</v>
      </c>
      <c r="AI101">
        <v>328</v>
      </c>
      <c r="AJ101">
        <v>320</v>
      </c>
      <c r="AK101">
        <v>285</v>
      </c>
      <c r="AL101">
        <v>265</v>
      </c>
      <c r="AM101">
        <v>270</v>
      </c>
      <c r="AN101">
        <v>255</v>
      </c>
      <c r="AO101">
        <v>240</v>
      </c>
      <c r="AP101">
        <v>225</v>
      </c>
      <c r="AQ101">
        <v>235</v>
      </c>
      <c r="AR101">
        <v>266</v>
      </c>
      <c r="AS101">
        <v>231</v>
      </c>
      <c r="AT101">
        <v>235</v>
      </c>
      <c r="AU101">
        <v>224</v>
      </c>
      <c r="AV101">
        <v>226</v>
      </c>
      <c r="AW101">
        <v>205</v>
      </c>
      <c r="AX101">
        <v>202</v>
      </c>
      <c r="AY101">
        <v>185</v>
      </c>
      <c r="AZ101">
        <v>172</v>
      </c>
      <c r="BA101">
        <v>188</v>
      </c>
      <c r="BB101">
        <v>186</v>
      </c>
      <c r="BC101">
        <v>181</v>
      </c>
      <c r="BD101">
        <v>163</v>
      </c>
      <c r="BE101">
        <v>136</v>
      </c>
      <c r="BF101">
        <v>170</v>
      </c>
      <c r="BG101">
        <v>154</v>
      </c>
      <c r="BH101">
        <v>147</v>
      </c>
      <c r="BI101">
        <v>151</v>
      </c>
      <c r="BJ101">
        <v>149</v>
      </c>
      <c r="BK101">
        <v>141</v>
      </c>
      <c r="BL101">
        <v>137</v>
      </c>
      <c r="BM101">
        <v>130</v>
      </c>
      <c r="BN101">
        <v>145</v>
      </c>
      <c r="BO101">
        <v>138</v>
      </c>
      <c r="BP101">
        <v>120</v>
      </c>
      <c r="BQ101">
        <v>114</v>
      </c>
      <c r="BR101">
        <v>120</v>
      </c>
      <c r="BS101">
        <v>117</v>
      </c>
      <c r="BT101">
        <v>115</v>
      </c>
      <c r="BU101">
        <v>112</v>
      </c>
      <c r="BV101">
        <v>117</v>
      </c>
      <c r="BW101">
        <v>117</v>
      </c>
      <c r="BX101">
        <v>111</v>
      </c>
      <c r="BY101">
        <v>103</v>
      </c>
      <c r="BZ101">
        <v>111</v>
      </c>
      <c r="CA101">
        <v>107</v>
      </c>
      <c r="CB101">
        <v>110</v>
      </c>
      <c r="CC101">
        <v>104</v>
      </c>
      <c r="CD101">
        <v>108</v>
      </c>
      <c r="CE101">
        <v>100</v>
      </c>
      <c r="CF101">
        <v>94</v>
      </c>
      <c r="CG101">
        <v>95</v>
      </c>
      <c r="CH101">
        <v>88</v>
      </c>
      <c r="CI101">
        <v>94</v>
      </c>
      <c r="CJ101">
        <v>93</v>
      </c>
      <c r="CK101">
        <v>91</v>
      </c>
      <c r="CL101">
        <v>83</v>
      </c>
      <c r="CM101">
        <v>91</v>
      </c>
      <c r="CN101">
        <v>94</v>
      </c>
      <c r="CO101">
        <v>79</v>
      </c>
      <c r="CP101">
        <v>80</v>
      </c>
      <c r="CQ101">
        <v>82</v>
      </c>
      <c r="CR101">
        <v>82</v>
      </c>
      <c r="CS101">
        <v>80</v>
      </c>
      <c r="CT101">
        <v>74</v>
      </c>
      <c r="CU101">
        <v>73</v>
      </c>
      <c r="CV101">
        <v>80</v>
      </c>
      <c r="CW101">
        <v>71</v>
      </c>
      <c r="CX101">
        <v>68</v>
      </c>
      <c r="CY101">
        <v>73</v>
      </c>
      <c r="CZ101">
        <v>70</v>
      </c>
      <c r="DA101">
        <v>62</v>
      </c>
      <c r="DB101">
        <v>69</v>
      </c>
      <c r="DC101">
        <v>61</v>
      </c>
      <c r="DD101">
        <v>68</v>
      </c>
      <c r="DE101">
        <v>62</v>
      </c>
      <c r="DF101">
        <v>65</v>
      </c>
      <c r="DG101">
        <v>58</v>
      </c>
      <c r="DH101">
        <v>63</v>
      </c>
      <c r="DI101">
        <v>59</v>
      </c>
      <c r="DJ101">
        <v>60</v>
      </c>
      <c r="DK101">
        <v>55</v>
      </c>
      <c r="DL101">
        <v>56</v>
      </c>
      <c r="DM101">
        <v>55</v>
      </c>
      <c r="DN101">
        <v>49</v>
      </c>
      <c r="DO101">
        <v>57</v>
      </c>
      <c r="DP101">
        <v>45</v>
      </c>
      <c r="DQ101">
        <v>48</v>
      </c>
      <c r="DR101">
        <v>55</v>
      </c>
      <c r="DS101">
        <v>54</v>
      </c>
      <c r="DT101">
        <v>47</v>
      </c>
      <c r="DU101">
        <v>50</v>
      </c>
      <c r="DV101">
        <v>50</v>
      </c>
      <c r="DW101">
        <v>47</v>
      </c>
      <c r="DX101">
        <v>45</v>
      </c>
      <c r="DY101">
        <v>48</v>
      </c>
      <c r="DZ101">
        <v>47</v>
      </c>
      <c r="EA101">
        <v>45</v>
      </c>
      <c r="EB101">
        <v>46</v>
      </c>
      <c r="EC101">
        <v>48</v>
      </c>
      <c r="ED101">
        <v>44</v>
      </c>
      <c r="EE101">
        <v>49</v>
      </c>
      <c r="EF101">
        <v>41</v>
      </c>
      <c r="EG101">
        <v>41</v>
      </c>
      <c r="EH101">
        <v>47</v>
      </c>
      <c r="EI101">
        <v>46</v>
      </c>
      <c r="EJ101">
        <v>48</v>
      </c>
      <c r="EK101">
        <v>43</v>
      </c>
      <c r="EL101">
        <v>43</v>
      </c>
      <c r="EM101">
        <v>47</v>
      </c>
      <c r="EN101">
        <v>42</v>
      </c>
      <c r="EO101">
        <v>46</v>
      </c>
      <c r="EP101">
        <v>41</v>
      </c>
      <c r="EQ101">
        <v>43</v>
      </c>
      <c r="ER101">
        <v>42</v>
      </c>
      <c r="ES101">
        <v>43</v>
      </c>
      <c r="ET101">
        <v>42</v>
      </c>
      <c r="EU101">
        <v>41</v>
      </c>
      <c r="EV101">
        <v>43</v>
      </c>
      <c r="EW101">
        <v>40</v>
      </c>
      <c r="EX101">
        <v>36</v>
      </c>
      <c r="EY101">
        <v>40</v>
      </c>
      <c r="EZ101">
        <v>43</v>
      </c>
      <c r="FA101">
        <v>40</v>
      </c>
      <c r="FB101">
        <v>34</v>
      </c>
      <c r="FC101">
        <v>34</v>
      </c>
      <c r="FD101">
        <v>37</v>
      </c>
      <c r="FE101">
        <v>38</v>
      </c>
      <c r="FF101">
        <v>40</v>
      </c>
      <c r="FG101">
        <v>33</v>
      </c>
      <c r="FH101">
        <v>40</v>
      </c>
      <c r="FI101">
        <v>35</v>
      </c>
      <c r="FJ101">
        <v>37</v>
      </c>
      <c r="FK101">
        <v>35</v>
      </c>
      <c r="FL101">
        <v>36</v>
      </c>
      <c r="FM101">
        <v>33</v>
      </c>
      <c r="FN101">
        <v>37</v>
      </c>
      <c r="FO101">
        <v>37</v>
      </c>
      <c r="FP101">
        <v>35</v>
      </c>
      <c r="FQ101">
        <v>29</v>
      </c>
      <c r="FR101">
        <v>30</v>
      </c>
      <c r="FS101">
        <v>37</v>
      </c>
      <c r="FT101">
        <v>34</v>
      </c>
      <c r="FU101">
        <v>35</v>
      </c>
      <c r="FV101">
        <v>30</v>
      </c>
      <c r="FW101">
        <v>32</v>
      </c>
      <c r="FX101">
        <v>30</v>
      </c>
      <c r="FY101">
        <v>34</v>
      </c>
      <c r="FZ101">
        <v>30</v>
      </c>
      <c r="GA101">
        <v>26</v>
      </c>
      <c r="GB101">
        <v>33</v>
      </c>
      <c r="GC101">
        <v>32</v>
      </c>
      <c r="GD101">
        <v>30</v>
      </c>
      <c r="GE101">
        <v>27</v>
      </c>
      <c r="GF101">
        <v>30</v>
      </c>
      <c r="GG101">
        <v>31</v>
      </c>
      <c r="GH101">
        <v>30</v>
      </c>
      <c r="GI101">
        <v>28</v>
      </c>
      <c r="GJ101">
        <v>30</v>
      </c>
      <c r="GK101">
        <v>30</v>
      </c>
      <c r="GL101">
        <v>31</v>
      </c>
      <c r="GM101">
        <v>29</v>
      </c>
      <c r="GN101">
        <v>31</v>
      </c>
      <c r="GO101">
        <v>28</v>
      </c>
      <c r="GP101">
        <v>29</v>
      </c>
      <c r="GQ101">
        <v>26</v>
      </c>
      <c r="GR101">
        <v>24</v>
      </c>
      <c r="GS101">
        <v>28</v>
      </c>
      <c r="GT101">
        <v>25</v>
      </c>
      <c r="GU101">
        <v>28</v>
      </c>
      <c r="GV101">
        <v>28</v>
      </c>
      <c r="GW101">
        <v>28</v>
      </c>
      <c r="GX101">
        <v>29</v>
      </c>
      <c r="GY101">
        <v>28</v>
      </c>
      <c r="GZ101">
        <v>25</v>
      </c>
      <c r="HA101">
        <v>26</v>
      </c>
      <c r="HB101">
        <v>24</v>
      </c>
      <c r="HC101">
        <v>28</v>
      </c>
      <c r="HD101">
        <v>27</v>
      </c>
      <c r="HE101">
        <v>27</v>
      </c>
      <c r="HF101">
        <v>22</v>
      </c>
      <c r="HG101">
        <v>24</v>
      </c>
      <c r="HH101">
        <v>23</v>
      </c>
      <c r="HI101">
        <v>20</v>
      </c>
      <c r="HJ101">
        <v>24</v>
      </c>
      <c r="HK101">
        <v>25</v>
      </c>
      <c r="HL101">
        <v>21</v>
      </c>
      <c r="HM101">
        <v>25</v>
      </c>
      <c r="HN101">
        <v>21</v>
      </c>
      <c r="HO101">
        <v>23</v>
      </c>
      <c r="HP101">
        <v>22</v>
      </c>
      <c r="HQ101">
        <v>19</v>
      </c>
      <c r="HR101">
        <v>21</v>
      </c>
      <c r="HS101">
        <v>25</v>
      </c>
      <c r="HT101">
        <v>22</v>
      </c>
      <c r="HU101">
        <v>23</v>
      </c>
      <c r="HV101">
        <v>22</v>
      </c>
      <c r="HW101">
        <v>21</v>
      </c>
      <c r="HX101">
        <v>21</v>
      </c>
      <c r="HY101">
        <v>22</v>
      </c>
      <c r="HZ101">
        <v>20</v>
      </c>
      <c r="IA101">
        <v>20</v>
      </c>
      <c r="IB101">
        <v>20</v>
      </c>
      <c r="IC101">
        <v>19</v>
      </c>
      <c r="ID101">
        <v>20</v>
      </c>
      <c r="IE101">
        <v>21</v>
      </c>
      <c r="IF101">
        <v>23</v>
      </c>
      <c r="IG101">
        <v>20</v>
      </c>
      <c r="IH101">
        <v>22</v>
      </c>
      <c r="II101">
        <v>21</v>
      </c>
      <c r="IJ101">
        <v>22</v>
      </c>
      <c r="IK101">
        <v>18</v>
      </c>
      <c r="IL101">
        <v>18</v>
      </c>
      <c r="IM101">
        <v>22</v>
      </c>
      <c r="IN101">
        <v>21</v>
      </c>
      <c r="IO101">
        <v>22</v>
      </c>
      <c r="IP101">
        <v>22</v>
      </c>
      <c r="IQ101">
        <v>16</v>
      </c>
      <c r="IR101">
        <v>22</v>
      </c>
      <c r="IS101">
        <v>21</v>
      </c>
      <c r="IT101">
        <v>21</v>
      </c>
      <c r="IU101">
        <v>22</v>
      </c>
      <c r="IV101">
        <v>18</v>
      </c>
      <c r="IW101">
        <v>20</v>
      </c>
      <c r="IX101">
        <v>19</v>
      </c>
      <c r="IY101">
        <v>21</v>
      </c>
      <c r="IZ101">
        <v>18</v>
      </c>
      <c r="JA101">
        <v>19</v>
      </c>
      <c r="JB101">
        <v>21</v>
      </c>
      <c r="JC101">
        <v>20</v>
      </c>
      <c r="JD101">
        <v>21</v>
      </c>
      <c r="JE101">
        <v>19</v>
      </c>
      <c r="JF101">
        <v>20</v>
      </c>
      <c r="JG101">
        <v>19</v>
      </c>
      <c r="JH101">
        <v>18</v>
      </c>
      <c r="JI101">
        <v>16</v>
      </c>
      <c r="JJ101">
        <v>20</v>
      </c>
      <c r="JK101">
        <v>20</v>
      </c>
      <c r="JL101">
        <v>19</v>
      </c>
      <c r="JM101">
        <v>20</v>
      </c>
      <c r="JN101">
        <v>20</v>
      </c>
      <c r="JO101">
        <v>17</v>
      </c>
      <c r="JP101">
        <v>19</v>
      </c>
      <c r="JQ101">
        <v>19</v>
      </c>
      <c r="JR101">
        <v>19</v>
      </c>
      <c r="JS101">
        <v>19</v>
      </c>
      <c r="JT101">
        <v>19</v>
      </c>
      <c r="JU101">
        <v>13</v>
      </c>
      <c r="JV101">
        <v>19</v>
      </c>
      <c r="JW101">
        <v>18</v>
      </c>
      <c r="JX101">
        <v>17</v>
      </c>
      <c r="JY101">
        <v>19</v>
      </c>
      <c r="JZ101">
        <v>18</v>
      </c>
      <c r="KA101">
        <v>18</v>
      </c>
      <c r="KB101">
        <v>15</v>
      </c>
      <c r="KC101">
        <v>18</v>
      </c>
      <c r="KD101">
        <v>16</v>
      </c>
      <c r="KE101">
        <v>17</v>
      </c>
      <c r="KF101">
        <v>17</v>
      </c>
      <c r="KG101">
        <v>16</v>
      </c>
      <c r="KH101">
        <v>15</v>
      </c>
      <c r="KI101">
        <v>15</v>
      </c>
      <c r="KJ101">
        <v>16</v>
      </c>
      <c r="KK101">
        <v>13</v>
      </c>
      <c r="KL101">
        <v>19</v>
      </c>
      <c r="KM101">
        <v>17</v>
      </c>
      <c r="KN101">
        <v>17</v>
      </c>
      <c r="KO101">
        <v>17</v>
      </c>
      <c r="KP101">
        <v>14</v>
      </c>
      <c r="KQ101">
        <v>16</v>
      </c>
      <c r="KR101">
        <v>17</v>
      </c>
      <c r="KS101">
        <v>12</v>
      </c>
      <c r="KT101">
        <v>17</v>
      </c>
      <c r="KU101">
        <v>16</v>
      </c>
      <c r="KV101">
        <v>15</v>
      </c>
      <c r="KW101">
        <v>15</v>
      </c>
      <c r="KX101">
        <v>15</v>
      </c>
      <c r="KY101">
        <v>10</v>
      </c>
      <c r="KZ101">
        <v>16</v>
      </c>
      <c r="LA101">
        <v>15</v>
      </c>
      <c r="LB101">
        <v>14</v>
      </c>
      <c r="LC101">
        <v>11</v>
      </c>
      <c r="LD101">
        <v>14</v>
      </c>
      <c r="LE101">
        <v>14</v>
      </c>
      <c r="LF101">
        <v>14</v>
      </c>
      <c r="LG101">
        <v>11</v>
      </c>
      <c r="LH101">
        <v>14</v>
      </c>
      <c r="LI101">
        <v>14</v>
      </c>
      <c r="LJ101">
        <v>14</v>
      </c>
      <c r="LK101">
        <v>14</v>
      </c>
      <c r="LL101">
        <v>15</v>
      </c>
      <c r="LM101">
        <v>15</v>
      </c>
      <c r="LN101">
        <v>8</v>
      </c>
      <c r="LO101">
        <v>15</v>
      </c>
      <c r="LP101">
        <v>16</v>
      </c>
      <c r="LQ101">
        <v>13</v>
      </c>
      <c r="LR101">
        <v>16</v>
      </c>
      <c r="LS101">
        <v>11</v>
      </c>
      <c r="LT101">
        <v>9</v>
      </c>
      <c r="LU101">
        <v>16</v>
      </c>
      <c r="LV101">
        <v>15</v>
      </c>
      <c r="LW101">
        <v>15</v>
      </c>
      <c r="LX101">
        <v>15</v>
      </c>
      <c r="LY101">
        <v>13</v>
      </c>
      <c r="LZ101">
        <v>12</v>
      </c>
      <c r="MA101">
        <v>15</v>
      </c>
      <c r="MB101">
        <v>15</v>
      </c>
      <c r="MC101">
        <v>15</v>
      </c>
      <c r="MD101">
        <v>15</v>
      </c>
      <c r="ME101">
        <v>15</v>
      </c>
      <c r="MF101">
        <v>13</v>
      </c>
      <c r="MG101">
        <v>13</v>
      </c>
      <c r="MH101">
        <v>13</v>
      </c>
      <c r="MI101">
        <v>14</v>
      </c>
      <c r="MJ101">
        <v>11</v>
      </c>
      <c r="MK101">
        <v>13</v>
      </c>
      <c r="ML101">
        <v>12</v>
      </c>
      <c r="MM101">
        <v>14</v>
      </c>
      <c r="MN101">
        <v>14</v>
      </c>
      <c r="MO101">
        <v>12</v>
      </c>
      <c r="MP101">
        <v>12</v>
      </c>
      <c r="MQ101">
        <v>12</v>
      </c>
      <c r="MR101">
        <v>12</v>
      </c>
      <c r="MS101">
        <v>14</v>
      </c>
      <c r="MT101">
        <v>13</v>
      </c>
      <c r="MU101">
        <v>14</v>
      </c>
      <c r="MV101">
        <v>12</v>
      </c>
      <c r="MW101">
        <v>11</v>
      </c>
      <c r="MX101">
        <v>14</v>
      </c>
      <c r="MY101">
        <v>12</v>
      </c>
      <c r="MZ101">
        <v>14</v>
      </c>
      <c r="NA101">
        <v>13</v>
      </c>
      <c r="NB101">
        <v>13</v>
      </c>
      <c r="NC101">
        <v>12</v>
      </c>
      <c r="ND101">
        <v>11</v>
      </c>
      <c r="NE101">
        <v>9</v>
      </c>
      <c r="NF101">
        <v>12</v>
      </c>
      <c r="NG101">
        <v>10</v>
      </c>
      <c r="NH101">
        <v>11</v>
      </c>
      <c r="NI101">
        <v>13</v>
      </c>
      <c r="NJ101">
        <v>11</v>
      </c>
      <c r="NK101">
        <v>11</v>
      </c>
      <c r="NL101">
        <v>13</v>
      </c>
      <c r="NM101">
        <v>13</v>
      </c>
      <c r="NN101">
        <v>13</v>
      </c>
      <c r="NO101">
        <v>12</v>
      </c>
      <c r="NP101">
        <v>11</v>
      </c>
      <c r="NQ101">
        <v>13</v>
      </c>
      <c r="NR101">
        <v>13</v>
      </c>
      <c r="NS101">
        <v>12</v>
      </c>
      <c r="NT101">
        <v>12</v>
      </c>
      <c r="NU101">
        <v>10</v>
      </c>
      <c r="NV101">
        <v>13</v>
      </c>
      <c r="NW101">
        <v>13</v>
      </c>
      <c r="NX101">
        <v>10</v>
      </c>
      <c r="NY101">
        <v>9</v>
      </c>
      <c r="NZ101">
        <v>11</v>
      </c>
      <c r="OA101">
        <v>12</v>
      </c>
      <c r="OB101">
        <v>12</v>
      </c>
      <c r="OC101">
        <v>11</v>
      </c>
      <c r="OD101">
        <v>9</v>
      </c>
      <c r="OE101">
        <v>11</v>
      </c>
      <c r="OF101">
        <v>7</v>
      </c>
      <c r="OG101">
        <v>12</v>
      </c>
      <c r="OH101">
        <v>10</v>
      </c>
      <c r="OI101">
        <v>7</v>
      </c>
      <c r="OJ101">
        <v>10</v>
      </c>
      <c r="OK101">
        <v>11</v>
      </c>
      <c r="OL101">
        <v>12</v>
      </c>
      <c r="OM101">
        <v>10</v>
      </c>
      <c r="ON101">
        <v>9</v>
      </c>
      <c r="OO101">
        <v>11</v>
      </c>
      <c r="OP101">
        <v>12</v>
      </c>
      <c r="OQ101">
        <v>9</v>
      </c>
      <c r="OR101">
        <v>12</v>
      </c>
      <c r="OS101">
        <v>11</v>
      </c>
      <c r="OT101">
        <v>11</v>
      </c>
      <c r="OU101">
        <v>10</v>
      </c>
      <c r="OV101">
        <v>11</v>
      </c>
      <c r="OW101">
        <v>9</v>
      </c>
      <c r="OX101">
        <v>11</v>
      </c>
      <c r="OY101">
        <v>10</v>
      </c>
      <c r="OZ101">
        <v>10</v>
      </c>
      <c r="PA101">
        <v>11</v>
      </c>
      <c r="PB101">
        <v>9</v>
      </c>
      <c r="PC101">
        <v>11</v>
      </c>
      <c r="PD101">
        <v>11</v>
      </c>
      <c r="PE101">
        <v>9</v>
      </c>
      <c r="PF101">
        <v>11</v>
      </c>
      <c r="PG101">
        <v>11</v>
      </c>
      <c r="PH101">
        <v>11</v>
      </c>
      <c r="PI101">
        <v>10</v>
      </c>
      <c r="PJ101">
        <v>9</v>
      </c>
      <c r="PK101">
        <v>9</v>
      </c>
      <c r="PL101">
        <v>11</v>
      </c>
      <c r="PM101">
        <v>10</v>
      </c>
      <c r="PN101">
        <v>8</v>
      </c>
      <c r="PO101">
        <v>11</v>
      </c>
      <c r="PP101">
        <v>11</v>
      </c>
      <c r="PQ101">
        <v>11</v>
      </c>
      <c r="PR101">
        <v>10</v>
      </c>
      <c r="PS101">
        <v>11</v>
      </c>
      <c r="PT101">
        <v>9</v>
      </c>
      <c r="PU101">
        <v>10</v>
      </c>
      <c r="PV101">
        <v>9</v>
      </c>
      <c r="PW101">
        <v>10</v>
      </c>
      <c r="PX101">
        <v>7</v>
      </c>
      <c r="PY101">
        <v>10</v>
      </c>
      <c r="PZ101">
        <v>10</v>
      </c>
      <c r="QA101">
        <v>10</v>
      </c>
      <c r="QB101">
        <v>9</v>
      </c>
      <c r="QC101">
        <v>9</v>
      </c>
      <c r="QD101">
        <v>9</v>
      </c>
      <c r="QE101">
        <v>8</v>
      </c>
      <c r="QF101">
        <v>9</v>
      </c>
      <c r="QG101">
        <v>10</v>
      </c>
      <c r="QH101">
        <v>10</v>
      </c>
      <c r="QI101">
        <v>7</v>
      </c>
      <c r="QJ101">
        <v>10</v>
      </c>
      <c r="QK101">
        <v>9</v>
      </c>
      <c r="QL101">
        <v>6</v>
      </c>
      <c r="QM101">
        <v>10</v>
      </c>
      <c r="QN101">
        <v>8</v>
      </c>
      <c r="QO101">
        <v>7</v>
      </c>
      <c r="QP101">
        <v>9</v>
      </c>
      <c r="QQ101">
        <v>9</v>
      </c>
      <c r="QR101">
        <v>9</v>
      </c>
      <c r="QS101">
        <v>9</v>
      </c>
      <c r="QT101">
        <v>8</v>
      </c>
      <c r="QU101">
        <v>8</v>
      </c>
      <c r="QV101">
        <v>9</v>
      </c>
      <c r="QW101">
        <v>8</v>
      </c>
      <c r="QX101">
        <v>6</v>
      </c>
      <c r="QY101">
        <v>8</v>
      </c>
      <c r="QZ101">
        <v>7</v>
      </c>
      <c r="RA101">
        <v>9</v>
      </c>
      <c r="RB101">
        <v>9</v>
      </c>
      <c r="RC101">
        <v>6</v>
      </c>
      <c r="RD101">
        <v>7</v>
      </c>
      <c r="RE101">
        <v>5</v>
      </c>
      <c r="RF101">
        <v>8</v>
      </c>
      <c r="RG101">
        <v>5</v>
      </c>
      <c r="RH101">
        <v>8</v>
      </c>
      <c r="RI101">
        <v>8</v>
      </c>
      <c r="RJ101">
        <v>8</v>
      </c>
      <c r="RK101">
        <v>5</v>
      </c>
      <c r="RL101">
        <v>8</v>
      </c>
      <c r="RM101">
        <v>9</v>
      </c>
      <c r="RN101">
        <v>8</v>
      </c>
      <c r="RO101">
        <v>9</v>
      </c>
      <c r="RP101">
        <v>9</v>
      </c>
      <c r="RQ101">
        <v>9</v>
      </c>
      <c r="RR101">
        <v>8</v>
      </c>
      <c r="RS101">
        <v>5</v>
      </c>
      <c r="RT101">
        <v>6</v>
      </c>
      <c r="RU101">
        <v>8</v>
      </c>
      <c r="RV101">
        <v>7</v>
      </c>
      <c r="RW101">
        <v>8</v>
      </c>
      <c r="RX101">
        <v>6</v>
      </c>
      <c r="RY101">
        <v>7</v>
      </c>
      <c r="RZ101">
        <v>7</v>
      </c>
      <c r="SA101">
        <v>8</v>
      </c>
      <c r="SB101">
        <v>7</v>
      </c>
      <c r="SC101">
        <v>8</v>
      </c>
      <c r="SD101">
        <v>8</v>
      </c>
      <c r="SE101">
        <v>8</v>
      </c>
      <c r="SF101">
        <v>7</v>
      </c>
      <c r="SG101">
        <v>8</v>
      </c>
      <c r="SH101">
        <v>7</v>
      </c>
      <c r="SI101">
        <v>7</v>
      </c>
      <c r="SJ101">
        <v>7</v>
      </c>
      <c r="SK101">
        <v>8</v>
      </c>
      <c r="SL101">
        <v>8</v>
      </c>
      <c r="SM101">
        <v>8</v>
      </c>
      <c r="SN101">
        <v>6</v>
      </c>
      <c r="SO101">
        <v>8</v>
      </c>
      <c r="SP101">
        <v>7</v>
      </c>
      <c r="SQ101">
        <v>7</v>
      </c>
      <c r="SR101">
        <v>5</v>
      </c>
      <c r="SS101">
        <v>8</v>
      </c>
      <c r="ST101">
        <v>7</v>
      </c>
      <c r="SU101">
        <v>8</v>
      </c>
      <c r="SV101">
        <v>8</v>
      </c>
      <c r="SW101">
        <v>8</v>
      </c>
      <c r="SX101">
        <v>8</v>
      </c>
      <c r="SY101">
        <v>7</v>
      </c>
      <c r="SZ101">
        <v>8</v>
      </c>
      <c r="TA101">
        <v>7</v>
      </c>
      <c r="TB101">
        <v>8</v>
      </c>
      <c r="TC101">
        <v>5</v>
      </c>
      <c r="TD101">
        <v>6</v>
      </c>
      <c r="TE101">
        <v>7</v>
      </c>
      <c r="TF101">
        <v>6</v>
      </c>
      <c r="TG101">
        <v>7</v>
      </c>
      <c r="TH101">
        <v>7</v>
      </c>
      <c r="TI101">
        <v>7</v>
      </c>
      <c r="TJ101">
        <v>4</v>
      </c>
      <c r="TK101">
        <v>7</v>
      </c>
      <c r="TL101">
        <v>6</v>
      </c>
      <c r="TM101">
        <v>6</v>
      </c>
      <c r="TN101">
        <v>7</v>
      </c>
      <c r="TO101">
        <v>7</v>
      </c>
      <c r="TP101">
        <v>7</v>
      </c>
      <c r="TQ101">
        <v>7</v>
      </c>
      <c r="TR101">
        <v>7</v>
      </c>
      <c r="TS101">
        <v>7</v>
      </c>
      <c r="TT101">
        <v>7</v>
      </c>
      <c r="TU101">
        <v>7</v>
      </c>
      <c r="TV101">
        <v>7</v>
      </c>
      <c r="TW101">
        <v>6</v>
      </c>
      <c r="TX101">
        <v>7</v>
      </c>
      <c r="TY101">
        <v>7</v>
      </c>
      <c r="TZ101">
        <v>6</v>
      </c>
      <c r="UA101">
        <v>6</v>
      </c>
      <c r="UB101">
        <v>6</v>
      </c>
      <c r="UC101">
        <v>7</v>
      </c>
      <c r="UD101">
        <v>7</v>
      </c>
      <c r="UE101">
        <v>7</v>
      </c>
      <c r="UF101">
        <v>7</v>
      </c>
      <c r="UG101">
        <v>7</v>
      </c>
      <c r="UH101">
        <v>7</v>
      </c>
      <c r="UI101">
        <v>7</v>
      </c>
      <c r="UJ101">
        <v>7</v>
      </c>
      <c r="UK101">
        <v>7</v>
      </c>
      <c r="UL101">
        <v>7</v>
      </c>
      <c r="UM101">
        <v>7</v>
      </c>
      <c r="UN101">
        <v>7</v>
      </c>
      <c r="UO101">
        <v>6</v>
      </c>
      <c r="UP101">
        <v>8</v>
      </c>
      <c r="UQ101">
        <v>7</v>
      </c>
      <c r="UR101">
        <v>6</v>
      </c>
      <c r="US101">
        <v>6</v>
      </c>
      <c r="UT101">
        <v>6</v>
      </c>
      <c r="UU101">
        <v>6</v>
      </c>
      <c r="UV101">
        <v>6</v>
      </c>
      <c r="UW101">
        <v>5</v>
      </c>
      <c r="UX101">
        <v>5</v>
      </c>
      <c r="UY101">
        <v>6</v>
      </c>
      <c r="UZ101">
        <v>5</v>
      </c>
      <c r="VA101">
        <v>5</v>
      </c>
      <c r="VB101">
        <v>6</v>
      </c>
      <c r="VC101">
        <v>6</v>
      </c>
      <c r="VD101">
        <v>6</v>
      </c>
      <c r="VE101">
        <v>5</v>
      </c>
      <c r="VF101">
        <v>5</v>
      </c>
      <c r="VG101">
        <v>6</v>
      </c>
      <c r="VH101">
        <v>6</v>
      </c>
      <c r="VI101">
        <v>6</v>
      </c>
      <c r="VJ101">
        <v>7</v>
      </c>
      <c r="VK101">
        <v>4</v>
      </c>
      <c r="VL101">
        <v>2</v>
      </c>
      <c r="VM101">
        <v>5</v>
      </c>
      <c r="VN101">
        <v>6</v>
      </c>
      <c r="VO101">
        <v>6</v>
      </c>
      <c r="VP101">
        <v>3</v>
      </c>
      <c r="VQ101">
        <v>5</v>
      </c>
      <c r="VR101">
        <v>5</v>
      </c>
      <c r="VS101">
        <v>6</v>
      </c>
      <c r="VT101">
        <v>4</v>
      </c>
      <c r="VU101">
        <v>5</v>
      </c>
      <c r="VV101">
        <v>5</v>
      </c>
      <c r="VW101">
        <v>6</v>
      </c>
      <c r="VX101">
        <v>6</v>
      </c>
      <c r="VY101">
        <v>6</v>
      </c>
      <c r="VZ101">
        <v>6</v>
      </c>
      <c r="WA101">
        <v>6</v>
      </c>
      <c r="WB101">
        <v>4</v>
      </c>
      <c r="WC101">
        <v>6</v>
      </c>
      <c r="WD101">
        <v>6</v>
      </c>
      <c r="WE101">
        <v>6</v>
      </c>
      <c r="WF101">
        <v>6</v>
      </c>
      <c r="WG101">
        <v>6</v>
      </c>
      <c r="WH101">
        <v>6</v>
      </c>
      <c r="WI101">
        <v>6</v>
      </c>
      <c r="WJ101">
        <v>6</v>
      </c>
      <c r="WK101">
        <v>6</v>
      </c>
      <c r="WL101">
        <v>7</v>
      </c>
      <c r="WM101">
        <v>6</v>
      </c>
      <c r="WN101">
        <v>5</v>
      </c>
      <c r="WO101">
        <v>6</v>
      </c>
      <c r="WP101">
        <v>6</v>
      </c>
      <c r="WQ101">
        <v>4</v>
      </c>
      <c r="WR101">
        <v>3</v>
      </c>
      <c r="WS101">
        <v>6</v>
      </c>
      <c r="WT101">
        <v>4</v>
      </c>
      <c r="WU101">
        <v>4</v>
      </c>
      <c r="WV101">
        <v>4</v>
      </c>
      <c r="WW101">
        <v>5</v>
      </c>
      <c r="WX101">
        <v>5</v>
      </c>
      <c r="WY101">
        <v>5</v>
      </c>
      <c r="WZ101">
        <v>5</v>
      </c>
      <c r="XA101">
        <v>5</v>
      </c>
      <c r="XB101">
        <v>5</v>
      </c>
      <c r="XC101">
        <v>5</v>
      </c>
      <c r="XD101">
        <v>5</v>
      </c>
      <c r="XE101">
        <v>4</v>
      </c>
      <c r="XF101">
        <v>5</v>
      </c>
      <c r="XG101">
        <v>5</v>
      </c>
      <c r="XH101">
        <v>5</v>
      </c>
      <c r="XI101">
        <v>5</v>
      </c>
      <c r="XJ101">
        <v>5</v>
      </c>
      <c r="XK101">
        <v>4</v>
      </c>
      <c r="XL101">
        <v>4</v>
      </c>
      <c r="XM101">
        <v>5</v>
      </c>
      <c r="XN101">
        <v>5</v>
      </c>
      <c r="XO101">
        <v>4</v>
      </c>
      <c r="XP101">
        <v>5</v>
      </c>
      <c r="XQ101">
        <v>6</v>
      </c>
      <c r="XR101">
        <v>5</v>
      </c>
      <c r="XS101">
        <v>5</v>
      </c>
      <c r="XT101">
        <v>5</v>
      </c>
      <c r="XU101">
        <v>5</v>
      </c>
      <c r="XV101">
        <v>4</v>
      </c>
      <c r="XW101">
        <v>4</v>
      </c>
      <c r="XX101">
        <v>5</v>
      </c>
      <c r="XY101">
        <v>4</v>
      </c>
      <c r="XZ101">
        <v>5</v>
      </c>
      <c r="YA101">
        <v>5</v>
      </c>
      <c r="YB101">
        <v>3</v>
      </c>
      <c r="YC101">
        <v>3</v>
      </c>
      <c r="YD101">
        <v>5</v>
      </c>
      <c r="YE101">
        <v>3</v>
      </c>
      <c r="YF101">
        <v>5</v>
      </c>
      <c r="YG101">
        <v>5</v>
      </c>
      <c r="YH101">
        <v>5</v>
      </c>
      <c r="YI101">
        <v>5</v>
      </c>
      <c r="YJ101">
        <v>5</v>
      </c>
      <c r="YK101">
        <v>4</v>
      </c>
      <c r="YL101">
        <v>4</v>
      </c>
      <c r="YM101">
        <v>4</v>
      </c>
      <c r="YN101">
        <v>4</v>
      </c>
      <c r="YO101">
        <v>4</v>
      </c>
      <c r="YP101">
        <v>4</v>
      </c>
      <c r="YQ101">
        <v>4</v>
      </c>
      <c r="YR101">
        <v>4</v>
      </c>
      <c r="YS101">
        <v>4</v>
      </c>
      <c r="YT101">
        <v>3</v>
      </c>
      <c r="YU101">
        <v>4</v>
      </c>
      <c r="YV101">
        <v>3</v>
      </c>
      <c r="YW101">
        <v>4</v>
      </c>
      <c r="YX101">
        <v>4</v>
      </c>
      <c r="YY101">
        <v>4</v>
      </c>
      <c r="YZ101">
        <v>4</v>
      </c>
      <c r="ZA101">
        <v>3</v>
      </c>
      <c r="ZB101">
        <v>4</v>
      </c>
      <c r="ZC101">
        <v>4</v>
      </c>
      <c r="ZD101">
        <v>4</v>
      </c>
      <c r="ZE101">
        <v>4</v>
      </c>
      <c r="ZF101">
        <v>4</v>
      </c>
      <c r="ZG101">
        <v>4</v>
      </c>
      <c r="ZH101">
        <v>3</v>
      </c>
      <c r="ZI101">
        <v>4</v>
      </c>
      <c r="ZJ101">
        <v>3</v>
      </c>
      <c r="ZK101">
        <v>4</v>
      </c>
      <c r="ZL101">
        <v>4</v>
      </c>
      <c r="ZM101">
        <v>4</v>
      </c>
      <c r="ZN101">
        <v>4</v>
      </c>
      <c r="ZO101">
        <v>4</v>
      </c>
      <c r="ZP101">
        <v>3</v>
      </c>
      <c r="ZQ101">
        <v>4</v>
      </c>
      <c r="ZR101">
        <v>4</v>
      </c>
      <c r="ZS101">
        <v>0</v>
      </c>
      <c r="ZT101">
        <v>4</v>
      </c>
      <c r="ZU101">
        <v>4</v>
      </c>
      <c r="ZV101">
        <v>4</v>
      </c>
      <c r="ZW101">
        <v>3</v>
      </c>
      <c r="ZX101">
        <v>4</v>
      </c>
      <c r="ZY101">
        <v>4</v>
      </c>
      <c r="ZZ101">
        <v>4</v>
      </c>
      <c r="AAA101">
        <v>4</v>
      </c>
      <c r="AAB101">
        <v>4</v>
      </c>
      <c r="AAC101">
        <v>4</v>
      </c>
      <c r="AAD101">
        <v>4</v>
      </c>
      <c r="AAE101">
        <v>4</v>
      </c>
      <c r="AAF101">
        <v>3</v>
      </c>
      <c r="AAG101">
        <v>4</v>
      </c>
      <c r="AAH101">
        <v>4</v>
      </c>
      <c r="AAI101">
        <v>3</v>
      </c>
      <c r="AAJ101">
        <v>4</v>
      </c>
      <c r="AAK101">
        <v>4</v>
      </c>
      <c r="AAL101">
        <v>4</v>
      </c>
      <c r="AAM101">
        <v>4</v>
      </c>
      <c r="AAN101">
        <v>4</v>
      </c>
      <c r="AAO101">
        <v>4</v>
      </c>
      <c r="AAP101">
        <v>4</v>
      </c>
      <c r="AAQ101">
        <v>4</v>
      </c>
      <c r="AAR101">
        <v>4</v>
      </c>
      <c r="AAS101">
        <v>2</v>
      </c>
      <c r="AAT101">
        <v>4</v>
      </c>
      <c r="AAU101">
        <v>4</v>
      </c>
      <c r="AAV101">
        <v>4</v>
      </c>
      <c r="AAW101">
        <v>2</v>
      </c>
      <c r="AAX101">
        <v>4</v>
      </c>
      <c r="AAY101">
        <v>4</v>
      </c>
      <c r="AAZ101">
        <v>4</v>
      </c>
      <c r="ABA101">
        <v>3</v>
      </c>
      <c r="ABB101">
        <v>3</v>
      </c>
      <c r="ABC101">
        <v>4</v>
      </c>
      <c r="ABD101">
        <v>3</v>
      </c>
      <c r="ABE101">
        <v>3</v>
      </c>
      <c r="ABF101">
        <v>3</v>
      </c>
      <c r="ABG101">
        <v>3</v>
      </c>
      <c r="ABH101">
        <v>3</v>
      </c>
      <c r="ABI101">
        <v>3</v>
      </c>
      <c r="ABJ101">
        <v>3</v>
      </c>
      <c r="ABK101">
        <v>3</v>
      </c>
      <c r="ABL101">
        <v>3</v>
      </c>
      <c r="ABM101">
        <v>2</v>
      </c>
      <c r="ABN101">
        <v>3</v>
      </c>
      <c r="ABO101">
        <v>3</v>
      </c>
      <c r="ABP101">
        <v>2</v>
      </c>
      <c r="ABQ101">
        <v>3</v>
      </c>
      <c r="ABR101">
        <v>3</v>
      </c>
      <c r="ABS101">
        <v>3</v>
      </c>
      <c r="ABT101">
        <v>2</v>
      </c>
      <c r="ABU101">
        <v>2</v>
      </c>
      <c r="ABV101">
        <v>3</v>
      </c>
      <c r="ABW101">
        <v>3</v>
      </c>
      <c r="ABX101">
        <v>3</v>
      </c>
      <c r="ABY101">
        <v>3</v>
      </c>
      <c r="ABZ101">
        <v>3</v>
      </c>
      <c r="ACA101">
        <v>2</v>
      </c>
      <c r="ACB101">
        <v>3</v>
      </c>
      <c r="ACC101">
        <v>2</v>
      </c>
      <c r="ACD101">
        <v>3</v>
      </c>
      <c r="ACE101">
        <v>3</v>
      </c>
      <c r="ACF101">
        <v>3</v>
      </c>
      <c r="ACG101">
        <v>3</v>
      </c>
      <c r="ACH101">
        <v>2</v>
      </c>
      <c r="ACI101">
        <v>2</v>
      </c>
      <c r="ACJ101">
        <v>3</v>
      </c>
      <c r="ACK101">
        <v>3</v>
      </c>
      <c r="ACL101">
        <v>3</v>
      </c>
      <c r="ACM101">
        <v>3</v>
      </c>
      <c r="ACN101">
        <v>3</v>
      </c>
      <c r="ACO101">
        <v>3</v>
      </c>
      <c r="ACP101">
        <v>3</v>
      </c>
      <c r="ACQ101">
        <v>3</v>
      </c>
      <c r="ACR101">
        <v>3</v>
      </c>
      <c r="ACS101">
        <v>3</v>
      </c>
      <c r="ACT101">
        <v>3</v>
      </c>
      <c r="ACU101">
        <v>3</v>
      </c>
      <c r="ACV101">
        <v>3</v>
      </c>
      <c r="ACW101">
        <v>3</v>
      </c>
      <c r="ACX101">
        <v>2</v>
      </c>
      <c r="ACY101">
        <v>3</v>
      </c>
      <c r="ACZ101">
        <v>3</v>
      </c>
      <c r="ADA101">
        <v>3</v>
      </c>
      <c r="ADB101">
        <v>1</v>
      </c>
      <c r="ADC101">
        <v>3</v>
      </c>
      <c r="ADD101">
        <v>2</v>
      </c>
      <c r="ADE101">
        <v>3</v>
      </c>
      <c r="ADF101">
        <v>2</v>
      </c>
      <c r="ADG101">
        <v>3</v>
      </c>
      <c r="ADH101">
        <v>3</v>
      </c>
      <c r="ADI101">
        <v>3</v>
      </c>
      <c r="ADJ101">
        <v>4</v>
      </c>
      <c r="ADK101">
        <v>3</v>
      </c>
      <c r="ADL101">
        <v>3</v>
      </c>
      <c r="ADM101">
        <v>3</v>
      </c>
      <c r="ADN101">
        <v>3</v>
      </c>
      <c r="ADO101">
        <v>3</v>
      </c>
      <c r="ADP101">
        <v>3</v>
      </c>
      <c r="ADQ101">
        <v>3</v>
      </c>
      <c r="ADR101">
        <v>3</v>
      </c>
      <c r="ADS101">
        <v>3</v>
      </c>
      <c r="ADT101">
        <v>3</v>
      </c>
      <c r="ADU101">
        <v>2</v>
      </c>
      <c r="ADV101">
        <v>2</v>
      </c>
      <c r="ADW101">
        <v>3</v>
      </c>
      <c r="ADX101">
        <v>3</v>
      </c>
      <c r="ADY101">
        <v>3</v>
      </c>
      <c r="ADZ101">
        <v>3</v>
      </c>
      <c r="AEA101">
        <v>2</v>
      </c>
      <c r="AEB101">
        <v>3</v>
      </c>
      <c r="AEC101">
        <v>3</v>
      </c>
      <c r="AED101">
        <v>3</v>
      </c>
      <c r="AEE101">
        <v>3</v>
      </c>
      <c r="AEF101">
        <v>3</v>
      </c>
      <c r="AEG101">
        <v>3</v>
      </c>
      <c r="AEH101">
        <v>3</v>
      </c>
      <c r="AEI101">
        <v>3</v>
      </c>
      <c r="AEJ101">
        <v>3</v>
      </c>
      <c r="AEK101">
        <v>2</v>
      </c>
      <c r="AEL101">
        <v>3</v>
      </c>
      <c r="AEM101">
        <v>3</v>
      </c>
      <c r="AEN101">
        <v>3</v>
      </c>
      <c r="AEO101">
        <v>3</v>
      </c>
      <c r="AEP101">
        <v>3</v>
      </c>
      <c r="AEQ101">
        <v>3</v>
      </c>
      <c r="AER101">
        <v>3</v>
      </c>
      <c r="AES101">
        <v>1</v>
      </c>
      <c r="AET101">
        <v>3</v>
      </c>
      <c r="AEU101">
        <v>3</v>
      </c>
      <c r="AEV101">
        <v>2</v>
      </c>
      <c r="AEW101">
        <v>3</v>
      </c>
      <c r="AEX101">
        <v>3</v>
      </c>
      <c r="AEY101">
        <v>3</v>
      </c>
      <c r="AEZ101">
        <v>2</v>
      </c>
      <c r="AFA101">
        <v>2</v>
      </c>
      <c r="AFB101">
        <v>2</v>
      </c>
      <c r="AFC101">
        <v>2</v>
      </c>
      <c r="AFD101">
        <v>2</v>
      </c>
      <c r="AFE101">
        <v>2</v>
      </c>
      <c r="AFF101">
        <v>2</v>
      </c>
      <c r="AFG101">
        <v>2</v>
      </c>
      <c r="AFH101">
        <v>2</v>
      </c>
      <c r="AFI101">
        <v>2</v>
      </c>
      <c r="AFJ101">
        <v>3</v>
      </c>
      <c r="AFK101">
        <v>2</v>
      </c>
      <c r="AFL101">
        <v>2</v>
      </c>
      <c r="AFM101">
        <v>2</v>
      </c>
      <c r="AFN101">
        <v>2</v>
      </c>
      <c r="AFO101">
        <v>2</v>
      </c>
      <c r="AFP101">
        <v>2</v>
      </c>
      <c r="AFQ101">
        <v>1</v>
      </c>
      <c r="AFR101">
        <v>2</v>
      </c>
      <c r="AFS101">
        <v>2</v>
      </c>
      <c r="AFT101">
        <v>2</v>
      </c>
      <c r="AFU101">
        <v>2</v>
      </c>
      <c r="AFV101">
        <v>2</v>
      </c>
      <c r="AFW101">
        <v>2</v>
      </c>
      <c r="AFX101">
        <v>2</v>
      </c>
      <c r="AFY101">
        <v>2</v>
      </c>
      <c r="AFZ101">
        <v>2</v>
      </c>
      <c r="AGA101">
        <v>1</v>
      </c>
      <c r="AGB101">
        <v>1</v>
      </c>
      <c r="AGC101">
        <v>2</v>
      </c>
      <c r="AGD101">
        <v>2</v>
      </c>
      <c r="AGE101">
        <v>2</v>
      </c>
      <c r="AGF101">
        <v>2</v>
      </c>
      <c r="AGG101">
        <v>2</v>
      </c>
      <c r="AGH101">
        <v>2</v>
      </c>
      <c r="AGI101">
        <v>2</v>
      </c>
      <c r="AGJ101">
        <v>2</v>
      </c>
      <c r="AGK101">
        <v>2</v>
      </c>
      <c r="AGL101">
        <v>2</v>
      </c>
      <c r="AGM101">
        <v>2</v>
      </c>
      <c r="AGN101">
        <v>2</v>
      </c>
      <c r="AGO101">
        <v>2</v>
      </c>
      <c r="AGP101">
        <v>2</v>
      </c>
      <c r="AGQ101">
        <v>2</v>
      </c>
      <c r="AGR101">
        <v>2</v>
      </c>
      <c r="AGS101">
        <v>2</v>
      </c>
      <c r="AGT101">
        <v>2</v>
      </c>
      <c r="AGU101">
        <v>2</v>
      </c>
      <c r="AGV101">
        <v>2</v>
      </c>
      <c r="AGW101">
        <v>2</v>
      </c>
      <c r="AGX101">
        <v>2</v>
      </c>
      <c r="AGY101">
        <v>2</v>
      </c>
      <c r="AGZ101">
        <v>2</v>
      </c>
      <c r="AHA101">
        <v>2</v>
      </c>
      <c r="AHB101">
        <v>2</v>
      </c>
      <c r="AHC101">
        <v>2</v>
      </c>
      <c r="AHD101">
        <v>2</v>
      </c>
      <c r="AHE101">
        <v>2</v>
      </c>
      <c r="AHF101">
        <v>2</v>
      </c>
      <c r="AHG101">
        <v>1</v>
      </c>
      <c r="AHH101">
        <v>1</v>
      </c>
      <c r="AHI101">
        <v>2</v>
      </c>
      <c r="AHJ101">
        <v>1</v>
      </c>
      <c r="AHK101">
        <v>1</v>
      </c>
      <c r="AHL101">
        <v>2</v>
      </c>
      <c r="AHM101">
        <v>2</v>
      </c>
      <c r="AHN101">
        <v>2</v>
      </c>
      <c r="AHO101">
        <v>1</v>
      </c>
      <c r="AHP101">
        <v>2</v>
      </c>
      <c r="AHQ101">
        <v>2</v>
      </c>
      <c r="AHR101">
        <v>2</v>
      </c>
      <c r="AHS101">
        <v>2</v>
      </c>
      <c r="AHT101">
        <v>2</v>
      </c>
      <c r="AHU101">
        <v>1</v>
      </c>
      <c r="AHV101">
        <v>2</v>
      </c>
      <c r="AHW101">
        <v>2</v>
      </c>
      <c r="AHX101">
        <v>2</v>
      </c>
      <c r="AHY101">
        <v>2</v>
      </c>
      <c r="AHZ101">
        <v>2</v>
      </c>
      <c r="AIA101">
        <v>2</v>
      </c>
      <c r="AIB101">
        <v>1</v>
      </c>
      <c r="AIC101">
        <v>2</v>
      </c>
      <c r="AID101">
        <v>2</v>
      </c>
      <c r="AIE101">
        <v>2</v>
      </c>
      <c r="AIF101">
        <v>2</v>
      </c>
      <c r="AIG101">
        <v>2</v>
      </c>
      <c r="AIH101">
        <v>0</v>
      </c>
      <c r="AII101">
        <v>1</v>
      </c>
      <c r="AIJ101">
        <v>2</v>
      </c>
      <c r="AIK101">
        <v>2</v>
      </c>
      <c r="AIL101">
        <v>2</v>
      </c>
      <c r="AIM101">
        <v>1</v>
      </c>
      <c r="AIN101">
        <v>2</v>
      </c>
      <c r="AIO101">
        <v>2</v>
      </c>
      <c r="AIP101">
        <v>2</v>
      </c>
      <c r="AIQ101">
        <v>2</v>
      </c>
      <c r="AIR101">
        <v>2</v>
      </c>
      <c r="AIS101">
        <v>1</v>
      </c>
      <c r="AIT101">
        <v>2</v>
      </c>
      <c r="AIU101">
        <v>1</v>
      </c>
      <c r="AIV101">
        <v>2</v>
      </c>
      <c r="AIW101">
        <v>2</v>
      </c>
      <c r="AIX101">
        <v>2</v>
      </c>
      <c r="AIY101">
        <v>1</v>
      </c>
      <c r="AIZ101">
        <v>2</v>
      </c>
      <c r="AJA101">
        <v>2</v>
      </c>
      <c r="AJB101">
        <v>2</v>
      </c>
      <c r="AJC101">
        <v>2</v>
      </c>
      <c r="AJD101">
        <v>1</v>
      </c>
      <c r="AJE101">
        <v>2</v>
      </c>
      <c r="AJF101">
        <v>2</v>
      </c>
      <c r="AJG101">
        <v>2</v>
      </c>
      <c r="AJH101">
        <v>2</v>
      </c>
      <c r="AJI101">
        <v>2</v>
      </c>
      <c r="AJJ101">
        <v>2</v>
      </c>
      <c r="AJK101">
        <v>2</v>
      </c>
      <c r="AJL101">
        <v>2</v>
      </c>
      <c r="AJM101">
        <v>2</v>
      </c>
      <c r="AJN101">
        <v>2</v>
      </c>
      <c r="AJO101">
        <v>2</v>
      </c>
      <c r="AJP101">
        <v>2</v>
      </c>
      <c r="AJQ101">
        <v>2</v>
      </c>
      <c r="AJR101">
        <v>2</v>
      </c>
      <c r="AJS101">
        <v>2</v>
      </c>
      <c r="AJT101">
        <v>2</v>
      </c>
      <c r="AJU101">
        <v>1</v>
      </c>
      <c r="AJV101">
        <v>1</v>
      </c>
      <c r="AJW101">
        <v>2</v>
      </c>
      <c r="AJX101">
        <v>2</v>
      </c>
      <c r="AJY101">
        <v>2</v>
      </c>
      <c r="AJZ101">
        <v>2</v>
      </c>
      <c r="AKA101">
        <v>0</v>
      </c>
      <c r="AKB101">
        <v>2</v>
      </c>
      <c r="AKC101">
        <v>2</v>
      </c>
      <c r="AKD101">
        <v>1</v>
      </c>
      <c r="AKE101">
        <v>1</v>
      </c>
      <c r="AKF101">
        <v>2</v>
      </c>
      <c r="AKG101">
        <v>1</v>
      </c>
      <c r="AKH101">
        <v>2</v>
      </c>
      <c r="AKI101">
        <v>2</v>
      </c>
      <c r="AKJ101">
        <v>2</v>
      </c>
      <c r="AKK101">
        <v>2</v>
      </c>
      <c r="AKL101">
        <v>2</v>
      </c>
      <c r="AKM101">
        <v>2</v>
      </c>
      <c r="AKN101">
        <v>2</v>
      </c>
      <c r="AKO101">
        <v>2</v>
      </c>
      <c r="AKP101">
        <v>2</v>
      </c>
      <c r="AKQ101">
        <v>2</v>
      </c>
      <c r="AKR101">
        <v>2</v>
      </c>
      <c r="AKS101">
        <v>2</v>
      </c>
      <c r="AKT101">
        <v>2</v>
      </c>
      <c r="AKU101">
        <v>2</v>
      </c>
      <c r="AKV101">
        <v>2</v>
      </c>
      <c r="AKW101">
        <v>2</v>
      </c>
      <c r="AKX101">
        <v>2</v>
      </c>
      <c r="AKY101">
        <v>2</v>
      </c>
      <c r="AKZ101">
        <v>2</v>
      </c>
      <c r="ALA101">
        <v>2</v>
      </c>
      <c r="ALB101">
        <v>2</v>
      </c>
      <c r="ALC101">
        <v>2</v>
      </c>
      <c r="ALD101">
        <v>1</v>
      </c>
      <c r="ALE101">
        <v>1</v>
      </c>
      <c r="ALF101">
        <v>2</v>
      </c>
      <c r="ALG101">
        <v>2</v>
      </c>
      <c r="ALH101">
        <v>2</v>
      </c>
      <c r="ALI101">
        <v>2</v>
      </c>
      <c r="ALJ101">
        <v>1</v>
      </c>
      <c r="ALK101">
        <v>1</v>
      </c>
      <c r="ALL101">
        <v>2</v>
      </c>
      <c r="ALM101">
        <v>2</v>
      </c>
      <c r="ALN101">
        <v>2</v>
      </c>
      <c r="ALO101">
        <v>2</v>
      </c>
      <c r="ALP101">
        <v>0</v>
      </c>
      <c r="ALQ101">
        <v>2</v>
      </c>
      <c r="ALR101">
        <v>2</v>
      </c>
      <c r="ALS101">
        <v>2</v>
      </c>
      <c r="ALT101">
        <v>2</v>
      </c>
      <c r="ALU101">
        <v>1</v>
      </c>
      <c r="ALV101">
        <v>2</v>
      </c>
      <c r="ALW101">
        <v>2</v>
      </c>
      <c r="ALX101">
        <v>2</v>
      </c>
      <c r="ALY101">
        <v>2</v>
      </c>
      <c r="ALZ101">
        <v>2</v>
      </c>
      <c r="AMA101">
        <v>2</v>
      </c>
      <c r="AMB101">
        <v>2</v>
      </c>
      <c r="AMC101">
        <v>2</v>
      </c>
      <c r="AMD101">
        <v>1</v>
      </c>
      <c r="AME101">
        <v>2</v>
      </c>
      <c r="AMF101">
        <v>2</v>
      </c>
      <c r="AMG101">
        <v>2</v>
      </c>
      <c r="AMH101">
        <v>2</v>
      </c>
      <c r="AMI101">
        <v>0</v>
      </c>
      <c r="AMJ101">
        <v>1</v>
      </c>
      <c r="AMK101">
        <v>1</v>
      </c>
      <c r="AML101">
        <v>2</v>
      </c>
      <c r="AMM101">
        <v>0</v>
      </c>
      <c r="AMN101">
        <v>2</v>
      </c>
      <c r="AMO101">
        <v>1</v>
      </c>
      <c r="AMP101">
        <v>0</v>
      </c>
      <c r="AMQ101">
        <v>1</v>
      </c>
      <c r="AMR101">
        <v>1</v>
      </c>
      <c r="AMS101">
        <v>1</v>
      </c>
      <c r="AMT101">
        <v>1</v>
      </c>
      <c r="AMU101">
        <v>1</v>
      </c>
      <c r="AMV101">
        <v>1</v>
      </c>
      <c r="AMW101">
        <v>1</v>
      </c>
      <c r="AMX101">
        <v>1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0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1</v>
      </c>
      <c r="APK101">
        <v>1</v>
      </c>
      <c r="APL101">
        <v>1</v>
      </c>
      <c r="APM101">
        <v>1</v>
      </c>
      <c r="APN101">
        <v>1</v>
      </c>
      <c r="APO101">
        <v>1</v>
      </c>
      <c r="APP101">
        <v>1</v>
      </c>
      <c r="APQ101">
        <v>0</v>
      </c>
      <c r="APR101">
        <v>1</v>
      </c>
      <c r="APS101">
        <v>0</v>
      </c>
      <c r="APT101">
        <v>2</v>
      </c>
      <c r="APU101">
        <v>1</v>
      </c>
      <c r="APV101">
        <v>1</v>
      </c>
      <c r="APW101">
        <v>1</v>
      </c>
      <c r="APX101">
        <v>0</v>
      </c>
      <c r="APY101">
        <v>1</v>
      </c>
      <c r="APZ101">
        <v>1</v>
      </c>
      <c r="AQA101">
        <v>1</v>
      </c>
      <c r="AQB101">
        <v>1</v>
      </c>
      <c r="AQC101">
        <v>1</v>
      </c>
      <c r="AQD101">
        <v>1</v>
      </c>
      <c r="AQE101">
        <v>0</v>
      </c>
      <c r="AQF101">
        <v>1</v>
      </c>
      <c r="AQG101">
        <v>1</v>
      </c>
      <c r="AQH101">
        <v>1</v>
      </c>
      <c r="AQI101">
        <v>1</v>
      </c>
      <c r="AQJ101">
        <v>1</v>
      </c>
      <c r="AQK101">
        <v>0</v>
      </c>
      <c r="AQL101">
        <v>1</v>
      </c>
      <c r="AQM101">
        <v>1</v>
      </c>
      <c r="AQN101">
        <v>1</v>
      </c>
      <c r="AQO101">
        <v>1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0</v>
      </c>
      <c r="ARD101">
        <v>0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0</v>
      </c>
      <c r="ARK101">
        <v>0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0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0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0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1</v>
      </c>
      <c r="ATL101">
        <v>1</v>
      </c>
      <c r="ATM101">
        <v>1</v>
      </c>
      <c r="ATN101">
        <v>1</v>
      </c>
      <c r="ATO101">
        <v>1</v>
      </c>
      <c r="ATP101">
        <v>1</v>
      </c>
      <c r="ATQ101">
        <v>1</v>
      </c>
      <c r="ATR101">
        <v>0</v>
      </c>
      <c r="ATS101">
        <v>1</v>
      </c>
      <c r="ATT101">
        <v>1</v>
      </c>
      <c r="ATU101">
        <v>1</v>
      </c>
      <c r="ATV101">
        <v>1</v>
      </c>
      <c r="ATW101">
        <v>1</v>
      </c>
      <c r="ATX101">
        <v>1</v>
      </c>
      <c r="ATY101">
        <v>1</v>
      </c>
      <c r="ATZ101">
        <v>1</v>
      </c>
      <c r="AUA101">
        <v>1</v>
      </c>
      <c r="AUB101">
        <v>1</v>
      </c>
      <c r="AUC101">
        <v>1</v>
      </c>
      <c r="AUD101">
        <v>0</v>
      </c>
      <c r="AUE101">
        <v>1</v>
      </c>
      <c r="AUF101">
        <v>1</v>
      </c>
      <c r="AUG101">
        <v>1</v>
      </c>
      <c r="AUH101">
        <v>1</v>
      </c>
      <c r="AUI101">
        <v>1</v>
      </c>
      <c r="AUJ101">
        <v>1</v>
      </c>
      <c r="AUK101">
        <v>1</v>
      </c>
      <c r="AUL101">
        <v>1</v>
      </c>
      <c r="AUM101">
        <v>0</v>
      </c>
      <c r="AUN101">
        <v>1</v>
      </c>
      <c r="AUO101">
        <v>1</v>
      </c>
      <c r="AUP101">
        <v>1</v>
      </c>
      <c r="AUQ101">
        <v>1</v>
      </c>
      <c r="AUR101">
        <v>1</v>
      </c>
      <c r="AUS101">
        <v>1</v>
      </c>
      <c r="AUT101">
        <v>1</v>
      </c>
      <c r="AUU101">
        <v>1</v>
      </c>
      <c r="AUV101">
        <v>1</v>
      </c>
      <c r="AUW101">
        <v>1</v>
      </c>
      <c r="AUX101">
        <v>1</v>
      </c>
      <c r="AUY101">
        <v>1</v>
      </c>
      <c r="AUZ101">
        <v>1</v>
      </c>
      <c r="AVA101">
        <v>1</v>
      </c>
      <c r="AVB101">
        <v>1</v>
      </c>
      <c r="AVC101">
        <v>1</v>
      </c>
      <c r="AVD101">
        <v>1</v>
      </c>
      <c r="AVE101">
        <v>1</v>
      </c>
      <c r="AVF101">
        <v>1</v>
      </c>
      <c r="AVG101">
        <v>1</v>
      </c>
      <c r="AVH101">
        <v>1</v>
      </c>
      <c r="AVI101">
        <v>1</v>
      </c>
      <c r="AVJ101">
        <v>1</v>
      </c>
      <c r="AVK101">
        <v>1</v>
      </c>
      <c r="AVL101">
        <v>1</v>
      </c>
      <c r="AVM101">
        <v>1</v>
      </c>
      <c r="AVN101">
        <v>1</v>
      </c>
      <c r="AVO101">
        <v>1</v>
      </c>
      <c r="AVP101">
        <v>1</v>
      </c>
      <c r="AVQ101">
        <v>1</v>
      </c>
      <c r="AVR101">
        <v>1</v>
      </c>
      <c r="AVS101">
        <v>1</v>
      </c>
      <c r="AVT101">
        <v>1</v>
      </c>
      <c r="AVU101">
        <v>1</v>
      </c>
      <c r="AVV101">
        <v>1</v>
      </c>
      <c r="AVW101">
        <v>1</v>
      </c>
      <c r="AVX101">
        <v>1</v>
      </c>
      <c r="AVY101">
        <v>1</v>
      </c>
      <c r="AVZ101">
        <v>0</v>
      </c>
      <c r="AWA101">
        <v>1</v>
      </c>
      <c r="AWB101">
        <v>1</v>
      </c>
      <c r="AWC101">
        <v>1</v>
      </c>
      <c r="AWD101">
        <v>1</v>
      </c>
      <c r="AWE101">
        <v>1</v>
      </c>
      <c r="AWF101">
        <v>1</v>
      </c>
      <c r="AWG101">
        <v>0</v>
      </c>
      <c r="AWH101">
        <v>1</v>
      </c>
      <c r="AWI101">
        <v>1</v>
      </c>
      <c r="AWJ101">
        <v>1</v>
      </c>
      <c r="AWK101">
        <v>1</v>
      </c>
      <c r="AWL101">
        <v>1</v>
      </c>
      <c r="AWM101">
        <v>1</v>
      </c>
      <c r="AWN101">
        <v>1</v>
      </c>
      <c r="AWO101">
        <v>1</v>
      </c>
      <c r="AWP101">
        <v>1</v>
      </c>
      <c r="AWQ101">
        <v>1</v>
      </c>
      <c r="AWR101">
        <v>1</v>
      </c>
      <c r="AWS101">
        <v>1</v>
      </c>
      <c r="AWT101">
        <v>1</v>
      </c>
      <c r="AWU101">
        <v>1</v>
      </c>
      <c r="AWV101">
        <v>1</v>
      </c>
      <c r="AWW101">
        <v>1</v>
      </c>
      <c r="AWX101">
        <v>1</v>
      </c>
      <c r="AWY101">
        <v>1</v>
      </c>
      <c r="AWZ101">
        <v>1</v>
      </c>
      <c r="AXA101">
        <v>1</v>
      </c>
      <c r="AXB101">
        <v>1</v>
      </c>
      <c r="AXC101">
        <v>1</v>
      </c>
      <c r="AXD101">
        <v>1</v>
      </c>
      <c r="AXE101">
        <v>1</v>
      </c>
      <c r="AXF101">
        <v>1</v>
      </c>
      <c r="AXG101">
        <v>1</v>
      </c>
      <c r="AXH101">
        <v>1</v>
      </c>
      <c r="AXI101">
        <v>1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0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0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0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0</v>
      </c>
      <c r="BBK101">
        <v>1</v>
      </c>
      <c r="BBL101">
        <v>0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0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2</v>
      </c>
      <c r="BCX101">
        <v>1</v>
      </c>
      <c r="BCY101">
        <v>0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2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</row>
    <row r="102" spans="1:3143" x14ac:dyDescent="0.25">
      <c r="A102" s="1">
        <v>43952</v>
      </c>
      <c r="B102">
        <v>18399</v>
      </c>
      <c r="C102">
        <v>1802</v>
      </c>
      <c r="D102">
        <v>1673</v>
      </c>
      <c r="E102">
        <v>1720</v>
      </c>
      <c r="F102">
        <v>1240</v>
      </c>
      <c r="G102">
        <v>1203</v>
      </c>
      <c r="H102">
        <v>1174</v>
      </c>
      <c r="I102">
        <v>1187</v>
      </c>
      <c r="J102">
        <v>1049</v>
      </c>
      <c r="K102">
        <v>885</v>
      </c>
      <c r="L102">
        <v>839</v>
      </c>
      <c r="M102">
        <v>819</v>
      </c>
      <c r="N102">
        <v>705</v>
      </c>
      <c r="O102">
        <v>715</v>
      </c>
      <c r="P102">
        <v>714</v>
      </c>
      <c r="Q102">
        <v>591</v>
      </c>
      <c r="R102">
        <v>638</v>
      </c>
      <c r="S102">
        <v>599</v>
      </c>
      <c r="T102">
        <v>614</v>
      </c>
      <c r="U102">
        <v>550</v>
      </c>
      <c r="V102">
        <v>533</v>
      </c>
      <c r="W102">
        <v>522</v>
      </c>
      <c r="X102">
        <v>519</v>
      </c>
      <c r="Y102">
        <v>460</v>
      </c>
      <c r="Z102">
        <v>452</v>
      </c>
      <c r="AA102">
        <v>430</v>
      </c>
      <c r="AB102">
        <v>437</v>
      </c>
      <c r="AC102">
        <v>420</v>
      </c>
      <c r="AD102">
        <v>381</v>
      </c>
      <c r="AE102">
        <v>355</v>
      </c>
      <c r="AF102">
        <v>362</v>
      </c>
      <c r="AG102">
        <v>368</v>
      </c>
      <c r="AH102">
        <v>358</v>
      </c>
      <c r="AI102">
        <v>339</v>
      </c>
      <c r="AJ102">
        <v>329</v>
      </c>
      <c r="AK102">
        <v>301</v>
      </c>
      <c r="AL102">
        <v>278</v>
      </c>
      <c r="AM102">
        <v>282</v>
      </c>
      <c r="AN102">
        <v>262</v>
      </c>
      <c r="AO102">
        <v>243</v>
      </c>
      <c r="AP102">
        <v>243</v>
      </c>
      <c r="AQ102">
        <v>244</v>
      </c>
      <c r="AR102">
        <v>266</v>
      </c>
      <c r="AS102">
        <v>239</v>
      </c>
      <c r="AT102">
        <v>240</v>
      </c>
      <c r="AU102">
        <v>231</v>
      </c>
      <c r="AV102">
        <v>233</v>
      </c>
      <c r="AW102">
        <v>225</v>
      </c>
      <c r="AX102">
        <v>206</v>
      </c>
      <c r="AY102">
        <v>199</v>
      </c>
      <c r="AZ102">
        <v>182</v>
      </c>
      <c r="BA102">
        <v>192</v>
      </c>
      <c r="BB102">
        <v>191</v>
      </c>
      <c r="BC102">
        <v>186</v>
      </c>
      <c r="BD102">
        <v>174</v>
      </c>
      <c r="BE102">
        <v>139</v>
      </c>
      <c r="BF102">
        <v>173</v>
      </c>
      <c r="BG102">
        <v>163</v>
      </c>
      <c r="BH102">
        <v>155</v>
      </c>
      <c r="BI102">
        <v>158</v>
      </c>
      <c r="BJ102">
        <v>156</v>
      </c>
      <c r="BK102">
        <v>152</v>
      </c>
      <c r="BL102">
        <v>146</v>
      </c>
      <c r="BM102">
        <v>144</v>
      </c>
      <c r="BN102">
        <v>147</v>
      </c>
      <c r="BO102">
        <v>140</v>
      </c>
      <c r="BP102">
        <v>124</v>
      </c>
      <c r="BQ102">
        <v>122</v>
      </c>
      <c r="BR102">
        <v>123</v>
      </c>
      <c r="BS102">
        <v>122</v>
      </c>
      <c r="BT102">
        <v>121</v>
      </c>
      <c r="BU102">
        <v>115</v>
      </c>
      <c r="BV102">
        <v>119</v>
      </c>
      <c r="BW102">
        <v>117</v>
      </c>
      <c r="BX102">
        <v>111</v>
      </c>
      <c r="BY102">
        <v>110</v>
      </c>
      <c r="BZ102">
        <v>113</v>
      </c>
      <c r="CA102">
        <v>113</v>
      </c>
      <c r="CB102">
        <v>112</v>
      </c>
      <c r="CC102">
        <v>106</v>
      </c>
      <c r="CD102">
        <v>109</v>
      </c>
      <c r="CE102">
        <v>102</v>
      </c>
      <c r="CF102">
        <v>99</v>
      </c>
      <c r="CG102">
        <v>100</v>
      </c>
      <c r="CH102">
        <v>92</v>
      </c>
      <c r="CI102">
        <v>96</v>
      </c>
      <c r="CJ102">
        <v>94</v>
      </c>
      <c r="CK102">
        <v>90</v>
      </c>
      <c r="CL102">
        <v>92</v>
      </c>
      <c r="CM102">
        <v>93</v>
      </c>
      <c r="CN102">
        <v>94</v>
      </c>
      <c r="CO102">
        <v>82</v>
      </c>
      <c r="CP102">
        <v>86</v>
      </c>
      <c r="CQ102">
        <v>83</v>
      </c>
      <c r="CR102">
        <v>83</v>
      </c>
      <c r="CS102">
        <v>82</v>
      </c>
      <c r="CT102">
        <v>80</v>
      </c>
      <c r="CU102">
        <v>80</v>
      </c>
      <c r="CV102">
        <v>81</v>
      </c>
      <c r="CW102">
        <v>75</v>
      </c>
      <c r="CX102">
        <v>70</v>
      </c>
      <c r="CY102">
        <v>76</v>
      </c>
      <c r="CZ102">
        <v>71</v>
      </c>
      <c r="DA102">
        <v>67</v>
      </c>
      <c r="DB102">
        <v>71</v>
      </c>
      <c r="DC102">
        <v>66</v>
      </c>
      <c r="DD102">
        <v>68</v>
      </c>
      <c r="DE102">
        <v>67</v>
      </c>
      <c r="DF102">
        <v>67</v>
      </c>
      <c r="DG102">
        <v>62</v>
      </c>
      <c r="DH102">
        <v>68</v>
      </c>
      <c r="DI102">
        <v>63</v>
      </c>
      <c r="DJ102">
        <v>62</v>
      </c>
      <c r="DK102">
        <v>61</v>
      </c>
      <c r="DL102">
        <v>56</v>
      </c>
      <c r="DM102">
        <v>57</v>
      </c>
      <c r="DN102">
        <v>49</v>
      </c>
      <c r="DO102">
        <v>58</v>
      </c>
      <c r="DP102">
        <v>49</v>
      </c>
      <c r="DQ102">
        <v>52</v>
      </c>
      <c r="DR102">
        <v>55</v>
      </c>
      <c r="DS102">
        <v>54</v>
      </c>
      <c r="DT102">
        <v>51</v>
      </c>
      <c r="DU102">
        <v>51</v>
      </c>
      <c r="DV102">
        <v>51</v>
      </c>
      <c r="DW102">
        <v>49</v>
      </c>
      <c r="DX102">
        <v>50</v>
      </c>
      <c r="DY102">
        <v>49</v>
      </c>
      <c r="DZ102">
        <v>51</v>
      </c>
      <c r="EA102">
        <v>50</v>
      </c>
      <c r="EB102">
        <v>48</v>
      </c>
      <c r="EC102">
        <v>51</v>
      </c>
      <c r="ED102">
        <v>46</v>
      </c>
      <c r="EE102">
        <v>50</v>
      </c>
      <c r="EF102">
        <v>45</v>
      </c>
      <c r="EG102">
        <v>44</v>
      </c>
      <c r="EH102">
        <v>49</v>
      </c>
      <c r="EI102">
        <v>48</v>
      </c>
      <c r="EJ102">
        <v>48</v>
      </c>
      <c r="EK102">
        <v>45</v>
      </c>
      <c r="EL102">
        <v>45</v>
      </c>
      <c r="EM102">
        <v>47</v>
      </c>
      <c r="EN102">
        <v>44</v>
      </c>
      <c r="EO102">
        <v>46</v>
      </c>
      <c r="EP102">
        <v>42</v>
      </c>
      <c r="EQ102">
        <v>44</v>
      </c>
      <c r="ER102">
        <v>44</v>
      </c>
      <c r="ES102">
        <v>42</v>
      </c>
      <c r="ET102">
        <v>44</v>
      </c>
      <c r="EU102">
        <v>41</v>
      </c>
      <c r="EV102">
        <v>43</v>
      </c>
      <c r="EW102">
        <v>40</v>
      </c>
      <c r="EX102">
        <v>42</v>
      </c>
      <c r="EY102">
        <v>40</v>
      </c>
      <c r="EZ102">
        <v>42</v>
      </c>
      <c r="FA102">
        <v>41</v>
      </c>
      <c r="FB102">
        <v>40</v>
      </c>
      <c r="FC102">
        <v>37</v>
      </c>
      <c r="FD102">
        <v>38</v>
      </c>
      <c r="FE102">
        <v>38</v>
      </c>
      <c r="FF102">
        <v>40</v>
      </c>
      <c r="FG102">
        <v>34</v>
      </c>
      <c r="FH102">
        <v>40</v>
      </c>
      <c r="FI102">
        <v>37</v>
      </c>
      <c r="FJ102">
        <v>38</v>
      </c>
      <c r="FK102">
        <v>36</v>
      </c>
      <c r="FL102">
        <v>38</v>
      </c>
      <c r="FM102">
        <v>36</v>
      </c>
      <c r="FN102">
        <v>37</v>
      </c>
      <c r="FO102">
        <v>37</v>
      </c>
      <c r="FP102">
        <v>37</v>
      </c>
      <c r="FQ102">
        <v>31</v>
      </c>
      <c r="FR102">
        <v>37</v>
      </c>
      <c r="FS102">
        <v>37</v>
      </c>
      <c r="FT102">
        <v>37</v>
      </c>
      <c r="FU102">
        <v>36</v>
      </c>
      <c r="FV102">
        <v>32</v>
      </c>
      <c r="FW102">
        <v>33</v>
      </c>
      <c r="FX102">
        <v>32</v>
      </c>
      <c r="FY102">
        <v>34</v>
      </c>
      <c r="FZ102">
        <v>34</v>
      </c>
      <c r="GA102">
        <v>29</v>
      </c>
      <c r="GB102">
        <v>33</v>
      </c>
      <c r="GC102">
        <v>33</v>
      </c>
      <c r="GD102">
        <v>31</v>
      </c>
      <c r="GE102">
        <v>33</v>
      </c>
      <c r="GF102">
        <v>33</v>
      </c>
      <c r="GG102">
        <v>31</v>
      </c>
      <c r="GH102">
        <v>30</v>
      </c>
      <c r="GI102">
        <v>30</v>
      </c>
      <c r="GJ102">
        <v>31</v>
      </c>
      <c r="GK102">
        <v>31</v>
      </c>
      <c r="GL102">
        <v>31</v>
      </c>
      <c r="GM102">
        <v>29</v>
      </c>
      <c r="GN102">
        <v>31</v>
      </c>
      <c r="GO102">
        <v>30</v>
      </c>
      <c r="GP102">
        <v>29</v>
      </c>
      <c r="GQ102">
        <v>27</v>
      </c>
      <c r="GR102">
        <v>28</v>
      </c>
      <c r="GS102">
        <v>29</v>
      </c>
      <c r="GT102">
        <v>28</v>
      </c>
      <c r="GU102">
        <v>28</v>
      </c>
      <c r="GV102">
        <v>28</v>
      </c>
      <c r="GW102">
        <v>28</v>
      </c>
      <c r="GX102">
        <v>29</v>
      </c>
      <c r="GY102">
        <v>28</v>
      </c>
      <c r="GZ102">
        <v>25</v>
      </c>
      <c r="HA102">
        <v>27</v>
      </c>
      <c r="HB102">
        <v>26</v>
      </c>
      <c r="HC102">
        <v>28</v>
      </c>
      <c r="HD102">
        <v>28</v>
      </c>
      <c r="HE102">
        <v>27</v>
      </c>
      <c r="HF102">
        <v>27</v>
      </c>
      <c r="HG102">
        <v>26</v>
      </c>
      <c r="HH102">
        <v>24</v>
      </c>
      <c r="HI102">
        <v>23</v>
      </c>
      <c r="HJ102">
        <v>25</v>
      </c>
      <c r="HK102">
        <v>25</v>
      </c>
      <c r="HL102">
        <v>24</v>
      </c>
      <c r="HM102">
        <v>25</v>
      </c>
      <c r="HN102">
        <v>21</v>
      </c>
      <c r="HO102">
        <v>24</v>
      </c>
      <c r="HP102">
        <v>22</v>
      </c>
      <c r="HQ102">
        <v>22</v>
      </c>
      <c r="HR102">
        <v>25</v>
      </c>
      <c r="HS102">
        <v>25</v>
      </c>
      <c r="HT102">
        <v>22</v>
      </c>
      <c r="HU102">
        <v>23</v>
      </c>
      <c r="HV102">
        <v>22</v>
      </c>
      <c r="HW102">
        <v>22</v>
      </c>
      <c r="HX102">
        <v>23</v>
      </c>
      <c r="HY102">
        <v>23</v>
      </c>
      <c r="HZ102">
        <v>24</v>
      </c>
      <c r="IA102">
        <v>22</v>
      </c>
      <c r="IB102">
        <v>23</v>
      </c>
      <c r="IC102">
        <v>22</v>
      </c>
      <c r="ID102">
        <v>23</v>
      </c>
      <c r="IE102">
        <v>21</v>
      </c>
      <c r="IF102">
        <v>23</v>
      </c>
      <c r="IG102">
        <v>23</v>
      </c>
      <c r="IH102">
        <v>23</v>
      </c>
      <c r="II102">
        <v>22</v>
      </c>
      <c r="IJ102">
        <v>23</v>
      </c>
      <c r="IK102">
        <v>19</v>
      </c>
      <c r="IL102">
        <v>21</v>
      </c>
      <c r="IM102">
        <v>22</v>
      </c>
      <c r="IN102">
        <v>22</v>
      </c>
      <c r="IO102">
        <v>22</v>
      </c>
      <c r="IP102">
        <v>22</v>
      </c>
      <c r="IQ102">
        <v>21</v>
      </c>
      <c r="IR102">
        <v>22</v>
      </c>
      <c r="IS102">
        <v>21</v>
      </c>
      <c r="IT102">
        <v>22</v>
      </c>
      <c r="IU102">
        <v>23</v>
      </c>
      <c r="IV102">
        <v>21</v>
      </c>
      <c r="IW102">
        <v>21</v>
      </c>
      <c r="IX102">
        <v>20</v>
      </c>
      <c r="IY102">
        <v>21</v>
      </c>
      <c r="IZ102">
        <v>21</v>
      </c>
      <c r="JA102">
        <v>20</v>
      </c>
      <c r="JB102">
        <v>21</v>
      </c>
      <c r="JC102">
        <v>21</v>
      </c>
      <c r="JD102">
        <v>21</v>
      </c>
      <c r="JE102">
        <v>21</v>
      </c>
      <c r="JF102">
        <v>20</v>
      </c>
      <c r="JG102">
        <v>19</v>
      </c>
      <c r="JH102">
        <v>18</v>
      </c>
      <c r="JI102">
        <v>17</v>
      </c>
      <c r="JJ102">
        <v>20</v>
      </c>
      <c r="JK102">
        <v>20</v>
      </c>
      <c r="JL102">
        <v>20</v>
      </c>
      <c r="JM102">
        <v>20</v>
      </c>
      <c r="JN102">
        <v>20</v>
      </c>
      <c r="JO102">
        <v>19</v>
      </c>
      <c r="JP102">
        <v>19</v>
      </c>
      <c r="JQ102">
        <v>20</v>
      </c>
      <c r="JR102">
        <v>19</v>
      </c>
      <c r="JS102">
        <v>19</v>
      </c>
      <c r="JT102">
        <v>19</v>
      </c>
      <c r="JU102">
        <v>15</v>
      </c>
      <c r="JV102">
        <v>19</v>
      </c>
      <c r="JW102">
        <v>18</v>
      </c>
      <c r="JX102">
        <v>18</v>
      </c>
      <c r="JY102">
        <v>19</v>
      </c>
      <c r="JZ102">
        <v>18</v>
      </c>
      <c r="KA102">
        <v>19</v>
      </c>
      <c r="KB102">
        <v>15</v>
      </c>
      <c r="KC102">
        <v>18</v>
      </c>
      <c r="KD102">
        <v>18</v>
      </c>
      <c r="KE102">
        <v>17</v>
      </c>
      <c r="KF102">
        <v>17</v>
      </c>
      <c r="KG102">
        <v>17</v>
      </c>
      <c r="KH102">
        <v>15</v>
      </c>
      <c r="KI102">
        <v>16</v>
      </c>
      <c r="KJ102">
        <v>17</v>
      </c>
      <c r="KK102">
        <v>18</v>
      </c>
      <c r="KL102">
        <v>19</v>
      </c>
      <c r="KM102">
        <v>18</v>
      </c>
      <c r="KN102">
        <v>17</v>
      </c>
      <c r="KO102">
        <v>17</v>
      </c>
      <c r="KP102">
        <v>15</v>
      </c>
      <c r="KQ102">
        <v>16</v>
      </c>
      <c r="KR102">
        <v>17</v>
      </c>
      <c r="KS102">
        <v>13</v>
      </c>
      <c r="KT102">
        <v>17</v>
      </c>
      <c r="KU102">
        <v>16</v>
      </c>
      <c r="KV102">
        <v>17</v>
      </c>
      <c r="KW102">
        <v>15</v>
      </c>
      <c r="KX102">
        <v>16</v>
      </c>
      <c r="KY102">
        <v>11</v>
      </c>
      <c r="KZ102">
        <v>16</v>
      </c>
      <c r="LA102">
        <v>15</v>
      </c>
      <c r="LB102">
        <v>14</v>
      </c>
      <c r="LC102">
        <v>16</v>
      </c>
      <c r="LD102">
        <v>16</v>
      </c>
      <c r="LE102">
        <v>16</v>
      </c>
      <c r="LF102">
        <v>14</v>
      </c>
      <c r="LG102">
        <v>11</v>
      </c>
      <c r="LH102">
        <v>15</v>
      </c>
      <c r="LI102">
        <v>15</v>
      </c>
      <c r="LJ102">
        <v>16</v>
      </c>
      <c r="LK102">
        <v>15</v>
      </c>
      <c r="LL102">
        <v>15</v>
      </c>
      <c r="LM102">
        <v>15</v>
      </c>
      <c r="LN102">
        <v>16</v>
      </c>
      <c r="LO102">
        <v>15</v>
      </c>
      <c r="LP102">
        <v>16</v>
      </c>
      <c r="LQ102">
        <v>15</v>
      </c>
      <c r="LR102">
        <v>16</v>
      </c>
      <c r="LS102">
        <v>11</v>
      </c>
      <c r="LT102">
        <v>11</v>
      </c>
      <c r="LU102">
        <v>16</v>
      </c>
      <c r="LV102">
        <v>15</v>
      </c>
      <c r="LW102">
        <v>15</v>
      </c>
      <c r="LX102">
        <v>15</v>
      </c>
      <c r="LY102">
        <v>15</v>
      </c>
      <c r="LZ102">
        <v>12</v>
      </c>
      <c r="MA102">
        <v>15</v>
      </c>
      <c r="MB102">
        <v>15</v>
      </c>
      <c r="MC102">
        <v>15</v>
      </c>
      <c r="MD102">
        <v>15</v>
      </c>
      <c r="ME102">
        <v>15</v>
      </c>
      <c r="MF102">
        <v>13</v>
      </c>
      <c r="MG102">
        <v>15</v>
      </c>
      <c r="MH102">
        <v>13</v>
      </c>
      <c r="MI102">
        <v>14</v>
      </c>
      <c r="MJ102">
        <v>13</v>
      </c>
      <c r="MK102">
        <v>14</v>
      </c>
      <c r="ML102">
        <v>12</v>
      </c>
      <c r="MM102">
        <v>14</v>
      </c>
      <c r="MN102">
        <v>14</v>
      </c>
      <c r="MO102">
        <v>12</v>
      </c>
      <c r="MP102">
        <v>12</v>
      </c>
      <c r="MQ102">
        <v>12</v>
      </c>
      <c r="MR102">
        <v>13</v>
      </c>
      <c r="MS102">
        <v>14</v>
      </c>
      <c r="MT102">
        <v>14</v>
      </c>
      <c r="MU102">
        <v>14</v>
      </c>
      <c r="MV102">
        <v>13</v>
      </c>
      <c r="MW102">
        <v>13</v>
      </c>
      <c r="MX102">
        <v>14</v>
      </c>
      <c r="MY102">
        <v>14</v>
      </c>
      <c r="MZ102">
        <v>14</v>
      </c>
      <c r="NA102">
        <v>13</v>
      </c>
      <c r="NB102">
        <v>13</v>
      </c>
      <c r="NC102">
        <v>13</v>
      </c>
      <c r="ND102">
        <v>12</v>
      </c>
      <c r="NE102">
        <v>11</v>
      </c>
      <c r="NF102">
        <v>13</v>
      </c>
      <c r="NG102">
        <v>11</v>
      </c>
      <c r="NH102">
        <v>12</v>
      </c>
      <c r="NI102">
        <v>13</v>
      </c>
      <c r="NJ102">
        <v>13</v>
      </c>
      <c r="NK102">
        <v>11</v>
      </c>
      <c r="NL102">
        <v>13</v>
      </c>
      <c r="NM102">
        <v>13</v>
      </c>
      <c r="NN102">
        <v>13</v>
      </c>
      <c r="NO102">
        <v>13</v>
      </c>
      <c r="NP102">
        <v>12</v>
      </c>
      <c r="NQ102">
        <v>13</v>
      </c>
      <c r="NR102">
        <v>13</v>
      </c>
      <c r="NS102">
        <v>13</v>
      </c>
      <c r="NT102">
        <v>12</v>
      </c>
      <c r="NU102">
        <v>11</v>
      </c>
      <c r="NV102">
        <v>13</v>
      </c>
      <c r="NW102">
        <v>13</v>
      </c>
      <c r="NX102">
        <v>13</v>
      </c>
      <c r="NY102">
        <v>13</v>
      </c>
      <c r="NZ102">
        <v>13</v>
      </c>
      <c r="OA102">
        <v>12</v>
      </c>
      <c r="OB102">
        <v>12</v>
      </c>
      <c r="OC102">
        <v>11</v>
      </c>
      <c r="OD102">
        <v>12</v>
      </c>
      <c r="OE102">
        <v>11</v>
      </c>
      <c r="OF102">
        <v>7</v>
      </c>
      <c r="OG102">
        <v>12</v>
      </c>
      <c r="OH102">
        <v>11</v>
      </c>
      <c r="OI102">
        <v>9</v>
      </c>
      <c r="OJ102">
        <v>10</v>
      </c>
      <c r="OK102">
        <v>11</v>
      </c>
      <c r="OL102">
        <v>12</v>
      </c>
      <c r="OM102">
        <v>12</v>
      </c>
      <c r="ON102">
        <v>11</v>
      </c>
      <c r="OO102">
        <v>11</v>
      </c>
      <c r="OP102">
        <v>12</v>
      </c>
      <c r="OQ102">
        <v>11</v>
      </c>
      <c r="OR102">
        <v>12</v>
      </c>
      <c r="OS102">
        <v>11</v>
      </c>
      <c r="OT102">
        <v>11</v>
      </c>
      <c r="OU102">
        <v>11</v>
      </c>
      <c r="OV102">
        <v>11</v>
      </c>
      <c r="OW102">
        <v>10</v>
      </c>
      <c r="OX102">
        <v>11</v>
      </c>
      <c r="OY102">
        <v>10</v>
      </c>
      <c r="OZ102">
        <v>10</v>
      </c>
      <c r="PA102">
        <v>11</v>
      </c>
      <c r="PB102">
        <v>9</v>
      </c>
      <c r="PC102">
        <v>11</v>
      </c>
      <c r="PD102">
        <v>11</v>
      </c>
      <c r="PE102">
        <v>11</v>
      </c>
      <c r="PF102">
        <v>11</v>
      </c>
      <c r="PG102">
        <v>11</v>
      </c>
      <c r="PH102">
        <v>11</v>
      </c>
      <c r="PI102">
        <v>10</v>
      </c>
      <c r="PJ102">
        <v>9</v>
      </c>
      <c r="PK102">
        <v>11</v>
      </c>
      <c r="PL102">
        <v>11</v>
      </c>
      <c r="PM102">
        <v>11</v>
      </c>
      <c r="PN102">
        <v>9</v>
      </c>
      <c r="PO102">
        <v>11</v>
      </c>
      <c r="PP102">
        <v>11</v>
      </c>
      <c r="PQ102">
        <v>11</v>
      </c>
      <c r="PR102">
        <v>11</v>
      </c>
      <c r="PS102">
        <v>11</v>
      </c>
      <c r="PT102">
        <v>9</v>
      </c>
      <c r="PU102">
        <v>10</v>
      </c>
      <c r="PV102">
        <v>10</v>
      </c>
      <c r="PW102">
        <v>10</v>
      </c>
      <c r="PX102">
        <v>7</v>
      </c>
      <c r="PY102">
        <v>10</v>
      </c>
      <c r="PZ102">
        <v>10</v>
      </c>
      <c r="QA102">
        <v>10</v>
      </c>
      <c r="QB102">
        <v>10</v>
      </c>
      <c r="QC102">
        <v>9</v>
      </c>
      <c r="QD102">
        <v>10</v>
      </c>
      <c r="QE102">
        <v>8</v>
      </c>
      <c r="QF102">
        <v>10</v>
      </c>
      <c r="QG102">
        <v>10</v>
      </c>
      <c r="QH102">
        <v>10</v>
      </c>
      <c r="QI102">
        <v>10</v>
      </c>
      <c r="QJ102">
        <v>10</v>
      </c>
      <c r="QK102">
        <v>9</v>
      </c>
      <c r="QL102">
        <v>9</v>
      </c>
      <c r="QM102">
        <v>10</v>
      </c>
      <c r="QN102">
        <v>8</v>
      </c>
      <c r="QO102">
        <v>9</v>
      </c>
      <c r="QP102">
        <v>9</v>
      </c>
      <c r="QQ102">
        <v>9</v>
      </c>
      <c r="QR102">
        <v>9</v>
      </c>
      <c r="QS102">
        <v>9</v>
      </c>
      <c r="QT102">
        <v>8</v>
      </c>
      <c r="QU102">
        <v>8</v>
      </c>
      <c r="QV102">
        <v>9</v>
      </c>
      <c r="QW102">
        <v>9</v>
      </c>
      <c r="QX102">
        <v>7</v>
      </c>
      <c r="QY102">
        <v>8</v>
      </c>
      <c r="QZ102">
        <v>9</v>
      </c>
      <c r="RA102">
        <v>9</v>
      </c>
      <c r="RB102">
        <v>9</v>
      </c>
      <c r="RC102">
        <v>6</v>
      </c>
      <c r="RD102">
        <v>7</v>
      </c>
      <c r="RE102">
        <v>7</v>
      </c>
      <c r="RF102">
        <v>9</v>
      </c>
      <c r="RG102">
        <v>9</v>
      </c>
      <c r="RH102">
        <v>8</v>
      </c>
      <c r="RI102">
        <v>8</v>
      </c>
      <c r="RJ102">
        <v>8</v>
      </c>
      <c r="RK102">
        <v>7</v>
      </c>
      <c r="RL102">
        <v>8</v>
      </c>
      <c r="RM102">
        <v>9</v>
      </c>
      <c r="RN102">
        <v>8</v>
      </c>
      <c r="RO102">
        <v>9</v>
      </c>
      <c r="RP102">
        <v>9</v>
      </c>
      <c r="RQ102">
        <v>9</v>
      </c>
      <c r="RR102">
        <v>8</v>
      </c>
      <c r="RS102">
        <v>6</v>
      </c>
      <c r="RT102">
        <v>8</v>
      </c>
      <c r="RU102">
        <v>8</v>
      </c>
      <c r="RV102">
        <v>7</v>
      </c>
      <c r="RW102">
        <v>8</v>
      </c>
      <c r="RX102">
        <v>7</v>
      </c>
      <c r="RY102">
        <v>8</v>
      </c>
      <c r="RZ102">
        <v>7</v>
      </c>
      <c r="SA102">
        <v>8</v>
      </c>
      <c r="SB102">
        <v>8</v>
      </c>
      <c r="SC102">
        <v>8</v>
      </c>
      <c r="SD102">
        <v>8</v>
      </c>
      <c r="SE102">
        <v>8</v>
      </c>
      <c r="SF102">
        <v>8</v>
      </c>
      <c r="SG102">
        <v>8</v>
      </c>
      <c r="SH102">
        <v>8</v>
      </c>
      <c r="SI102">
        <v>7</v>
      </c>
      <c r="SJ102">
        <v>7</v>
      </c>
      <c r="SK102">
        <v>8</v>
      </c>
      <c r="SL102">
        <v>8</v>
      </c>
      <c r="SM102">
        <v>8</v>
      </c>
      <c r="SN102">
        <v>7</v>
      </c>
      <c r="SO102">
        <v>8</v>
      </c>
      <c r="SP102">
        <v>8</v>
      </c>
      <c r="SQ102">
        <v>8</v>
      </c>
      <c r="SR102">
        <v>7</v>
      </c>
      <c r="SS102">
        <v>8</v>
      </c>
      <c r="ST102">
        <v>8</v>
      </c>
      <c r="SU102">
        <v>8</v>
      </c>
      <c r="SV102">
        <v>8</v>
      </c>
      <c r="SW102">
        <v>8</v>
      </c>
      <c r="SX102">
        <v>8</v>
      </c>
      <c r="SY102">
        <v>8</v>
      </c>
      <c r="SZ102">
        <v>8</v>
      </c>
      <c r="TA102">
        <v>7</v>
      </c>
      <c r="TB102">
        <v>8</v>
      </c>
      <c r="TC102">
        <v>6</v>
      </c>
      <c r="TD102">
        <v>6</v>
      </c>
      <c r="TE102">
        <v>7</v>
      </c>
      <c r="TF102">
        <v>7</v>
      </c>
      <c r="TG102">
        <v>7</v>
      </c>
      <c r="TH102">
        <v>7</v>
      </c>
      <c r="TI102">
        <v>7</v>
      </c>
      <c r="TJ102">
        <v>7</v>
      </c>
      <c r="TK102">
        <v>7</v>
      </c>
      <c r="TL102">
        <v>7</v>
      </c>
      <c r="TM102">
        <v>6</v>
      </c>
      <c r="TN102">
        <v>7</v>
      </c>
      <c r="TO102">
        <v>7</v>
      </c>
      <c r="TP102">
        <v>7</v>
      </c>
      <c r="TQ102">
        <v>7</v>
      </c>
      <c r="TR102">
        <v>7</v>
      </c>
      <c r="TS102">
        <v>7</v>
      </c>
      <c r="TT102">
        <v>7</v>
      </c>
      <c r="TU102">
        <v>7</v>
      </c>
      <c r="TV102">
        <v>7</v>
      </c>
      <c r="TW102">
        <v>6</v>
      </c>
      <c r="TX102">
        <v>7</v>
      </c>
      <c r="TY102">
        <v>7</v>
      </c>
      <c r="TZ102">
        <v>6</v>
      </c>
      <c r="UA102">
        <v>7</v>
      </c>
      <c r="UB102">
        <v>7</v>
      </c>
      <c r="UC102">
        <v>7</v>
      </c>
      <c r="UD102">
        <v>7</v>
      </c>
      <c r="UE102">
        <v>7</v>
      </c>
      <c r="UF102">
        <v>7</v>
      </c>
      <c r="UG102">
        <v>7</v>
      </c>
      <c r="UH102">
        <v>7</v>
      </c>
      <c r="UI102">
        <v>7</v>
      </c>
      <c r="UJ102">
        <v>7</v>
      </c>
      <c r="UK102">
        <v>7</v>
      </c>
      <c r="UL102">
        <v>7</v>
      </c>
      <c r="UM102">
        <v>7</v>
      </c>
      <c r="UN102">
        <v>7</v>
      </c>
      <c r="UO102">
        <v>7</v>
      </c>
      <c r="UP102">
        <v>7</v>
      </c>
      <c r="UQ102">
        <v>7</v>
      </c>
      <c r="UR102">
        <v>6</v>
      </c>
      <c r="US102">
        <v>6</v>
      </c>
      <c r="UT102">
        <v>6</v>
      </c>
      <c r="UU102">
        <v>6</v>
      </c>
      <c r="UV102">
        <v>6</v>
      </c>
      <c r="UW102">
        <v>6</v>
      </c>
      <c r="UX102">
        <v>5</v>
      </c>
      <c r="UY102">
        <v>6</v>
      </c>
      <c r="UZ102">
        <v>4</v>
      </c>
      <c r="VA102">
        <v>5</v>
      </c>
      <c r="VB102">
        <v>6</v>
      </c>
      <c r="VC102">
        <v>6</v>
      </c>
      <c r="VD102">
        <v>6</v>
      </c>
      <c r="VE102">
        <v>6</v>
      </c>
      <c r="VF102">
        <v>5</v>
      </c>
      <c r="VG102">
        <v>6</v>
      </c>
      <c r="VH102">
        <v>6</v>
      </c>
      <c r="VI102">
        <v>6</v>
      </c>
      <c r="VJ102">
        <v>6</v>
      </c>
      <c r="VK102">
        <v>5</v>
      </c>
      <c r="VL102">
        <v>6</v>
      </c>
      <c r="VM102">
        <v>5</v>
      </c>
      <c r="VN102">
        <v>6</v>
      </c>
      <c r="VO102">
        <v>6</v>
      </c>
      <c r="VP102">
        <v>5</v>
      </c>
      <c r="VQ102">
        <v>5</v>
      </c>
      <c r="VR102">
        <v>5</v>
      </c>
      <c r="VS102">
        <v>6</v>
      </c>
      <c r="VT102">
        <v>5</v>
      </c>
      <c r="VU102">
        <v>6</v>
      </c>
      <c r="VV102">
        <v>6</v>
      </c>
      <c r="VW102">
        <v>6</v>
      </c>
      <c r="VX102">
        <v>6</v>
      </c>
      <c r="VY102">
        <v>6</v>
      </c>
      <c r="VZ102">
        <v>6</v>
      </c>
      <c r="WA102">
        <v>6</v>
      </c>
      <c r="WB102">
        <v>6</v>
      </c>
      <c r="WC102">
        <v>6</v>
      </c>
      <c r="WD102">
        <v>6</v>
      </c>
      <c r="WE102">
        <v>6</v>
      </c>
      <c r="WF102">
        <v>6</v>
      </c>
      <c r="WG102">
        <v>6</v>
      </c>
      <c r="WH102">
        <v>6</v>
      </c>
      <c r="WI102">
        <v>6</v>
      </c>
      <c r="WJ102">
        <v>6</v>
      </c>
      <c r="WK102">
        <v>6</v>
      </c>
      <c r="WL102">
        <v>7</v>
      </c>
      <c r="WM102">
        <v>6</v>
      </c>
      <c r="WN102">
        <v>6</v>
      </c>
      <c r="WO102">
        <v>6</v>
      </c>
      <c r="WP102">
        <v>6</v>
      </c>
      <c r="WQ102">
        <v>4</v>
      </c>
      <c r="WR102">
        <v>5</v>
      </c>
      <c r="WS102">
        <v>6</v>
      </c>
      <c r="WT102">
        <v>4</v>
      </c>
      <c r="WU102">
        <v>4</v>
      </c>
      <c r="WV102">
        <v>5</v>
      </c>
      <c r="WW102">
        <v>5</v>
      </c>
      <c r="WX102">
        <v>5</v>
      </c>
      <c r="WY102">
        <v>5</v>
      </c>
      <c r="WZ102">
        <v>5</v>
      </c>
      <c r="XA102">
        <v>5</v>
      </c>
      <c r="XB102">
        <v>5</v>
      </c>
      <c r="XC102">
        <v>5</v>
      </c>
      <c r="XD102">
        <v>5</v>
      </c>
      <c r="XE102">
        <v>5</v>
      </c>
      <c r="XF102">
        <v>5</v>
      </c>
      <c r="XG102">
        <v>5</v>
      </c>
      <c r="XH102">
        <v>5</v>
      </c>
      <c r="XI102">
        <v>5</v>
      </c>
      <c r="XJ102">
        <v>5</v>
      </c>
      <c r="XK102">
        <v>4</v>
      </c>
      <c r="XL102">
        <v>5</v>
      </c>
      <c r="XM102">
        <v>5</v>
      </c>
      <c r="XN102">
        <v>5</v>
      </c>
      <c r="XO102">
        <v>4</v>
      </c>
      <c r="XP102">
        <v>5</v>
      </c>
      <c r="XQ102">
        <v>6</v>
      </c>
      <c r="XR102">
        <v>5</v>
      </c>
      <c r="XS102">
        <v>5</v>
      </c>
      <c r="XT102">
        <v>5</v>
      </c>
      <c r="XU102">
        <v>5</v>
      </c>
      <c r="XV102">
        <v>5</v>
      </c>
      <c r="XW102">
        <v>4</v>
      </c>
      <c r="XX102">
        <v>5</v>
      </c>
      <c r="XY102">
        <v>5</v>
      </c>
      <c r="XZ102">
        <v>5</v>
      </c>
      <c r="YA102">
        <v>5</v>
      </c>
      <c r="YB102">
        <v>3</v>
      </c>
      <c r="YC102">
        <v>4</v>
      </c>
      <c r="YD102">
        <v>5</v>
      </c>
      <c r="YE102">
        <v>4</v>
      </c>
      <c r="YF102">
        <v>5</v>
      </c>
      <c r="YG102">
        <v>5</v>
      </c>
      <c r="YH102">
        <v>5</v>
      </c>
      <c r="YI102">
        <v>5</v>
      </c>
      <c r="YJ102">
        <v>5</v>
      </c>
      <c r="YK102">
        <v>4</v>
      </c>
      <c r="YL102">
        <v>4</v>
      </c>
      <c r="YM102">
        <v>4</v>
      </c>
      <c r="YN102">
        <v>4</v>
      </c>
      <c r="YO102">
        <v>4</v>
      </c>
      <c r="YP102">
        <v>4</v>
      </c>
      <c r="YQ102">
        <v>4</v>
      </c>
      <c r="YR102">
        <v>4</v>
      </c>
      <c r="YS102">
        <v>4</v>
      </c>
      <c r="YT102">
        <v>4</v>
      </c>
      <c r="YU102">
        <v>4</v>
      </c>
      <c r="YV102">
        <v>3</v>
      </c>
      <c r="YW102">
        <v>4</v>
      </c>
      <c r="YX102">
        <v>4</v>
      </c>
      <c r="YY102">
        <v>4</v>
      </c>
      <c r="YZ102">
        <v>4</v>
      </c>
      <c r="ZA102">
        <v>4</v>
      </c>
      <c r="ZB102">
        <v>4</v>
      </c>
      <c r="ZC102">
        <v>4</v>
      </c>
      <c r="ZD102">
        <v>4</v>
      </c>
      <c r="ZE102">
        <v>4</v>
      </c>
      <c r="ZF102">
        <v>4</v>
      </c>
      <c r="ZG102">
        <v>4</v>
      </c>
      <c r="ZH102">
        <v>4</v>
      </c>
      <c r="ZI102">
        <v>4</v>
      </c>
      <c r="ZJ102">
        <v>3</v>
      </c>
      <c r="ZK102">
        <v>4</v>
      </c>
      <c r="ZL102">
        <v>4</v>
      </c>
      <c r="ZM102">
        <v>4</v>
      </c>
      <c r="ZN102">
        <v>4</v>
      </c>
      <c r="ZO102">
        <v>4</v>
      </c>
      <c r="ZP102">
        <v>3</v>
      </c>
      <c r="ZQ102">
        <v>4</v>
      </c>
      <c r="ZR102">
        <v>4</v>
      </c>
      <c r="ZS102">
        <v>0</v>
      </c>
      <c r="ZT102">
        <v>4</v>
      </c>
      <c r="ZU102">
        <v>4</v>
      </c>
      <c r="ZV102">
        <v>4</v>
      </c>
      <c r="ZW102">
        <v>3</v>
      </c>
      <c r="ZX102">
        <v>4</v>
      </c>
      <c r="ZY102">
        <v>4</v>
      </c>
      <c r="ZZ102">
        <v>4</v>
      </c>
      <c r="AAA102">
        <v>4</v>
      </c>
      <c r="AAB102">
        <v>4</v>
      </c>
      <c r="AAC102">
        <v>4</v>
      </c>
      <c r="AAD102">
        <v>4</v>
      </c>
      <c r="AAE102">
        <v>4</v>
      </c>
      <c r="AAF102">
        <v>4</v>
      </c>
      <c r="AAG102">
        <v>4</v>
      </c>
      <c r="AAH102">
        <v>4</v>
      </c>
      <c r="AAI102">
        <v>3</v>
      </c>
      <c r="AAJ102">
        <v>4</v>
      </c>
      <c r="AAK102">
        <v>4</v>
      </c>
      <c r="AAL102">
        <v>4</v>
      </c>
      <c r="AAM102">
        <v>4</v>
      </c>
      <c r="AAN102">
        <v>4</v>
      </c>
      <c r="AAO102">
        <v>4</v>
      </c>
      <c r="AAP102">
        <v>4</v>
      </c>
      <c r="AAQ102">
        <v>4</v>
      </c>
      <c r="AAR102">
        <v>4</v>
      </c>
      <c r="AAS102">
        <v>2</v>
      </c>
      <c r="AAT102">
        <v>4</v>
      </c>
      <c r="AAU102">
        <v>4</v>
      </c>
      <c r="AAV102">
        <v>4</v>
      </c>
      <c r="AAW102">
        <v>2</v>
      </c>
      <c r="AAX102">
        <v>4</v>
      </c>
      <c r="AAY102">
        <v>4</v>
      </c>
      <c r="AAZ102">
        <v>4</v>
      </c>
      <c r="ABA102">
        <v>4</v>
      </c>
      <c r="ABB102">
        <v>3</v>
      </c>
      <c r="ABC102">
        <v>4</v>
      </c>
      <c r="ABD102">
        <v>3</v>
      </c>
      <c r="ABE102">
        <v>3</v>
      </c>
      <c r="ABF102">
        <v>3</v>
      </c>
      <c r="ABG102">
        <v>3</v>
      </c>
      <c r="ABH102">
        <v>3</v>
      </c>
      <c r="ABI102">
        <v>3</v>
      </c>
      <c r="ABJ102">
        <v>3</v>
      </c>
      <c r="ABK102">
        <v>3</v>
      </c>
      <c r="ABL102">
        <v>3</v>
      </c>
      <c r="ABM102">
        <v>2</v>
      </c>
      <c r="ABN102">
        <v>3</v>
      </c>
      <c r="ABO102">
        <v>3</v>
      </c>
      <c r="ABP102">
        <v>2</v>
      </c>
      <c r="ABQ102">
        <v>3</v>
      </c>
      <c r="ABR102">
        <v>3</v>
      </c>
      <c r="ABS102">
        <v>3</v>
      </c>
      <c r="ABT102">
        <v>3</v>
      </c>
      <c r="ABU102">
        <v>2</v>
      </c>
      <c r="ABV102">
        <v>3</v>
      </c>
      <c r="ABW102">
        <v>3</v>
      </c>
      <c r="ABX102">
        <v>3</v>
      </c>
      <c r="ABY102">
        <v>3</v>
      </c>
      <c r="ABZ102">
        <v>3</v>
      </c>
      <c r="ACA102">
        <v>3</v>
      </c>
      <c r="ACB102">
        <v>3</v>
      </c>
      <c r="ACC102">
        <v>3</v>
      </c>
      <c r="ACD102">
        <v>3</v>
      </c>
      <c r="ACE102">
        <v>3</v>
      </c>
      <c r="ACF102">
        <v>3</v>
      </c>
      <c r="ACG102">
        <v>3</v>
      </c>
      <c r="ACH102">
        <v>2</v>
      </c>
      <c r="ACI102">
        <v>2</v>
      </c>
      <c r="ACJ102">
        <v>3</v>
      </c>
      <c r="ACK102">
        <v>3</v>
      </c>
      <c r="ACL102">
        <v>3</v>
      </c>
      <c r="ACM102">
        <v>3</v>
      </c>
      <c r="ACN102">
        <v>3</v>
      </c>
      <c r="ACO102">
        <v>3</v>
      </c>
      <c r="ACP102">
        <v>3</v>
      </c>
      <c r="ACQ102">
        <v>3</v>
      </c>
      <c r="ACR102">
        <v>3</v>
      </c>
      <c r="ACS102">
        <v>3</v>
      </c>
      <c r="ACT102">
        <v>3</v>
      </c>
      <c r="ACU102">
        <v>3</v>
      </c>
      <c r="ACV102">
        <v>3</v>
      </c>
      <c r="ACW102">
        <v>3</v>
      </c>
      <c r="ACX102">
        <v>2</v>
      </c>
      <c r="ACY102">
        <v>3</v>
      </c>
      <c r="ACZ102">
        <v>3</v>
      </c>
      <c r="ADA102">
        <v>3</v>
      </c>
      <c r="ADB102">
        <v>1</v>
      </c>
      <c r="ADC102">
        <v>3</v>
      </c>
      <c r="ADD102">
        <v>3</v>
      </c>
      <c r="ADE102">
        <v>3</v>
      </c>
      <c r="ADF102">
        <v>2</v>
      </c>
      <c r="ADG102">
        <v>3</v>
      </c>
      <c r="ADH102">
        <v>3</v>
      </c>
      <c r="ADI102">
        <v>3</v>
      </c>
      <c r="ADJ102">
        <v>3</v>
      </c>
      <c r="ADK102">
        <v>3</v>
      </c>
      <c r="ADL102">
        <v>3</v>
      </c>
      <c r="ADM102">
        <v>3</v>
      </c>
      <c r="ADN102">
        <v>3</v>
      </c>
      <c r="ADO102">
        <v>3</v>
      </c>
      <c r="ADP102">
        <v>3</v>
      </c>
      <c r="ADQ102">
        <v>3</v>
      </c>
      <c r="ADR102">
        <v>3</v>
      </c>
      <c r="ADS102">
        <v>3</v>
      </c>
      <c r="ADT102">
        <v>3</v>
      </c>
      <c r="ADU102">
        <v>2</v>
      </c>
      <c r="ADV102">
        <v>2</v>
      </c>
      <c r="ADW102">
        <v>3</v>
      </c>
      <c r="ADX102">
        <v>3</v>
      </c>
      <c r="ADY102">
        <v>3</v>
      </c>
      <c r="ADZ102">
        <v>3</v>
      </c>
      <c r="AEA102">
        <v>2</v>
      </c>
      <c r="AEB102">
        <v>3</v>
      </c>
      <c r="AEC102">
        <v>3</v>
      </c>
      <c r="AED102">
        <v>3</v>
      </c>
      <c r="AEE102">
        <v>3</v>
      </c>
      <c r="AEF102">
        <v>3</v>
      </c>
      <c r="AEG102">
        <v>3</v>
      </c>
      <c r="AEH102">
        <v>3</v>
      </c>
      <c r="AEI102">
        <v>3</v>
      </c>
      <c r="AEJ102">
        <v>3</v>
      </c>
      <c r="AEK102">
        <v>2</v>
      </c>
      <c r="AEL102">
        <v>3</v>
      </c>
      <c r="AEM102">
        <v>3</v>
      </c>
      <c r="AEN102">
        <v>3</v>
      </c>
      <c r="AEO102">
        <v>3</v>
      </c>
      <c r="AEP102">
        <v>3</v>
      </c>
      <c r="AEQ102">
        <v>3</v>
      </c>
      <c r="AER102">
        <v>3</v>
      </c>
      <c r="AES102">
        <v>3</v>
      </c>
      <c r="AET102">
        <v>3</v>
      </c>
      <c r="AEU102">
        <v>3</v>
      </c>
      <c r="AEV102">
        <v>3</v>
      </c>
      <c r="AEW102">
        <v>3</v>
      </c>
      <c r="AEX102">
        <v>3</v>
      </c>
      <c r="AEY102">
        <v>3</v>
      </c>
      <c r="AEZ102">
        <v>2</v>
      </c>
      <c r="AFA102">
        <v>2</v>
      </c>
      <c r="AFB102">
        <v>2</v>
      </c>
      <c r="AFC102">
        <v>2</v>
      </c>
      <c r="AFD102">
        <v>2</v>
      </c>
      <c r="AFE102">
        <v>2</v>
      </c>
      <c r="AFF102">
        <v>2</v>
      </c>
      <c r="AFG102">
        <v>2</v>
      </c>
      <c r="AFH102">
        <v>2</v>
      </c>
      <c r="AFI102">
        <v>2</v>
      </c>
      <c r="AFJ102">
        <v>2</v>
      </c>
      <c r="AFK102">
        <v>2</v>
      </c>
      <c r="AFL102">
        <v>2</v>
      </c>
      <c r="AFM102">
        <v>2</v>
      </c>
      <c r="AFN102">
        <v>2</v>
      </c>
      <c r="AFO102">
        <v>2</v>
      </c>
      <c r="AFP102">
        <v>2</v>
      </c>
      <c r="AFQ102">
        <v>1</v>
      </c>
      <c r="AFR102">
        <v>2</v>
      </c>
      <c r="AFS102">
        <v>2</v>
      </c>
      <c r="AFT102">
        <v>2</v>
      </c>
      <c r="AFU102">
        <v>2</v>
      </c>
      <c r="AFV102">
        <v>2</v>
      </c>
      <c r="AFW102">
        <v>2</v>
      </c>
      <c r="AFX102">
        <v>2</v>
      </c>
      <c r="AFY102">
        <v>2</v>
      </c>
      <c r="AFZ102">
        <v>2</v>
      </c>
      <c r="AGA102">
        <v>2</v>
      </c>
      <c r="AGB102">
        <v>2</v>
      </c>
      <c r="AGC102">
        <v>2</v>
      </c>
      <c r="AGD102">
        <v>2</v>
      </c>
      <c r="AGE102">
        <v>2</v>
      </c>
      <c r="AGF102">
        <v>2</v>
      </c>
      <c r="AGG102">
        <v>2</v>
      </c>
      <c r="AGH102">
        <v>2</v>
      </c>
      <c r="AGI102">
        <v>2</v>
      </c>
      <c r="AGJ102">
        <v>2</v>
      </c>
      <c r="AGK102">
        <v>2</v>
      </c>
      <c r="AGL102">
        <v>2</v>
      </c>
      <c r="AGM102">
        <v>2</v>
      </c>
      <c r="AGN102">
        <v>2</v>
      </c>
      <c r="AGO102">
        <v>2</v>
      </c>
      <c r="AGP102">
        <v>2</v>
      </c>
      <c r="AGQ102">
        <v>2</v>
      </c>
      <c r="AGR102">
        <v>2</v>
      </c>
      <c r="AGS102">
        <v>2</v>
      </c>
      <c r="AGT102">
        <v>2</v>
      </c>
      <c r="AGU102">
        <v>2</v>
      </c>
      <c r="AGV102">
        <v>2</v>
      </c>
      <c r="AGW102">
        <v>2</v>
      </c>
      <c r="AGX102">
        <v>2</v>
      </c>
      <c r="AGY102">
        <v>2</v>
      </c>
      <c r="AGZ102">
        <v>2</v>
      </c>
      <c r="AHA102">
        <v>2</v>
      </c>
      <c r="AHB102">
        <v>2</v>
      </c>
      <c r="AHC102">
        <v>2</v>
      </c>
      <c r="AHD102">
        <v>2</v>
      </c>
      <c r="AHE102">
        <v>2</v>
      </c>
      <c r="AHF102">
        <v>2</v>
      </c>
      <c r="AHG102">
        <v>2</v>
      </c>
      <c r="AHH102">
        <v>2</v>
      </c>
      <c r="AHI102">
        <v>2</v>
      </c>
      <c r="AHJ102">
        <v>1</v>
      </c>
      <c r="AHK102">
        <v>1</v>
      </c>
      <c r="AHL102">
        <v>2</v>
      </c>
      <c r="AHM102">
        <v>2</v>
      </c>
      <c r="AHN102">
        <v>2</v>
      </c>
      <c r="AHO102">
        <v>2</v>
      </c>
      <c r="AHP102">
        <v>2</v>
      </c>
      <c r="AHQ102">
        <v>2</v>
      </c>
      <c r="AHR102">
        <v>2</v>
      </c>
      <c r="AHS102">
        <v>2</v>
      </c>
      <c r="AHT102">
        <v>2</v>
      </c>
      <c r="AHU102">
        <v>1</v>
      </c>
      <c r="AHV102">
        <v>2</v>
      </c>
      <c r="AHW102">
        <v>2</v>
      </c>
      <c r="AHX102">
        <v>2</v>
      </c>
      <c r="AHY102">
        <v>2</v>
      </c>
      <c r="AHZ102">
        <v>2</v>
      </c>
      <c r="AIA102">
        <v>2</v>
      </c>
      <c r="AIB102">
        <v>1</v>
      </c>
      <c r="AIC102">
        <v>2</v>
      </c>
      <c r="AID102">
        <v>2</v>
      </c>
      <c r="AIE102">
        <v>2</v>
      </c>
      <c r="AIF102">
        <v>2</v>
      </c>
      <c r="AIG102">
        <v>2</v>
      </c>
      <c r="AIH102">
        <v>1</v>
      </c>
      <c r="AII102">
        <v>1</v>
      </c>
      <c r="AIJ102">
        <v>2</v>
      </c>
      <c r="AIK102">
        <v>2</v>
      </c>
      <c r="AIL102">
        <v>2</v>
      </c>
      <c r="AIM102">
        <v>1</v>
      </c>
      <c r="AIN102">
        <v>2</v>
      </c>
      <c r="AIO102">
        <v>2</v>
      </c>
      <c r="AIP102">
        <v>2</v>
      </c>
      <c r="AIQ102">
        <v>2</v>
      </c>
      <c r="AIR102">
        <v>2</v>
      </c>
      <c r="AIS102">
        <v>1</v>
      </c>
      <c r="AIT102">
        <v>2</v>
      </c>
      <c r="AIU102">
        <v>1</v>
      </c>
      <c r="AIV102">
        <v>2</v>
      </c>
      <c r="AIW102">
        <v>2</v>
      </c>
      <c r="AIX102">
        <v>2</v>
      </c>
      <c r="AIY102">
        <v>1</v>
      </c>
      <c r="AIZ102">
        <v>2</v>
      </c>
      <c r="AJA102">
        <v>2</v>
      </c>
      <c r="AJB102">
        <v>2</v>
      </c>
      <c r="AJC102">
        <v>2</v>
      </c>
      <c r="AJD102">
        <v>2</v>
      </c>
      <c r="AJE102">
        <v>2</v>
      </c>
      <c r="AJF102">
        <v>2</v>
      </c>
      <c r="AJG102">
        <v>2</v>
      </c>
      <c r="AJH102">
        <v>2</v>
      </c>
      <c r="AJI102">
        <v>2</v>
      </c>
      <c r="AJJ102">
        <v>2</v>
      </c>
      <c r="AJK102">
        <v>2</v>
      </c>
      <c r="AJL102">
        <v>2</v>
      </c>
      <c r="AJM102">
        <v>2</v>
      </c>
      <c r="AJN102">
        <v>2</v>
      </c>
      <c r="AJO102">
        <v>2</v>
      </c>
      <c r="AJP102">
        <v>2</v>
      </c>
      <c r="AJQ102">
        <v>2</v>
      </c>
      <c r="AJR102">
        <v>2</v>
      </c>
      <c r="AJS102">
        <v>2</v>
      </c>
      <c r="AJT102">
        <v>2</v>
      </c>
      <c r="AJU102">
        <v>2</v>
      </c>
      <c r="AJV102">
        <v>2</v>
      </c>
      <c r="AJW102">
        <v>2</v>
      </c>
      <c r="AJX102">
        <v>2</v>
      </c>
      <c r="AJY102">
        <v>2</v>
      </c>
      <c r="AJZ102">
        <v>2</v>
      </c>
      <c r="AKA102">
        <v>0</v>
      </c>
      <c r="AKB102">
        <v>2</v>
      </c>
      <c r="AKC102">
        <v>2</v>
      </c>
      <c r="AKD102">
        <v>2</v>
      </c>
      <c r="AKE102">
        <v>2</v>
      </c>
      <c r="AKF102">
        <v>2</v>
      </c>
      <c r="AKG102">
        <v>1</v>
      </c>
      <c r="AKH102">
        <v>2</v>
      </c>
      <c r="AKI102">
        <v>2</v>
      </c>
      <c r="AKJ102">
        <v>2</v>
      </c>
      <c r="AKK102">
        <v>2</v>
      </c>
      <c r="AKL102">
        <v>2</v>
      </c>
      <c r="AKM102">
        <v>2</v>
      </c>
      <c r="AKN102">
        <v>2</v>
      </c>
      <c r="AKO102">
        <v>2</v>
      </c>
      <c r="AKP102">
        <v>2</v>
      </c>
      <c r="AKQ102">
        <v>2</v>
      </c>
      <c r="AKR102">
        <v>2</v>
      </c>
      <c r="AKS102">
        <v>2</v>
      </c>
      <c r="AKT102">
        <v>2</v>
      </c>
      <c r="AKU102">
        <v>2</v>
      </c>
      <c r="AKV102">
        <v>2</v>
      </c>
      <c r="AKW102">
        <v>2</v>
      </c>
      <c r="AKX102">
        <v>2</v>
      </c>
      <c r="AKY102">
        <v>2</v>
      </c>
      <c r="AKZ102">
        <v>2</v>
      </c>
      <c r="ALA102">
        <v>2</v>
      </c>
      <c r="ALB102">
        <v>2</v>
      </c>
      <c r="ALC102">
        <v>2</v>
      </c>
      <c r="ALD102">
        <v>2</v>
      </c>
      <c r="ALE102">
        <v>1</v>
      </c>
      <c r="ALF102">
        <v>2</v>
      </c>
      <c r="ALG102">
        <v>2</v>
      </c>
      <c r="ALH102">
        <v>2</v>
      </c>
      <c r="ALI102">
        <v>2</v>
      </c>
      <c r="ALJ102">
        <v>2</v>
      </c>
      <c r="ALK102">
        <v>1</v>
      </c>
      <c r="ALL102">
        <v>2</v>
      </c>
      <c r="ALM102">
        <v>2</v>
      </c>
      <c r="ALN102">
        <v>2</v>
      </c>
      <c r="ALO102">
        <v>2</v>
      </c>
      <c r="ALP102">
        <v>0</v>
      </c>
      <c r="ALQ102">
        <v>2</v>
      </c>
      <c r="ALR102">
        <v>2</v>
      </c>
      <c r="ALS102">
        <v>2</v>
      </c>
      <c r="ALT102">
        <v>2</v>
      </c>
      <c r="ALU102">
        <v>1</v>
      </c>
      <c r="ALV102">
        <v>2</v>
      </c>
      <c r="ALW102">
        <v>2</v>
      </c>
      <c r="ALX102">
        <v>2</v>
      </c>
      <c r="ALY102">
        <v>2</v>
      </c>
      <c r="ALZ102">
        <v>2</v>
      </c>
      <c r="AMA102">
        <v>2</v>
      </c>
      <c r="AMB102">
        <v>2</v>
      </c>
      <c r="AMC102">
        <v>2</v>
      </c>
      <c r="AMD102">
        <v>1</v>
      </c>
      <c r="AME102">
        <v>2</v>
      </c>
      <c r="AMF102">
        <v>2</v>
      </c>
      <c r="AMG102">
        <v>2</v>
      </c>
      <c r="AMH102">
        <v>2</v>
      </c>
      <c r="AMI102">
        <v>2</v>
      </c>
      <c r="AMJ102">
        <v>1</v>
      </c>
      <c r="AMK102">
        <v>2</v>
      </c>
      <c r="AML102">
        <v>2</v>
      </c>
      <c r="AMM102">
        <v>0</v>
      </c>
      <c r="AMN102">
        <v>2</v>
      </c>
      <c r="AMO102">
        <v>1</v>
      </c>
      <c r="AMP102">
        <v>1</v>
      </c>
      <c r="AMQ102">
        <v>1</v>
      </c>
      <c r="AMR102">
        <v>1</v>
      </c>
      <c r="AMS102">
        <v>1</v>
      </c>
      <c r="AMT102">
        <v>1</v>
      </c>
      <c r="AMU102">
        <v>1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0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1</v>
      </c>
      <c r="AOT102">
        <v>1</v>
      </c>
      <c r="AOU102">
        <v>1</v>
      </c>
      <c r="AOV102">
        <v>1</v>
      </c>
      <c r="AOW102">
        <v>1</v>
      </c>
      <c r="AOX102">
        <v>1</v>
      </c>
      <c r="AOY102">
        <v>1</v>
      </c>
      <c r="AOZ102">
        <v>1</v>
      </c>
      <c r="APA102">
        <v>1</v>
      </c>
      <c r="APB102">
        <v>1</v>
      </c>
      <c r="APC102">
        <v>1</v>
      </c>
      <c r="APD102">
        <v>1</v>
      </c>
      <c r="APE102">
        <v>1</v>
      </c>
      <c r="APF102">
        <v>1</v>
      </c>
      <c r="APG102">
        <v>1</v>
      </c>
      <c r="APH102">
        <v>1</v>
      </c>
      <c r="API102">
        <v>1</v>
      </c>
      <c r="APJ102">
        <v>1</v>
      </c>
      <c r="APK102">
        <v>1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0</v>
      </c>
      <c r="APR102">
        <v>1</v>
      </c>
      <c r="APS102">
        <v>1</v>
      </c>
      <c r="APT102">
        <v>1</v>
      </c>
      <c r="APU102">
        <v>1</v>
      </c>
      <c r="APV102">
        <v>1</v>
      </c>
      <c r="APW102">
        <v>1</v>
      </c>
      <c r="APX102">
        <v>0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0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0</v>
      </c>
      <c r="ARD102">
        <v>0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0</v>
      </c>
      <c r="ARK102">
        <v>0</v>
      </c>
      <c r="ARL102">
        <v>1</v>
      </c>
      <c r="ARM102">
        <v>1</v>
      </c>
      <c r="ARN102">
        <v>1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1</v>
      </c>
      <c r="ARW102">
        <v>1</v>
      </c>
      <c r="ARX102">
        <v>1</v>
      </c>
      <c r="ARY102">
        <v>1</v>
      </c>
      <c r="ARZ102">
        <v>1</v>
      </c>
      <c r="ASA102">
        <v>1</v>
      </c>
      <c r="ASB102">
        <v>1</v>
      </c>
      <c r="ASC102">
        <v>1</v>
      </c>
      <c r="ASD102">
        <v>1</v>
      </c>
      <c r="ASE102">
        <v>1</v>
      </c>
      <c r="ASF102">
        <v>1</v>
      </c>
      <c r="ASG102">
        <v>1</v>
      </c>
      <c r="ASH102">
        <v>1</v>
      </c>
      <c r="ASI102">
        <v>1</v>
      </c>
      <c r="ASJ102">
        <v>1</v>
      </c>
      <c r="ASK102">
        <v>1</v>
      </c>
      <c r="ASL102">
        <v>0</v>
      </c>
      <c r="ASM102">
        <v>1</v>
      </c>
      <c r="ASN102">
        <v>1</v>
      </c>
      <c r="ASO102">
        <v>1</v>
      </c>
      <c r="ASP102">
        <v>1</v>
      </c>
      <c r="ASQ102">
        <v>1</v>
      </c>
      <c r="ASR102">
        <v>1</v>
      </c>
      <c r="ASS102">
        <v>1</v>
      </c>
      <c r="AST102">
        <v>1</v>
      </c>
      <c r="ASU102">
        <v>1</v>
      </c>
      <c r="ASV102">
        <v>1</v>
      </c>
      <c r="ASW102">
        <v>1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0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1</v>
      </c>
      <c r="ATP102">
        <v>1</v>
      </c>
      <c r="ATQ102">
        <v>1</v>
      </c>
      <c r="ATR102">
        <v>1</v>
      </c>
      <c r="ATS102">
        <v>1</v>
      </c>
      <c r="ATT102">
        <v>1</v>
      </c>
      <c r="ATU102">
        <v>1</v>
      </c>
      <c r="ATV102">
        <v>1</v>
      </c>
      <c r="ATW102">
        <v>1</v>
      </c>
      <c r="ATX102">
        <v>1</v>
      </c>
      <c r="ATY102">
        <v>1</v>
      </c>
      <c r="ATZ102">
        <v>1</v>
      </c>
      <c r="AUA102">
        <v>1</v>
      </c>
      <c r="AUB102">
        <v>1</v>
      </c>
      <c r="AUC102">
        <v>1</v>
      </c>
      <c r="AUD102">
        <v>0</v>
      </c>
      <c r="AUE102">
        <v>1</v>
      </c>
      <c r="AUF102">
        <v>1</v>
      </c>
      <c r="AUG102">
        <v>1</v>
      </c>
      <c r="AUH102">
        <v>1</v>
      </c>
      <c r="AUI102">
        <v>1</v>
      </c>
      <c r="AUJ102">
        <v>1</v>
      </c>
      <c r="AUK102">
        <v>1</v>
      </c>
      <c r="AUL102">
        <v>1</v>
      </c>
      <c r="AUM102">
        <v>0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0</v>
      </c>
      <c r="AWA102">
        <v>1</v>
      </c>
      <c r="AWB102">
        <v>1</v>
      </c>
      <c r="AWC102">
        <v>1</v>
      </c>
      <c r="AWD102">
        <v>1</v>
      </c>
      <c r="AWE102">
        <v>1</v>
      </c>
      <c r="AWF102">
        <v>1</v>
      </c>
      <c r="AWG102">
        <v>0</v>
      </c>
      <c r="AWH102">
        <v>1</v>
      </c>
      <c r="AWI102">
        <v>1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1</v>
      </c>
      <c r="AWP102">
        <v>1</v>
      </c>
      <c r="AWQ102">
        <v>1</v>
      </c>
      <c r="AWR102">
        <v>1</v>
      </c>
      <c r="AWS102">
        <v>1</v>
      </c>
      <c r="AWT102">
        <v>1</v>
      </c>
      <c r="AWU102">
        <v>1</v>
      </c>
      <c r="AWV102">
        <v>1</v>
      </c>
      <c r="AWW102">
        <v>1</v>
      </c>
      <c r="AWX102">
        <v>1</v>
      </c>
      <c r="AWY102">
        <v>1</v>
      </c>
      <c r="AWZ102">
        <v>1</v>
      </c>
      <c r="AXA102">
        <v>1</v>
      </c>
      <c r="AXB102">
        <v>1</v>
      </c>
      <c r="AXC102">
        <v>1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0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1</v>
      </c>
      <c r="AYU102">
        <v>1</v>
      </c>
      <c r="AYV102">
        <v>1</v>
      </c>
      <c r="AYW102">
        <v>1</v>
      </c>
      <c r="AYX102">
        <v>1</v>
      </c>
      <c r="AYY102">
        <v>1</v>
      </c>
      <c r="AYZ102">
        <v>1</v>
      </c>
      <c r="AZA102">
        <v>1</v>
      </c>
      <c r="AZB102">
        <v>1</v>
      </c>
      <c r="AZC102">
        <v>1</v>
      </c>
      <c r="AZD102">
        <v>1</v>
      </c>
      <c r="AZE102">
        <v>1</v>
      </c>
      <c r="AZF102">
        <v>1</v>
      </c>
      <c r="AZG102">
        <v>1</v>
      </c>
      <c r="AZH102">
        <v>1</v>
      </c>
      <c r="AZI102">
        <v>1</v>
      </c>
      <c r="AZJ102">
        <v>1</v>
      </c>
      <c r="AZK102">
        <v>1</v>
      </c>
      <c r="AZL102">
        <v>1</v>
      </c>
      <c r="AZM102">
        <v>1</v>
      </c>
      <c r="AZN102">
        <v>1</v>
      </c>
      <c r="AZO102">
        <v>1</v>
      </c>
      <c r="AZP102">
        <v>1</v>
      </c>
      <c r="AZQ102">
        <v>1</v>
      </c>
      <c r="AZR102">
        <v>0</v>
      </c>
      <c r="AZS102">
        <v>1</v>
      </c>
      <c r="AZT102">
        <v>1</v>
      </c>
      <c r="AZU102">
        <v>1</v>
      </c>
      <c r="AZV102">
        <v>1</v>
      </c>
      <c r="AZW102">
        <v>1</v>
      </c>
      <c r="AZX102">
        <v>1</v>
      </c>
      <c r="AZY102">
        <v>1</v>
      </c>
      <c r="AZZ102">
        <v>1</v>
      </c>
      <c r="BAA102">
        <v>1</v>
      </c>
      <c r="BAB102">
        <v>1</v>
      </c>
      <c r="BAC102">
        <v>1</v>
      </c>
      <c r="BAD102">
        <v>1</v>
      </c>
      <c r="BAE102">
        <v>1</v>
      </c>
      <c r="BAF102">
        <v>1</v>
      </c>
      <c r="BAG102">
        <v>1</v>
      </c>
      <c r="BAH102">
        <v>1</v>
      </c>
      <c r="BAI102">
        <v>1</v>
      </c>
      <c r="BAJ102">
        <v>1</v>
      </c>
      <c r="BAK102">
        <v>1</v>
      </c>
      <c r="BAL102">
        <v>1</v>
      </c>
      <c r="BAM102">
        <v>1</v>
      </c>
      <c r="BAN102">
        <v>1</v>
      </c>
      <c r="BAO102">
        <v>1</v>
      </c>
      <c r="BAP102">
        <v>1</v>
      </c>
      <c r="BAQ102">
        <v>1</v>
      </c>
      <c r="BAR102">
        <v>1</v>
      </c>
      <c r="BAS102">
        <v>1</v>
      </c>
      <c r="BAT102">
        <v>1</v>
      </c>
      <c r="BAU102">
        <v>1</v>
      </c>
      <c r="BAV102">
        <v>1</v>
      </c>
      <c r="BAW102">
        <v>1</v>
      </c>
      <c r="BAX102">
        <v>1</v>
      </c>
      <c r="BAY102">
        <v>1</v>
      </c>
      <c r="BAZ102">
        <v>1</v>
      </c>
      <c r="BBA102">
        <v>1</v>
      </c>
      <c r="BBB102">
        <v>1</v>
      </c>
      <c r="BBC102">
        <v>1</v>
      </c>
      <c r="BBD102">
        <v>1</v>
      </c>
      <c r="BBE102">
        <v>1</v>
      </c>
      <c r="BBF102">
        <v>1</v>
      </c>
      <c r="BBG102">
        <v>1</v>
      </c>
      <c r="BBH102">
        <v>1</v>
      </c>
      <c r="BBI102">
        <v>1</v>
      </c>
      <c r="BBJ102">
        <v>0</v>
      </c>
      <c r="BBK102">
        <v>1</v>
      </c>
      <c r="BBL102">
        <v>0</v>
      </c>
      <c r="BBM102">
        <v>1</v>
      </c>
      <c r="BBN102">
        <v>1</v>
      </c>
      <c r="BBO102">
        <v>1</v>
      </c>
      <c r="BBP102">
        <v>1</v>
      </c>
      <c r="BBQ102">
        <v>1</v>
      </c>
      <c r="BBR102">
        <v>1</v>
      </c>
      <c r="BBS102">
        <v>1</v>
      </c>
      <c r="BBT102">
        <v>0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2</v>
      </c>
      <c r="BCX102">
        <v>1</v>
      </c>
      <c r="BCY102">
        <v>0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2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</row>
    <row r="103" spans="1:3143" x14ac:dyDescent="0.25">
      <c r="A103" s="1">
        <v>43953</v>
      </c>
      <c r="B103">
        <v>18491</v>
      </c>
      <c r="C103">
        <v>1884</v>
      </c>
      <c r="D103">
        <v>1743</v>
      </c>
      <c r="E103">
        <v>1745</v>
      </c>
      <c r="F103">
        <v>1265</v>
      </c>
      <c r="G103">
        <v>1227</v>
      </c>
      <c r="H103">
        <v>1209</v>
      </c>
      <c r="I103">
        <v>1202</v>
      </c>
      <c r="J103">
        <v>1067</v>
      </c>
      <c r="K103">
        <v>923</v>
      </c>
      <c r="L103">
        <v>865</v>
      </c>
      <c r="M103">
        <v>834</v>
      </c>
      <c r="N103">
        <v>745</v>
      </c>
      <c r="O103">
        <v>741</v>
      </c>
      <c r="P103">
        <v>731</v>
      </c>
      <c r="Q103">
        <v>618</v>
      </c>
      <c r="R103">
        <v>638</v>
      </c>
      <c r="S103">
        <v>624</v>
      </c>
      <c r="T103">
        <v>625</v>
      </c>
      <c r="U103">
        <v>569</v>
      </c>
      <c r="V103">
        <v>565</v>
      </c>
      <c r="W103">
        <v>535</v>
      </c>
      <c r="X103">
        <v>519</v>
      </c>
      <c r="Y103">
        <v>484</v>
      </c>
      <c r="Z103">
        <v>457</v>
      </c>
      <c r="AA103">
        <v>440</v>
      </c>
      <c r="AB103">
        <v>439</v>
      </c>
      <c r="AC103">
        <v>426</v>
      </c>
      <c r="AD103">
        <v>387</v>
      </c>
      <c r="AE103">
        <v>372</v>
      </c>
      <c r="AF103">
        <v>369</v>
      </c>
      <c r="AG103">
        <v>369</v>
      </c>
      <c r="AH103">
        <v>367</v>
      </c>
      <c r="AI103">
        <v>357</v>
      </c>
      <c r="AJ103">
        <v>329</v>
      </c>
      <c r="AK103">
        <v>312</v>
      </c>
      <c r="AL103">
        <v>292</v>
      </c>
      <c r="AM103">
        <v>289</v>
      </c>
      <c r="AN103">
        <v>282</v>
      </c>
      <c r="AO103">
        <v>269</v>
      </c>
      <c r="AP103">
        <v>259</v>
      </c>
      <c r="AQ103">
        <v>265</v>
      </c>
      <c r="AR103">
        <v>266</v>
      </c>
      <c r="AS103">
        <v>252</v>
      </c>
      <c r="AT103">
        <v>255</v>
      </c>
      <c r="AU103">
        <v>240</v>
      </c>
      <c r="AV103">
        <v>242</v>
      </c>
      <c r="AW103">
        <v>237</v>
      </c>
      <c r="AX103">
        <v>215</v>
      </c>
      <c r="AY103">
        <v>204</v>
      </c>
      <c r="AZ103">
        <v>187</v>
      </c>
      <c r="BA103">
        <v>196</v>
      </c>
      <c r="BB103">
        <v>195</v>
      </c>
      <c r="BC103">
        <v>191</v>
      </c>
      <c r="BD103">
        <v>188</v>
      </c>
      <c r="BE103">
        <v>155</v>
      </c>
      <c r="BF103">
        <v>173</v>
      </c>
      <c r="BG103">
        <v>164</v>
      </c>
      <c r="BH103">
        <v>161</v>
      </c>
      <c r="BI103">
        <v>164</v>
      </c>
      <c r="BJ103">
        <v>156</v>
      </c>
      <c r="BK103">
        <v>153</v>
      </c>
      <c r="BL103">
        <v>148</v>
      </c>
      <c r="BM103">
        <v>146</v>
      </c>
      <c r="BN103">
        <v>147</v>
      </c>
      <c r="BO103">
        <v>141</v>
      </c>
      <c r="BP103">
        <v>134</v>
      </c>
      <c r="BQ103">
        <v>129</v>
      </c>
      <c r="BR103">
        <v>124</v>
      </c>
      <c r="BS103">
        <v>122</v>
      </c>
      <c r="BT103">
        <v>121</v>
      </c>
      <c r="BU103">
        <v>115</v>
      </c>
      <c r="BV103">
        <v>119</v>
      </c>
      <c r="BW103">
        <v>118</v>
      </c>
      <c r="BX103">
        <v>117</v>
      </c>
      <c r="BY103">
        <v>114</v>
      </c>
      <c r="BZ103">
        <v>114</v>
      </c>
      <c r="CA103">
        <v>113</v>
      </c>
      <c r="CB103">
        <v>114</v>
      </c>
      <c r="CC103">
        <v>110</v>
      </c>
      <c r="CD103">
        <v>109</v>
      </c>
      <c r="CE103">
        <v>104</v>
      </c>
      <c r="CF103">
        <v>102</v>
      </c>
      <c r="CG103">
        <v>100</v>
      </c>
      <c r="CH103">
        <v>97</v>
      </c>
      <c r="CI103">
        <v>96</v>
      </c>
      <c r="CJ103">
        <v>97</v>
      </c>
      <c r="CK103">
        <v>94</v>
      </c>
      <c r="CL103">
        <v>95</v>
      </c>
      <c r="CM103">
        <v>93</v>
      </c>
      <c r="CN103">
        <v>94</v>
      </c>
      <c r="CO103">
        <v>91</v>
      </c>
      <c r="CP103">
        <v>89</v>
      </c>
      <c r="CQ103">
        <v>84</v>
      </c>
      <c r="CR103">
        <v>83</v>
      </c>
      <c r="CS103">
        <v>82</v>
      </c>
      <c r="CT103">
        <v>83</v>
      </c>
      <c r="CU103">
        <v>81</v>
      </c>
      <c r="CV103">
        <v>81</v>
      </c>
      <c r="CW103">
        <v>78</v>
      </c>
      <c r="CX103">
        <v>76</v>
      </c>
      <c r="CY103">
        <v>78</v>
      </c>
      <c r="CZ103">
        <v>74</v>
      </c>
      <c r="DA103">
        <v>69</v>
      </c>
      <c r="DB103">
        <v>71</v>
      </c>
      <c r="DC103">
        <v>70</v>
      </c>
      <c r="DD103">
        <v>69</v>
      </c>
      <c r="DE103">
        <v>68</v>
      </c>
      <c r="DF103">
        <v>68</v>
      </c>
      <c r="DG103">
        <v>63</v>
      </c>
      <c r="DH103">
        <v>68</v>
      </c>
      <c r="DI103">
        <v>66</v>
      </c>
      <c r="DJ103">
        <v>63</v>
      </c>
      <c r="DK103">
        <v>61</v>
      </c>
      <c r="DL103">
        <v>59</v>
      </c>
      <c r="DM103">
        <v>59</v>
      </c>
      <c r="DN103">
        <v>57</v>
      </c>
      <c r="DO103">
        <v>58</v>
      </c>
      <c r="DP103">
        <v>51</v>
      </c>
      <c r="DQ103">
        <v>54</v>
      </c>
      <c r="DR103">
        <v>55</v>
      </c>
      <c r="DS103">
        <v>55</v>
      </c>
      <c r="DT103">
        <v>55</v>
      </c>
      <c r="DU103">
        <v>52</v>
      </c>
      <c r="DV103">
        <v>52</v>
      </c>
      <c r="DW103">
        <v>52</v>
      </c>
      <c r="DX103">
        <v>52</v>
      </c>
      <c r="DY103">
        <v>52</v>
      </c>
      <c r="DZ103">
        <v>51</v>
      </c>
      <c r="EA103">
        <v>52</v>
      </c>
      <c r="EB103">
        <v>50</v>
      </c>
      <c r="EC103">
        <v>51</v>
      </c>
      <c r="ED103">
        <v>47</v>
      </c>
      <c r="EE103">
        <v>50</v>
      </c>
      <c r="EF103">
        <v>48</v>
      </c>
      <c r="EG103">
        <v>44</v>
      </c>
      <c r="EH103">
        <v>49</v>
      </c>
      <c r="EI103">
        <v>48</v>
      </c>
      <c r="EJ103">
        <v>48</v>
      </c>
      <c r="EK103">
        <v>46</v>
      </c>
      <c r="EL103">
        <v>47</v>
      </c>
      <c r="EM103">
        <v>47</v>
      </c>
      <c r="EN103">
        <v>47</v>
      </c>
      <c r="EO103">
        <v>46</v>
      </c>
      <c r="EP103">
        <v>46</v>
      </c>
      <c r="EQ103">
        <v>46</v>
      </c>
      <c r="ER103">
        <v>44</v>
      </c>
      <c r="ES103">
        <v>42</v>
      </c>
      <c r="ET103">
        <v>44</v>
      </c>
      <c r="EU103">
        <v>43</v>
      </c>
      <c r="EV103">
        <v>43</v>
      </c>
      <c r="EW103">
        <v>42</v>
      </c>
      <c r="EX103">
        <v>43</v>
      </c>
      <c r="EY103">
        <v>41</v>
      </c>
      <c r="EZ103">
        <v>42</v>
      </c>
      <c r="FA103">
        <v>41</v>
      </c>
      <c r="FB103">
        <v>41</v>
      </c>
      <c r="FC103">
        <v>41</v>
      </c>
      <c r="FD103">
        <v>41</v>
      </c>
      <c r="FE103">
        <v>39</v>
      </c>
      <c r="FF103">
        <v>40</v>
      </c>
      <c r="FG103">
        <v>38</v>
      </c>
      <c r="FH103">
        <v>40</v>
      </c>
      <c r="FI103">
        <v>38</v>
      </c>
      <c r="FJ103">
        <v>39</v>
      </c>
      <c r="FK103">
        <v>38</v>
      </c>
      <c r="FL103">
        <v>39</v>
      </c>
      <c r="FM103">
        <v>36</v>
      </c>
      <c r="FN103">
        <v>38</v>
      </c>
      <c r="FO103">
        <v>37</v>
      </c>
      <c r="FP103">
        <v>37</v>
      </c>
      <c r="FQ103">
        <v>35</v>
      </c>
      <c r="FR103">
        <v>37</v>
      </c>
      <c r="FS103">
        <v>37</v>
      </c>
      <c r="FT103">
        <v>38</v>
      </c>
      <c r="FU103">
        <v>36</v>
      </c>
      <c r="FV103">
        <v>33</v>
      </c>
      <c r="FW103">
        <v>34</v>
      </c>
      <c r="FX103">
        <v>33</v>
      </c>
      <c r="FY103">
        <v>35</v>
      </c>
      <c r="FZ103">
        <v>34</v>
      </c>
      <c r="GA103">
        <v>31</v>
      </c>
      <c r="GB103">
        <v>34</v>
      </c>
      <c r="GC103">
        <v>33</v>
      </c>
      <c r="GD103">
        <v>33</v>
      </c>
      <c r="GE103">
        <v>33</v>
      </c>
      <c r="GF103">
        <v>33</v>
      </c>
      <c r="GG103">
        <v>33</v>
      </c>
      <c r="GH103">
        <v>32</v>
      </c>
      <c r="GI103">
        <v>32</v>
      </c>
      <c r="GJ103">
        <v>31</v>
      </c>
      <c r="GK103">
        <v>31</v>
      </c>
      <c r="GL103">
        <v>31</v>
      </c>
      <c r="GM103">
        <v>31</v>
      </c>
      <c r="GN103">
        <v>31</v>
      </c>
      <c r="GO103">
        <v>31</v>
      </c>
      <c r="GP103">
        <v>30</v>
      </c>
      <c r="GQ103">
        <v>29</v>
      </c>
      <c r="GR103">
        <v>29</v>
      </c>
      <c r="GS103">
        <v>29</v>
      </c>
      <c r="GT103">
        <v>29</v>
      </c>
      <c r="GU103">
        <v>28</v>
      </c>
      <c r="GV103">
        <v>28</v>
      </c>
      <c r="GW103">
        <v>28</v>
      </c>
      <c r="GX103">
        <v>28</v>
      </c>
      <c r="GY103">
        <v>28</v>
      </c>
      <c r="GZ103">
        <v>25</v>
      </c>
      <c r="HA103">
        <v>27</v>
      </c>
      <c r="HB103">
        <v>27</v>
      </c>
      <c r="HC103">
        <v>28</v>
      </c>
      <c r="HD103">
        <v>28</v>
      </c>
      <c r="HE103">
        <v>27</v>
      </c>
      <c r="HF103">
        <v>27</v>
      </c>
      <c r="HG103">
        <v>26</v>
      </c>
      <c r="HH103">
        <v>24</v>
      </c>
      <c r="HI103">
        <v>25</v>
      </c>
      <c r="HJ103">
        <v>26</v>
      </c>
      <c r="HK103">
        <v>26</v>
      </c>
      <c r="HL103">
        <v>26</v>
      </c>
      <c r="HM103">
        <v>26</v>
      </c>
      <c r="HN103">
        <v>25</v>
      </c>
      <c r="HO103">
        <v>26</v>
      </c>
      <c r="HP103">
        <v>24</v>
      </c>
      <c r="HQ103">
        <v>25</v>
      </c>
      <c r="HR103">
        <v>25</v>
      </c>
      <c r="HS103">
        <v>25</v>
      </c>
      <c r="HT103">
        <v>23</v>
      </c>
      <c r="HU103">
        <v>24</v>
      </c>
      <c r="HV103">
        <v>24</v>
      </c>
      <c r="HW103">
        <v>22</v>
      </c>
      <c r="HX103">
        <v>23</v>
      </c>
      <c r="HY103">
        <v>24</v>
      </c>
      <c r="HZ103">
        <v>24</v>
      </c>
      <c r="IA103">
        <v>23</v>
      </c>
      <c r="IB103">
        <v>23</v>
      </c>
      <c r="IC103">
        <v>23</v>
      </c>
      <c r="ID103">
        <v>23</v>
      </c>
      <c r="IE103">
        <v>22</v>
      </c>
      <c r="IF103">
        <v>23</v>
      </c>
      <c r="IG103">
        <v>23</v>
      </c>
      <c r="IH103">
        <v>23</v>
      </c>
      <c r="II103">
        <v>22</v>
      </c>
      <c r="IJ103">
        <v>23</v>
      </c>
      <c r="IK103">
        <v>19</v>
      </c>
      <c r="IL103">
        <v>21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21</v>
      </c>
      <c r="IZ103">
        <v>21</v>
      </c>
      <c r="JA103">
        <v>20</v>
      </c>
      <c r="JB103">
        <v>21</v>
      </c>
      <c r="JC103">
        <v>21</v>
      </c>
      <c r="JD103">
        <v>21</v>
      </c>
      <c r="JE103">
        <v>21</v>
      </c>
      <c r="JF103">
        <v>20</v>
      </c>
      <c r="JG103">
        <v>19</v>
      </c>
      <c r="JH103">
        <v>18</v>
      </c>
      <c r="JI103">
        <v>20</v>
      </c>
      <c r="JJ103">
        <v>20</v>
      </c>
      <c r="JK103">
        <v>20</v>
      </c>
      <c r="JL103">
        <v>20</v>
      </c>
      <c r="JM103">
        <v>20</v>
      </c>
      <c r="JN103">
        <v>20</v>
      </c>
      <c r="JO103">
        <v>20</v>
      </c>
      <c r="JP103">
        <v>20</v>
      </c>
      <c r="JQ103">
        <v>20</v>
      </c>
      <c r="JR103">
        <v>19</v>
      </c>
      <c r="JS103">
        <v>19</v>
      </c>
      <c r="JT103">
        <v>19</v>
      </c>
      <c r="JU103">
        <v>17</v>
      </c>
      <c r="JV103">
        <v>19</v>
      </c>
      <c r="JW103">
        <v>19</v>
      </c>
      <c r="JX103">
        <v>19</v>
      </c>
      <c r="JY103">
        <v>19</v>
      </c>
      <c r="JZ103">
        <v>19</v>
      </c>
      <c r="KA103">
        <v>19</v>
      </c>
      <c r="KB103">
        <v>15</v>
      </c>
      <c r="KC103">
        <v>18</v>
      </c>
      <c r="KD103">
        <v>18</v>
      </c>
      <c r="KE103">
        <v>18</v>
      </c>
      <c r="KF103">
        <v>18</v>
      </c>
      <c r="KG103">
        <v>18</v>
      </c>
      <c r="KH103">
        <v>18</v>
      </c>
      <c r="KI103">
        <v>18</v>
      </c>
      <c r="KJ103">
        <v>17</v>
      </c>
      <c r="KK103">
        <v>18</v>
      </c>
      <c r="KL103">
        <v>18</v>
      </c>
      <c r="KM103">
        <v>18</v>
      </c>
      <c r="KN103">
        <v>17</v>
      </c>
      <c r="KO103">
        <v>17</v>
      </c>
      <c r="KP103">
        <v>16</v>
      </c>
      <c r="KQ103">
        <v>17</v>
      </c>
      <c r="KR103">
        <v>17</v>
      </c>
      <c r="KS103">
        <v>16</v>
      </c>
      <c r="KT103">
        <v>17</v>
      </c>
      <c r="KU103">
        <v>16</v>
      </c>
      <c r="KV103">
        <v>17</v>
      </c>
      <c r="KW103">
        <v>16</v>
      </c>
      <c r="KX103">
        <v>16</v>
      </c>
      <c r="KY103">
        <v>14</v>
      </c>
      <c r="KZ103">
        <v>17</v>
      </c>
      <c r="LA103">
        <v>16</v>
      </c>
      <c r="LB103">
        <v>15</v>
      </c>
      <c r="LC103">
        <v>16</v>
      </c>
      <c r="LD103">
        <v>16</v>
      </c>
      <c r="LE103">
        <v>16</v>
      </c>
      <c r="LF103">
        <v>16</v>
      </c>
      <c r="LG103">
        <v>15</v>
      </c>
      <c r="LH103">
        <v>15</v>
      </c>
      <c r="LI103">
        <v>16</v>
      </c>
      <c r="LJ103">
        <v>16</v>
      </c>
      <c r="LK103">
        <v>16</v>
      </c>
      <c r="LL103">
        <v>16</v>
      </c>
      <c r="LM103">
        <v>15</v>
      </c>
      <c r="LN103">
        <v>16</v>
      </c>
      <c r="LO103">
        <v>16</v>
      </c>
      <c r="LP103">
        <v>16</v>
      </c>
      <c r="LQ103">
        <v>16</v>
      </c>
      <c r="LR103">
        <v>16</v>
      </c>
      <c r="LS103">
        <v>11</v>
      </c>
      <c r="LT103">
        <v>12</v>
      </c>
      <c r="LU103">
        <v>16</v>
      </c>
      <c r="LV103">
        <v>16</v>
      </c>
      <c r="LW103">
        <v>15</v>
      </c>
      <c r="LX103">
        <v>15</v>
      </c>
      <c r="LY103">
        <v>15</v>
      </c>
      <c r="LZ103">
        <v>14</v>
      </c>
      <c r="MA103">
        <v>15</v>
      </c>
      <c r="MB103">
        <v>15</v>
      </c>
      <c r="MC103">
        <v>15</v>
      </c>
      <c r="MD103">
        <v>15</v>
      </c>
      <c r="ME103">
        <v>15</v>
      </c>
      <c r="MF103">
        <v>13</v>
      </c>
      <c r="MG103">
        <v>15</v>
      </c>
      <c r="MH103">
        <v>15</v>
      </c>
      <c r="MI103">
        <v>15</v>
      </c>
      <c r="MJ103">
        <v>14</v>
      </c>
      <c r="MK103">
        <v>14</v>
      </c>
      <c r="ML103">
        <v>14</v>
      </c>
      <c r="MM103">
        <v>14</v>
      </c>
      <c r="MN103">
        <v>14</v>
      </c>
      <c r="MO103">
        <v>12</v>
      </c>
      <c r="MP103">
        <v>13</v>
      </c>
      <c r="MQ103">
        <v>14</v>
      </c>
      <c r="MR103">
        <v>13</v>
      </c>
      <c r="MS103">
        <v>14</v>
      </c>
      <c r="MT103">
        <v>14</v>
      </c>
      <c r="MU103">
        <v>14</v>
      </c>
      <c r="MV103">
        <v>13</v>
      </c>
      <c r="MW103">
        <v>13</v>
      </c>
      <c r="MX103">
        <v>14</v>
      </c>
      <c r="MY103">
        <v>14</v>
      </c>
      <c r="MZ103">
        <v>14</v>
      </c>
      <c r="NA103">
        <v>13</v>
      </c>
      <c r="NB103">
        <v>13</v>
      </c>
      <c r="NC103">
        <v>13</v>
      </c>
      <c r="ND103">
        <v>13</v>
      </c>
      <c r="NE103">
        <v>12</v>
      </c>
      <c r="NF103">
        <v>13</v>
      </c>
      <c r="NG103">
        <v>11</v>
      </c>
      <c r="NH103">
        <v>13</v>
      </c>
      <c r="NI103">
        <v>13</v>
      </c>
      <c r="NJ103">
        <v>13</v>
      </c>
      <c r="NK103">
        <v>13</v>
      </c>
      <c r="NL103">
        <v>13</v>
      </c>
      <c r="NM103">
        <v>13</v>
      </c>
      <c r="NN103">
        <v>13</v>
      </c>
      <c r="NO103">
        <v>13</v>
      </c>
      <c r="NP103">
        <v>13</v>
      </c>
      <c r="NQ103">
        <v>13</v>
      </c>
      <c r="NR103">
        <v>13</v>
      </c>
      <c r="NS103">
        <v>13</v>
      </c>
      <c r="NT103">
        <v>13</v>
      </c>
      <c r="NU103">
        <v>12</v>
      </c>
      <c r="NV103">
        <v>13</v>
      </c>
      <c r="NW103">
        <v>13</v>
      </c>
      <c r="NX103">
        <v>13</v>
      </c>
      <c r="NY103">
        <v>13</v>
      </c>
      <c r="NZ103">
        <v>13</v>
      </c>
      <c r="OA103">
        <v>12</v>
      </c>
      <c r="OB103">
        <v>12</v>
      </c>
      <c r="OC103">
        <v>12</v>
      </c>
      <c r="OD103">
        <v>12</v>
      </c>
      <c r="OE103">
        <v>12</v>
      </c>
      <c r="OF103">
        <v>8</v>
      </c>
      <c r="OG103">
        <v>12</v>
      </c>
      <c r="OH103">
        <v>12</v>
      </c>
      <c r="OI103">
        <v>9</v>
      </c>
      <c r="OJ103">
        <v>12</v>
      </c>
      <c r="OK103">
        <v>11</v>
      </c>
      <c r="OL103">
        <v>12</v>
      </c>
      <c r="OM103">
        <v>12</v>
      </c>
      <c r="ON103">
        <v>11</v>
      </c>
      <c r="OO103">
        <v>12</v>
      </c>
      <c r="OP103">
        <v>12</v>
      </c>
      <c r="OQ103">
        <v>12</v>
      </c>
      <c r="OR103">
        <v>12</v>
      </c>
      <c r="OS103">
        <v>11</v>
      </c>
      <c r="OT103">
        <v>11</v>
      </c>
      <c r="OU103">
        <v>11</v>
      </c>
      <c r="OV103">
        <v>11</v>
      </c>
      <c r="OW103">
        <v>11</v>
      </c>
      <c r="OX103">
        <v>11</v>
      </c>
      <c r="OY103">
        <v>10</v>
      </c>
      <c r="OZ103">
        <v>11</v>
      </c>
      <c r="PA103">
        <v>11</v>
      </c>
      <c r="PB103">
        <v>11</v>
      </c>
      <c r="PC103">
        <v>11</v>
      </c>
      <c r="PD103">
        <v>11</v>
      </c>
      <c r="PE103">
        <v>11</v>
      </c>
      <c r="PF103">
        <v>11</v>
      </c>
      <c r="PG103">
        <v>11</v>
      </c>
      <c r="PH103">
        <v>11</v>
      </c>
      <c r="PI103">
        <v>10</v>
      </c>
      <c r="PJ103">
        <v>10</v>
      </c>
      <c r="PK103">
        <v>10</v>
      </c>
      <c r="PL103">
        <v>11</v>
      </c>
      <c r="PM103">
        <v>11</v>
      </c>
      <c r="PN103">
        <v>11</v>
      </c>
      <c r="PO103">
        <v>11</v>
      </c>
      <c r="PP103">
        <v>11</v>
      </c>
      <c r="PQ103">
        <v>11</v>
      </c>
      <c r="PR103">
        <v>11</v>
      </c>
      <c r="PS103">
        <v>11</v>
      </c>
      <c r="PT103">
        <v>10</v>
      </c>
      <c r="PU103">
        <v>10</v>
      </c>
      <c r="PV103">
        <v>10</v>
      </c>
      <c r="PW103">
        <v>10</v>
      </c>
      <c r="PX103">
        <v>10</v>
      </c>
      <c r="PY103">
        <v>10</v>
      </c>
      <c r="PZ103">
        <v>10</v>
      </c>
      <c r="QA103">
        <v>10</v>
      </c>
      <c r="QB103">
        <v>10</v>
      </c>
      <c r="QC103">
        <v>10</v>
      </c>
      <c r="QD103">
        <v>10</v>
      </c>
      <c r="QE103">
        <v>10</v>
      </c>
      <c r="QF103">
        <v>10</v>
      </c>
      <c r="QG103">
        <v>10</v>
      </c>
      <c r="QH103">
        <v>10</v>
      </c>
      <c r="QI103">
        <v>10</v>
      </c>
      <c r="QJ103">
        <v>10</v>
      </c>
      <c r="QK103">
        <v>10</v>
      </c>
      <c r="QL103">
        <v>10</v>
      </c>
      <c r="QM103">
        <v>10</v>
      </c>
      <c r="QN103">
        <v>9</v>
      </c>
      <c r="QO103">
        <v>9</v>
      </c>
      <c r="QP103">
        <v>9</v>
      </c>
      <c r="QQ103">
        <v>9</v>
      </c>
      <c r="QR103">
        <v>9</v>
      </c>
      <c r="QS103">
        <v>9</v>
      </c>
      <c r="QT103">
        <v>8</v>
      </c>
      <c r="QU103">
        <v>8</v>
      </c>
      <c r="QV103">
        <v>9</v>
      </c>
      <c r="QW103">
        <v>9</v>
      </c>
      <c r="QX103">
        <v>7</v>
      </c>
      <c r="QY103">
        <v>9</v>
      </c>
      <c r="QZ103">
        <v>9</v>
      </c>
      <c r="RA103">
        <v>9</v>
      </c>
      <c r="RB103">
        <v>9</v>
      </c>
      <c r="RC103">
        <v>8</v>
      </c>
      <c r="RD103">
        <v>9</v>
      </c>
      <c r="RE103">
        <v>9</v>
      </c>
      <c r="RF103">
        <v>9</v>
      </c>
      <c r="RG103">
        <v>9</v>
      </c>
      <c r="RH103">
        <v>9</v>
      </c>
      <c r="RI103">
        <v>9</v>
      </c>
      <c r="RJ103">
        <v>8</v>
      </c>
      <c r="RK103">
        <v>9</v>
      </c>
      <c r="RL103">
        <v>9</v>
      </c>
      <c r="RM103">
        <v>9</v>
      </c>
      <c r="RN103">
        <v>9</v>
      </c>
      <c r="RO103">
        <v>9</v>
      </c>
      <c r="RP103">
        <v>9</v>
      </c>
      <c r="RQ103">
        <v>9</v>
      </c>
      <c r="RR103">
        <v>8</v>
      </c>
      <c r="RS103">
        <v>7</v>
      </c>
      <c r="RT103">
        <v>8</v>
      </c>
      <c r="RU103">
        <v>8</v>
      </c>
      <c r="RV103">
        <v>8</v>
      </c>
      <c r="RW103">
        <v>8</v>
      </c>
      <c r="RX103">
        <v>8</v>
      </c>
      <c r="RY103">
        <v>8</v>
      </c>
      <c r="RZ103">
        <v>8</v>
      </c>
      <c r="SA103">
        <v>8</v>
      </c>
      <c r="SB103">
        <v>8</v>
      </c>
      <c r="SC103">
        <v>8</v>
      </c>
      <c r="SD103">
        <v>8</v>
      </c>
      <c r="SE103">
        <v>8</v>
      </c>
      <c r="SF103">
        <v>8</v>
      </c>
      <c r="SG103">
        <v>8</v>
      </c>
      <c r="SH103">
        <v>8</v>
      </c>
      <c r="SI103">
        <v>8</v>
      </c>
      <c r="SJ103">
        <v>8</v>
      </c>
      <c r="SK103">
        <v>8</v>
      </c>
      <c r="SL103">
        <v>8</v>
      </c>
      <c r="SM103">
        <v>8</v>
      </c>
      <c r="SN103">
        <v>8</v>
      </c>
      <c r="SO103">
        <v>8</v>
      </c>
      <c r="SP103">
        <v>8</v>
      </c>
      <c r="SQ103">
        <v>8</v>
      </c>
      <c r="SR103">
        <v>8</v>
      </c>
      <c r="SS103">
        <v>8</v>
      </c>
      <c r="ST103">
        <v>8</v>
      </c>
      <c r="SU103">
        <v>8</v>
      </c>
      <c r="SV103">
        <v>8</v>
      </c>
      <c r="SW103">
        <v>8</v>
      </c>
      <c r="SX103">
        <v>8</v>
      </c>
      <c r="SY103">
        <v>8</v>
      </c>
      <c r="SZ103">
        <v>8</v>
      </c>
      <c r="TA103">
        <v>8</v>
      </c>
      <c r="TB103">
        <v>8</v>
      </c>
      <c r="TC103">
        <v>8</v>
      </c>
      <c r="TD103">
        <v>7</v>
      </c>
      <c r="TE103">
        <v>7</v>
      </c>
      <c r="TF103">
        <v>7</v>
      </c>
      <c r="TG103">
        <v>7</v>
      </c>
      <c r="TH103">
        <v>7</v>
      </c>
      <c r="TI103">
        <v>7</v>
      </c>
      <c r="TJ103">
        <v>7</v>
      </c>
      <c r="TK103">
        <v>7</v>
      </c>
      <c r="TL103">
        <v>7</v>
      </c>
      <c r="TM103">
        <v>7</v>
      </c>
      <c r="TN103">
        <v>7</v>
      </c>
      <c r="TO103">
        <v>7</v>
      </c>
      <c r="TP103">
        <v>7</v>
      </c>
      <c r="TQ103">
        <v>7</v>
      </c>
      <c r="TR103">
        <v>7</v>
      </c>
      <c r="TS103">
        <v>7</v>
      </c>
      <c r="TT103">
        <v>7</v>
      </c>
      <c r="TU103">
        <v>7</v>
      </c>
      <c r="TV103">
        <v>7</v>
      </c>
      <c r="TW103">
        <v>7</v>
      </c>
      <c r="TX103">
        <v>7</v>
      </c>
      <c r="TY103">
        <v>7</v>
      </c>
      <c r="TZ103">
        <v>6</v>
      </c>
      <c r="UA103">
        <v>7</v>
      </c>
      <c r="UB103">
        <v>7</v>
      </c>
      <c r="UC103">
        <v>7</v>
      </c>
      <c r="UD103">
        <v>7</v>
      </c>
      <c r="UE103">
        <v>7</v>
      </c>
      <c r="UF103">
        <v>7</v>
      </c>
      <c r="UG103">
        <v>7</v>
      </c>
      <c r="UH103">
        <v>7</v>
      </c>
      <c r="UI103">
        <v>7</v>
      </c>
      <c r="UJ103">
        <v>7</v>
      </c>
      <c r="UK103">
        <v>7</v>
      </c>
      <c r="UL103">
        <v>7</v>
      </c>
      <c r="UM103">
        <v>7</v>
      </c>
      <c r="UN103">
        <v>7</v>
      </c>
      <c r="UO103">
        <v>7</v>
      </c>
      <c r="UP103">
        <v>7</v>
      </c>
      <c r="UQ103">
        <v>7</v>
      </c>
      <c r="UR103">
        <v>7</v>
      </c>
      <c r="US103">
        <v>6</v>
      </c>
      <c r="UT103">
        <v>6</v>
      </c>
      <c r="UU103">
        <v>6</v>
      </c>
      <c r="UV103">
        <v>6</v>
      </c>
      <c r="UW103">
        <v>6</v>
      </c>
      <c r="UX103">
        <v>5</v>
      </c>
      <c r="UY103">
        <v>6</v>
      </c>
      <c r="UZ103">
        <v>4</v>
      </c>
      <c r="VA103">
        <v>6</v>
      </c>
      <c r="VB103">
        <v>6</v>
      </c>
      <c r="VC103">
        <v>6</v>
      </c>
      <c r="VD103">
        <v>6</v>
      </c>
      <c r="VE103">
        <v>6</v>
      </c>
      <c r="VF103">
        <v>5</v>
      </c>
      <c r="VG103">
        <v>6</v>
      </c>
      <c r="VH103">
        <v>6</v>
      </c>
      <c r="VI103">
        <v>6</v>
      </c>
      <c r="VJ103">
        <v>6</v>
      </c>
      <c r="VK103">
        <v>5</v>
      </c>
      <c r="VL103">
        <v>6</v>
      </c>
      <c r="VM103">
        <v>5</v>
      </c>
      <c r="VN103">
        <v>6</v>
      </c>
      <c r="VO103">
        <v>6</v>
      </c>
      <c r="VP103">
        <v>6</v>
      </c>
      <c r="VQ103">
        <v>5</v>
      </c>
      <c r="VR103">
        <v>6</v>
      </c>
      <c r="VS103">
        <v>6</v>
      </c>
      <c r="VT103">
        <v>5</v>
      </c>
      <c r="VU103">
        <v>6</v>
      </c>
      <c r="VV103">
        <v>6</v>
      </c>
      <c r="VW103">
        <v>6</v>
      </c>
      <c r="VX103">
        <v>6</v>
      </c>
      <c r="VY103">
        <v>6</v>
      </c>
      <c r="VZ103">
        <v>6</v>
      </c>
      <c r="WA103">
        <v>6</v>
      </c>
      <c r="WB103">
        <v>6</v>
      </c>
      <c r="WC103">
        <v>6</v>
      </c>
      <c r="WD103">
        <v>6</v>
      </c>
      <c r="WE103">
        <v>6</v>
      </c>
      <c r="WF103">
        <v>6</v>
      </c>
      <c r="WG103">
        <v>6</v>
      </c>
      <c r="WH103">
        <v>6</v>
      </c>
      <c r="WI103">
        <v>6</v>
      </c>
      <c r="WJ103">
        <v>6</v>
      </c>
      <c r="WK103">
        <v>6</v>
      </c>
      <c r="WL103">
        <v>6</v>
      </c>
      <c r="WM103">
        <v>6</v>
      </c>
      <c r="WN103">
        <v>6</v>
      </c>
      <c r="WO103">
        <v>6</v>
      </c>
      <c r="WP103">
        <v>6</v>
      </c>
      <c r="WQ103">
        <v>6</v>
      </c>
      <c r="WR103">
        <v>5</v>
      </c>
      <c r="WS103">
        <v>6</v>
      </c>
      <c r="WT103">
        <v>4</v>
      </c>
      <c r="WU103">
        <v>5</v>
      </c>
      <c r="WV103">
        <v>5</v>
      </c>
      <c r="WW103">
        <v>5</v>
      </c>
      <c r="WX103">
        <v>5</v>
      </c>
      <c r="WY103">
        <v>5</v>
      </c>
      <c r="WZ103">
        <v>5</v>
      </c>
      <c r="XA103">
        <v>5</v>
      </c>
      <c r="XB103">
        <v>5</v>
      </c>
      <c r="XC103">
        <v>5</v>
      </c>
      <c r="XD103">
        <v>5</v>
      </c>
      <c r="XE103">
        <v>5</v>
      </c>
      <c r="XF103">
        <v>5</v>
      </c>
      <c r="XG103">
        <v>5</v>
      </c>
      <c r="XH103">
        <v>5</v>
      </c>
      <c r="XI103">
        <v>5</v>
      </c>
      <c r="XJ103">
        <v>5</v>
      </c>
      <c r="XK103">
        <v>5</v>
      </c>
      <c r="XL103">
        <v>5</v>
      </c>
      <c r="XM103">
        <v>5</v>
      </c>
      <c r="XN103">
        <v>5</v>
      </c>
      <c r="XO103">
        <v>5</v>
      </c>
      <c r="XP103">
        <v>5</v>
      </c>
      <c r="XQ103">
        <v>6</v>
      </c>
      <c r="XR103">
        <v>5</v>
      </c>
      <c r="XS103">
        <v>5</v>
      </c>
      <c r="XT103">
        <v>5</v>
      </c>
      <c r="XU103">
        <v>5</v>
      </c>
      <c r="XV103">
        <v>5</v>
      </c>
      <c r="XW103">
        <v>4</v>
      </c>
      <c r="XX103">
        <v>5</v>
      </c>
      <c r="XY103">
        <v>5</v>
      </c>
      <c r="XZ103">
        <v>5</v>
      </c>
      <c r="YA103">
        <v>5</v>
      </c>
      <c r="YB103">
        <v>5</v>
      </c>
      <c r="YC103">
        <v>5</v>
      </c>
      <c r="YD103">
        <v>5</v>
      </c>
      <c r="YE103">
        <v>4</v>
      </c>
      <c r="YF103">
        <v>5</v>
      </c>
      <c r="YG103">
        <v>5</v>
      </c>
      <c r="YH103">
        <v>5</v>
      </c>
      <c r="YI103">
        <v>5</v>
      </c>
      <c r="YJ103">
        <v>5</v>
      </c>
      <c r="YK103">
        <v>4</v>
      </c>
      <c r="YL103">
        <v>4</v>
      </c>
      <c r="YM103">
        <v>4</v>
      </c>
      <c r="YN103">
        <v>4</v>
      </c>
      <c r="YO103">
        <v>4</v>
      </c>
      <c r="YP103">
        <v>4</v>
      </c>
      <c r="YQ103">
        <v>4</v>
      </c>
      <c r="YR103">
        <v>4</v>
      </c>
      <c r="YS103">
        <v>4</v>
      </c>
      <c r="YT103">
        <v>4</v>
      </c>
      <c r="YU103">
        <v>4</v>
      </c>
      <c r="YV103">
        <v>3</v>
      </c>
      <c r="YW103">
        <v>4</v>
      </c>
      <c r="YX103">
        <v>4</v>
      </c>
      <c r="YY103">
        <v>4</v>
      </c>
      <c r="YZ103">
        <v>4</v>
      </c>
      <c r="ZA103">
        <v>4</v>
      </c>
      <c r="ZB103">
        <v>4</v>
      </c>
      <c r="ZC103">
        <v>4</v>
      </c>
      <c r="ZD103">
        <v>4</v>
      </c>
      <c r="ZE103">
        <v>4</v>
      </c>
      <c r="ZF103">
        <v>4</v>
      </c>
      <c r="ZG103">
        <v>4</v>
      </c>
      <c r="ZH103">
        <v>4</v>
      </c>
      <c r="ZI103">
        <v>4</v>
      </c>
      <c r="ZJ103">
        <v>3</v>
      </c>
      <c r="ZK103">
        <v>4</v>
      </c>
      <c r="ZL103">
        <v>4</v>
      </c>
      <c r="ZM103">
        <v>4</v>
      </c>
      <c r="ZN103">
        <v>4</v>
      </c>
      <c r="ZO103">
        <v>4</v>
      </c>
      <c r="ZP103">
        <v>4</v>
      </c>
      <c r="ZQ103">
        <v>4</v>
      </c>
      <c r="ZR103">
        <v>4</v>
      </c>
      <c r="ZS103">
        <v>2</v>
      </c>
      <c r="ZT103">
        <v>4</v>
      </c>
      <c r="ZU103">
        <v>4</v>
      </c>
      <c r="ZV103">
        <v>4</v>
      </c>
      <c r="ZW103">
        <v>4</v>
      </c>
      <c r="ZX103">
        <v>4</v>
      </c>
      <c r="ZY103">
        <v>4</v>
      </c>
      <c r="ZZ103">
        <v>4</v>
      </c>
      <c r="AAA103">
        <v>4</v>
      </c>
      <c r="AAB103">
        <v>4</v>
      </c>
      <c r="AAC103">
        <v>4</v>
      </c>
      <c r="AAD103">
        <v>4</v>
      </c>
      <c r="AAE103">
        <v>4</v>
      </c>
      <c r="AAF103">
        <v>4</v>
      </c>
      <c r="AAG103">
        <v>4</v>
      </c>
      <c r="AAH103">
        <v>4</v>
      </c>
      <c r="AAI103">
        <v>4</v>
      </c>
      <c r="AAJ103">
        <v>4</v>
      </c>
      <c r="AAK103">
        <v>4</v>
      </c>
      <c r="AAL103">
        <v>4</v>
      </c>
      <c r="AAM103">
        <v>4</v>
      </c>
      <c r="AAN103">
        <v>4</v>
      </c>
      <c r="AAO103">
        <v>4</v>
      </c>
      <c r="AAP103">
        <v>4</v>
      </c>
      <c r="AAQ103">
        <v>4</v>
      </c>
      <c r="AAR103">
        <v>4</v>
      </c>
      <c r="AAS103">
        <v>2</v>
      </c>
      <c r="AAT103">
        <v>4</v>
      </c>
      <c r="AAU103">
        <v>4</v>
      </c>
      <c r="AAV103">
        <v>4</v>
      </c>
      <c r="AAW103">
        <v>4</v>
      </c>
      <c r="AAX103">
        <v>4</v>
      </c>
      <c r="AAY103">
        <v>4</v>
      </c>
      <c r="AAZ103">
        <v>4</v>
      </c>
      <c r="ABA103">
        <v>4</v>
      </c>
      <c r="ABB103">
        <v>3</v>
      </c>
      <c r="ABC103">
        <v>4</v>
      </c>
      <c r="ABD103">
        <v>3</v>
      </c>
      <c r="ABE103">
        <v>3</v>
      </c>
      <c r="ABF103">
        <v>3</v>
      </c>
      <c r="ABG103">
        <v>3</v>
      </c>
      <c r="ABH103">
        <v>3</v>
      </c>
      <c r="ABI103">
        <v>3</v>
      </c>
      <c r="ABJ103">
        <v>3</v>
      </c>
      <c r="ABK103">
        <v>3</v>
      </c>
      <c r="ABL103">
        <v>3</v>
      </c>
      <c r="ABM103">
        <v>2</v>
      </c>
      <c r="ABN103">
        <v>3</v>
      </c>
      <c r="ABO103">
        <v>3</v>
      </c>
      <c r="ABP103">
        <v>3</v>
      </c>
      <c r="ABQ103">
        <v>3</v>
      </c>
      <c r="ABR103">
        <v>3</v>
      </c>
      <c r="ABS103">
        <v>3</v>
      </c>
      <c r="ABT103">
        <v>3</v>
      </c>
      <c r="ABU103">
        <v>3</v>
      </c>
      <c r="ABV103">
        <v>3</v>
      </c>
      <c r="ABW103">
        <v>3</v>
      </c>
      <c r="ABX103">
        <v>3</v>
      </c>
      <c r="ABY103">
        <v>3</v>
      </c>
      <c r="ABZ103">
        <v>3</v>
      </c>
      <c r="ACA103">
        <v>3</v>
      </c>
      <c r="ACB103">
        <v>3</v>
      </c>
      <c r="ACC103">
        <v>3</v>
      </c>
      <c r="ACD103">
        <v>3</v>
      </c>
      <c r="ACE103">
        <v>3</v>
      </c>
      <c r="ACF103">
        <v>3</v>
      </c>
      <c r="ACG103">
        <v>3</v>
      </c>
      <c r="ACH103">
        <v>3</v>
      </c>
      <c r="ACI103">
        <v>2</v>
      </c>
      <c r="ACJ103">
        <v>3</v>
      </c>
      <c r="ACK103">
        <v>3</v>
      </c>
      <c r="ACL103">
        <v>3</v>
      </c>
      <c r="ACM103">
        <v>3</v>
      </c>
      <c r="ACN103">
        <v>3</v>
      </c>
      <c r="ACO103">
        <v>3</v>
      </c>
      <c r="ACP103">
        <v>3</v>
      </c>
      <c r="ACQ103">
        <v>3</v>
      </c>
      <c r="ACR103">
        <v>3</v>
      </c>
      <c r="ACS103">
        <v>3</v>
      </c>
      <c r="ACT103">
        <v>3</v>
      </c>
      <c r="ACU103">
        <v>3</v>
      </c>
      <c r="ACV103">
        <v>3</v>
      </c>
      <c r="ACW103">
        <v>3</v>
      </c>
      <c r="ACX103">
        <v>2</v>
      </c>
      <c r="ACY103">
        <v>3</v>
      </c>
      <c r="ACZ103">
        <v>3</v>
      </c>
      <c r="ADA103">
        <v>3</v>
      </c>
      <c r="ADB103">
        <v>3</v>
      </c>
      <c r="ADC103">
        <v>3</v>
      </c>
      <c r="ADD103">
        <v>3</v>
      </c>
      <c r="ADE103">
        <v>3</v>
      </c>
      <c r="ADF103">
        <v>2</v>
      </c>
      <c r="ADG103">
        <v>3</v>
      </c>
      <c r="ADH103">
        <v>3</v>
      </c>
      <c r="ADI103">
        <v>3</v>
      </c>
      <c r="ADJ103">
        <v>3</v>
      </c>
      <c r="ADK103">
        <v>3</v>
      </c>
      <c r="ADL103">
        <v>3</v>
      </c>
      <c r="ADM103">
        <v>3</v>
      </c>
      <c r="ADN103">
        <v>3</v>
      </c>
      <c r="ADO103">
        <v>3</v>
      </c>
      <c r="ADP103">
        <v>3</v>
      </c>
      <c r="ADQ103">
        <v>3</v>
      </c>
      <c r="ADR103">
        <v>3</v>
      </c>
      <c r="ADS103">
        <v>3</v>
      </c>
      <c r="ADT103">
        <v>3</v>
      </c>
      <c r="ADU103">
        <v>3</v>
      </c>
      <c r="ADV103">
        <v>2</v>
      </c>
      <c r="ADW103">
        <v>3</v>
      </c>
      <c r="ADX103">
        <v>3</v>
      </c>
      <c r="ADY103">
        <v>3</v>
      </c>
      <c r="ADZ103">
        <v>3</v>
      </c>
      <c r="AEA103">
        <v>2</v>
      </c>
      <c r="AEB103">
        <v>3</v>
      </c>
      <c r="AEC103">
        <v>3</v>
      </c>
      <c r="AED103">
        <v>3</v>
      </c>
      <c r="AEE103">
        <v>3</v>
      </c>
      <c r="AEF103">
        <v>3</v>
      </c>
      <c r="AEG103">
        <v>3</v>
      </c>
      <c r="AEH103">
        <v>3</v>
      </c>
      <c r="AEI103">
        <v>3</v>
      </c>
      <c r="AEJ103">
        <v>3</v>
      </c>
      <c r="AEK103">
        <v>3</v>
      </c>
      <c r="AEL103">
        <v>3</v>
      </c>
      <c r="AEM103">
        <v>3</v>
      </c>
      <c r="AEN103">
        <v>3</v>
      </c>
      <c r="AEO103">
        <v>3</v>
      </c>
      <c r="AEP103">
        <v>3</v>
      </c>
      <c r="AEQ103">
        <v>3</v>
      </c>
      <c r="AER103">
        <v>3</v>
      </c>
      <c r="AES103">
        <v>3</v>
      </c>
      <c r="AET103">
        <v>3</v>
      </c>
      <c r="AEU103">
        <v>3</v>
      </c>
      <c r="AEV103">
        <v>3</v>
      </c>
      <c r="AEW103">
        <v>3</v>
      </c>
      <c r="AEX103">
        <v>3</v>
      </c>
      <c r="AEY103">
        <v>3</v>
      </c>
      <c r="AEZ103">
        <v>2</v>
      </c>
      <c r="AFA103">
        <v>2</v>
      </c>
      <c r="AFB103">
        <v>2</v>
      </c>
      <c r="AFC103">
        <v>2</v>
      </c>
      <c r="AFD103">
        <v>2</v>
      </c>
      <c r="AFE103">
        <v>2</v>
      </c>
      <c r="AFF103">
        <v>2</v>
      </c>
      <c r="AFG103">
        <v>2</v>
      </c>
      <c r="AFH103">
        <v>2</v>
      </c>
      <c r="AFI103">
        <v>2</v>
      </c>
      <c r="AFJ103">
        <v>2</v>
      </c>
      <c r="AFK103">
        <v>2</v>
      </c>
      <c r="AFL103">
        <v>2</v>
      </c>
      <c r="AFM103">
        <v>2</v>
      </c>
      <c r="AFN103">
        <v>2</v>
      </c>
      <c r="AFO103">
        <v>2</v>
      </c>
      <c r="AFP103">
        <v>2</v>
      </c>
      <c r="AFQ103">
        <v>2</v>
      </c>
      <c r="AFR103">
        <v>2</v>
      </c>
      <c r="AFS103">
        <v>2</v>
      </c>
      <c r="AFT103">
        <v>2</v>
      </c>
      <c r="AFU103">
        <v>2</v>
      </c>
      <c r="AFV103">
        <v>2</v>
      </c>
      <c r="AFW103">
        <v>2</v>
      </c>
      <c r="AFX103">
        <v>2</v>
      </c>
      <c r="AFY103">
        <v>2</v>
      </c>
      <c r="AFZ103">
        <v>2</v>
      </c>
      <c r="AGA103">
        <v>2</v>
      </c>
      <c r="AGB103">
        <v>2</v>
      </c>
      <c r="AGC103">
        <v>2</v>
      </c>
      <c r="AGD103">
        <v>2</v>
      </c>
      <c r="AGE103">
        <v>2</v>
      </c>
      <c r="AGF103">
        <v>2</v>
      </c>
      <c r="AGG103">
        <v>2</v>
      </c>
      <c r="AGH103">
        <v>2</v>
      </c>
      <c r="AGI103">
        <v>2</v>
      </c>
      <c r="AGJ103">
        <v>2</v>
      </c>
      <c r="AGK103">
        <v>2</v>
      </c>
      <c r="AGL103">
        <v>2</v>
      </c>
      <c r="AGM103">
        <v>2</v>
      </c>
      <c r="AGN103">
        <v>2</v>
      </c>
      <c r="AGO103">
        <v>2</v>
      </c>
      <c r="AGP103">
        <v>2</v>
      </c>
      <c r="AGQ103">
        <v>2</v>
      </c>
      <c r="AGR103">
        <v>2</v>
      </c>
      <c r="AGS103">
        <v>2</v>
      </c>
      <c r="AGT103">
        <v>2</v>
      </c>
      <c r="AGU103">
        <v>2</v>
      </c>
      <c r="AGV103">
        <v>2</v>
      </c>
      <c r="AGW103">
        <v>2</v>
      </c>
      <c r="AGX103">
        <v>2</v>
      </c>
      <c r="AGY103">
        <v>2</v>
      </c>
      <c r="AGZ103">
        <v>2</v>
      </c>
      <c r="AHA103">
        <v>2</v>
      </c>
      <c r="AHB103">
        <v>2</v>
      </c>
      <c r="AHC103">
        <v>2</v>
      </c>
      <c r="AHD103">
        <v>2</v>
      </c>
      <c r="AHE103">
        <v>2</v>
      </c>
      <c r="AHF103">
        <v>2</v>
      </c>
      <c r="AHG103">
        <v>2</v>
      </c>
      <c r="AHH103">
        <v>2</v>
      </c>
      <c r="AHI103">
        <v>2</v>
      </c>
      <c r="AHJ103">
        <v>2</v>
      </c>
      <c r="AHK103">
        <v>2</v>
      </c>
      <c r="AHL103">
        <v>2</v>
      </c>
      <c r="AHM103">
        <v>2</v>
      </c>
      <c r="AHN103">
        <v>2</v>
      </c>
      <c r="AHO103">
        <v>2</v>
      </c>
      <c r="AHP103">
        <v>2</v>
      </c>
      <c r="AHQ103">
        <v>2</v>
      </c>
      <c r="AHR103">
        <v>2</v>
      </c>
      <c r="AHS103">
        <v>2</v>
      </c>
      <c r="AHT103">
        <v>2</v>
      </c>
      <c r="AHU103">
        <v>2</v>
      </c>
      <c r="AHV103">
        <v>2</v>
      </c>
      <c r="AHW103">
        <v>2</v>
      </c>
      <c r="AHX103">
        <v>2</v>
      </c>
      <c r="AHY103">
        <v>2</v>
      </c>
      <c r="AHZ103">
        <v>2</v>
      </c>
      <c r="AIA103">
        <v>2</v>
      </c>
      <c r="AIB103">
        <v>2</v>
      </c>
      <c r="AIC103">
        <v>2</v>
      </c>
      <c r="AID103">
        <v>2</v>
      </c>
      <c r="AIE103">
        <v>2</v>
      </c>
      <c r="AIF103">
        <v>2</v>
      </c>
      <c r="AIG103">
        <v>2</v>
      </c>
      <c r="AIH103">
        <v>1</v>
      </c>
      <c r="AII103">
        <v>1</v>
      </c>
      <c r="AIJ103">
        <v>2</v>
      </c>
      <c r="AIK103">
        <v>2</v>
      </c>
      <c r="AIL103">
        <v>2</v>
      </c>
      <c r="AIM103">
        <v>1</v>
      </c>
      <c r="AIN103">
        <v>2</v>
      </c>
      <c r="AIO103">
        <v>2</v>
      </c>
      <c r="AIP103">
        <v>2</v>
      </c>
      <c r="AIQ103">
        <v>2</v>
      </c>
      <c r="AIR103">
        <v>2</v>
      </c>
      <c r="AIS103">
        <v>2</v>
      </c>
      <c r="AIT103">
        <v>2</v>
      </c>
      <c r="AIU103">
        <v>2</v>
      </c>
      <c r="AIV103">
        <v>2</v>
      </c>
      <c r="AIW103">
        <v>2</v>
      </c>
      <c r="AIX103">
        <v>2</v>
      </c>
      <c r="AIY103">
        <v>2</v>
      </c>
      <c r="AIZ103">
        <v>2</v>
      </c>
      <c r="AJA103">
        <v>2</v>
      </c>
      <c r="AJB103">
        <v>2</v>
      </c>
      <c r="AJC103">
        <v>2</v>
      </c>
      <c r="AJD103">
        <v>2</v>
      </c>
      <c r="AJE103">
        <v>2</v>
      </c>
      <c r="AJF103">
        <v>2</v>
      </c>
      <c r="AJG103">
        <v>2</v>
      </c>
      <c r="AJH103">
        <v>2</v>
      </c>
      <c r="AJI103">
        <v>2</v>
      </c>
      <c r="AJJ103">
        <v>2</v>
      </c>
      <c r="AJK103">
        <v>2</v>
      </c>
      <c r="AJL103">
        <v>2</v>
      </c>
      <c r="AJM103">
        <v>2</v>
      </c>
      <c r="AJN103">
        <v>2</v>
      </c>
      <c r="AJO103">
        <v>2</v>
      </c>
      <c r="AJP103">
        <v>2</v>
      </c>
      <c r="AJQ103">
        <v>2</v>
      </c>
      <c r="AJR103">
        <v>2</v>
      </c>
      <c r="AJS103">
        <v>2</v>
      </c>
      <c r="AJT103">
        <v>2</v>
      </c>
      <c r="AJU103">
        <v>2</v>
      </c>
      <c r="AJV103">
        <v>2</v>
      </c>
      <c r="AJW103">
        <v>2</v>
      </c>
      <c r="AJX103">
        <v>2</v>
      </c>
      <c r="AJY103">
        <v>2</v>
      </c>
      <c r="AJZ103">
        <v>2</v>
      </c>
      <c r="AKA103">
        <v>2</v>
      </c>
      <c r="AKB103">
        <v>2</v>
      </c>
      <c r="AKC103">
        <v>2</v>
      </c>
      <c r="AKD103">
        <v>2</v>
      </c>
      <c r="AKE103">
        <v>2</v>
      </c>
      <c r="AKF103">
        <v>2</v>
      </c>
      <c r="AKG103">
        <v>2</v>
      </c>
      <c r="AKH103">
        <v>2</v>
      </c>
      <c r="AKI103">
        <v>2</v>
      </c>
      <c r="AKJ103">
        <v>2</v>
      </c>
      <c r="AKK103">
        <v>2</v>
      </c>
      <c r="AKL103">
        <v>2</v>
      </c>
      <c r="AKM103">
        <v>2</v>
      </c>
      <c r="AKN103">
        <v>2</v>
      </c>
      <c r="AKO103">
        <v>2</v>
      </c>
      <c r="AKP103">
        <v>2</v>
      </c>
      <c r="AKQ103">
        <v>2</v>
      </c>
      <c r="AKR103">
        <v>2</v>
      </c>
      <c r="AKS103">
        <v>2</v>
      </c>
      <c r="AKT103">
        <v>2</v>
      </c>
      <c r="AKU103">
        <v>2</v>
      </c>
      <c r="AKV103">
        <v>2</v>
      </c>
      <c r="AKW103">
        <v>2</v>
      </c>
      <c r="AKX103">
        <v>2</v>
      </c>
      <c r="AKY103">
        <v>2</v>
      </c>
      <c r="AKZ103">
        <v>1</v>
      </c>
      <c r="ALA103">
        <v>2</v>
      </c>
      <c r="ALB103">
        <v>2</v>
      </c>
      <c r="ALC103">
        <v>2</v>
      </c>
      <c r="ALD103">
        <v>2</v>
      </c>
      <c r="ALE103">
        <v>2</v>
      </c>
      <c r="ALF103">
        <v>2</v>
      </c>
      <c r="ALG103">
        <v>2</v>
      </c>
      <c r="ALH103">
        <v>2</v>
      </c>
      <c r="ALI103">
        <v>2</v>
      </c>
      <c r="ALJ103">
        <v>2</v>
      </c>
      <c r="ALK103">
        <v>1</v>
      </c>
      <c r="ALL103">
        <v>2</v>
      </c>
      <c r="ALM103">
        <v>2</v>
      </c>
      <c r="ALN103">
        <v>2</v>
      </c>
      <c r="ALO103">
        <v>2</v>
      </c>
      <c r="ALP103">
        <v>1</v>
      </c>
      <c r="ALQ103">
        <v>2</v>
      </c>
      <c r="ALR103">
        <v>2</v>
      </c>
      <c r="ALS103">
        <v>2</v>
      </c>
      <c r="ALT103">
        <v>2</v>
      </c>
      <c r="ALU103">
        <v>2</v>
      </c>
      <c r="ALV103">
        <v>2</v>
      </c>
      <c r="ALW103">
        <v>2</v>
      </c>
      <c r="ALX103">
        <v>2</v>
      </c>
      <c r="ALY103">
        <v>2</v>
      </c>
      <c r="ALZ103">
        <v>2</v>
      </c>
      <c r="AMA103">
        <v>2</v>
      </c>
      <c r="AMB103">
        <v>2</v>
      </c>
      <c r="AMC103">
        <v>2</v>
      </c>
      <c r="AMD103">
        <v>1</v>
      </c>
      <c r="AME103">
        <v>2</v>
      </c>
      <c r="AMF103">
        <v>2</v>
      </c>
      <c r="AMG103">
        <v>2</v>
      </c>
      <c r="AMH103">
        <v>2</v>
      </c>
      <c r="AMI103">
        <v>2</v>
      </c>
      <c r="AMJ103">
        <v>2</v>
      </c>
      <c r="AMK103">
        <v>2</v>
      </c>
      <c r="AML103">
        <v>2</v>
      </c>
      <c r="AMM103">
        <v>1</v>
      </c>
      <c r="AMN103">
        <v>2</v>
      </c>
      <c r="AMO103">
        <v>1</v>
      </c>
      <c r="AMP103">
        <v>1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2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1</v>
      </c>
      <c r="AOR103">
        <v>1</v>
      </c>
      <c r="AOS103">
        <v>1</v>
      </c>
      <c r="AOT103">
        <v>1</v>
      </c>
      <c r="AOU103">
        <v>1</v>
      </c>
      <c r="AOV103">
        <v>1</v>
      </c>
      <c r="AOW103">
        <v>1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1</v>
      </c>
      <c r="APD103">
        <v>1</v>
      </c>
      <c r="APE103">
        <v>1</v>
      </c>
      <c r="APF103">
        <v>1</v>
      </c>
      <c r="APG103">
        <v>1</v>
      </c>
      <c r="APH103">
        <v>1</v>
      </c>
      <c r="API103">
        <v>1</v>
      </c>
      <c r="APJ103">
        <v>1</v>
      </c>
      <c r="APK103">
        <v>1</v>
      </c>
      <c r="APL103">
        <v>1</v>
      </c>
      <c r="APM103">
        <v>1</v>
      </c>
      <c r="APN103">
        <v>1</v>
      </c>
      <c r="APO103">
        <v>1</v>
      </c>
      <c r="APP103">
        <v>1</v>
      </c>
      <c r="APQ103">
        <v>1</v>
      </c>
      <c r="APR103">
        <v>1</v>
      </c>
      <c r="APS103">
        <v>1</v>
      </c>
      <c r="APT103">
        <v>1</v>
      </c>
      <c r="APU103">
        <v>1</v>
      </c>
      <c r="APV103">
        <v>1</v>
      </c>
      <c r="APW103">
        <v>1</v>
      </c>
      <c r="APX103">
        <v>1</v>
      </c>
      <c r="APY103">
        <v>1</v>
      </c>
      <c r="APZ103">
        <v>1</v>
      </c>
      <c r="AQA103">
        <v>1</v>
      </c>
      <c r="AQB103">
        <v>1</v>
      </c>
      <c r="AQC103">
        <v>1</v>
      </c>
      <c r="AQD103">
        <v>1</v>
      </c>
      <c r="AQE103">
        <v>0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0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1</v>
      </c>
      <c r="ASI103">
        <v>1</v>
      </c>
      <c r="ASJ103">
        <v>1</v>
      </c>
      <c r="ASK103">
        <v>1</v>
      </c>
      <c r="ASL103">
        <v>0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1</v>
      </c>
      <c r="ATD103">
        <v>1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1</v>
      </c>
      <c r="ATL103">
        <v>1</v>
      </c>
      <c r="ATM103">
        <v>1</v>
      </c>
      <c r="ATN103">
        <v>1</v>
      </c>
      <c r="ATO103">
        <v>1</v>
      </c>
      <c r="ATP103">
        <v>1</v>
      </c>
      <c r="ATQ103">
        <v>1</v>
      </c>
      <c r="ATR103">
        <v>1</v>
      </c>
      <c r="ATS103">
        <v>1</v>
      </c>
      <c r="ATT103">
        <v>1</v>
      </c>
      <c r="ATU103">
        <v>1</v>
      </c>
      <c r="ATV103">
        <v>1</v>
      </c>
      <c r="ATW103">
        <v>1</v>
      </c>
      <c r="ATX103">
        <v>1</v>
      </c>
      <c r="ATY103">
        <v>1</v>
      </c>
      <c r="ATZ103">
        <v>1</v>
      </c>
      <c r="AUA103">
        <v>1</v>
      </c>
      <c r="AUB103">
        <v>1</v>
      </c>
      <c r="AUC103">
        <v>1</v>
      </c>
      <c r="AUD103">
        <v>1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0</v>
      </c>
      <c r="AWH103">
        <v>1</v>
      </c>
      <c r="AWI103">
        <v>1</v>
      </c>
      <c r="AWJ103">
        <v>1</v>
      </c>
      <c r="AWK103">
        <v>1</v>
      </c>
      <c r="AWL103">
        <v>1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1</v>
      </c>
      <c r="AWY103">
        <v>1</v>
      </c>
      <c r="AWZ103">
        <v>1</v>
      </c>
      <c r="AXA103">
        <v>1</v>
      </c>
      <c r="AXB103">
        <v>1</v>
      </c>
      <c r="AXC103">
        <v>1</v>
      </c>
      <c r="AXD103">
        <v>1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0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1</v>
      </c>
      <c r="AYP103">
        <v>1</v>
      </c>
      <c r="AYQ103">
        <v>1</v>
      </c>
      <c r="AYR103">
        <v>1</v>
      </c>
      <c r="AYS103">
        <v>1</v>
      </c>
      <c r="AYT103">
        <v>1</v>
      </c>
      <c r="AYU103">
        <v>1</v>
      </c>
      <c r="AYV103">
        <v>1</v>
      </c>
      <c r="AYW103">
        <v>1</v>
      </c>
      <c r="AYX103">
        <v>1</v>
      </c>
      <c r="AYY103">
        <v>1</v>
      </c>
      <c r="AYZ103">
        <v>1</v>
      </c>
      <c r="AZA103">
        <v>1</v>
      </c>
      <c r="AZB103">
        <v>1</v>
      </c>
      <c r="AZC103">
        <v>1</v>
      </c>
      <c r="AZD103">
        <v>1</v>
      </c>
      <c r="AZE103">
        <v>1</v>
      </c>
      <c r="AZF103">
        <v>1</v>
      </c>
      <c r="AZG103">
        <v>1</v>
      </c>
      <c r="AZH103">
        <v>1</v>
      </c>
      <c r="AZI103">
        <v>1</v>
      </c>
      <c r="AZJ103">
        <v>1</v>
      </c>
      <c r="AZK103">
        <v>1</v>
      </c>
      <c r="AZL103">
        <v>1</v>
      </c>
      <c r="AZM103">
        <v>1</v>
      </c>
      <c r="AZN103">
        <v>1</v>
      </c>
      <c r="AZO103">
        <v>1</v>
      </c>
      <c r="AZP103">
        <v>1</v>
      </c>
      <c r="AZQ103">
        <v>1</v>
      </c>
      <c r="AZR103">
        <v>1</v>
      </c>
      <c r="AZS103">
        <v>1</v>
      </c>
      <c r="AZT103">
        <v>1</v>
      </c>
      <c r="AZU103">
        <v>1</v>
      </c>
      <c r="AZV103">
        <v>1</v>
      </c>
      <c r="AZW103">
        <v>1</v>
      </c>
      <c r="AZX103">
        <v>1</v>
      </c>
      <c r="AZY103">
        <v>1</v>
      </c>
      <c r="AZZ103">
        <v>1</v>
      </c>
      <c r="BAA103">
        <v>1</v>
      </c>
      <c r="BAB103">
        <v>1</v>
      </c>
      <c r="BAC103">
        <v>1</v>
      </c>
      <c r="BAD103">
        <v>1</v>
      </c>
      <c r="BAE103">
        <v>1</v>
      </c>
      <c r="BAF103">
        <v>1</v>
      </c>
      <c r="BAG103">
        <v>1</v>
      </c>
      <c r="BAH103">
        <v>1</v>
      </c>
      <c r="BAI103">
        <v>1</v>
      </c>
      <c r="BAJ103">
        <v>1</v>
      </c>
      <c r="BAK103">
        <v>1</v>
      </c>
      <c r="BAL103">
        <v>1</v>
      </c>
      <c r="BAM103">
        <v>1</v>
      </c>
      <c r="BAN103">
        <v>1</v>
      </c>
      <c r="BAO103">
        <v>1</v>
      </c>
      <c r="BAP103">
        <v>1</v>
      </c>
      <c r="BAQ103">
        <v>1</v>
      </c>
      <c r="BAR103">
        <v>1</v>
      </c>
      <c r="BAS103">
        <v>1</v>
      </c>
      <c r="BAT103">
        <v>1</v>
      </c>
      <c r="BAU103">
        <v>1</v>
      </c>
      <c r="BAV103">
        <v>1</v>
      </c>
      <c r="BAW103">
        <v>1</v>
      </c>
      <c r="BAX103">
        <v>1</v>
      </c>
      <c r="BAY103">
        <v>1</v>
      </c>
      <c r="BAZ103">
        <v>1</v>
      </c>
      <c r="BBA103">
        <v>1</v>
      </c>
      <c r="BBB103">
        <v>1</v>
      </c>
      <c r="BBC103">
        <v>1</v>
      </c>
      <c r="BBD103">
        <v>1</v>
      </c>
      <c r="BBE103">
        <v>1</v>
      </c>
      <c r="BBF103">
        <v>1</v>
      </c>
      <c r="BBG103">
        <v>1</v>
      </c>
      <c r="BBH103">
        <v>1</v>
      </c>
      <c r="BBI103">
        <v>1</v>
      </c>
      <c r="BBJ103">
        <v>1</v>
      </c>
      <c r="BBK103">
        <v>1</v>
      </c>
      <c r="BBL103">
        <v>0</v>
      </c>
      <c r="BBM103">
        <v>1</v>
      </c>
      <c r="BBN103">
        <v>1</v>
      </c>
      <c r="BBO103">
        <v>1</v>
      </c>
      <c r="BBP103">
        <v>1</v>
      </c>
      <c r="BBQ103">
        <v>1</v>
      </c>
      <c r="BBR103">
        <v>1</v>
      </c>
      <c r="BBS103">
        <v>1</v>
      </c>
      <c r="BBT103">
        <v>0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2</v>
      </c>
      <c r="BCX103">
        <v>1</v>
      </c>
      <c r="BCY103">
        <v>0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2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</row>
    <row r="104" spans="1:3143" x14ac:dyDescent="0.25">
      <c r="A104" s="1">
        <v>43954</v>
      </c>
      <c r="B104">
        <v>18925</v>
      </c>
      <c r="C104">
        <v>1893</v>
      </c>
      <c r="D104">
        <v>1786</v>
      </c>
      <c r="E104">
        <v>1770</v>
      </c>
      <c r="F104">
        <v>1282</v>
      </c>
      <c r="G104">
        <v>1256</v>
      </c>
      <c r="H104">
        <v>1231</v>
      </c>
      <c r="I104">
        <v>1210</v>
      </c>
      <c r="J104">
        <v>1086</v>
      </c>
      <c r="K104">
        <v>972</v>
      </c>
      <c r="L104">
        <v>865</v>
      </c>
      <c r="M104">
        <v>845</v>
      </c>
      <c r="N104">
        <v>757</v>
      </c>
      <c r="O104">
        <v>741</v>
      </c>
      <c r="P104">
        <v>738</v>
      </c>
      <c r="Q104">
        <v>639</v>
      </c>
      <c r="R104">
        <v>638</v>
      </c>
      <c r="S104">
        <v>632</v>
      </c>
      <c r="T104">
        <v>628</v>
      </c>
      <c r="U104">
        <v>588</v>
      </c>
      <c r="V104">
        <v>565</v>
      </c>
      <c r="W104">
        <v>550</v>
      </c>
      <c r="X104">
        <v>519</v>
      </c>
      <c r="Y104">
        <v>499</v>
      </c>
      <c r="Z104">
        <v>459</v>
      </c>
      <c r="AA104">
        <v>449</v>
      </c>
      <c r="AB104">
        <v>441</v>
      </c>
      <c r="AC104">
        <v>440</v>
      </c>
      <c r="AD104">
        <v>398</v>
      </c>
      <c r="AE104">
        <v>382</v>
      </c>
      <c r="AF104">
        <v>381</v>
      </c>
      <c r="AG104">
        <v>371</v>
      </c>
      <c r="AH104">
        <v>369</v>
      </c>
      <c r="AI104">
        <v>360</v>
      </c>
      <c r="AJ104">
        <v>329</v>
      </c>
      <c r="AK104">
        <v>323</v>
      </c>
      <c r="AL104">
        <v>312</v>
      </c>
      <c r="AM104">
        <v>295</v>
      </c>
      <c r="AN104">
        <v>295</v>
      </c>
      <c r="AO104">
        <v>277</v>
      </c>
      <c r="AP104">
        <v>277</v>
      </c>
      <c r="AQ104">
        <v>276</v>
      </c>
      <c r="AR104">
        <v>266</v>
      </c>
      <c r="AS104">
        <v>255</v>
      </c>
      <c r="AT104">
        <v>255</v>
      </c>
      <c r="AU104">
        <v>251</v>
      </c>
      <c r="AV104">
        <v>247</v>
      </c>
      <c r="AW104">
        <v>240</v>
      </c>
      <c r="AX104">
        <v>218</v>
      </c>
      <c r="AY104">
        <v>207</v>
      </c>
      <c r="AZ104">
        <v>198</v>
      </c>
      <c r="BA104">
        <v>196</v>
      </c>
      <c r="BB104">
        <v>196</v>
      </c>
      <c r="BC104">
        <v>195</v>
      </c>
      <c r="BD104">
        <v>192</v>
      </c>
      <c r="BE104">
        <v>186</v>
      </c>
      <c r="BF104">
        <v>173</v>
      </c>
      <c r="BG104">
        <v>166</v>
      </c>
      <c r="BH104">
        <v>163</v>
      </c>
      <c r="BI104">
        <v>162</v>
      </c>
      <c r="BJ104">
        <v>161</v>
      </c>
      <c r="BK104">
        <v>156</v>
      </c>
      <c r="BL104">
        <v>153</v>
      </c>
      <c r="BM104">
        <v>149</v>
      </c>
      <c r="BN104">
        <v>147</v>
      </c>
      <c r="BO104">
        <v>145</v>
      </c>
      <c r="BP104">
        <v>139</v>
      </c>
      <c r="BQ104">
        <v>133</v>
      </c>
      <c r="BR104">
        <v>124</v>
      </c>
      <c r="BS104">
        <v>124</v>
      </c>
      <c r="BT104">
        <v>121</v>
      </c>
      <c r="BU104">
        <v>120</v>
      </c>
      <c r="BV104">
        <v>119</v>
      </c>
      <c r="BW104">
        <v>118</v>
      </c>
      <c r="BX104">
        <v>117</v>
      </c>
      <c r="BY104">
        <v>115</v>
      </c>
      <c r="BZ104">
        <v>115</v>
      </c>
      <c r="CA104">
        <v>114</v>
      </c>
      <c r="CB104">
        <v>114</v>
      </c>
      <c r="CC104">
        <v>111</v>
      </c>
      <c r="CD104">
        <v>109</v>
      </c>
      <c r="CE104">
        <v>105</v>
      </c>
      <c r="CF104">
        <v>102</v>
      </c>
      <c r="CG104">
        <v>100</v>
      </c>
      <c r="CH104">
        <v>97</v>
      </c>
      <c r="CI104">
        <v>97</v>
      </c>
      <c r="CJ104">
        <v>97</v>
      </c>
      <c r="CK104">
        <v>96</v>
      </c>
      <c r="CL104">
        <v>95</v>
      </c>
      <c r="CM104">
        <v>95</v>
      </c>
      <c r="CN104">
        <v>94</v>
      </c>
      <c r="CO104">
        <v>91</v>
      </c>
      <c r="CP104">
        <v>89</v>
      </c>
      <c r="CQ104">
        <v>86</v>
      </c>
      <c r="CR104">
        <v>86</v>
      </c>
      <c r="CS104">
        <v>83</v>
      </c>
      <c r="CT104">
        <v>83</v>
      </c>
      <c r="CU104">
        <v>83</v>
      </c>
      <c r="CV104">
        <v>81</v>
      </c>
      <c r="CW104">
        <v>80</v>
      </c>
      <c r="CX104">
        <v>79</v>
      </c>
      <c r="CY104">
        <v>79</v>
      </c>
      <c r="CZ104">
        <v>75</v>
      </c>
      <c r="DA104">
        <v>72</v>
      </c>
      <c r="DB104">
        <v>71</v>
      </c>
      <c r="DC104">
        <v>71</v>
      </c>
      <c r="DD104">
        <v>71</v>
      </c>
      <c r="DE104">
        <v>69</v>
      </c>
      <c r="DF104">
        <v>68</v>
      </c>
      <c r="DG104">
        <v>68</v>
      </c>
      <c r="DH104">
        <v>68</v>
      </c>
      <c r="DI104">
        <v>66</v>
      </c>
      <c r="DJ104">
        <v>63</v>
      </c>
      <c r="DK104">
        <v>62</v>
      </c>
      <c r="DL104">
        <v>61</v>
      </c>
      <c r="DM104">
        <v>59</v>
      </c>
      <c r="DN104">
        <v>58</v>
      </c>
      <c r="DO104">
        <v>58</v>
      </c>
      <c r="DP104">
        <v>57</v>
      </c>
      <c r="DQ104">
        <v>57</v>
      </c>
      <c r="DR104">
        <v>55</v>
      </c>
      <c r="DS104">
        <v>55</v>
      </c>
      <c r="DT104">
        <v>55</v>
      </c>
      <c r="DU104">
        <v>54</v>
      </c>
      <c r="DV104">
        <v>53</v>
      </c>
      <c r="DW104">
        <v>53</v>
      </c>
      <c r="DX104">
        <v>52</v>
      </c>
      <c r="DY104">
        <v>52</v>
      </c>
      <c r="DZ104">
        <v>52</v>
      </c>
      <c r="EA104">
        <v>52</v>
      </c>
      <c r="EB104">
        <v>51</v>
      </c>
      <c r="EC104">
        <v>51</v>
      </c>
      <c r="ED104">
        <v>50</v>
      </c>
      <c r="EE104">
        <v>50</v>
      </c>
      <c r="EF104">
        <v>49</v>
      </c>
      <c r="EG104">
        <v>49</v>
      </c>
      <c r="EH104">
        <v>49</v>
      </c>
      <c r="EI104">
        <v>48</v>
      </c>
      <c r="EJ104">
        <v>48</v>
      </c>
      <c r="EK104">
        <v>47</v>
      </c>
      <c r="EL104">
        <v>47</v>
      </c>
      <c r="EM104">
        <v>47</v>
      </c>
      <c r="EN104">
        <v>47</v>
      </c>
      <c r="EO104">
        <v>46</v>
      </c>
      <c r="EP104">
        <v>46</v>
      </c>
      <c r="EQ104">
        <v>46</v>
      </c>
      <c r="ER104">
        <v>45</v>
      </c>
      <c r="ES104">
        <v>45</v>
      </c>
      <c r="ET104">
        <v>44</v>
      </c>
      <c r="EU104">
        <v>44</v>
      </c>
      <c r="EV104">
        <v>44</v>
      </c>
      <c r="EW104">
        <v>44</v>
      </c>
      <c r="EX104">
        <v>43</v>
      </c>
      <c r="EY104">
        <v>42</v>
      </c>
      <c r="EZ104">
        <v>42</v>
      </c>
      <c r="FA104">
        <v>41</v>
      </c>
      <c r="FB104">
        <v>41</v>
      </c>
      <c r="FC104">
        <v>41</v>
      </c>
      <c r="FD104">
        <v>41</v>
      </c>
      <c r="FE104">
        <v>40</v>
      </c>
      <c r="FF104">
        <v>40</v>
      </c>
      <c r="FG104">
        <v>40</v>
      </c>
      <c r="FH104">
        <v>40</v>
      </c>
      <c r="FI104">
        <v>40</v>
      </c>
      <c r="FJ104">
        <v>40</v>
      </c>
      <c r="FK104">
        <v>40</v>
      </c>
      <c r="FL104">
        <v>39</v>
      </c>
      <c r="FM104">
        <v>39</v>
      </c>
      <c r="FN104">
        <v>38</v>
      </c>
      <c r="FO104">
        <v>37</v>
      </c>
      <c r="FP104">
        <v>37</v>
      </c>
      <c r="FQ104">
        <v>37</v>
      </c>
      <c r="FR104">
        <v>37</v>
      </c>
      <c r="FS104">
        <v>37</v>
      </c>
      <c r="FT104">
        <v>37</v>
      </c>
      <c r="FU104">
        <v>36</v>
      </c>
      <c r="FV104">
        <v>36</v>
      </c>
      <c r="FW104">
        <v>36</v>
      </c>
      <c r="FX104">
        <v>35</v>
      </c>
      <c r="FY104">
        <v>35</v>
      </c>
      <c r="FZ104">
        <v>34</v>
      </c>
      <c r="GA104">
        <v>34</v>
      </c>
      <c r="GB104">
        <v>34</v>
      </c>
      <c r="GC104">
        <v>33</v>
      </c>
      <c r="GD104">
        <v>33</v>
      </c>
      <c r="GE104">
        <v>33</v>
      </c>
      <c r="GF104">
        <v>33</v>
      </c>
      <c r="GG104">
        <v>33</v>
      </c>
      <c r="GH104">
        <v>32</v>
      </c>
      <c r="GI104">
        <v>32</v>
      </c>
      <c r="GJ104">
        <v>31</v>
      </c>
      <c r="GK104">
        <v>31</v>
      </c>
      <c r="GL104">
        <v>31</v>
      </c>
      <c r="GM104">
        <v>31</v>
      </c>
      <c r="GN104">
        <v>31</v>
      </c>
      <c r="GO104">
        <v>31</v>
      </c>
      <c r="GP104">
        <v>31</v>
      </c>
      <c r="GQ104">
        <v>30</v>
      </c>
      <c r="GR104">
        <v>30</v>
      </c>
      <c r="GS104">
        <v>29</v>
      </c>
      <c r="GT104">
        <v>29</v>
      </c>
      <c r="GU104">
        <v>28</v>
      </c>
      <c r="GV104">
        <v>28</v>
      </c>
      <c r="GW104">
        <v>28</v>
      </c>
      <c r="GX104">
        <v>28</v>
      </c>
      <c r="GY104">
        <v>28</v>
      </c>
      <c r="GZ104">
        <v>28</v>
      </c>
      <c r="HA104">
        <v>28</v>
      </c>
      <c r="HB104">
        <v>28</v>
      </c>
      <c r="HC104">
        <v>28</v>
      </c>
      <c r="HD104">
        <v>28</v>
      </c>
      <c r="HE104">
        <v>27</v>
      </c>
      <c r="HF104">
        <v>27</v>
      </c>
      <c r="HG104">
        <v>27</v>
      </c>
      <c r="HH104">
        <v>27</v>
      </c>
      <c r="HI104">
        <v>26</v>
      </c>
      <c r="HJ104">
        <v>26</v>
      </c>
      <c r="HK104">
        <v>26</v>
      </c>
      <c r="HL104">
        <v>26</v>
      </c>
      <c r="HM104">
        <v>26</v>
      </c>
      <c r="HN104">
        <v>26</v>
      </c>
      <c r="HO104">
        <v>26</v>
      </c>
      <c r="HP104">
        <v>25</v>
      </c>
      <c r="HQ104">
        <v>25</v>
      </c>
      <c r="HR104">
        <v>25</v>
      </c>
      <c r="HS104">
        <v>25</v>
      </c>
      <c r="HT104">
        <v>24</v>
      </c>
      <c r="HU104">
        <v>24</v>
      </c>
      <c r="HV104">
        <v>24</v>
      </c>
      <c r="HW104">
        <v>24</v>
      </c>
      <c r="HX104">
        <v>24</v>
      </c>
      <c r="HY104">
        <v>24</v>
      </c>
      <c r="HZ104">
        <v>24</v>
      </c>
      <c r="IA104">
        <v>24</v>
      </c>
      <c r="IB104">
        <v>23</v>
      </c>
      <c r="IC104">
        <v>23</v>
      </c>
      <c r="ID104">
        <v>23</v>
      </c>
      <c r="IE104">
        <v>23</v>
      </c>
      <c r="IF104">
        <v>23</v>
      </c>
      <c r="IG104">
        <v>23</v>
      </c>
      <c r="IH104">
        <v>23</v>
      </c>
      <c r="II104">
        <v>23</v>
      </c>
      <c r="IJ104">
        <v>23</v>
      </c>
      <c r="IK104">
        <v>22</v>
      </c>
      <c r="IL104">
        <v>22</v>
      </c>
      <c r="IM104">
        <v>22</v>
      </c>
      <c r="IN104">
        <v>22</v>
      </c>
      <c r="IO104">
        <v>22</v>
      </c>
      <c r="IP104">
        <v>22</v>
      </c>
      <c r="IQ104">
        <v>22</v>
      </c>
      <c r="IR104">
        <v>22</v>
      </c>
      <c r="IS104">
        <v>22</v>
      </c>
      <c r="IT104">
        <v>22</v>
      </c>
      <c r="IU104">
        <v>22</v>
      </c>
      <c r="IV104">
        <v>22</v>
      </c>
      <c r="IW104">
        <v>22</v>
      </c>
      <c r="IX104">
        <v>22</v>
      </c>
      <c r="IY104">
        <v>21</v>
      </c>
      <c r="IZ104">
        <v>21</v>
      </c>
      <c r="JA104">
        <v>21</v>
      </c>
      <c r="JB104">
        <v>21</v>
      </c>
      <c r="JC104">
        <v>21</v>
      </c>
      <c r="JD104">
        <v>21</v>
      </c>
      <c r="JE104">
        <v>21</v>
      </c>
      <c r="JF104">
        <v>20</v>
      </c>
      <c r="JG104">
        <v>20</v>
      </c>
      <c r="JH104">
        <v>20</v>
      </c>
      <c r="JI104">
        <v>20</v>
      </c>
      <c r="JJ104">
        <v>20</v>
      </c>
      <c r="JK104">
        <v>20</v>
      </c>
      <c r="JL104">
        <v>20</v>
      </c>
      <c r="JM104">
        <v>20</v>
      </c>
      <c r="JN104">
        <v>20</v>
      </c>
      <c r="JO104">
        <v>20</v>
      </c>
      <c r="JP104">
        <v>20</v>
      </c>
      <c r="JQ104">
        <v>20</v>
      </c>
      <c r="JR104">
        <v>19</v>
      </c>
      <c r="JS104">
        <v>19</v>
      </c>
      <c r="JT104">
        <v>19</v>
      </c>
      <c r="JU104">
        <v>19</v>
      </c>
      <c r="JV104">
        <v>19</v>
      </c>
      <c r="JW104">
        <v>19</v>
      </c>
      <c r="JX104">
        <v>19</v>
      </c>
      <c r="JY104">
        <v>19</v>
      </c>
      <c r="JZ104">
        <v>19</v>
      </c>
      <c r="KA104">
        <v>19</v>
      </c>
      <c r="KB104">
        <v>18</v>
      </c>
      <c r="KC104">
        <v>18</v>
      </c>
      <c r="KD104">
        <v>18</v>
      </c>
      <c r="KE104">
        <v>18</v>
      </c>
      <c r="KF104">
        <v>18</v>
      </c>
      <c r="KG104">
        <v>18</v>
      </c>
      <c r="KH104">
        <v>18</v>
      </c>
      <c r="KI104">
        <v>18</v>
      </c>
      <c r="KJ104">
        <v>18</v>
      </c>
      <c r="KK104">
        <v>18</v>
      </c>
      <c r="KL104">
        <v>18</v>
      </c>
      <c r="KM104">
        <v>18</v>
      </c>
      <c r="KN104">
        <v>17</v>
      </c>
      <c r="KO104">
        <v>17</v>
      </c>
      <c r="KP104">
        <v>17</v>
      </c>
      <c r="KQ104">
        <v>17</v>
      </c>
      <c r="KR104">
        <v>17</v>
      </c>
      <c r="KS104">
        <v>17</v>
      </c>
      <c r="KT104">
        <v>17</v>
      </c>
      <c r="KU104">
        <v>17</v>
      </c>
      <c r="KV104">
        <v>17</v>
      </c>
      <c r="KW104">
        <v>17</v>
      </c>
      <c r="KX104">
        <v>17</v>
      </c>
      <c r="KY104">
        <v>17</v>
      </c>
      <c r="KZ104">
        <v>17</v>
      </c>
      <c r="LA104">
        <v>16</v>
      </c>
      <c r="LB104">
        <v>16</v>
      </c>
      <c r="LC104">
        <v>16</v>
      </c>
      <c r="LD104">
        <v>16</v>
      </c>
      <c r="LE104">
        <v>16</v>
      </c>
      <c r="LF104">
        <v>16</v>
      </c>
      <c r="LG104">
        <v>16</v>
      </c>
      <c r="LH104">
        <v>16</v>
      </c>
      <c r="LI104">
        <v>16</v>
      </c>
      <c r="LJ104">
        <v>16</v>
      </c>
      <c r="LK104">
        <v>16</v>
      </c>
      <c r="LL104">
        <v>16</v>
      </c>
      <c r="LM104">
        <v>16</v>
      </c>
      <c r="LN104">
        <v>16</v>
      </c>
      <c r="LO104">
        <v>16</v>
      </c>
      <c r="LP104">
        <v>16</v>
      </c>
      <c r="LQ104">
        <v>16</v>
      </c>
      <c r="LR104">
        <v>16</v>
      </c>
      <c r="LS104">
        <v>16</v>
      </c>
      <c r="LT104">
        <v>16</v>
      </c>
      <c r="LU104">
        <v>16</v>
      </c>
      <c r="LV104">
        <v>16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15</v>
      </c>
      <c r="MJ104">
        <v>14</v>
      </c>
      <c r="MK104">
        <v>14</v>
      </c>
      <c r="ML104">
        <v>14</v>
      </c>
      <c r="MM104">
        <v>14</v>
      </c>
      <c r="MN104">
        <v>14</v>
      </c>
      <c r="MO104">
        <v>14</v>
      </c>
      <c r="MP104">
        <v>14</v>
      </c>
      <c r="MQ104">
        <v>14</v>
      </c>
      <c r="MR104">
        <v>14</v>
      </c>
      <c r="MS104">
        <v>14</v>
      </c>
      <c r="MT104">
        <v>14</v>
      </c>
      <c r="MU104">
        <v>14</v>
      </c>
      <c r="MV104">
        <v>14</v>
      </c>
      <c r="MW104">
        <v>14</v>
      </c>
      <c r="MX104">
        <v>14</v>
      </c>
      <c r="MY104">
        <v>14</v>
      </c>
      <c r="MZ104">
        <v>14</v>
      </c>
      <c r="NA104">
        <v>13</v>
      </c>
      <c r="NB104">
        <v>13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12</v>
      </c>
      <c r="OB104">
        <v>12</v>
      </c>
      <c r="OC104">
        <v>12</v>
      </c>
      <c r="OD104">
        <v>12</v>
      </c>
      <c r="OE104">
        <v>12</v>
      </c>
      <c r="OF104">
        <v>12</v>
      </c>
      <c r="OG104">
        <v>12</v>
      </c>
      <c r="OH104">
        <v>12</v>
      </c>
      <c r="OI104">
        <v>12</v>
      </c>
      <c r="OJ104">
        <v>12</v>
      </c>
      <c r="OK104">
        <v>12</v>
      </c>
      <c r="OL104">
        <v>12</v>
      </c>
      <c r="OM104">
        <v>12</v>
      </c>
      <c r="ON104">
        <v>12</v>
      </c>
      <c r="OO104">
        <v>12</v>
      </c>
      <c r="OP104">
        <v>12</v>
      </c>
      <c r="OQ104">
        <v>12</v>
      </c>
      <c r="OR104">
        <v>12</v>
      </c>
      <c r="OS104">
        <v>11</v>
      </c>
      <c r="OT104">
        <v>11</v>
      </c>
      <c r="OU104">
        <v>11</v>
      </c>
      <c r="OV104">
        <v>11</v>
      </c>
      <c r="OW104">
        <v>11</v>
      </c>
      <c r="OX104">
        <v>11</v>
      </c>
      <c r="OY104">
        <v>11</v>
      </c>
      <c r="OZ104">
        <v>11</v>
      </c>
      <c r="PA104">
        <v>11</v>
      </c>
      <c r="PB104">
        <v>11</v>
      </c>
      <c r="PC104">
        <v>11</v>
      </c>
      <c r="PD104">
        <v>11</v>
      </c>
      <c r="PE104">
        <v>11</v>
      </c>
      <c r="PF104">
        <v>11</v>
      </c>
      <c r="PG104">
        <v>11</v>
      </c>
      <c r="PH104">
        <v>11</v>
      </c>
      <c r="PI104">
        <v>11</v>
      </c>
      <c r="PJ104">
        <v>11</v>
      </c>
      <c r="PK104">
        <v>11</v>
      </c>
      <c r="PL104">
        <v>11</v>
      </c>
      <c r="PM104">
        <v>11</v>
      </c>
      <c r="PN104">
        <v>11</v>
      </c>
      <c r="PO104">
        <v>11</v>
      </c>
      <c r="PP104">
        <v>11</v>
      </c>
      <c r="PQ104">
        <v>11</v>
      </c>
      <c r="PR104">
        <v>11</v>
      </c>
      <c r="PS104">
        <v>11</v>
      </c>
      <c r="PT104">
        <v>10</v>
      </c>
      <c r="PU104">
        <v>10</v>
      </c>
      <c r="PV104">
        <v>10</v>
      </c>
      <c r="PW104">
        <v>10</v>
      </c>
      <c r="PX104">
        <v>10</v>
      </c>
      <c r="PY104">
        <v>10</v>
      </c>
      <c r="PZ104">
        <v>10</v>
      </c>
      <c r="QA104">
        <v>10</v>
      </c>
      <c r="QB104">
        <v>10</v>
      </c>
      <c r="QC104">
        <v>10</v>
      </c>
      <c r="QD104">
        <v>10</v>
      </c>
      <c r="QE104">
        <v>10</v>
      </c>
      <c r="QF104">
        <v>10</v>
      </c>
      <c r="QG104">
        <v>10</v>
      </c>
      <c r="QH104">
        <v>10</v>
      </c>
      <c r="QI104">
        <v>10</v>
      </c>
      <c r="QJ104">
        <v>10</v>
      </c>
      <c r="QK104">
        <v>10</v>
      </c>
      <c r="QL104">
        <v>10</v>
      </c>
      <c r="QM104">
        <v>10</v>
      </c>
      <c r="QN104">
        <v>9</v>
      </c>
      <c r="QO104">
        <v>9</v>
      </c>
      <c r="QP104">
        <v>9</v>
      </c>
      <c r="QQ104">
        <v>9</v>
      </c>
      <c r="QR104">
        <v>9</v>
      </c>
      <c r="QS104">
        <v>9</v>
      </c>
      <c r="QT104">
        <v>9</v>
      </c>
      <c r="QU104">
        <v>9</v>
      </c>
      <c r="QV104">
        <v>9</v>
      </c>
      <c r="QW104">
        <v>9</v>
      </c>
      <c r="QX104">
        <v>9</v>
      </c>
      <c r="QY104">
        <v>9</v>
      </c>
      <c r="QZ104">
        <v>9</v>
      </c>
      <c r="RA104">
        <v>9</v>
      </c>
      <c r="RB104">
        <v>9</v>
      </c>
      <c r="RC104">
        <v>9</v>
      </c>
      <c r="RD104">
        <v>9</v>
      </c>
      <c r="RE104">
        <v>9</v>
      </c>
      <c r="RF104">
        <v>9</v>
      </c>
      <c r="RG104">
        <v>9</v>
      </c>
      <c r="RH104">
        <v>9</v>
      </c>
      <c r="RI104">
        <v>9</v>
      </c>
      <c r="RJ104">
        <v>9</v>
      </c>
      <c r="RK104">
        <v>9</v>
      </c>
      <c r="RL104">
        <v>9</v>
      </c>
      <c r="RM104">
        <v>9</v>
      </c>
      <c r="RN104">
        <v>9</v>
      </c>
      <c r="RO104">
        <v>9</v>
      </c>
      <c r="RP104">
        <v>9</v>
      </c>
      <c r="RQ104">
        <v>9</v>
      </c>
      <c r="RR104">
        <v>8</v>
      </c>
      <c r="RS104">
        <v>8</v>
      </c>
      <c r="RT104">
        <v>8</v>
      </c>
      <c r="RU104">
        <v>8</v>
      </c>
      <c r="RV104">
        <v>8</v>
      </c>
      <c r="RW104">
        <v>8</v>
      </c>
      <c r="RX104">
        <v>8</v>
      </c>
      <c r="RY104">
        <v>8</v>
      </c>
      <c r="RZ104">
        <v>8</v>
      </c>
      <c r="SA104">
        <v>8</v>
      </c>
      <c r="SB104">
        <v>8</v>
      </c>
      <c r="SC104">
        <v>8</v>
      </c>
      <c r="SD104">
        <v>8</v>
      </c>
      <c r="SE104">
        <v>8</v>
      </c>
      <c r="SF104">
        <v>8</v>
      </c>
      <c r="SG104">
        <v>8</v>
      </c>
      <c r="SH104">
        <v>8</v>
      </c>
      <c r="SI104">
        <v>8</v>
      </c>
      <c r="SJ104">
        <v>8</v>
      </c>
      <c r="SK104">
        <v>8</v>
      </c>
      <c r="SL104">
        <v>8</v>
      </c>
      <c r="SM104">
        <v>8</v>
      </c>
      <c r="SN104">
        <v>8</v>
      </c>
      <c r="SO104">
        <v>8</v>
      </c>
      <c r="SP104">
        <v>8</v>
      </c>
      <c r="SQ104">
        <v>8</v>
      </c>
      <c r="SR104">
        <v>8</v>
      </c>
      <c r="SS104">
        <v>8</v>
      </c>
      <c r="ST104">
        <v>8</v>
      </c>
      <c r="SU104">
        <v>8</v>
      </c>
      <c r="SV104">
        <v>8</v>
      </c>
      <c r="SW104">
        <v>8</v>
      </c>
      <c r="SX104">
        <v>8</v>
      </c>
      <c r="SY104">
        <v>8</v>
      </c>
      <c r="SZ104">
        <v>8</v>
      </c>
      <c r="TA104">
        <v>8</v>
      </c>
      <c r="TB104">
        <v>8</v>
      </c>
      <c r="TC104">
        <v>8</v>
      </c>
      <c r="TD104">
        <v>7</v>
      </c>
      <c r="TE104">
        <v>7</v>
      </c>
      <c r="TF104">
        <v>7</v>
      </c>
      <c r="TG104">
        <v>7</v>
      </c>
      <c r="TH104">
        <v>7</v>
      </c>
      <c r="TI104">
        <v>7</v>
      </c>
      <c r="TJ104">
        <v>7</v>
      </c>
      <c r="TK104">
        <v>7</v>
      </c>
      <c r="TL104">
        <v>7</v>
      </c>
      <c r="TM104">
        <v>7</v>
      </c>
      <c r="TN104">
        <v>7</v>
      </c>
      <c r="TO104">
        <v>7</v>
      </c>
      <c r="TP104">
        <v>7</v>
      </c>
      <c r="TQ104">
        <v>7</v>
      </c>
      <c r="TR104">
        <v>7</v>
      </c>
      <c r="TS104">
        <v>7</v>
      </c>
      <c r="TT104">
        <v>7</v>
      </c>
      <c r="TU104">
        <v>7</v>
      </c>
      <c r="TV104">
        <v>7</v>
      </c>
      <c r="TW104">
        <v>7</v>
      </c>
      <c r="TX104">
        <v>7</v>
      </c>
      <c r="TY104">
        <v>7</v>
      </c>
      <c r="TZ104">
        <v>7</v>
      </c>
      <c r="UA104">
        <v>7</v>
      </c>
      <c r="UB104">
        <v>7</v>
      </c>
      <c r="UC104">
        <v>7</v>
      </c>
      <c r="UD104">
        <v>7</v>
      </c>
      <c r="UE104">
        <v>7</v>
      </c>
      <c r="UF104">
        <v>7</v>
      </c>
      <c r="UG104">
        <v>7</v>
      </c>
      <c r="UH104">
        <v>7</v>
      </c>
      <c r="UI104">
        <v>7</v>
      </c>
      <c r="UJ104">
        <v>7</v>
      </c>
      <c r="UK104">
        <v>7</v>
      </c>
      <c r="UL104">
        <v>7</v>
      </c>
      <c r="UM104">
        <v>7</v>
      </c>
      <c r="UN104">
        <v>7</v>
      </c>
      <c r="UO104">
        <v>7</v>
      </c>
      <c r="UP104">
        <v>7</v>
      </c>
      <c r="UQ104">
        <v>7</v>
      </c>
      <c r="UR104">
        <v>7</v>
      </c>
      <c r="US104">
        <v>6</v>
      </c>
      <c r="UT104">
        <v>6</v>
      </c>
      <c r="UU104">
        <v>6</v>
      </c>
      <c r="UV104">
        <v>6</v>
      </c>
      <c r="UW104">
        <v>6</v>
      </c>
      <c r="UX104">
        <v>6</v>
      </c>
      <c r="UY104">
        <v>6</v>
      </c>
      <c r="UZ104">
        <v>6</v>
      </c>
      <c r="VA104">
        <v>6</v>
      </c>
      <c r="VB104">
        <v>6</v>
      </c>
      <c r="VC104">
        <v>6</v>
      </c>
      <c r="VD104">
        <v>6</v>
      </c>
      <c r="VE104">
        <v>6</v>
      </c>
      <c r="VF104">
        <v>6</v>
      </c>
      <c r="VG104">
        <v>6</v>
      </c>
      <c r="VH104">
        <v>6</v>
      </c>
      <c r="VI104">
        <v>6</v>
      </c>
      <c r="VJ104">
        <v>6</v>
      </c>
      <c r="VK104">
        <v>6</v>
      </c>
      <c r="VL104">
        <v>6</v>
      </c>
      <c r="VM104">
        <v>6</v>
      </c>
      <c r="VN104">
        <v>6</v>
      </c>
      <c r="VO104">
        <v>6</v>
      </c>
      <c r="VP104">
        <v>6</v>
      </c>
      <c r="VQ104">
        <v>6</v>
      </c>
      <c r="VR104">
        <v>6</v>
      </c>
      <c r="VS104">
        <v>6</v>
      </c>
      <c r="VT104">
        <v>6</v>
      </c>
      <c r="VU104">
        <v>6</v>
      </c>
      <c r="VV104">
        <v>6</v>
      </c>
      <c r="VW104">
        <v>6</v>
      </c>
      <c r="VX104">
        <v>6</v>
      </c>
      <c r="VY104">
        <v>6</v>
      </c>
      <c r="VZ104">
        <v>6</v>
      </c>
      <c r="WA104">
        <v>6</v>
      </c>
      <c r="WB104">
        <v>6</v>
      </c>
      <c r="WC104">
        <v>6</v>
      </c>
      <c r="WD104">
        <v>6</v>
      </c>
      <c r="WE104">
        <v>6</v>
      </c>
      <c r="WF104">
        <v>6</v>
      </c>
      <c r="WG104">
        <v>6</v>
      </c>
      <c r="WH104">
        <v>6</v>
      </c>
      <c r="WI104">
        <v>6</v>
      </c>
      <c r="WJ104">
        <v>6</v>
      </c>
      <c r="WK104">
        <v>6</v>
      </c>
      <c r="WL104">
        <v>6</v>
      </c>
      <c r="WM104">
        <v>6</v>
      </c>
      <c r="WN104">
        <v>6</v>
      </c>
      <c r="WO104">
        <v>6</v>
      </c>
      <c r="WP104">
        <v>6</v>
      </c>
      <c r="WQ104">
        <v>6</v>
      </c>
      <c r="WR104">
        <v>6</v>
      </c>
      <c r="WS104">
        <v>6</v>
      </c>
      <c r="WT104">
        <v>5</v>
      </c>
      <c r="WU104">
        <v>5</v>
      </c>
      <c r="WV104">
        <v>5</v>
      </c>
      <c r="WW104">
        <v>5</v>
      </c>
      <c r="WX104">
        <v>5</v>
      </c>
      <c r="WY104">
        <v>5</v>
      </c>
      <c r="WZ104">
        <v>5</v>
      </c>
      <c r="XA104">
        <v>5</v>
      </c>
      <c r="XB104">
        <v>5</v>
      </c>
      <c r="XC104">
        <v>5</v>
      </c>
      <c r="XD104">
        <v>5</v>
      </c>
      <c r="XE104">
        <v>5</v>
      </c>
      <c r="XF104">
        <v>5</v>
      </c>
      <c r="XG104">
        <v>5</v>
      </c>
      <c r="XH104">
        <v>5</v>
      </c>
      <c r="XI104">
        <v>5</v>
      </c>
      <c r="XJ104">
        <v>5</v>
      </c>
      <c r="XK104">
        <v>5</v>
      </c>
      <c r="XL104">
        <v>5</v>
      </c>
      <c r="XM104">
        <v>5</v>
      </c>
      <c r="XN104">
        <v>5</v>
      </c>
      <c r="XO104">
        <v>5</v>
      </c>
      <c r="XP104">
        <v>5</v>
      </c>
      <c r="XQ104">
        <v>5</v>
      </c>
      <c r="XR104">
        <v>5</v>
      </c>
      <c r="XS104">
        <v>5</v>
      </c>
      <c r="XT104">
        <v>5</v>
      </c>
      <c r="XU104">
        <v>5</v>
      </c>
      <c r="XV104">
        <v>5</v>
      </c>
      <c r="XW104">
        <v>5</v>
      </c>
      <c r="XX104">
        <v>5</v>
      </c>
      <c r="XY104">
        <v>5</v>
      </c>
      <c r="XZ104">
        <v>5</v>
      </c>
      <c r="YA104">
        <v>5</v>
      </c>
      <c r="YB104">
        <v>5</v>
      </c>
      <c r="YC104">
        <v>5</v>
      </c>
      <c r="YD104">
        <v>5</v>
      </c>
      <c r="YE104">
        <v>5</v>
      </c>
      <c r="YF104">
        <v>5</v>
      </c>
      <c r="YG104">
        <v>5</v>
      </c>
      <c r="YH104">
        <v>5</v>
      </c>
      <c r="YI104">
        <v>5</v>
      </c>
      <c r="YJ104">
        <v>5</v>
      </c>
      <c r="YK104">
        <v>4</v>
      </c>
      <c r="YL104">
        <v>4</v>
      </c>
      <c r="YM104">
        <v>4</v>
      </c>
      <c r="YN104">
        <v>4</v>
      </c>
      <c r="YO104">
        <v>4</v>
      </c>
      <c r="YP104">
        <v>4</v>
      </c>
      <c r="YQ104">
        <v>4</v>
      </c>
      <c r="YR104">
        <v>4</v>
      </c>
      <c r="YS104">
        <v>4</v>
      </c>
      <c r="YT104">
        <v>4</v>
      </c>
      <c r="YU104">
        <v>4</v>
      </c>
      <c r="YV104">
        <v>4</v>
      </c>
      <c r="YW104">
        <v>4</v>
      </c>
      <c r="YX104">
        <v>4</v>
      </c>
      <c r="YY104">
        <v>4</v>
      </c>
      <c r="YZ104">
        <v>4</v>
      </c>
      <c r="ZA104">
        <v>4</v>
      </c>
      <c r="ZB104">
        <v>4</v>
      </c>
      <c r="ZC104">
        <v>4</v>
      </c>
      <c r="ZD104">
        <v>4</v>
      </c>
      <c r="ZE104">
        <v>4</v>
      </c>
      <c r="ZF104">
        <v>4</v>
      </c>
      <c r="ZG104">
        <v>4</v>
      </c>
      <c r="ZH104">
        <v>4</v>
      </c>
      <c r="ZI104">
        <v>4</v>
      </c>
      <c r="ZJ104">
        <v>4</v>
      </c>
      <c r="ZK104">
        <v>4</v>
      </c>
      <c r="ZL104">
        <v>4</v>
      </c>
      <c r="ZM104">
        <v>4</v>
      </c>
      <c r="ZN104">
        <v>4</v>
      </c>
      <c r="ZO104">
        <v>4</v>
      </c>
      <c r="ZP104">
        <v>4</v>
      </c>
      <c r="ZQ104">
        <v>4</v>
      </c>
      <c r="ZR104">
        <v>4</v>
      </c>
      <c r="ZS104">
        <v>4</v>
      </c>
      <c r="ZT104">
        <v>4</v>
      </c>
      <c r="ZU104">
        <v>4</v>
      </c>
      <c r="ZV104">
        <v>4</v>
      </c>
      <c r="ZW104">
        <v>4</v>
      </c>
      <c r="ZX104">
        <v>4</v>
      </c>
      <c r="ZY104">
        <v>4</v>
      </c>
      <c r="ZZ104">
        <v>4</v>
      </c>
      <c r="AAA104">
        <v>4</v>
      </c>
      <c r="AAB104">
        <v>4</v>
      </c>
      <c r="AAC104">
        <v>4</v>
      </c>
      <c r="AAD104">
        <v>4</v>
      </c>
      <c r="AAE104">
        <v>4</v>
      </c>
      <c r="AAF104">
        <v>4</v>
      </c>
      <c r="AAG104">
        <v>4</v>
      </c>
      <c r="AAH104">
        <v>4</v>
      </c>
      <c r="AAI104">
        <v>4</v>
      </c>
      <c r="AAJ104">
        <v>4</v>
      </c>
      <c r="AAK104">
        <v>4</v>
      </c>
      <c r="AAL104">
        <v>4</v>
      </c>
      <c r="AAM104">
        <v>4</v>
      </c>
      <c r="AAN104">
        <v>4</v>
      </c>
      <c r="AAO104">
        <v>4</v>
      </c>
      <c r="AAP104">
        <v>4</v>
      </c>
      <c r="AAQ104">
        <v>4</v>
      </c>
      <c r="AAR104">
        <v>4</v>
      </c>
      <c r="AAS104">
        <v>4</v>
      </c>
      <c r="AAT104">
        <v>4</v>
      </c>
      <c r="AAU104">
        <v>4</v>
      </c>
      <c r="AAV104">
        <v>4</v>
      </c>
      <c r="AAW104">
        <v>4</v>
      </c>
      <c r="AAX104">
        <v>4</v>
      </c>
      <c r="AAY104">
        <v>4</v>
      </c>
      <c r="AAZ104">
        <v>4</v>
      </c>
      <c r="ABA104">
        <v>4</v>
      </c>
      <c r="ABB104">
        <v>4</v>
      </c>
      <c r="ABC104">
        <v>4</v>
      </c>
      <c r="ABD104">
        <v>3</v>
      </c>
      <c r="ABE104">
        <v>3</v>
      </c>
      <c r="ABF104">
        <v>3</v>
      </c>
      <c r="ABG104">
        <v>3</v>
      </c>
      <c r="ABH104">
        <v>3</v>
      </c>
      <c r="ABI104">
        <v>3</v>
      </c>
      <c r="ABJ104">
        <v>3</v>
      </c>
      <c r="ABK104">
        <v>3</v>
      </c>
      <c r="ABL104">
        <v>3</v>
      </c>
      <c r="ABM104">
        <v>3</v>
      </c>
      <c r="ABN104">
        <v>3</v>
      </c>
      <c r="ABO104">
        <v>3</v>
      </c>
      <c r="ABP104">
        <v>3</v>
      </c>
      <c r="ABQ104">
        <v>3</v>
      </c>
      <c r="ABR104">
        <v>3</v>
      </c>
      <c r="ABS104">
        <v>3</v>
      </c>
      <c r="ABT104">
        <v>3</v>
      </c>
      <c r="ABU104">
        <v>3</v>
      </c>
      <c r="ABV104">
        <v>3</v>
      </c>
      <c r="ABW104">
        <v>3</v>
      </c>
      <c r="ABX104">
        <v>3</v>
      </c>
      <c r="ABY104">
        <v>3</v>
      </c>
      <c r="ABZ104">
        <v>3</v>
      </c>
      <c r="ACA104">
        <v>3</v>
      </c>
      <c r="ACB104">
        <v>3</v>
      </c>
      <c r="ACC104">
        <v>3</v>
      </c>
      <c r="ACD104">
        <v>3</v>
      </c>
      <c r="ACE104">
        <v>3</v>
      </c>
      <c r="ACF104">
        <v>3</v>
      </c>
      <c r="ACG104">
        <v>3</v>
      </c>
      <c r="ACH104">
        <v>3</v>
      </c>
      <c r="ACI104">
        <v>3</v>
      </c>
      <c r="ACJ104">
        <v>3</v>
      </c>
      <c r="ACK104">
        <v>3</v>
      </c>
      <c r="ACL104">
        <v>3</v>
      </c>
      <c r="ACM104">
        <v>3</v>
      </c>
      <c r="ACN104">
        <v>3</v>
      </c>
      <c r="ACO104">
        <v>3</v>
      </c>
      <c r="ACP104">
        <v>3</v>
      </c>
      <c r="ACQ104">
        <v>3</v>
      </c>
      <c r="ACR104">
        <v>3</v>
      </c>
      <c r="ACS104">
        <v>3</v>
      </c>
      <c r="ACT104">
        <v>3</v>
      </c>
      <c r="ACU104">
        <v>3</v>
      </c>
      <c r="ACV104">
        <v>3</v>
      </c>
      <c r="ACW104">
        <v>3</v>
      </c>
      <c r="ACX104">
        <v>3</v>
      </c>
      <c r="ACY104">
        <v>3</v>
      </c>
      <c r="ACZ104">
        <v>3</v>
      </c>
      <c r="ADA104">
        <v>3</v>
      </c>
      <c r="ADB104">
        <v>3</v>
      </c>
      <c r="ADC104">
        <v>3</v>
      </c>
      <c r="ADD104">
        <v>3</v>
      </c>
      <c r="ADE104">
        <v>3</v>
      </c>
      <c r="ADF104">
        <v>3</v>
      </c>
      <c r="ADG104">
        <v>3</v>
      </c>
      <c r="ADH104">
        <v>3</v>
      </c>
      <c r="ADI104">
        <v>3</v>
      </c>
      <c r="ADJ104">
        <v>3</v>
      </c>
      <c r="ADK104">
        <v>3</v>
      </c>
      <c r="ADL104">
        <v>3</v>
      </c>
      <c r="ADM104">
        <v>3</v>
      </c>
      <c r="ADN104">
        <v>3</v>
      </c>
      <c r="ADO104">
        <v>3</v>
      </c>
      <c r="ADP104">
        <v>3</v>
      </c>
      <c r="ADQ104">
        <v>3</v>
      </c>
      <c r="ADR104">
        <v>3</v>
      </c>
      <c r="ADS104">
        <v>3</v>
      </c>
      <c r="ADT104">
        <v>3</v>
      </c>
      <c r="ADU104">
        <v>3</v>
      </c>
      <c r="ADV104">
        <v>3</v>
      </c>
      <c r="ADW104">
        <v>3</v>
      </c>
      <c r="ADX104">
        <v>3</v>
      </c>
      <c r="ADY104">
        <v>3</v>
      </c>
      <c r="ADZ104">
        <v>3</v>
      </c>
      <c r="AEA104">
        <v>3</v>
      </c>
      <c r="AEB104">
        <v>3</v>
      </c>
      <c r="AEC104">
        <v>3</v>
      </c>
      <c r="AED104">
        <v>3</v>
      </c>
      <c r="AEE104">
        <v>3</v>
      </c>
      <c r="AEF104">
        <v>3</v>
      </c>
      <c r="AEG104">
        <v>3</v>
      </c>
      <c r="AEH104">
        <v>3</v>
      </c>
      <c r="AEI104">
        <v>3</v>
      </c>
      <c r="AEJ104">
        <v>3</v>
      </c>
      <c r="AEK104">
        <v>3</v>
      </c>
      <c r="AEL104">
        <v>3</v>
      </c>
      <c r="AEM104">
        <v>3</v>
      </c>
      <c r="AEN104">
        <v>3</v>
      </c>
      <c r="AEO104">
        <v>3</v>
      </c>
      <c r="AEP104">
        <v>3</v>
      </c>
      <c r="AEQ104">
        <v>3</v>
      </c>
      <c r="AER104">
        <v>3</v>
      </c>
      <c r="AES104">
        <v>3</v>
      </c>
      <c r="AET104">
        <v>3</v>
      </c>
      <c r="AEU104">
        <v>3</v>
      </c>
      <c r="AEV104">
        <v>3</v>
      </c>
      <c r="AEW104">
        <v>3</v>
      </c>
      <c r="AEX104">
        <v>3</v>
      </c>
      <c r="AEY104">
        <v>3</v>
      </c>
      <c r="AEZ104">
        <v>2</v>
      </c>
      <c r="AFA104">
        <v>2</v>
      </c>
      <c r="AFB104">
        <v>2</v>
      </c>
      <c r="AFC104">
        <v>2</v>
      </c>
      <c r="AFD104">
        <v>2</v>
      </c>
      <c r="AFE104">
        <v>2</v>
      </c>
      <c r="AFF104">
        <v>2</v>
      </c>
      <c r="AFG104">
        <v>2</v>
      </c>
      <c r="AFH104">
        <v>2</v>
      </c>
      <c r="AFI104">
        <v>2</v>
      </c>
      <c r="AFJ104">
        <v>2</v>
      </c>
      <c r="AFK104">
        <v>2</v>
      </c>
      <c r="AFL104">
        <v>2</v>
      </c>
      <c r="AFM104">
        <v>2</v>
      </c>
      <c r="AFN104">
        <v>2</v>
      </c>
      <c r="AFO104">
        <v>2</v>
      </c>
      <c r="AFP104">
        <v>2</v>
      </c>
      <c r="AFQ104">
        <v>2</v>
      </c>
      <c r="AFR104">
        <v>2</v>
      </c>
      <c r="AFS104">
        <v>2</v>
      </c>
      <c r="AFT104">
        <v>2</v>
      </c>
      <c r="AFU104">
        <v>2</v>
      </c>
      <c r="AFV104">
        <v>2</v>
      </c>
      <c r="AFW104">
        <v>2</v>
      </c>
      <c r="AFX104">
        <v>2</v>
      </c>
      <c r="AFY104">
        <v>2</v>
      </c>
      <c r="AFZ104">
        <v>2</v>
      </c>
      <c r="AGA104">
        <v>2</v>
      </c>
      <c r="AGB104">
        <v>2</v>
      </c>
      <c r="AGC104">
        <v>2</v>
      </c>
      <c r="AGD104">
        <v>2</v>
      </c>
      <c r="AGE104">
        <v>2</v>
      </c>
      <c r="AGF104">
        <v>2</v>
      </c>
      <c r="AGG104">
        <v>2</v>
      </c>
      <c r="AGH104">
        <v>2</v>
      </c>
      <c r="AGI104">
        <v>2</v>
      </c>
      <c r="AGJ104">
        <v>2</v>
      </c>
      <c r="AGK104">
        <v>2</v>
      </c>
      <c r="AGL104">
        <v>2</v>
      </c>
      <c r="AGM104">
        <v>2</v>
      </c>
      <c r="AGN104">
        <v>2</v>
      </c>
      <c r="AGO104">
        <v>2</v>
      </c>
      <c r="AGP104">
        <v>2</v>
      </c>
      <c r="AGQ104">
        <v>2</v>
      </c>
      <c r="AGR104">
        <v>2</v>
      </c>
      <c r="AGS104">
        <v>2</v>
      </c>
      <c r="AGT104">
        <v>2</v>
      </c>
      <c r="AGU104">
        <v>2</v>
      </c>
      <c r="AGV104">
        <v>2</v>
      </c>
      <c r="AGW104">
        <v>2</v>
      </c>
      <c r="AGX104">
        <v>2</v>
      </c>
      <c r="AGY104">
        <v>2</v>
      </c>
      <c r="AGZ104">
        <v>2</v>
      </c>
      <c r="AHA104">
        <v>2</v>
      </c>
      <c r="AHB104">
        <v>2</v>
      </c>
      <c r="AHC104">
        <v>2</v>
      </c>
      <c r="AHD104">
        <v>2</v>
      </c>
      <c r="AHE104">
        <v>2</v>
      </c>
      <c r="AHF104">
        <v>2</v>
      </c>
      <c r="AHG104">
        <v>2</v>
      </c>
      <c r="AHH104">
        <v>2</v>
      </c>
      <c r="AHI104">
        <v>2</v>
      </c>
      <c r="AHJ104">
        <v>2</v>
      </c>
      <c r="AHK104">
        <v>2</v>
      </c>
      <c r="AHL104">
        <v>2</v>
      </c>
      <c r="AHM104">
        <v>2</v>
      </c>
      <c r="AHN104">
        <v>2</v>
      </c>
      <c r="AHO104">
        <v>2</v>
      </c>
      <c r="AHP104">
        <v>2</v>
      </c>
      <c r="AHQ104">
        <v>2</v>
      </c>
      <c r="AHR104">
        <v>2</v>
      </c>
      <c r="AHS104">
        <v>2</v>
      </c>
      <c r="AHT104">
        <v>2</v>
      </c>
      <c r="AHU104">
        <v>2</v>
      </c>
      <c r="AHV104">
        <v>2</v>
      </c>
      <c r="AHW104">
        <v>2</v>
      </c>
      <c r="AHX104">
        <v>2</v>
      </c>
      <c r="AHY104">
        <v>2</v>
      </c>
      <c r="AHZ104">
        <v>2</v>
      </c>
      <c r="AIA104">
        <v>2</v>
      </c>
      <c r="AIB104">
        <v>2</v>
      </c>
      <c r="AIC104">
        <v>2</v>
      </c>
      <c r="AID104">
        <v>2</v>
      </c>
      <c r="AIE104">
        <v>2</v>
      </c>
      <c r="AIF104">
        <v>2</v>
      </c>
      <c r="AIG104">
        <v>2</v>
      </c>
      <c r="AIH104">
        <v>2</v>
      </c>
      <c r="AII104">
        <v>2</v>
      </c>
      <c r="AIJ104">
        <v>2</v>
      </c>
      <c r="AIK104">
        <v>2</v>
      </c>
      <c r="AIL104">
        <v>2</v>
      </c>
      <c r="AIM104">
        <v>2</v>
      </c>
      <c r="AIN104">
        <v>2</v>
      </c>
      <c r="AIO104">
        <v>2</v>
      </c>
      <c r="AIP104">
        <v>2</v>
      </c>
      <c r="AIQ104">
        <v>2</v>
      </c>
      <c r="AIR104">
        <v>2</v>
      </c>
      <c r="AIS104">
        <v>2</v>
      </c>
      <c r="AIT104">
        <v>2</v>
      </c>
      <c r="AIU104">
        <v>2</v>
      </c>
      <c r="AIV104">
        <v>2</v>
      </c>
      <c r="AIW104">
        <v>2</v>
      </c>
      <c r="AIX104">
        <v>2</v>
      </c>
      <c r="AIY104">
        <v>2</v>
      </c>
      <c r="AIZ104">
        <v>2</v>
      </c>
      <c r="AJA104">
        <v>2</v>
      </c>
      <c r="AJB104">
        <v>2</v>
      </c>
      <c r="AJC104">
        <v>2</v>
      </c>
      <c r="AJD104">
        <v>2</v>
      </c>
      <c r="AJE104">
        <v>2</v>
      </c>
      <c r="AJF104">
        <v>2</v>
      </c>
      <c r="AJG104">
        <v>2</v>
      </c>
      <c r="AJH104">
        <v>2</v>
      </c>
      <c r="AJI104">
        <v>2</v>
      </c>
      <c r="AJJ104">
        <v>2</v>
      </c>
      <c r="AJK104">
        <v>2</v>
      </c>
      <c r="AJL104">
        <v>2</v>
      </c>
      <c r="AJM104">
        <v>2</v>
      </c>
      <c r="AJN104">
        <v>2</v>
      </c>
      <c r="AJO104">
        <v>2</v>
      </c>
      <c r="AJP104">
        <v>2</v>
      </c>
      <c r="AJQ104">
        <v>2</v>
      </c>
      <c r="AJR104">
        <v>2</v>
      </c>
      <c r="AJS104">
        <v>2</v>
      </c>
      <c r="AJT104">
        <v>2</v>
      </c>
      <c r="AJU104">
        <v>2</v>
      </c>
      <c r="AJV104">
        <v>2</v>
      </c>
      <c r="AJW104">
        <v>2</v>
      </c>
      <c r="AJX104">
        <v>2</v>
      </c>
      <c r="AJY104">
        <v>2</v>
      </c>
      <c r="AJZ104">
        <v>2</v>
      </c>
      <c r="AKA104">
        <v>2</v>
      </c>
      <c r="AKB104">
        <v>2</v>
      </c>
      <c r="AKC104">
        <v>2</v>
      </c>
      <c r="AKD104">
        <v>2</v>
      </c>
      <c r="AKE104">
        <v>2</v>
      </c>
      <c r="AKF104">
        <v>2</v>
      </c>
      <c r="AKG104">
        <v>2</v>
      </c>
      <c r="AKH104">
        <v>2</v>
      </c>
      <c r="AKI104">
        <v>2</v>
      </c>
      <c r="AKJ104">
        <v>2</v>
      </c>
      <c r="AKK104">
        <v>2</v>
      </c>
      <c r="AKL104">
        <v>2</v>
      </c>
      <c r="AKM104">
        <v>2</v>
      </c>
      <c r="AKN104">
        <v>2</v>
      </c>
      <c r="AKO104">
        <v>2</v>
      </c>
      <c r="AKP104">
        <v>2</v>
      </c>
      <c r="AKQ104">
        <v>2</v>
      </c>
      <c r="AKR104">
        <v>2</v>
      </c>
      <c r="AKS104">
        <v>2</v>
      </c>
      <c r="AKT104">
        <v>2</v>
      </c>
      <c r="AKU104">
        <v>2</v>
      </c>
      <c r="AKV104">
        <v>2</v>
      </c>
      <c r="AKW104">
        <v>2</v>
      </c>
      <c r="AKX104">
        <v>2</v>
      </c>
      <c r="AKY104">
        <v>2</v>
      </c>
      <c r="AKZ104">
        <v>2</v>
      </c>
      <c r="ALA104">
        <v>2</v>
      </c>
      <c r="ALB104">
        <v>2</v>
      </c>
      <c r="ALC104">
        <v>2</v>
      </c>
      <c r="ALD104">
        <v>2</v>
      </c>
      <c r="ALE104">
        <v>2</v>
      </c>
      <c r="ALF104">
        <v>2</v>
      </c>
      <c r="ALG104">
        <v>2</v>
      </c>
      <c r="ALH104">
        <v>2</v>
      </c>
      <c r="ALI104">
        <v>2</v>
      </c>
      <c r="ALJ104">
        <v>2</v>
      </c>
      <c r="ALK104">
        <v>2</v>
      </c>
      <c r="ALL104">
        <v>2</v>
      </c>
      <c r="ALM104">
        <v>2</v>
      </c>
      <c r="ALN104">
        <v>2</v>
      </c>
      <c r="ALO104">
        <v>2</v>
      </c>
      <c r="ALP104">
        <v>2</v>
      </c>
      <c r="ALQ104">
        <v>2</v>
      </c>
      <c r="ALR104">
        <v>2</v>
      </c>
      <c r="ALS104">
        <v>2</v>
      </c>
      <c r="ALT104">
        <v>2</v>
      </c>
      <c r="ALU104">
        <v>2</v>
      </c>
      <c r="ALV104">
        <v>2</v>
      </c>
      <c r="ALW104">
        <v>2</v>
      </c>
      <c r="ALX104">
        <v>2</v>
      </c>
      <c r="ALY104">
        <v>2</v>
      </c>
      <c r="ALZ104">
        <v>2</v>
      </c>
      <c r="AMA104">
        <v>2</v>
      </c>
      <c r="AMB104">
        <v>2</v>
      </c>
      <c r="AMC104">
        <v>2</v>
      </c>
      <c r="AMD104">
        <v>2</v>
      </c>
      <c r="AME104">
        <v>2</v>
      </c>
      <c r="AMF104">
        <v>2</v>
      </c>
      <c r="AMG104">
        <v>2</v>
      </c>
      <c r="AMH104">
        <v>2</v>
      </c>
      <c r="AMI104">
        <v>2</v>
      </c>
      <c r="AMJ104">
        <v>2</v>
      </c>
      <c r="AMK104">
        <v>2</v>
      </c>
      <c r="AML104">
        <v>2</v>
      </c>
      <c r="AMM104">
        <v>2</v>
      </c>
      <c r="AMN104">
        <v>2</v>
      </c>
      <c r="AMO104">
        <v>1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1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1</v>
      </c>
      <c r="APH104">
        <v>1</v>
      </c>
      <c r="API104">
        <v>1</v>
      </c>
      <c r="APJ104">
        <v>1</v>
      </c>
      <c r="APK104">
        <v>1</v>
      </c>
      <c r="APL104">
        <v>1</v>
      </c>
      <c r="APM104">
        <v>1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1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1</v>
      </c>
      <c r="ASE104">
        <v>1</v>
      </c>
      <c r="ASF104">
        <v>1</v>
      </c>
      <c r="ASG104">
        <v>1</v>
      </c>
      <c r="ASH104">
        <v>1</v>
      </c>
      <c r="ASI104">
        <v>1</v>
      </c>
      <c r="ASJ104">
        <v>1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1</v>
      </c>
      <c r="ATG104">
        <v>1</v>
      </c>
      <c r="ATH104">
        <v>1</v>
      </c>
      <c r="ATI104">
        <v>1</v>
      </c>
      <c r="ATJ104">
        <v>1</v>
      </c>
      <c r="ATK104">
        <v>1</v>
      </c>
      <c r="ATL104">
        <v>1</v>
      </c>
      <c r="ATM104">
        <v>1</v>
      </c>
      <c r="ATN104">
        <v>1</v>
      </c>
      <c r="ATO104">
        <v>1</v>
      </c>
      <c r="ATP104">
        <v>1</v>
      </c>
      <c r="ATQ104">
        <v>1</v>
      </c>
      <c r="ATR104">
        <v>1</v>
      </c>
      <c r="ATS104">
        <v>1</v>
      </c>
      <c r="ATT104">
        <v>1</v>
      </c>
      <c r="ATU104">
        <v>1</v>
      </c>
      <c r="ATV104">
        <v>1</v>
      </c>
      <c r="ATW104">
        <v>1</v>
      </c>
      <c r="ATX104">
        <v>1</v>
      </c>
      <c r="ATY104">
        <v>1</v>
      </c>
      <c r="ATZ104">
        <v>1</v>
      </c>
      <c r="AUA104">
        <v>1</v>
      </c>
      <c r="AUB104">
        <v>1</v>
      </c>
      <c r="AUC104">
        <v>1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1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1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1</v>
      </c>
      <c r="AXR104">
        <v>1</v>
      </c>
      <c r="AXS104">
        <v>1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1</v>
      </c>
      <c r="AZM104">
        <v>1</v>
      </c>
      <c r="AZN104">
        <v>1</v>
      </c>
      <c r="AZO104">
        <v>1</v>
      </c>
      <c r="AZP104">
        <v>1</v>
      </c>
      <c r="AZQ104">
        <v>1</v>
      </c>
      <c r="AZR104">
        <v>1</v>
      </c>
      <c r="AZS104">
        <v>1</v>
      </c>
      <c r="AZT104">
        <v>1</v>
      </c>
      <c r="AZU104">
        <v>1</v>
      </c>
      <c r="AZV104">
        <v>1</v>
      </c>
      <c r="AZW104">
        <v>1</v>
      </c>
      <c r="AZX104">
        <v>1</v>
      </c>
      <c r="AZY104">
        <v>1</v>
      </c>
      <c r="AZZ104">
        <v>1</v>
      </c>
      <c r="BAA104">
        <v>1</v>
      </c>
      <c r="BAB104">
        <v>1</v>
      </c>
      <c r="BAC104">
        <v>1</v>
      </c>
      <c r="BAD104">
        <v>1</v>
      </c>
      <c r="BAE104">
        <v>1</v>
      </c>
      <c r="BAF104">
        <v>1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1</v>
      </c>
      <c r="BAN104">
        <v>1</v>
      </c>
      <c r="BAO104">
        <v>1</v>
      </c>
      <c r="BAP104">
        <v>1</v>
      </c>
      <c r="BAQ104">
        <v>1</v>
      </c>
      <c r="BAR104">
        <v>1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1</v>
      </c>
      <c r="BAY104">
        <v>1</v>
      </c>
      <c r="BAZ104">
        <v>1</v>
      </c>
      <c r="BBA104">
        <v>1</v>
      </c>
      <c r="BBB104">
        <v>1</v>
      </c>
      <c r="BBC104">
        <v>1</v>
      </c>
      <c r="BBD104">
        <v>1</v>
      </c>
      <c r="BBE104">
        <v>1</v>
      </c>
      <c r="BBF104">
        <v>1</v>
      </c>
      <c r="BBG104">
        <v>1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1</v>
      </c>
      <c r="BBQ104">
        <v>1</v>
      </c>
      <c r="BBR104">
        <v>1</v>
      </c>
      <c r="BBS104">
        <v>1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</row>
    <row r="105" spans="1:3143" x14ac:dyDescent="0.25">
      <c r="B105">
        <f>VLOOKUP(_xlfn.CONCAT(".",B$1),'US-Counties-Population'!$A:$B,2,FALSE)</f>
        <v>1628706</v>
      </c>
      <c r="C105">
        <f>VLOOKUP(_xlfn.CONCAT(".",C$1),'US-Counties-Population'!$A:$B,2,FALSE)</f>
        <v>1749343</v>
      </c>
      <c r="D105">
        <f>VLOOKUP(_xlfn.CONCAT(".",D$1),'US-Counties-Population'!$A:$B,2,FALSE)</f>
        <v>5150233</v>
      </c>
      <c r="E105">
        <f>VLOOKUP(_xlfn.CONCAT(".",E$1),'US-Counties-Population'!$A:$B,2,FALSE)</f>
        <v>1356924</v>
      </c>
      <c r="F105">
        <f>VLOOKUP(_xlfn.CONCAT(".",F$1),'US-Counties-Population'!$A:$B,2,FALSE)</f>
        <v>798975</v>
      </c>
      <c r="G105">
        <f>VLOOKUP(_xlfn.CONCAT(".",G$1),'US-Counties-Population'!$A:$B,2,FALSE)</f>
        <v>1476601</v>
      </c>
      <c r="H105">
        <f>VLOOKUP(_xlfn.CONCAT(".",H$1),'US-Counties-Population'!$A:$B,2,FALSE)</f>
        <v>10039107</v>
      </c>
      <c r="I105">
        <f>VLOOKUP(_xlfn.CONCAT(".",I$1),'US-Counties-Population'!$A:$B,2,FALSE)</f>
        <v>932202</v>
      </c>
      <c r="J105">
        <f>VLOOKUP(_xlfn.CONCAT(".",J$1),'US-Counties-Population'!$A:$B,2,FALSE)</f>
        <v>967506</v>
      </c>
      <c r="K105">
        <f>VLOOKUP(_xlfn.CONCAT(".",K$1),'US-Counties-Population'!$A:$B,2,FALSE)</f>
        <v>1611699</v>
      </c>
      <c r="L105">
        <f>VLOOKUP(_xlfn.CONCAT(".",L$1),'US-Counties-Population'!$A:$B,2,FALSE)</f>
        <v>943332</v>
      </c>
      <c r="M105">
        <f>VLOOKUP(_xlfn.CONCAT(".",M$1),'US-Counties-Population'!$A:$B,2,FALSE)</f>
        <v>672391</v>
      </c>
      <c r="N105">
        <f>VLOOKUP(_xlfn.CONCAT(".",N$1),'US-Counties-Population'!$A:$B,2,FALSE)</f>
        <v>1257584</v>
      </c>
      <c r="O105">
        <f>VLOOKUP(_xlfn.CONCAT(".",O$1),'US-Counties-Population'!$A:$B,2,FALSE)</f>
        <v>891720</v>
      </c>
      <c r="P105">
        <f>VLOOKUP(_xlfn.CONCAT(".",P$1),'US-Counties-Population'!$A:$B,2,FALSE)</f>
        <v>556341</v>
      </c>
      <c r="Q105">
        <f>VLOOKUP(_xlfn.CONCAT(".",Q$1),'US-Counties-Population'!$A:$B,2,FALSE)</f>
        <v>825062</v>
      </c>
      <c r="R105">
        <f>VLOOKUP(_xlfn.CONCAT(".",R$1),'US-Counties-Population'!$A:$B,2,FALSE)</f>
        <v>1584064</v>
      </c>
      <c r="S105">
        <f>VLOOKUP(_xlfn.CONCAT(".",S$1),'US-Counties-Population'!$A:$B,2,FALSE)</f>
        <v>501826</v>
      </c>
      <c r="T105">
        <f>VLOOKUP(_xlfn.CONCAT(".",T$1),'US-Counties-Population'!$A:$B,2,FALSE)</f>
        <v>873972</v>
      </c>
      <c r="U105">
        <f>VLOOKUP(_xlfn.CONCAT(".",U$1),'US-Counties-Population'!$A:$B,2,FALSE)</f>
        <v>803907</v>
      </c>
      <c r="V105">
        <f>VLOOKUP(_xlfn.CONCAT(".",V$1),'US-Counties-Population'!$A:$B,2,FALSE)</f>
        <v>854757</v>
      </c>
      <c r="W105">
        <f>VLOOKUP(_xlfn.CONCAT(".",W$1),'US-Counties-Population'!$A:$B,2,FALSE)</f>
        <v>706775</v>
      </c>
      <c r="X105">
        <f>VLOOKUP(_xlfn.CONCAT(".",X$1),'US-Counties-Population'!$A:$B,2,FALSE)</f>
        <v>325789</v>
      </c>
      <c r="Y105">
        <f>VLOOKUP(_xlfn.CONCAT(".",Y$1),'US-Counties-Population'!$A:$B,2,FALSE)</f>
        <v>789034</v>
      </c>
      <c r="Z105">
        <f>VLOOKUP(_xlfn.CONCAT(".",Z$1),'US-Counties-Population'!$A:$B,2,FALSE)</f>
        <v>2252782</v>
      </c>
      <c r="AA105">
        <f>VLOOKUP(_xlfn.CONCAT(".",AA$1),'US-Counties-Population'!$A:$B,2,FALSE)</f>
        <v>491845</v>
      </c>
      <c r="AB105">
        <f>VLOOKUP(_xlfn.CONCAT(".",AB$1),'US-Counties-Population'!$A:$B,2,FALSE)</f>
        <v>390144</v>
      </c>
      <c r="AC105">
        <f>VLOOKUP(_xlfn.CONCAT(".",AC$1),'US-Counties-Population'!$A:$B,2,FALSE)</f>
        <v>607186</v>
      </c>
      <c r="AD105">
        <f>VLOOKUP(_xlfn.CONCAT(".",AD$1),'US-Counties-Population'!$A:$B,2,FALSE)</f>
        <v>466372</v>
      </c>
      <c r="AE105">
        <f>VLOOKUP(_xlfn.CONCAT(".",AE$1),'US-Counties-Population'!$A:$B,2,FALSE)</f>
        <v>618795</v>
      </c>
      <c r="AF105">
        <f>VLOOKUP(_xlfn.CONCAT(".",AF$1),'US-Counties-Population'!$A:$B,2,FALSE)</f>
        <v>830915</v>
      </c>
      <c r="AG105">
        <f>VLOOKUP(_xlfn.CONCAT(".",AG$1),'US-Counties-Population'!$A:$B,2,FALSE)</f>
        <v>432493</v>
      </c>
      <c r="AH105">
        <f>VLOOKUP(_xlfn.CONCAT(".",AH$1),'US-Counties-Population'!$A:$B,2,FALSE)</f>
        <v>2716940</v>
      </c>
      <c r="AI105">
        <f>VLOOKUP(_xlfn.CONCAT(".",AI$1),'US-Counties-Population'!$A:$B,2,FALSE)</f>
        <v>964582</v>
      </c>
      <c r="AJ105">
        <f>VLOOKUP(_xlfn.CONCAT(".",AJ$1),'US-Counties-Population'!$A:$B,2,FALSE)</f>
        <v>384940</v>
      </c>
      <c r="AK105">
        <f>VLOOKUP(_xlfn.CONCAT(".",AK$1),'US-Counties-Population'!$A:$B,2,FALSE)</f>
        <v>521202</v>
      </c>
      <c r="AL105">
        <f>VLOOKUP(_xlfn.CONCAT(".",AL$1),'US-Counties-Population'!$A:$B,2,FALSE)</f>
        <v>830622</v>
      </c>
      <c r="AM105">
        <f>VLOOKUP(_xlfn.CONCAT(".",AM$1),'US-Counties-Population'!$A:$B,2,FALSE)</f>
        <v>328934</v>
      </c>
      <c r="AN105">
        <f>VLOOKUP(_xlfn.CONCAT(".",AN$1),'US-Counties-Population'!$A:$B,2,FALSE)</f>
        <v>1050688</v>
      </c>
      <c r="AO105">
        <f>VLOOKUP(_xlfn.CONCAT(".",AO$1),'US-Counties-Population'!$A:$B,2,FALSE)</f>
        <v>909327</v>
      </c>
      <c r="AP105">
        <f>VLOOKUP(_xlfn.CONCAT(".",AP$1),'US-Counties-Population'!$A:$B,2,FALSE)</f>
        <v>1265843</v>
      </c>
      <c r="AQ105">
        <f>VLOOKUP(_xlfn.CONCAT(".",AQ$1),'US-Counties-Population'!$A:$B,2,FALSE)</f>
        <v>827370</v>
      </c>
      <c r="AR105">
        <f>VLOOKUP(_xlfn.CONCAT(".",AR$1),'US-Counties-Population'!$A:$B,2,FALSE)</f>
        <v>918702</v>
      </c>
      <c r="AS105">
        <f>VLOOKUP(_xlfn.CONCAT(".",AS$1),'US-Counties-Population'!$A:$B,2,FALSE)</f>
        <v>367430</v>
      </c>
      <c r="AT105">
        <f>VLOOKUP(_xlfn.CONCAT(".",AT$1),'US-Counties-Population'!$A:$B,2,FALSE)</f>
        <v>566747</v>
      </c>
      <c r="AU105">
        <f>VLOOKUP(_xlfn.CONCAT(".",AU$1),'US-Counties-Population'!$A:$B,2,FALSE)</f>
        <v>705749</v>
      </c>
      <c r="AV105">
        <f>VLOOKUP(_xlfn.CONCAT(".",AV$1),'US-Counties-Population'!$A:$B,2,FALSE)</f>
        <v>994205</v>
      </c>
      <c r="AW105">
        <f>VLOOKUP(_xlfn.CONCAT(".",AW$1),'US-Counties-Population'!$A:$B,2,FALSE)</f>
        <v>628270</v>
      </c>
      <c r="AX105">
        <f>VLOOKUP(_xlfn.CONCAT(".",AX$1),'US-Counties-Population'!$A:$B,2,FALSE)</f>
        <v>2266715</v>
      </c>
      <c r="AY105">
        <f>VLOOKUP(_xlfn.CONCAT(".",AY$1),'US-Counties-Population'!$A:$B,2,FALSE)</f>
        <v>1952778</v>
      </c>
      <c r="AZ105">
        <f>VLOOKUP(_xlfn.CONCAT(".",AZ$1),'US-Counties-Population'!$A:$B,2,FALSE)</f>
        <v>565217</v>
      </c>
      <c r="BA105">
        <f>VLOOKUP(_xlfn.CONCAT(".",BA$1),'US-Counties-Population'!$A:$B,2,FALSE)</f>
        <v>405813</v>
      </c>
      <c r="BB105">
        <f>VLOOKUP(_xlfn.CONCAT(".",BB$1),'US-Counties-Population'!$A:$B,2,FALSE)</f>
        <v>1496770</v>
      </c>
      <c r="BC105">
        <f>VLOOKUP(_xlfn.CONCAT(".",BC$1),'US-Counties-Population'!$A:$B,2,FALSE)</f>
        <v>945726</v>
      </c>
      <c r="BD105">
        <f>VLOOKUP(_xlfn.CONCAT(".",BD$1),'US-Counties-Population'!$A:$B,2,FALSE)</f>
        <v>922921</v>
      </c>
      <c r="BE105">
        <f>VLOOKUP(_xlfn.CONCAT(".",BE$1),'US-Counties-Population'!$A:$B,2,FALSE)</f>
        <v>1147532</v>
      </c>
      <c r="BF105">
        <f>VLOOKUP(_xlfn.CONCAT(".",BF$1),'US-Counties-Population'!$A:$B,2,FALSE)</f>
        <v>545724</v>
      </c>
      <c r="BG105">
        <f>VLOOKUP(_xlfn.CONCAT(".",BG$1),'US-Counties-Population'!$A:$B,2,FALSE)</f>
        <v>727211</v>
      </c>
      <c r="BH105">
        <f>VLOOKUP(_xlfn.CONCAT(".",BH$1),'US-Counties-Population'!$A:$B,2,FALSE)</f>
        <v>506471</v>
      </c>
      <c r="BI105">
        <f>VLOOKUP(_xlfn.CONCAT(".",BI$1),'US-Counties-Population'!$A:$B,2,FALSE)</f>
        <v>690743</v>
      </c>
      <c r="BJ105">
        <f>VLOOKUP(_xlfn.CONCAT(".",BJ$1),'US-Counties-Population'!$A:$B,2,FALSE)</f>
        <v>2470546</v>
      </c>
      <c r="BK105">
        <f>VLOOKUP(_xlfn.CONCAT(".",BK$1),'US-Counties-Population'!$A:$B,2,FALSE)</f>
        <v>656590</v>
      </c>
      <c r="BL105">
        <f>VLOOKUP(_xlfn.CONCAT(".",BL$1),'US-Counties-Population'!$A:$B,2,FALSE)</f>
        <v>440059</v>
      </c>
      <c r="BM105">
        <f>VLOOKUP(_xlfn.CONCAT(".",BM$1),'US-Counties-Population'!$A:$B,2,FALSE)</f>
        <v>445349</v>
      </c>
      <c r="BN105">
        <f>VLOOKUP(_xlfn.CONCAT(".",BN$1),'US-Counties-Population'!$A:$B,2,FALSE)</f>
        <v>4485414</v>
      </c>
      <c r="BO105">
        <f>VLOOKUP(_xlfn.CONCAT(".",BO$1),'US-Counties-Population'!$A:$B,2,FALSE)</f>
        <v>696535</v>
      </c>
      <c r="BP105">
        <f>VLOOKUP(_xlfn.CONCAT(".",BP$1),'US-Counties-Population'!$A:$B,2,FALSE)</f>
        <v>3338330</v>
      </c>
      <c r="BQ105">
        <f>VLOOKUP(_xlfn.CONCAT(".",BQ$1),'US-Counties-Population'!$A:$B,2,FALSE)</f>
        <v>4713325</v>
      </c>
      <c r="BR105">
        <f>VLOOKUP(_xlfn.CONCAT(".",BR$1),'US-Counties-Population'!$A:$B,2,FALSE)</f>
        <v>87956</v>
      </c>
      <c r="BS105">
        <f>VLOOKUP(_xlfn.CONCAT(".",BS$1),'US-Counties-Population'!$A:$B,2,FALSE)</f>
        <v>1063937</v>
      </c>
      <c r="BT105">
        <f>VLOOKUP(_xlfn.CONCAT(".",BT$1),'US-Counties-Population'!$A:$B,2,FALSE)</f>
        <v>741770</v>
      </c>
      <c r="BU105">
        <f>VLOOKUP(_xlfn.CONCAT(".",BU$1),'US-Counties-Population'!$A:$B,2,FALSE)</f>
        <v>1235072</v>
      </c>
      <c r="BV105">
        <f>VLOOKUP(_xlfn.CONCAT(".",BV$1),'US-Counties-Population'!$A:$B,2,FALSE)</f>
        <v>428348</v>
      </c>
      <c r="BW105">
        <f>VLOOKUP(_xlfn.CONCAT(".",BW$1),'US-Counties-Population'!$A:$B,2,FALSE)</f>
        <v>421164</v>
      </c>
      <c r="BX105">
        <f>VLOOKUP(_xlfn.CONCAT(".",BX$1),'US-Counties-Population'!$A:$B,2,FALSE)</f>
        <v>524989</v>
      </c>
      <c r="BY105">
        <f>VLOOKUP(_xlfn.CONCAT(".",BY$1),'US-Counties-Population'!$A:$B,2,FALSE)</f>
        <v>140488</v>
      </c>
      <c r="BZ105">
        <f>VLOOKUP(_xlfn.CONCAT(".",BZ$1),'US-Counties-Population'!$A:$B,2,FALSE)</f>
        <v>1927852</v>
      </c>
      <c r="CA105">
        <f>VLOOKUP(_xlfn.CONCAT(".",CA$1),'US-Counties-Population'!$A:$B,2,FALSE)</f>
        <v>240204</v>
      </c>
      <c r="CB105">
        <f>VLOOKUP(_xlfn.CONCAT(".",CB$1),'US-Counties-Population'!$A:$B,2,FALSE)</f>
        <v>260419</v>
      </c>
      <c r="CC105">
        <f>VLOOKUP(_xlfn.CONCAT(".",CC$1),'US-Counties-Population'!$A:$B,2,FALSE)</f>
        <v>2635516</v>
      </c>
      <c r="CD105">
        <f>VLOOKUP(_xlfn.CONCAT(".",CD$1),'US-Counties-Population'!$A:$B,2,FALSE)</f>
        <v>822083</v>
      </c>
      <c r="CE105">
        <f>VLOOKUP(_xlfn.CONCAT(".",CE$1),'US-Counties-Population'!$A:$B,2,FALSE)</f>
        <v>330818</v>
      </c>
      <c r="CF105">
        <f>VLOOKUP(_xlfn.CONCAT(".",CF$1),'US-Counties-Population'!$A:$B,2,FALSE)</f>
        <v>1216045</v>
      </c>
      <c r="CG105">
        <f>VLOOKUP(_xlfn.CONCAT(".",CG$1),'US-Counties-Population'!$A:$B,2,FALSE)</f>
        <v>324492</v>
      </c>
      <c r="CH105">
        <f>VLOOKUP(_xlfn.CONCAT(".",CH$1),'US-Counties-Population'!$A:$B,2,FALSE)</f>
        <v>317417</v>
      </c>
      <c r="CI105">
        <f>VLOOKUP(_xlfn.CONCAT(".",CI$1),'US-Counties-Population'!$A:$B,2,FALSE)</f>
        <v>760141</v>
      </c>
      <c r="CJ105">
        <f>VLOOKUP(_xlfn.CONCAT(".",CJ$1),'US-Counties-Population'!$A:$B,2,FALSE)</f>
        <v>2180085</v>
      </c>
      <c r="CK105">
        <f>VLOOKUP(_xlfn.CONCAT(".",CK$1),'US-Counties-Population'!$A:$B,2,FALSE)</f>
        <v>579234</v>
      </c>
      <c r="CL105">
        <f>VLOOKUP(_xlfn.CONCAT(".",CL$1),'US-Counties-Population'!$A:$B,2,FALSE)</f>
        <v>485493</v>
      </c>
      <c r="CM105">
        <f>VLOOKUP(_xlfn.CONCAT(".",CM$1),'US-Counties-Population'!$A:$B,2,FALSE)</f>
        <v>766757</v>
      </c>
      <c r="CN105">
        <f>VLOOKUP(_xlfn.CONCAT(".",CN$1),'US-Counties-Population'!$A:$B,2,FALSE)</f>
        <v>305285</v>
      </c>
      <c r="CO105">
        <f>VLOOKUP(_xlfn.CONCAT(".",CO$1),'US-Counties-Population'!$A:$B,2,FALSE)</f>
        <v>162436</v>
      </c>
      <c r="CP105">
        <f>VLOOKUP(_xlfn.CONCAT(".",CP$1),'US-Counties-Population'!$A:$B,2,FALSE)</f>
        <v>180333</v>
      </c>
      <c r="CQ105">
        <f>VLOOKUP(_xlfn.CONCAT(".",CQ$1),'US-Counties-Population'!$A:$B,2,FALSE)</f>
        <v>105267</v>
      </c>
      <c r="CR105">
        <f>VLOOKUP(_xlfn.CONCAT(".",CR$1),'US-Counties-Population'!$A:$B,2,FALSE)</f>
        <v>209674</v>
      </c>
      <c r="CS105">
        <f>VLOOKUP(_xlfn.CONCAT(".",CS$1),'US-Counties-Population'!$A:$B,2,FALSE)</f>
        <v>228683</v>
      </c>
      <c r="CT105">
        <f>VLOOKUP(_xlfn.CONCAT(".",CT$1),'US-Counties-Population'!$A:$B,2,FALSE)</f>
        <v>369318</v>
      </c>
      <c r="CU105">
        <f>VLOOKUP(_xlfn.CONCAT(".",CU$1),'US-Counties-Population'!$A:$B,2,FALSE)</f>
        <v>582881</v>
      </c>
      <c r="CV105">
        <f>VLOOKUP(_xlfn.CONCAT(".",CV$1),'US-Counties-Population'!$A:$B,2,FALSE)</f>
        <v>1047279</v>
      </c>
      <c r="CW105">
        <f>VLOOKUP(_xlfn.CONCAT(".",CW$1),'US-Counties-Population'!$A:$B,2,FALSE)</f>
        <v>817473</v>
      </c>
      <c r="CX105">
        <f>VLOOKUP(_xlfn.CONCAT(".",CX$1),'US-Counties-Population'!$A:$B,2,FALSE)</f>
        <v>558753</v>
      </c>
      <c r="CY105">
        <f>VLOOKUP(_xlfn.CONCAT(".",CY$1),'US-Counties-Population'!$A:$B,2,FALSE)</f>
        <v>1316756</v>
      </c>
      <c r="CZ105">
        <f>VLOOKUP(_xlfn.CONCAT(".",CZ$1),'US-Counties-Population'!$A:$B,2,FALSE)</f>
        <v>720403</v>
      </c>
      <c r="DA105">
        <f>VLOOKUP(_xlfn.CONCAT(".",DA$1),'US-Counties-Population'!$A:$B,2,FALSE)</f>
        <v>158167</v>
      </c>
      <c r="DB105">
        <f>VLOOKUP(_xlfn.CONCAT(".",DB$1),'US-Counties-Population'!$A:$B,2,FALSE)</f>
        <v>42837</v>
      </c>
      <c r="DC105">
        <f>VLOOKUP(_xlfn.CONCAT(".",DC$1),'US-Counties-Population'!$A:$B,2,FALSE)</f>
        <v>367601</v>
      </c>
      <c r="DD105">
        <f>VLOOKUP(_xlfn.CONCAT(".",DD$1),'US-Counties-Population'!$A:$B,2,FALSE)</f>
        <v>2102515</v>
      </c>
      <c r="DE105">
        <f>VLOOKUP(_xlfn.CONCAT(".",DE$1),'US-Counties-Population'!$A:$B,2,FALSE)</f>
        <v>338011</v>
      </c>
      <c r="DF105">
        <f>VLOOKUP(_xlfn.CONCAT(".",DF$1),'US-Counties-Population'!$A:$B,2,FALSE)</f>
        <v>163929</v>
      </c>
      <c r="DG105">
        <f>VLOOKUP(_xlfn.CONCAT(".",DG$1),'US-Counties-Population'!$A:$B,2,FALSE)</f>
        <v>234225</v>
      </c>
      <c r="DH105">
        <f>VLOOKUP(_xlfn.CONCAT(".",DH$1),'US-Counties-Population'!$A:$B,2,FALSE)</f>
        <v>517421</v>
      </c>
      <c r="DI105">
        <f>VLOOKUP(_xlfn.CONCAT(".",DI$1),'US-Counties-Population'!$A:$B,2,FALSE)</f>
        <v>190539</v>
      </c>
      <c r="DJ105">
        <f>VLOOKUP(_xlfn.CONCAT(".",DJ$1),'US-Counties-Population'!$A:$B,2,FALSE)</f>
        <v>1671329</v>
      </c>
      <c r="DK105">
        <f>VLOOKUP(_xlfn.CONCAT(".",DK$1),'US-Counties-Population'!$A:$B,2,FALSE)</f>
        <v>413210</v>
      </c>
      <c r="DL105">
        <f>VLOOKUP(_xlfn.CONCAT(".",DL$1),'US-Counties-Population'!$A:$B,2,FALSE)</f>
        <v>259547</v>
      </c>
      <c r="DM105">
        <f>VLOOKUP(_xlfn.CONCAT(".",DM$1),'US-Counties-Population'!$A:$B,2,FALSE)</f>
        <v>403253</v>
      </c>
      <c r="DN105">
        <f>VLOOKUP(_xlfn.CONCAT(".",DN$1),'US-Counties-Population'!$A:$B,2,FALSE)</f>
        <v>541013</v>
      </c>
      <c r="DO105">
        <f>VLOOKUP(_xlfn.CONCAT(".",DO$1),'US-Counties-Population'!$A:$B,2,FALSE)</f>
        <v>936250</v>
      </c>
      <c r="DP105">
        <f>VLOOKUP(_xlfn.CONCAT(".",DP$1),'US-Counties-Population'!$A:$B,2,FALSE)</f>
        <v>123958</v>
      </c>
      <c r="DQ105">
        <f>VLOOKUP(_xlfn.CONCAT(".",DQ$1),'US-Counties-Population'!$A:$B,2,FALSE)</f>
        <v>532403</v>
      </c>
      <c r="DR105">
        <f>VLOOKUP(_xlfn.CONCAT(".",DR$1),'US-Counties-Population'!$A:$B,2,FALSE)</f>
        <v>165429</v>
      </c>
      <c r="DS105">
        <f>VLOOKUP(_xlfn.CONCAT(".",DS$1),'US-Counties-Population'!$A:$B,2,FALSE)</f>
        <v>170271</v>
      </c>
      <c r="DT105">
        <f>VLOOKUP(_xlfn.CONCAT(".",DT$1),'US-Counties-Population'!$A:$B,2,FALSE)</f>
        <v>937166</v>
      </c>
      <c r="DU105">
        <f>VLOOKUP(_xlfn.CONCAT(".",DU$1),'US-Counties-Population'!$A:$B,2,FALSE)</f>
        <v>379299</v>
      </c>
      <c r="DV105">
        <f>VLOOKUP(_xlfn.CONCAT(".",DV$1),'US-Counties-Population'!$A:$B,2,FALSE)</f>
        <v>370606</v>
      </c>
      <c r="DW105">
        <f>VLOOKUP(_xlfn.CONCAT(".",DW$1),'US-Counties-Population'!$A:$B,2,FALSE)</f>
        <v>759297</v>
      </c>
      <c r="DX105">
        <f>VLOOKUP(_xlfn.CONCAT(".",DX$1),'US-Counties-Population'!$A:$B,2,FALSE)</f>
        <v>97614</v>
      </c>
      <c r="DY105">
        <f>VLOOKUP(_xlfn.CONCAT(".",DY$1),'US-Counties-Population'!$A:$B,2,FALSE)</f>
        <v>129569</v>
      </c>
      <c r="DZ105">
        <f>VLOOKUP(_xlfn.CONCAT(".",DZ$1),'US-Counties-Population'!$A:$B,2,FALSE)</f>
        <v>1273954</v>
      </c>
      <c r="EA105">
        <f>VLOOKUP(_xlfn.CONCAT(".",EA$1),'US-Counties-Population'!$A:$B,2,FALSE)</f>
        <v>3175692</v>
      </c>
      <c r="EB105">
        <f>VLOOKUP(_xlfn.CONCAT(".",EB$1),'US-Counties-Population'!$A:$B,2,FALSE)</f>
        <v>291636</v>
      </c>
      <c r="EC105">
        <f>VLOOKUP(_xlfn.CONCAT(".",EC$1),'US-Counties-Population'!$A:$B,2,FALSE)</f>
        <v>766573</v>
      </c>
      <c r="ED105">
        <f>VLOOKUP(_xlfn.CONCAT(".",ED$1),'US-Counties-Population'!$A:$B,2,FALSE)</f>
        <v>163257</v>
      </c>
      <c r="EE105">
        <f>VLOOKUP(_xlfn.CONCAT(".",EE$1),'US-Counties-Population'!$A:$B,2,FALSE)</f>
        <v>904980</v>
      </c>
      <c r="EF105">
        <f>VLOOKUP(_xlfn.CONCAT(".",EF$1),'US-Counties-Population'!$A:$B,2,FALSE)</f>
        <v>263670</v>
      </c>
      <c r="EG105">
        <f>VLOOKUP(_xlfn.CONCAT(".",EG$1),'US-Counties-Population'!$A:$B,2,FALSE)</f>
        <v>305506</v>
      </c>
      <c r="EH105">
        <f>VLOOKUP(_xlfn.CONCAT(".",EH$1),'US-Counties-Population'!$A:$B,2,FALSE)</f>
        <v>1110356</v>
      </c>
      <c r="EI105">
        <f>VLOOKUP(_xlfn.CONCAT(".",EI$1),'US-Counties-Population'!$A:$B,2,FALSE)</f>
        <v>658573</v>
      </c>
      <c r="EJ105">
        <f>VLOOKUP(_xlfn.CONCAT(".",EJ$1),'US-Counties-Population'!$A:$B,2,FALSE)</f>
        <v>2003554</v>
      </c>
      <c r="EK105">
        <f>VLOOKUP(_xlfn.CONCAT(".",EK$1),'US-Counties-Population'!$A:$B,2,FALSE)</f>
        <v>212990</v>
      </c>
      <c r="EL105">
        <f>VLOOKUP(_xlfn.CONCAT(".",EL$1),'US-Counties-Population'!$A:$B,2,FALSE)</f>
        <v>226706</v>
      </c>
      <c r="EM105">
        <f>VLOOKUP(_xlfn.CONCAT(".",EM$1),'US-Counties-Population'!$A:$B,2,FALSE)</f>
        <v>250873</v>
      </c>
      <c r="EN105">
        <f>VLOOKUP(_xlfn.CONCAT(".",EN$1),'US-Counties-Population'!$A:$B,2,FALSE)</f>
        <v>433742</v>
      </c>
      <c r="EO105">
        <f>VLOOKUP(_xlfn.CONCAT(".",EO$1),'US-Counties-Population'!$A:$B,2,FALSE)</f>
        <v>168447</v>
      </c>
      <c r="EP105">
        <f>VLOOKUP(_xlfn.CONCAT(".",EP$1),'US-Counties-Population'!$A:$B,2,FALSE)</f>
        <v>236842</v>
      </c>
      <c r="EQ105">
        <f>VLOOKUP(_xlfn.CONCAT(".",EQ$1),'US-Counties-Population'!$A:$B,2,FALSE)</f>
        <v>812855</v>
      </c>
      <c r="ER105">
        <f>VLOOKUP(_xlfn.CONCAT(".",ER$1),'US-Counties-Population'!$A:$B,2,FALSE)</f>
        <v>82124</v>
      </c>
      <c r="ES105">
        <f>VLOOKUP(_xlfn.CONCAT(".",ES$1),'US-Counties-Population'!$A:$B,2,FALSE)</f>
        <v>770577</v>
      </c>
      <c r="ET105">
        <f>VLOOKUP(_xlfn.CONCAT(".",ET$1),'US-Counties-Population'!$A:$B,2,FALSE)</f>
        <v>143476</v>
      </c>
      <c r="EU105">
        <f>VLOOKUP(_xlfn.CONCAT(".",EU$1),'US-Counties-Population'!$A:$B,2,FALSE)</f>
        <v>204390</v>
      </c>
      <c r="EV105">
        <f>VLOOKUP(_xlfn.CONCAT(".",EV$1),'US-Counties-Population'!$A:$B,2,FALSE)</f>
        <v>310569</v>
      </c>
      <c r="EW105">
        <f>VLOOKUP(_xlfn.CONCAT(".",EW$1),'US-Counties-Population'!$A:$B,2,FALSE)</f>
        <v>326196</v>
      </c>
      <c r="EX105">
        <f>VLOOKUP(_xlfn.CONCAT(".",EX$1),'US-Counties-Population'!$A:$B,2,FALSE)</f>
        <v>265206</v>
      </c>
      <c r="EY105">
        <f>VLOOKUP(_xlfn.CONCAT(".",EY$1),'US-Counties-Population'!$A:$B,2,FALSE)</f>
        <v>602401</v>
      </c>
      <c r="EZ105">
        <f>VLOOKUP(_xlfn.CONCAT(".",EZ$1),'US-Counties-Population'!$A:$B,2,FALSE)</f>
        <v>1552058</v>
      </c>
      <c r="FA105">
        <f>VLOOKUP(_xlfn.CONCAT(".",FA$1),'US-Counties-Population'!$A:$B,2,FALSE)</f>
        <v>162466</v>
      </c>
      <c r="FB105">
        <f>VLOOKUP(_xlfn.CONCAT(".",FB$1),'US-Counties-Population'!$A:$B,2,FALSE)</f>
        <v>170311</v>
      </c>
      <c r="FC105">
        <f>VLOOKUP(_xlfn.CONCAT(".",FC$1),'US-Counties-Population'!$A:$B,2,FALSE)</f>
        <v>402022</v>
      </c>
      <c r="FD105">
        <f>VLOOKUP(_xlfn.CONCAT(".",FD$1),'US-Counties-Population'!$A:$B,2,FALSE)</f>
        <v>974996</v>
      </c>
      <c r="FE105">
        <f>VLOOKUP(_xlfn.CONCAT(".",FE$1),'US-Counties-Population'!$A:$B,2,FALSE)</f>
        <v>53100</v>
      </c>
      <c r="FF105">
        <f>VLOOKUP(_xlfn.CONCAT(".",FF$1),'US-Counties-Population'!$A:$B,2,FALSE)</f>
        <v>126604</v>
      </c>
      <c r="FG105">
        <f>VLOOKUP(_xlfn.CONCAT(".",FG$1),'US-Counties-Population'!$A:$B,2,FALSE)</f>
        <v>415759</v>
      </c>
      <c r="FH105">
        <f>VLOOKUP(_xlfn.CONCAT(".",FH$1),'US-Counties-Population'!$A:$B,2,FALSE)</f>
        <v>466195</v>
      </c>
      <c r="FI105">
        <f>VLOOKUP(_xlfn.CONCAT(".",FI$1),'US-Counties-Population'!$A:$B,2,FALSE)</f>
        <v>490161</v>
      </c>
      <c r="FJ105">
        <f>VLOOKUP(_xlfn.CONCAT(".",FJ$1),'US-Counties-Population'!$A:$B,2,FALSE)</f>
        <v>523542</v>
      </c>
      <c r="FK105">
        <f>VLOOKUP(_xlfn.CONCAT(".",FK$1),'US-Counties-Population'!$A:$B,2,FALSE)</f>
        <v>679121</v>
      </c>
      <c r="FL105">
        <f>VLOOKUP(_xlfn.CONCAT(".",FL$1),'US-Counties-Population'!$A:$B,2,FALSE)</f>
        <v>150721</v>
      </c>
      <c r="FM105">
        <f>VLOOKUP(_xlfn.CONCAT(".",FM$1),'US-Counties-Population'!$A:$B,2,FALSE)</f>
        <v>656955</v>
      </c>
      <c r="FN105">
        <f>VLOOKUP(_xlfn.CONCAT(".",FN$1),'US-Counties-Population'!$A:$B,2,FALSE)</f>
        <v>191283</v>
      </c>
      <c r="FO105">
        <f>VLOOKUP(_xlfn.CONCAT(".",FO$1),'US-Counties-Population'!$A:$B,2,FALSE)</f>
        <v>70180</v>
      </c>
      <c r="FP105">
        <f>VLOOKUP(_xlfn.CONCAT(".",FP$1),'US-Counties-Population'!$A:$B,2,FALSE)</f>
        <v>95379</v>
      </c>
      <c r="FQ105">
        <f>VLOOKUP(_xlfn.CONCAT(".",FQ$1),'US-Counties-Population'!$A:$B,2,FALSE)</f>
        <v>124371</v>
      </c>
      <c r="FR105">
        <f>VLOOKUP(_xlfn.CONCAT(".",FR$1),'US-Counties-Population'!$A:$B,2,FALSE)</f>
        <v>177573</v>
      </c>
      <c r="FS105">
        <f>VLOOKUP(_xlfn.CONCAT(".",FS$1),'US-Counties-Population'!$A:$B,2,FALSE)</f>
        <v>294218</v>
      </c>
      <c r="FT105">
        <f>VLOOKUP(_xlfn.CONCAT(".",FT$1),'US-Counties-Population'!$A:$B,2,FALSE)</f>
        <v>307774</v>
      </c>
      <c r="FU105">
        <f>VLOOKUP(_xlfn.CONCAT(".",FU$1),'US-Counties-Population'!$A:$B,2,FALSE)</f>
        <v>124944</v>
      </c>
      <c r="FV105">
        <f>VLOOKUP(_xlfn.CONCAT(".",FV$1),'US-Counties-Population'!$A:$B,2,FALSE)</f>
        <v>160830</v>
      </c>
      <c r="FW105">
        <f>VLOOKUP(_xlfn.CONCAT(".",FW$1),'US-Counties-Population'!$A:$B,2,FALSE)</f>
        <v>163774</v>
      </c>
      <c r="FX105">
        <f>VLOOKUP(_xlfn.CONCAT(".",FX$1),'US-Counties-Population'!$A:$B,2,FALSE)</f>
        <v>309833</v>
      </c>
      <c r="FY105">
        <f>VLOOKUP(_xlfn.CONCAT(".",FY$1),'US-Counties-Population'!$A:$B,2,FALSE)</f>
        <v>1393452</v>
      </c>
      <c r="FZ105">
        <f>VLOOKUP(_xlfn.CONCAT(".",FZ$1),'US-Counties-Population'!$A:$B,2,FALSE)</f>
        <v>460528</v>
      </c>
      <c r="GA105">
        <f>VLOOKUP(_xlfn.CONCAT(".",GA$1),'US-Counties-Population'!$A:$B,2,FALSE)</f>
        <v>550321</v>
      </c>
      <c r="GB105">
        <f>VLOOKUP(_xlfn.CONCAT(".",GB$1),'US-Counties-Population'!$A:$B,2,FALSE)</f>
        <v>651552</v>
      </c>
      <c r="GC105">
        <f>VLOOKUP(_xlfn.CONCAT(".",GC$1),'US-Counties-Population'!$A:$B,2,FALSE)</f>
        <v>110461</v>
      </c>
      <c r="GD105">
        <f>VLOOKUP(_xlfn.CONCAT(".",GD$1),'US-Counties-Population'!$A:$B,2,FALSE)</f>
        <v>259686</v>
      </c>
      <c r="GE105">
        <f>VLOOKUP(_xlfn.CONCAT(".",GE$1),'US-Counties-Population'!$A:$B,2,FALSE)</f>
        <v>292256</v>
      </c>
      <c r="GF105">
        <f>VLOOKUP(_xlfn.CONCAT(".",GF$1),'US-Counties-Population'!$A:$B,2,FALSE)</f>
        <v>471519</v>
      </c>
      <c r="GG105">
        <f>VLOOKUP(_xlfn.CONCAT(".",GG$1),'US-Counties-Population'!$A:$B,2,FALSE)</f>
        <v>797434</v>
      </c>
      <c r="GH105">
        <f>VLOOKUP(_xlfn.CONCAT(".",GH$1),'US-Counties-Population'!$A:$B,2,FALSE)</f>
        <v>32511</v>
      </c>
      <c r="GI105">
        <f>VLOOKUP(_xlfn.CONCAT(".",GI$1),'US-Counties-Population'!$A:$B,2,FALSE)</f>
        <v>115710</v>
      </c>
      <c r="GJ105">
        <f>VLOOKUP(_xlfn.CONCAT(".",GJ$1),'US-Counties-Population'!$A:$B,2,FALSE)</f>
        <v>21863</v>
      </c>
      <c r="GK105">
        <f>VLOOKUP(_xlfn.CONCAT(".",GK$1),'US-Counties-Population'!$A:$B,2,FALSE)</f>
        <v>107738</v>
      </c>
      <c r="GL105">
        <f>VLOOKUP(_xlfn.CONCAT(".",GL$1),'US-Counties-Population'!$A:$B,2,FALSE)</f>
        <v>197974</v>
      </c>
      <c r="GM105">
        <f>VLOOKUP(_xlfn.CONCAT(".",GM$1),'US-Counties-Population'!$A:$B,2,FALSE)</f>
        <v>203436</v>
      </c>
      <c r="GN105">
        <f>VLOOKUP(_xlfn.CONCAT(".",GN$1),'US-Counties-Population'!$A:$B,2,FALSE)</f>
        <v>417025</v>
      </c>
      <c r="GO105">
        <f>VLOOKUP(_xlfn.CONCAT(".",GO$1),'US-Counties-Population'!$A:$B,2,FALSE)</f>
        <v>537174</v>
      </c>
      <c r="GP105">
        <f>VLOOKUP(_xlfn.CONCAT(".",GP$1),'US-Counties-Population'!$A:$B,2,FALSE)</f>
        <v>1160437</v>
      </c>
      <c r="GQ105">
        <f>VLOOKUP(_xlfn.CONCAT(".",GQ$1),'US-Counties-Population'!$A:$B,2,FALSE)</f>
        <v>180786</v>
      </c>
      <c r="GR105">
        <f>VLOOKUP(_xlfn.CONCAT(".",GR$1),'US-Counties-Population'!$A:$B,2,FALSE)</f>
        <v>470335</v>
      </c>
      <c r="GS105">
        <f>VLOOKUP(_xlfn.CONCAT(".",GS$1),'US-Counties-Population'!$A:$B,2,FALSE)</f>
        <v>284014</v>
      </c>
      <c r="GT105">
        <f>VLOOKUP(_xlfn.CONCAT(".",GT$1),'US-Counties-Population'!$A:$B,2,FALSE)</f>
        <v>881549</v>
      </c>
      <c r="GU105">
        <f>VLOOKUP(_xlfn.CONCAT(".",GU$1),'US-Counties-Population'!$A:$B,2,FALSE)</f>
        <v>26559</v>
      </c>
      <c r="GV105">
        <f>VLOOKUP(_xlfn.CONCAT(".",GV$1),'US-Counties-Population'!$A:$B,2,FALSE)</f>
        <v>29524</v>
      </c>
      <c r="GW105">
        <f>VLOOKUP(_xlfn.CONCAT(".",GW$1),'US-Counties-Population'!$A:$B,2,FALSE)</f>
        <v>61353</v>
      </c>
      <c r="GX105">
        <f>VLOOKUP(_xlfn.CONCAT(".",GX$1),'US-Counties-Population'!$A:$B,2,FALSE)</f>
        <v>164542</v>
      </c>
      <c r="GY105">
        <f>VLOOKUP(_xlfn.CONCAT(".",GY$1),'US-Counties-Population'!$A:$B,2,FALSE)</f>
        <v>229247</v>
      </c>
      <c r="GZ105">
        <f>VLOOKUP(_xlfn.CONCAT(".",GZ$1),'US-Counties-Population'!$A:$B,2,FALSE)</f>
        <v>278299</v>
      </c>
      <c r="HA105">
        <f>VLOOKUP(_xlfn.CONCAT(".",HA$1),'US-Counties-Population'!$A:$B,2,FALSE)</f>
        <v>295003</v>
      </c>
      <c r="HB105">
        <f>VLOOKUP(_xlfn.CONCAT(".",HB$1),'US-Counties-Population'!$A:$B,2,FALSE)</f>
        <v>342139</v>
      </c>
      <c r="HC105">
        <f>VLOOKUP(_xlfn.CONCAT(".",HC$1),'US-Counties-Population'!$A:$B,2,FALSE)</f>
        <v>694144</v>
      </c>
      <c r="HD105">
        <f>VLOOKUP(_xlfn.CONCAT(".",HD$1),'US-Counties-Population'!$A:$B,2,FALSE)</f>
        <v>1153526</v>
      </c>
      <c r="HE105">
        <f>VLOOKUP(_xlfn.CONCAT(".",HE$1),'US-Counties-Population'!$A:$B,2,FALSE)</f>
        <v>106987</v>
      </c>
      <c r="HF105">
        <f>VLOOKUP(_xlfn.CONCAT(".",HF$1),'US-Counties-Population'!$A:$B,2,FALSE)</f>
        <v>155299</v>
      </c>
      <c r="HG105">
        <f>VLOOKUP(_xlfn.CONCAT(".",HG$1),'US-Counties-Population'!$A:$B,2,FALSE)</f>
        <v>811688</v>
      </c>
      <c r="HH105">
        <f>VLOOKUP(_xlfn.CONCAT(".",HH$1),'US-Counties-Population'!$A:$B,2,FALSE)</f>
        <v>1471968</v>
      </c>
      <c r="HI105">
        <f>VLOOKUP(_xlfn.CONCAT(".",HI$1),'US-Counties-Population'!$A:$B,2,FALSE)</f>
        <v>74125</v>
      </c>
      <c r="HJ105">
        <f>VLOOKUP(_xlfn.CONCAT(".",HJ$1),'US-Counties-Population'!$A:$B,2,FALSE)</f>
        <v>87607</v>
      </c>
      <c r="HK105">
        <f>VLOOKUP(_xlfn.CONCAT(".",HK$1),'US-Counties-Population'!$A:$B,2,FALSE)</f>
        <v>109862</v>
      </c>
      <c r="HL105">
        <f>VLOOKUP(_xlfn.CONCAT(".",HL$1),'US-Counties-Population'!$A:$B,2,FALSE)</f>
        <v>159428</v>
      </c>
      <c r="HM105">
        <f>VLOOKUP(_xlfn.CONCAT(".",HM$1),'US-Counties-Population'!$A:$B,2,FALSE)</f>
        <v>348899</v>
      </c>
      <c r="HN105">
        <f>VLOOKUP(_xlfn.CONCAT(".",HN$1),'US-Counties-Population'!$A:$B,2,FALSE)</f>
        <v>553284</v>
      </c>
      <c r="HO105">
        <f>VLOOKUP(_xlfn.CONCAT(".",HO$1),'US-Counties-Population'!$A:$B,2,FALSE)</f>
        <v>724777</v>
      </c>
      <c r="HP105">
        <f>VLOOKUP(_xlfn.CONCAT(".",HP$1),'US-Counties-Population'!$A:$B,2,FALSE)</f>
        <v>142088</v>
      </c>
      <c r="HQ105">
        <f>VLOOKUP(_xlfn.CONCAT(".",HQ$1),'US-Counties-Population'!$A:$B,2,FALSE)</f>
        <v>188910</v>
      </c>
      <c r="HR105">
        <f>VLOOKUP(_xlfn.CONCAT(".",HR$1),'US-Counties-Population'!$A:$B,2,FALSE)</f>
        <v>209281</v>
      </c>
      <c r="HS105">
        <f>VLOOKUP(_xlfn.CONCAT(".",HS$1),'US-Counties-Population'!$A:$B,2,FALSE)</f>
        <v>762148</v>
      </c>
      <c r="HT105">
        <f>VLOOKUP(_xlfn.CONCAT(".",HT$1),'US-Counties-Population'!$A:$B,2,FALSE)</f>
        <v>92039</v>
      </c>
      <c r="HU105">
        <f>VLOOKUP(_xlfn.CONCAT(".",HU$1),'US-Counties-Population'!$A:$B,2,FALSE)</f>
        <v>101883</v>
      </c>
      <c r="HV105">
        <f>VLOOKUP(_xlfn.CONCAT(".",HV$1),'US-Counties-Population'!$A:$B,2,FALSE)</f>
        <v>158510</v>
      </c>
      <c r="HW105">
        <f>VLOOKUP(_xlfn.CONCAT(".",HW$1),'US-Counties-Population'!$A:$B,2,FALSE)</f>
        <v>262966</v>
      </c>
      <c r="HX105">
        <f>VLOOKUP(_xlfn.CONCAT(".",HX$1),'US-Counties-Population'!$A:$B,2,FALSE)</f>
        <v>321488</v>
      </c>
      <c r="HY105">
        <f>VLOOKUP(_xlfn.CONCAT(".",HY$1),'US-Counties-Population'!$A:$B,2,FALSE)</f>
        <v>328297</v>
      </c>
      <c r="HZ105">
        <f>VLOOKUP(_xlfn.CONCAT(".",HZ$1),'US-Counties-Population'!$A:$B,2,FALSE)</f>
        <v>352802</v>
      </c>
      <c r="IA105">
        <f>VLOOKUP(_xlfn.CONCAT(".",IA$1),'US-Counties-Population'!$A:$B,2,FALSE)</f>
        <v>957755</v>
      </c>
      <c r="IB105">
        <f>VLOOKUP(_xlfn.CONCAT(".",IB$1),'US-Counties-Population'!$A:$B,2,FALSE)</f>
        <v>49348</v>
      </c>
      <c r="IC105">
        <f>VLOOKUP(_xlfn.CONCAT(".",IC$1),'US-Counties-Population'!$A:$B,2,FALSE)</f>
        <v>51527</v>
      </c>
      <c r="ID105">
        <f>VLOOKUP(_xlfn.CONCAT(".",ID$1),'US-Counties-Population'!$A:$B,2,FALSE)</f>
        <v>67843</v>
      </c>
      <c r="IE105">
        <f>VLOOKUP(_xlfn.CONCAT(".",IE$1),'US-Counties-Population'!$A:$B,2,FALSE)</f>
        <v>69830</v>
      </c>
      <c r="IF105">
        <f>VLOOKUP(_xlfn.CONCAT(".",IF$1),'US-Counties-Population'!$A:$B,2,FALSE)</f>
        <v>102351</v>
      </c>
      <c r="IG105">
        <f>VLOOKUP(_xlfn.CONCAT(".",IG$1),'US-Counties-Population'!$A:$B,2,FALSE)</f>
        <v>130817</v>
      </c>
      <c r="IH105">
        <f>VLOOKUP(_xlfn.CONCAT(".",IH$1),'US-Counties-Population'!$A:$B,2,FALSE)</f>
        <v>134758</v>
      </c>
      <c r="II105">
        <f>VLOOKUP(_xlfn.CONCAT(".",II$1),'US-Counties-Population'!$A:$B,2,FALSE)</f>
        <v>204441</v>
      </c>
      <c r="IJ105">
        <f>VLOOKUP(_xlfn.CONCAT(".",IJ$1),'US-Counties-Population'!$A:$B,2,FALSE)</f>
        <v>351154</v>
      </c>
      <c r="IK105">
        <f>VLOOKUP(_xlfn.CONCAT(".",IK$1),'US-Counties-Population'!$A:$B,2,FALSE)</f>
        <v>26465</v>
      </c>
      <c r="IL105">
        <f>VLOOKUP(_xlfn.CONCAT(".",IL$1),'US-Counties-Population'!$A:$B,2,FALSE)</f>
        <v>33745</v>
      </c>
      <c r="IM105">
        <f>VLOOKUP(_xlfn.CONCAT(".",IM$1),'US-Counties-Population'!$A:$B,2,FALSE)</f>
        <v>44686</v>
      </c>
      <c r="IN105">
        <f>VLOOKUP(_xlfn.CONCAT(".",IN$1),'US-Counties-Population'!$A:$B,2,FALSE)</f>
        <v>58457</v>
      </c>
      <c r="IO105">
        <f>VLOOKUP(_xlfn.CONCAT(".",IO$1),'US-Counties-Population'!$A:$B,2,FALSE)</f>
        <v>69685</v>
      </c>
      <c r="IP105">
        <f>VLOOKUP(_xlfn.CONCAT(".",IP$1),'US-Counties-Population'!$A:$B,2,FALSE)</f>
        <v>75432</v>
      </c>
      <c r="IQ105">
        <f>VLOOKUP(_xlfn.CONCAT(".",IQ$1),'US-Counties-Population'!$A:$B,2,FALSE)</f>
        <v>153279</v>
      </c>
      <c r="IR105">
        <f>VLOOKUP(_xlfn.CONCAT(".",IR$1),'US-Counties-Population'!$A:$B,2,FALSE)</f>
        <v>190488</v>
      </c>
      <c r="IS105">
        <f>VLOOKUP(_xlfn.CONCAT(".",IS$1),'US-Counties-Population'!$A:$B,2,FALSE)</f>
        <v>251565</v>
      </c>
      <c r="IT105">
        <f>VLOOKUP(_xlfn.CONCAT(".",IT$1),'US-Counties-Population'!$A:$B,2,FALSE)</f>
        <v>522798</v>
      </c>
      <c r="IU105">
        <f>VLOOKUP(_xlfn.CONCAT(".",IU$1),'US-Counties-Population'!$A:$B,2,FALSE)</f>
        <v>546695</v>
      </c>
      <c r="IV105">
        <f>VLOOKUP(_xlfn.CONCAT(".",IV$1),'US-Counties-Population'!$A:$B,2,FALSE)</f>
        <v>839238</v>
      </c>
      <c r="IW105">
        <f>VLOOKUP(_xlfn.CONCAT(".",IW$1),'US-Counties-Population'!$A:$B,2,FALSE)</f>
        <v>887207</v>
      </c>
      <c r="IX105">
        <f>VLOOKUP(_xlfn.CONCAT(".",IX$1),'US-Counties-Population'!$A:$B,2,FALSE)</f>
        <v>1034730</v>
      </c>
      <c r="IY105">
        <f>VLOOKUP(_xlfn.CONCAT(".",IY$1),'US-Counties-Population'!$A:$B,2,FALSE)</f>
        <v>33254</v>
      </c>
      <c r="IZ105">
        <f>VLOOKUP(_xlfn.CONCAT(".",IZ$1),'US-Counties-Population'!$A:$B,2,FALSE)</f>
        <v>46194</v>
      </c>
      <c r="JA105">
        <f>VLOOKUP(_xlfn.CONCAT(".",JA$1),'US-Counties-Population'!$A:$B,2,FALSE)</f>
        <v>71367</v>
      </c>
      <c r="JB105">
        <f>VLOOKUP(_xlfn.CONCAT(".",JB$1),'US-Counties-Population'!$A:$B,2,FALSE)</f>
        <v>110924</v>
      </c>
      <c r="JC105">
        <f>VLOOKUP(_xlfn.CONCAT(".",JC$1),'US-Counties-Population'!$A:$B,2,FALSE)</f>
        <v>117417</v>
      </c>
      <c r="JD105">
        <f>VLOOKUP(_xlfn.CONCAT(".",JD$1),'US-Counties-Population'!$A:$B,2,FALSE)</f>
        <v>159128</v>
      </c>
      <c r="JE105">
        <f>VLOOKUP(_xlfn.CONCAT(".",JE$1),'US-Counties-Population'!$A:$B,2,FALSE)</f>
        <v>384902</v>
      </c>
      <c r="JF105">
        <f>VLOOKUP(_xlfn.CONCAT(".",JF$1),'US-Counties-Population'!$A:$B,2,FALSE)</f>
        <v>10190</v>
      </c>
      <c r="JG105">
        <f>VLOOKUP(_xlfn.CONCAT(".",JG$1),'US-Counties-Population'!$A:$B,2,FALSE)</f>
        <v>21096</v>
      </c>
      <c r="JH105">
        <f>VLOOKUP(_xlfn.CONCAT(".",JH$1),'US-Counties-Population'!$A:$B,2,FALSE)</f>
        <v>26320</v>
      </c>
      <c r="JI105">
        <f>VLOOKUP(_xlfn.CONCAT(".",JI$1),'US-Counties-Population'!$A:$B,2,FALSE)</f>
        <v>29068</v>
      </c>
      <c r="JJ105">
        <f>VLOOKUP(_xlfn.CONCAT(".",JJ$1),'US-Counties-Population'!$A:$B,2,FALSE)</f>
        <v>29992</v>
      </c>
      <c r="JK105">
        <f>VLOOKUP(_xlfn.CONCAT(".",JK$1),'US-Counties-Population'!$A:$B,2,FALSE)</f>
        <v>47244</v>
      </c>
      <c r="JL105">
        <f>VLOOKUP(_xlfn.CONCAT(".",JL$1),'US-Counties-Population'!$A:$B,2,FALSE)</f>
        <v>55535</v>
      </c>
      <c r="JM105">
        <f>VLOOKUP(_xlfn.CONCAT(".",JM$1),'US-Counties-Population'!$A:$B,2,FALSE)</f>
        <v>166998</v>
      </c>
      <c r="JN105">
        <f>VLOOKUP(_xlfn.CONCAT(".",JN$1),'US-Counties-Population'!$A:$B,2,FALSE)</f>
        <v>244390</v>
      </c>
      <c r="JO105">
        <f>VLOOKUP(_xlfn.CONCAT(".",JO$1),'US-Counties-Population'!$A:$B,2,FALSE)</f>
        <v>271826</v>
      </c>
      <c r="JP105">
        <f>VLOOKUP(_xlfn.CONCAT(".",JP$1),'US-Counties-Population'!$A:$B,2,FALSE)</f>
        <v>325690</v>
      </c>
      <c r="JQ105">
        <f>VLOOKUP(_xlfn.CONCAT(".",JQ$1),'US-Counties-Population'!$A:$B,2,FALSE)</f>
        <v>404198</v>
      </c>
      <c r="JR105">
        <f>VLOOKUP(_xlfn.CONCAT(".",JR$1),'US-Counties-Population'!$A:$B,2,FALSE)</f>
        <v>6778</v>
      </c>
      <c r="JS105">
        <f>VLOOKUP(_xlfn.CONCAT(".",JS$1),'US-Counties-Population'!$A:$B,2,FALSE)</f>
        <v>8531</v>
      </c>
      <c r="JT105">
        <f>VLOOKUP(_xlfn.CONCAT(".",JT$1),'US-Counties-Population'!$A:$B,2,FALSE)</f>
        <v>44451</v>
      </c>
      <c r="JU105">
        <f>VLOOKUP(_xlfn.CONCAT(".",JU$1),'US-Counties-Population'!$A:$B,2,FALSE)</f>
        <v>146748</v>
      </c>
      <c r="JV105">
        <f>VLOOKUP(_xlfn.CONCAT(".",JV$1),'US-Counties-Population'!$A:$B,2,FALSE)</f>
        <v>191995</v>
      </c>
      <c r="JW105">
        <f>VLOOKUP(_xlfn.CONCAT(".",JW$1),'US-Counties-Population'!$A:$B,2,FALSE)</f>
        <v>347818</v>
      </c>
      <c r="JX105">
        <f>VLOOKUP(_xlfn.CONCAT(".",JX$1),'US-Counties-Population'!$A:$B,2,FALSE)</f>
        <v>391911</v>
      </c>
      <c r="JY105">
        <f>VLOOKUP(_xlfn.CONCAT(".",JY$1),'US-Counties-Population'!$A:$B,2,FALSE)</f>
        <v>488241</v>
      </c>
      <c r="JZ105">
        <f>VLOOKUP(_xlfn.CONCAT(".",JZ$1),'US-Counties-Population'!$A:$B,2,FALSE)</f>
        <v>846006</v>
      </c>
      <c r="KA105">
        <f>VLOOKUP(_xlfn.CONCAT(".",KA$1),'US-Counties-Population'!$A:$B,2,FALSE)</f>
        <v>1111761</v>
      </c>
      <c r="KB105">
        <f>VLOOKUP(_xlfn.CONCAT(".",KB$1),'US-Counties-Population'!$A:$B,2,FALSE)</f>
        <v>35882</v>
      </c>
      <c r="KC105">
        <f>VLOOKUP(_xlfn.CONCAT(".",KC$1),'US-Counties-Population'!$A:$B,2,FALSE)</f>
        <v>40367</v>
      </c>
      <c r="KD105">
        <f>VLOOKUP(_xlfn.CONCAT(".",KD$1),'US-Counties-Population'!$A:$B,2,FALSE)</f>
        <v>40408</v>
      </c>
      <c r="KE105">
        <f>VLOOKUP(_xlfn.CONCAT(".",KE$1),'US-Counties-Population'!$A:$B,2,FALSE)</f>
        <v>45605</v>
      </c>
      <c r="KF105">
        <f>VLOOKUP(_xlfn.CONCAT(".",KF$1),'US-Counties-Population'!$A:$B,2,FALSE)</f>
        <v>53431</v>
      </c>
      <c r="KG105">
        <f>VLOOKUP(_xlfn.CONCAT(".",KG$1),'US-Counties-Population'!$A:$B,2,FALSE)</f>
        <v>148476</v>
      </c>
      <c r="KH105">
        <f>VLOOKUP(_xlfn.CONCAT(".",KH$1),'US-Counties-Population'!$A:$B,2,FALSE)</f>
        <v>153401</v>
      </c>
      <c r="KI105">
        <f>VLOOKUP(_xlfn.CONCAT(".",KI$1),'US-Counties-Population'!$A:$B,2,FALSE)</f>
        <v>219252</v>
      </c>
      <c r="KJ105">
        <f>VLOOKUP(_xlfn.CONCAT(".",KJ$1),'US-Counties-Population'!$A:$B,2,FALSE)</f>
        <v>253370</v>
      </c>
      <c r="KK105">
        <f>VLOOKUP(_xlfn.CONCAT(".",KK$1),'US-Counties-Population'!$A:$B,2,FALSE)</f>
        <v>265066</v>
      </c>
      <c r="KL105">
        <f>VLOOKUP(_xlfn.CONCAT(".",KL$1),'US-Counties-Population'!$A:$B,2,FALSE)</f>
        <v>356899</v>
      </c>
      <c r="KM105">
        <f>VLOOKUP(_xlfn.CONCAT(".",KM$1),'US-Counties-Population'!$A:$B,2,FALSE)</f>
        <v>423163</v>
      </c>
      <c r="KN105">
        <f>VLOOKUP(_xlfn.CONCAT(".",KN$1),'US-Counties-Population'!$A:$B,2,FALSE)</f>
        <v>23197</v>
      </c>
      <c r="KO105">
        <f>VLOOKUP(_xlfn.CONCAT(".",KO$1),'US-Counties-Population'!$A:$B,2,FALSE)</f>
        <v>28183</v>
      </c>
      <c r="KP105">
        <f>VLOOKUP(_xlfn.CONCAT(".",KP$1),'US-Counties-Population'!$A:$B,2,FALSE)</f>
        <v>66824</v>
      </c>
      <c r="KQ105">
        <f>VLOOKUP(_xlfn.CONCAT(".",KQ$1),'US-Counties-Population'!$A:$B,2,FALSE)</f>
        <v>78522</v>
      </c>
      <c r="KR105">
        <f>VLOOKUP(_xlfn.CONCAT(".",KR$1),'US-Counties-Population'!$A:$B,2,FALSE)</f>
        <v>127039</v>
      </c>
      <c r="KS105">
        <f>VLOOKUP(_xlfn.CONCAT(".",KS$1),'US-Counties-Population'!$A:$B,2,FALSE)</f>
        <v>149527</v>
      </c>
      <c r="KT105">
        <f>VLOOKUP(_xlfn.CONCAT(".",KT$1),'US-Counties-Population'!$A:$B,2,FALSE)</f>
        <v>173566</v>
      </c>
      <c r="KU105">
        <f>VLOOKUP(_xlfn.CONCAT(".",KU$1),'US-Counties-Population'!$A:$B,2,FALSE)</f>
        <v>220500</v>
      </c>
      <c r="KV105">
        <f>VLOOKUP(_xlfn.CONCAT(".",KV$1),'US-Counties-Population'!$A:$B,2,FALSE)</f>
        <v>228671</v>
      </c>
      <c r="KW105">
        <f>VLOOKUP(_xlfn.CONCAT(".",KW$1),'US-Counties-Population'!$A:$B,2,FALSE)</f>
        <v>298750</v>
      </c>
      <c r="KX105">
        <f>VLOOKUP(_xlfn.CONCAT(".",KX$1),'US-Counties-Population'!$A:$B,2,FALSE)</f>
        <v>354081</v>
      </c>
      <c r="KY105">
        <f>VLOOKUP(_xlfn.CONCAT(".",KY$1),'US-Counties-Population'!$A:$B,2,FALSE)</f>
        <v>356921</v>
      </c>
      <c r="KZ105">
        <f>VLOOKUP(_xlfn.CONCAT(".",KZ$1),'US-Counties-Population'!$A:$B,2,FALSE)</f>
        <v>481587</v>
      </c>
      <c r="LA105">
        <f>VLOOKUP(_xlfn.CONCAT(".",LA$1),'US-Counties-Population'!$A:$B,2,FALSE)</f>
        <v>9023</v>
      </c>
      <c r="LB105">
        <f>VLOOKUP(_xlfn.CONCAT(".",LB$1),'US-Counties-Population'!$A:$B,2,FALSE)</f>
        <v>19135</v>
      </c>
      <c r="LC105">
        <f>VLOOKUP(_xlfn.CONCAT(".",LC$1),'US-Counties-Population'!$A:$B,2,FALSE)</f>
        <v>24936</v>
      </c>
      <c r="LD105">
        <f>VLOOKUP(_xlfn.CONCAT(".",LD$1),'US-Counties-Population'!$A:$B,2,FALSE)</f>
        <v>35252</v>
      </c>
      <c r="LE105">
        <f>VLOOKUP(_xlfn.CONCAT(".",LE$1),'US-Counties-Population'!$A:$B,2,FALSE)</f>
        <v>42664</v>
      </c>
      <c r="LF105">
        <f>VLOOKUP(_xlfn.CONCAT(".",LF$1),'US-Counties-Population'!$A:$B,2,FALSE)</f>
        <v>44417</v>
      </c>
      <c r="LG105">
        <f>VLOOKUP(_xlfn.CONCAT(".",LG$1),'US-Counties-Population'!$A:$B,2,FALSE)</f>
        <v>53016</v>
      </c>
      <c r="LH105">
        <f>VLOOKUP(_xlfn.CONCAT(".",LH$1),'US-Counties-Population'!$A:$B,2,FALSE)</f>
        <v>55809</v>
      </c>
      <c r="LI105">
        <f>VLOOKUP(_xlfn.CONCAT(".",LI$1),'US-Counties-Population'!$A:$B,2,FALSE)</f>
        <v>62998</v>
      </c>
      <c r="LJ105">
        <f>VLOOKUP(_xlfn.CONCAT(".",LJ$1),'US-Counties-Population'!$A:$B,2,FALSE)</f>
        <v>118302</v>
      </c>
      <c r="LK105">
        <f>VLOOKUP(_xlfn.CONCAT(".",LK$1),'US-Counties-Population'!$A:$B,2,FALSE)</f>
        <v>138293</v>
      </c>
      <c r="LL105">
        <f>VLOOKUP(_xlfn.CONCAT(".",LL$1),'US-Counties-Population'!$A:$B,2,FALSE)</f>
        <v>140789</v>
      </c>
      <c r="LM105">
        <f>VLOOKUP(_xlfn.CONCAT(".",LM$1),'US-Counties-Population'!$A:$B,2,FALSE)</f>
        <v>179746</v>
      </c>
      <c r="LN105">
        <f>VLOOKUP(_xlfn.CONCAT(".",LN$1),'US-Counties-Population'!$A:$B,2,FALSE)</f>
        <v>193134</v>
      </c>
      <c r="LO105">
        <f>VLOOKUP(_xlfn.CONCAT(".",LO$1),'US-Counties-Population'!$A:$B,2,FALSE)</f>
        <v>202518</v>
      </c>
      <c r="LP105">
        <f>VLOOKUP(_xlfn.CONCAT(".",LP$1),'US-Counties-Population'!$A:$B,2,FALSE)</f>
        <v>229211</v>
      </c>
      <c r="LQ105">
        <f>VLOOKUP(_xlfn.CONCAT(".",LQ$1),'US-Counties-Population'!$A:$B,2,FALSE)</f>
        <v>255441</v>
      </c>
      <c r="LR105">
        <f>VLOOKUP(_xlfn.CONCAT(".",LR$1),'US-Counties-Population'!$A:$B,2,FALSE)</f>
        <v>276652</v>
      </c>
      <c r="LS105">
        <f>VLOOKUP(_xlfn.CONCAT(".",LS$1),'US-Counties-Population'!$A:$B,2,FALSE)</f>
        <v>282572</v>
      </c>
      <c r="LT105">
        <f>VLOOKUP(_xlfn.CONCAT(".",LT$1),'US-Counties-Population'!$A:$B,2,FALSE)</f>
        <v>291830</v>
      </c>
      <c r="LU105">
        <f>VLOOKUP(_xlfn.CONCAT(".",LU$1),'US-Counties-Population'!$A:$B,2,FALSE)</f>
        <v>309769</v>
      </c>
      <c r="LV105">
        <f>VLOOKUP(_xlfn.CONCAT(".",LV$1),'US-Counties-Population'!$A:$B,2,FALSE)</f>
        <v>413538</v>
      </c>
      <c r="LW105">
        <f>VLOOKUP(_xlfn.CONCAT(".",LW$1),'US-Counties-Population'!$A:$B,2,FALSE)</f>
        <v>20356</v>
      </c>
      <c r="LX105">
        <f>VLOOKUP(_xlfn.CONCAT(".",LX$1),'US-Counties-Population'!$A:$B,2,FALSE)</f>
        <v>21730</v>
      </c>
      <c r="LY105">
        <f>VLOOKUP(_xlfn.CONCAT(".",LY$1),'US-Counties-Population'!$A:$B,2,FALSE)</f>
        <v>28576</v>
      </c>
      <c r="LZ105">
        <f>VLOOKUP(_xlfn.CONCAT(".",LZ$1),'US-Counties-Population'!$A:$B,2,FALSE)</f>
        <v>37684</v>
      </c>
      <c r="MA105">
        <f>VLOOKUP(_xlfn.CONCAT(".",MA$1),'US-Counties-Population'!$A:$B,2,FALSE)</f>
        <v>50484</v>
      </c>
      <c r="MB105">
        <f>VLOOKUP(_xlfn.CONCAT(".",MB$1),'US-Counties-Population'!$A:$B,2,FALSE)</f>
        <v>64182</v>
      </c>
      <c r="MC105">
        <f>VLOOKUP(_xlfn.CONCAT(".",MC$1),'US-Counties-Population'!$A:$B,2,FALSE)</f>
        <v>81289</v>
      </c>
      <c r="MD105">
        <f>VLOOKUP(_xlfn.CONCAT(".",MD$1),'US-Counties-Population'!$A:$B,2,FALSE)</f>
        <v>97241</v>
      </c>
      <c r="ME105">
        <f>VLOOKUP(_xlfn.CONCAT(".",ME$1),'US-Counties-Population'!$A:$B,2,FALSE)</f>
        <v>114135</v>
      </c>
      <c r="MF105">
        <f>VLOOKUP(_xlfn.CONCAT(".",MF$1),'US-Counties-Population'!$A:$B,2,FALSE)</f>
        <v>131228</v>
      </c>
      <c r="MG105">
        <f>VLOOKUP(_xlfn.CONCAT(".",MG$1),'US-Counties-Population'!$A:$B,2,FALSE)</f>
        <v>134159</v>
      </c>
      <c r="MH105">
        <f>VLOOKUP(_xlfn.CONCAT(".",MH$1),'US-Counties-Population'!$A:$B,2,FALSE)</f>
        <v>209339</v>
      </c>
      <c r="MI105">
        <f>VLOOKUP(_xlfn.CONCAT(".",MI$1),'US-Counties-Population'!$A:$B,2,FALSE)</f>
        <v>449974</v>
      </c>
      <c r="MJ105">
        <f>VLOOKUP(_xlfn.CONCAT(".",MJ$1),'US-Counties-Population'!$A:$B,2,FALSE)</f>
        <v>33351</v>
      </c>
      <c r="MK105">
        <f>VLOOKUP(_xlfn.CONCAT(".",MK$1),'US-Counties-Population'!$A:$B,2,FALSE)</f>
        <v>37266</v>
      </c>
      <c r="ML105">
        <f>VLOOKUP(_xlfn.CONCAT(".",ML$1),'US-Counties-Population'!$A:$B,2,FALSE)</f>
        <v>47744</v>
      </c>
      <c r="MM105">
        <f>VLOOKUP(_xlfn.CONCAT(".",MM$1),'US-Counties-Population'!$A:$B,2,FALSE)</f>
        <v>51113</v>
      </c>
      <c r="MN105">
        <f>VLOOKUP(_xlfn.CONCAT(".",MN$1),'US-Counties-Population'!$A:$B,2,FALSE)</f>
        <v>52245</v>
      </c>
      <c r="MO105">
        <f>VLOOKUP(_xlfn.CONCAT(".",MO$1),'US-Counties-Population'!$A:$B,2,FALSE)</f>
        <v>59911</v>
      </c>
      <c r="MP105">
        <f>VLOOKUP(_xlfn.CONCAT(".",MP$1),'US-Counties-Population'!$A:$B,2,FALSE)</f>
        <v>74897</v>
      </c>
      <c r="MQ105">
        <f>VLOOKUP(_xlfn.CONCAT(".",MQ$1),'US-Counties-Population'!$A:$B,2,FALSE)</f>
        <v>83779</v>
      </c>
      <c r="MR105">
        <f>VLOOKUP(_xlfn.CONCAT(".",MR$1),'US-Counties-Population'!$A:$B,2,FALSE)</f>
        <v>92108</v>
      </c>
      <c r="MS105">
        <f>VLOOKUP(_xlfn.CONCAT(".",MS$1),'US-Counties-Population'!$A:$B,2,FALSE)</f>
        <v>119992</v>
      </c>
      <c r="MT105">
        <f>VLOOKUP(_xlfn.CONCAT(".",MT$1),'US-Counties-Population'!$A:$B,2,FALSE)</f>
        <v>132420</v>
      </c>
      <c r="MU105">
        <f>VLOOKUP(_xlfn.CONCAT(".",MU$1),'US-Counties-Population'!$A:$B,2,FALSE)</f>
        <v>157863</v>
      </c>
      <c r="MV105">
        <f>VLOOKUP(_xlfn.CONCAT(".",MV$1),'US-Counties-Population'!$A:$B,2,FALSE)</f>
        <v>169561</v>
      </c>
      <c r="MW105">
        <f>VLOOKUP(_xlfn.CONCAT(".",MW$1),'US-Counties-Population'!$A:$B,2,FALSE)</f>
        <v>550660</v>
      </c>
      <c r="MX105">
        <f>VLOOKUP(_xlfn.CONCAT(".",MX$1),'US-Counties-Population'!$A:$B,2,FALSE)</f>
        <v>571327</v>
      </c>
      <c r="MY105">
        <f>VLOOKUP(_xlfn.CONCAT(".",MY$1),'US-Counties-Population'!$A:$B,2,FALSE)</f>
        <v>607391</v>
      </c>
      <c r="MZ105">
        <f>VLOOKUP(_xlfn.CONCAT(".",MZ$1),'US-Counties-Population'!$A:$B,2,FALSE)</f>
        <v>703011</v>
      </c>
      <c r="NA105">
        <f>VLOOKUP(_xlfn.CONCAT(".",NA$1),'US-Counties-Population'!$A:$B,2,FALSE)</f>
        <v>13241</v>
      </c>
      <c r="NB105">
        <f>VLOOKUP(_xlfn.CONCAT(".",NB$1),'US-Counties-Population'!$A:$B,2,FALSE)</f>
        <v>129205</v>
      </c>
      <c r="NC105">
        <f>VLOOKUP(_xlfn.CONCAT(".",NC$1),'US-Counties-Population'!$A:$B,2,FALSE)</f>
        <v>234561</v>
      </c>
      <c r="ND105">
        <f>VLOOKUP(_xlfn.CONCAT(".",ND$1),'US-Counties-Population'!$A:$B,2,FALSE)</f>
        <v>292406</v>
      </c>
    </row>
    <row r="106" spans="1:3143" x14ac:dyDescent="0.25">
      <c r="B106">
        <f t="shared" ref="B106:BM106" si="0">1000000*B104/B105</f>
        <v>11619.653884740401</v>
      </c>
      <c r="C106">
        <f t="shared" si="0"/>
        <v>1082.1205446844901</v>
      </c>
      <c r="D106">
        <f t="shared" si="0"/>
        <v>346.78042721562304</v>
      </c>
      <c r="E106">
        <f t="shared" si="0"/>
        <v>1304.4208813463392</v>
      </c>
      <c r="F106">
        <f t="shared" si="0"/>
        <v>1604.5558371663694</v>
      </c>
      <c r="G106">
        <f t="shared" si="0"/>
        <v>850.6021599606122</v>
      </c>
      <c r="H106">
        <f t="shared" si="0"/>
        <v>122.62046813526342</v>
      </c>
      <c r="I106">
        <f t="shared" si="0"/>
        <v>1298.0019352028853</v>
      </c>
      <c r="J106">
        <f t="shared" si="0"/>
        <v>1122.4736590780833</v>
      </c>
      <c r="K106">
        <f t="shared" si="0"/>
        <v>603.09027926430429</v>
      </c>
      <c r="L106">
        <f t="shared" si="0"/>
        <v>916.96242680201669</v>
      </c>
      <c r="M106">
        <f t="shared" si="0"/>
        <v>1256.7092658884487</v>
      </c>
      <c r="N106">
        <f t="shared" si="0"/>
        <v>601.94786193208563</v>
      </c>
      <c r="O106">
        <f t="shared" si="0"/>
        <v>830.97833400619027</v>
      </c>
      <c r="P106">
        <f t="shared" si="0"/>
        <v>1326.5245595776692</v>
      </c>
      <c r="Q106">
        <f t="shared" si="0"/>
        <v>774.48725065510223</v>
      </c>
      <c r="R106">
        <f t="shared" si="0"/>
        <v>402.76150458567332</v>
      </c>
      <c r="S106">
        <f t="shared" si="0"/>
        <v>1259.4006687576968</v>
      </c>
      <c r="T106">
        <f t="shared" si="0"/>
        <v>718.55848928798639</v>
      </c>
      <c r="U106">
        <f t="shared" si="0"/>
        <v>731.42788904686734</v>
      </c>
      <c r="V106">
        <f t="shared" si="0"/>
        <v>661.00657847785976</v>
      </c>
      <c r="W106">
        <f t="shared" si="0"/>
        <v>778.18258993314703</v>
      </c>
      <c r="X106">
        <f t="shared" si="0"/>
        <v>1593.0556280291846</v>
      </c>
      <c r="Y106">
        <f t="shared" si="0"/>
        <v>632.4188818225831</v>
      </c>
      <c r="Z106">
        <f t="shared" si="0"/>
        <v>203.74807682234677</v>
      </c>
      <c r="AA106">
        <f t="shared" si="0"/>
        <v>912.88922323089594</v>
      </c>
      <c r="AB106">
        <f t="shared" si="0"/>
        <v>1130.3518700787401</v>
      </c>
      <c r="AC106">
        <f t="shared" si="0"/>
        <v>724.65438926457466</v>
      </c>
      <c r="AD106">
        <f t="shared" si="0"/>
        <v>853.39600147521719</v>
      </c>
      <c r="AE106">
        <f t="shared" si="0"/>
        <v>617.32884073077514</v>
      </c>
      <c r="AF106">
        <f t="shared" si="0"/>
        <v>458.53065596360636</v>
      </c>
      <c r="AG106">
        <f t="shared" si="0"/>
        <v>857.81735195714145</v>
      </c>
      <c r="AH106">
        <f t="shared" si="0"/>
        <v>135.81455608147402</v>
      </c>
      <c r="AI106">
        <f t="shared" si="0"/>
        <v>373.21865844479782</v>
      </c>
      <c r="AJ106">
        <f t="shared" si="0"/>
        <v>854.67865121837167</v>
      </c>
      <c r="AK106">
        <f t="shared" si="0"/>
        <v>619.7213364492078</v>
      </c>
      <c r="AL106">
        <f t="shared" si="0"/>
        <v>375.62212414311205</v>
      </c>
      <c r="AM106">
        <f t="shared" si="0"/>
        <v>896.83644743322373</v>
      </c>
      <c r="AN106">
        <f t="shared" si="0"/>
        <v>280.76841079368944</v>
      </c>
      <c r="AO106">
        <f t="shared" si="0"/>
        <v>304.62088995487869</v>
      </c>
      <c r="AP106">
        <f t="shared" si="0"/>
        <v>218.8265053407097</v>
      </c>
      <c r="AQ106">
        <f t="shared" si="0"/>
        <v>333.58714964284417</v>
      </c>
      <c r="AR106">
        <f t="shared" si="0"/>
        <v>289.53893645599987</v>
      </c>
      <c r="AS106">
        <f t="shared" si="0"/>
        <v>694.00974335247531</v>
      </c>
      <c r="AT106">
        <f t="shared" si="0"/>
        <v>449.93621492482538</v>
      </c>
      <c r="AU106">
        <f t="shared" si="0"/>
        <v>355.65052164438066</v>
      </c>
      <c r="AV106">
        <f t="shared" si="0"/>
        <v>248.4397081084887</v>
      </c>
      <c r="AW106">
        <f t="shared" si="0"/>
        <v>382.00136883823836</v>
      </c>
      <c r="AX106">
        <f t="shared" si="0"/>
        <v>96.174419810165816</v>
      </c>
      <c r="AY106">
        <f t="shared" si="0"/>
        <v>106.00283288730209</v>
      </c>
      <c r="AZ106">
        <f t="shared" si="0"/>
        <v>350.30793482857024</v>
      </c>
      <c r="BA106">
        <f t="shared" si="0"/>
        <v>482.98107749135687</v>
      </c>
      <c r="BB106">
        <f t="shared" si="0"/>
        <v>130.94864274404216</v>
      </c>
      <c r="BC106">
        <f t="shared" si="0"/>
        <v>206.19079944931195</v>
      </c>
      <c r="BD106">
        <f t="shared" si="0"/>
        <v>208.03514060250009</v>
      </c>
      <c r="BE106">
        <f t="shared" si="0"/>
        <v>162.08698319523987</v>
      </c>
      <c r="BF106">
        <f t="shared" si="0"/>
        <v>317.01006369520121</v>
      </c>
      <c r="BG106">
        <f t="shared" si="0"/>
        <v>228.26937436314907</v>
      </c>
      <c r="BH106">
        <f t="shared" si="0"/>
        <v>321.83481383929188</v>
      </c>
      <c r="BI106">
        <f t="shared" si="0"/>
        <v>234.530064003544</v>
      </c>
      <c r="BJ106">
        <f t="shared" si="0"/>
        <v>65.167780725394309</v>
      </c>
      <c r="BK106">
        <f t="shared" si="0"/>
        <v>237.59119084969311</v>
      </c>
      <c r="BL106">
        <f t="shared" si="0"/>
        <v>347.68065191258444</v>
      </c>
      <c r="BM106">
        <f t="shared" si="0"/>
        <v>334.56906830373481</v>
      </c>
      <c r="BN106">
        <f t="shared" ref="BN106:DY106" si="1">1000000*BN104/BN105</f>
        <v>32.77289454217604</v>
      </c>
      <c r="BO106">
        <f t="shared" si="1"/>
        <v>208.17331505236635</v>
      </c>
      <c r="BP106">
        <f t="shared" si="1"/>
        <v>41.637585259695719</v>
      </c>
      <c r="BQ106">
        <f t="shared" si="1"/>
        <v>28.217871672333224</v>
      </c>
      <c r="BR106">
        <f t="shared" si="1"/>
        <v>1409.7958069944063</v>
      </c>
      <c r="BS106">
        <f t="shared" si="1"/>
        <v>116.54825426693498</v>
      </c>
      <c r="BT106">
        <f t="shared" si="1"/>
        <v>163.12334011890479</v>
      </c>
      <c r="BU106">
        <f t="shared" si="1"/>
        <v>97.160327495077212</v>
      </c>
      <c r="BV106">
        <f t="shared" si="1"/>
        <v>277.81149906151074</v>
      </c>
      <c r="BW106">
        <f t="shared" si="1"/>
        <v>280.17589347617553</v>
      </c>
      <c r="BX106">
        <f t="shared" si="1"/>
        <v>222.86181234273479</v>
      </c>
      <c r="BY106">
        <f t="shared" si="1"/>
        <v>818.57525197881671</v>
      </c>
      <c r="BZ106">
        <f t="shared" si="1"/>
        <v>59.651881990941213</v>
      </c>
      <c r="CA106">
        <f t="shared" si="1"/>
        <v>474.59659289603837</v>
      </c>
      <c r="CB106">
        <f t="shared" si="1"/>
        <v>437.75607770554376</v>
      </c>
      <c r="CC106">
        <f t="shared" si="1"/>
        <v>42.116989614178017</v>
      </c>
      <c r="CD106">
        <f t="shared" si="1"/>
        <v>132.59001828282547</v>
      </c>
      <c r="CE106">
        <f t="shared" si="1"/>
        <v>317.3950631465035</v>
      </c>
      <c r="CF106">
        <f t="shared" si="1"/>
        <v>83.878474891965354</v>
      </c>
      <c r="CG106">
        <f t="shared" si="1"/>
        <v>308.17400737152224</v>
      </c>
      <c r="CH106">
        <f t="shared" si="1"/>
        <v>305.59169798719034</v>
      </c>
      <c r="CI106">
        <f t="shared" si="1"/>
        <v>127.60790432301376</v>
      </c>
      <c r="CJ106">
        <f t="shared" si="1"/>
        <v>44.493677998793622</v>
      </c>
      <c r="CK106">
        <f t="shared" si="1"/>
        <v>165.73612736821389</v>
      </c>
      <c r="CL106">
        <f t="shared" si="1"/>
        <v>195.6773836080026</v>
      </c>
      <c r="CM106">
        <f t="shared" si="1"/>
        <v>123.89844500930542</v>
      </c>
      <c r="CN106">
        <f t="shared" si="1"/>
        <v>307.90900306271192</v>
      </c>
      <c r="CO106">
        <f t="shared" si="1"/>
        <v>560.22064074466255</v>
      </c>
      <c r="CP106">
        <f t="shared" si="1"/>
        <v>493.53141133347754</v>
      </c>
      <c r="CQ106">
        <f t="shared" si="1"/>
        <v>816.97018058840854</v>
      </c>
      <c r="CR106">
        <f t="shared" si="1"/>
        <v>410.16053492564646</v>
      </c>
      <c r="CS106">
        <f t="shared" si="1"/>
        <v>362.94783608750976</v>
      </c>
      <c r="CT106">
        <f t="shared" si="1"/>
        <v>224.73857217898939</v>
      </c>
      <c r="CU106">
        <f t="shared" si="1"/>
        <v>142.39613231517239</v>
      </c>
      <c r="CV106">
        <f t="shared" si="1"/>
        <v>77.343286745938755</v>
      </c>
      <c r="CW106">
        <f t="shared" si="1"/>
        <v>97.862559375049699</v>
      </c>
      <c r="CX106">
        <f t="shared" si="1"/>
        <v>141.3862654876126</v>
      </c>
      <c r="CY106">
        <f t="shared" si="1"/>
        <v>59.9959293901072</v>
      </c>
      <c r="CZ106">
        <f t="shared" si="1"/>
        <v>104.10839488452991</v>
      </c>
      <c r="DA106">
        <f t="shared" si="1"/>
        <v>455.21505750251316</v>
      </c>
      <c r="DB106">
        <f t="shared" si="1"/>
        <v>1657.4456661297477</v>
      </c>
      <c r="DC106">
        <f t="shared" si="1"/>
        <v>193.14419710501332</v>
      </c>
      <c r="DD106">
        <f t="shared" si="1"/>
        <v>33.769081314520946</v>
      </c>
      <c r="DE106">
        <f t="shared" si="1"/>
        <v>204.13536837558541</v>
      </c>
      <c r="DF106">
        <f t="shared" si="1"/>
        <v>414.81373033447409</v>
      </c>
      <c r="DG106">
        <f t="shared" si="1"/>
        <v>290.31913758138541</v>
      </c>
      <c r="DH106">
        <f t="shared" si="1"/>
        <v>131.42102852416119</v>
      </c>
      <c r="DI106">
        <f t="shared" si="1"/>
        <v>346.38577928927936</v>
      </c>
      <c r="DJ106">
        <f t="shared" si="1"/>
        <v>37.694553256719651</v>
      </c>
      <c r="DK106">
        <f t="shared" si="1"/>
        <v>150.04477142373128</v>
      </c>
      <c r="DL106">
        <f t="shared" si="1"/>
        <v>235.02487025471302</v>
      </c>
      <c r="DM106">
        <f t="shared" si="1"/>
        <v>146.31013284464095</v>
      </c>
      <c r="DN106">
        <f t="shared" si="1"/>
        <v>107.20629633668692</v>
      </c>
      <c r="DO106">
        <f t="shared" si="1"/>
        <v>61.949265687583441</v>
      </c>
      <c r="DP106">
        <f t="shared" si="1"/>
        <v>459.83316929927878</v>
      </c>
      <c r="DQ106">
        <f t="shared" si="1"/>
        <v>107.06175585036148</v>
      </c>
      <c r="DR106">
        <f t="shared" si="1"/>
        <v>332.46891415652635</v>
      </c>
      <c r="DS106">
        <f t="shared" si="1"/>
        <v>323.01448866806442</v>
      </c>
      <c r="DT106">
        <f t="shared" si="1"/>
        <v>58.687575093419952</v>
      </c>
      <c r="DU106">
        <f t="shared" si="1"/>
        <v>142.36789445793426</v>
      </c>
      <c r="DV106">
        <f t="shared" si="1"/>
        <v>143.00901766296283</v>
      </c>
      <c r="DW106">
        <f t="shared" si="1"/>
        <v>69.801408408040601</v>
      </c>
      <c r="DX106">
        <f t="shared" si="1"/>
        <v>532.71047185854491</v>
      </c>
      <c r="DY106">
        <f t="shared" si="1"/>
        <v>401.33056518148629</v>
      </c>
      <c r="DZ106">
        <f t="shared" ref="DZ106:GK106" si="2">1000000*DZ104/DZ105</f>
        <v>40.817800328740283</v>
      </c>
      <c r="EA106">
        <f t="shared" si="2"/>
        <v>16.374383913805243</v>
      </c>
      <c r="EB106">
        <f t="shared" si="2"/>
        <v>174.87552976998725</v>
      </c>
      <c r="EC106">
        <f t="shared" si="2"/>
        <v>66.529867344662549</v>
      </c>
      <c r="ED106">
        <f t="shared" si="2"/>
        <v>306.2655812614467</v>
      </c>
      <c r="EE106">
        <f t="shared" si="2"/>
        <v>55.24983977546465</v>
      </c>
      <c r="EF106">
        <f t="shared" si="2"/>
        <v>185.83835855425343</v>
      </c>
      <c r="EG106">
        <f t="shared" si="2"/>
        <v>160.38964864847171</v>
      </c>
      <c r="EH106">
        <f t="shared" si="2"/>
        <v>44.129990741708063</v>
      </c>
      <c r="EI106">
        <f t="shared" si="2"/>
        <v>72.884858626150788</v>
      </c>
      <c r="EJ106">
        <f t="shared" si="2"/>
        <v>23.957427651064059</v>
      </c>
      <c r="EK106">
        <f t="shared" si="2"/>
        <v>220.6676369782619</v>
      </c>
      <c r="EL106">
        <f t="shared" si="2"/>
        <v>207.31696558538371</v>
      </c>
      <c r="EM106">
        <f t="shared" si="2"/>
        <v>187.34578850653517</v>
      </c>
      <c r="EN106">
        <f t="shared" si="2"/>
        <v>108.35934726173625</v>
      </c>
      <c r="EO106">
        <f t="shared" si="2"/>
        <v>273.08292816138015</v>
      </c>
      <c r="EP106">
        <f t="shared" si="2"/>
        <v>194.22230854324823</v>
      </c>
      <c r="EQ106">
        <f t="shared" si="2"/>
        <v>56.590658850594508</v>
      </c>
      <c r="ER106">
        <f t="shared" si="2"/>
        <v>547.95187764843411</v>
      </c>
      <c r="ES106">
        <f t="shared" si="2"/>
        <v>58.397798013696232</v>
      </c>
      <c r="ET106">
        <f t="shared" si="2"/>
        <v>306.6714990660459</v>
      </c>
      <c r="EU106">
        <f t="shared" si="2"/>
        <v>215.27471989823377</v>
      </c>
      <c r="EV106">
        <f t="shared" si="2"/>
        <v>141.67544088431234</v>
      </c>
      <c r="EW106">
        <f t="shared" si="2"/>
        <v>134.88822671032139</v>
      </c>
      <c r="EX106">
        <f t="shared" si="2"/>
        <v>162.13811150577288</v>
      </c>
      <c r="EY106">
        <f t="shared" si="2"/>
        <v>69.720999799137118</v>
      </c>
      <c r="EZ106">
        <f t="shared" si="2"/>
        <v>27.060844375661219</v>
      </c>
      <c r="FA106">
        <f t="shared" si="2"/>
        <v>252.36049388795195</v>
      </c>
      <c r="FB106">
        <f t="shared" si="2"/>
        <v>240.73606519837239</v>
      </c>
      <c r="FC106">
        <f t="shared" si="2"/>
        <v>101.98446851167348</v>
      </c>
      <c r="FD106">
        <f t="shared" si="2"/>
        <v>42.051454570070028</v>
      </c>
      <c r="FE106">
        <f t="shared" si="2"/>
        <v>753.29566854990583</v>
      </c>
      <c r="FF106">
        <f t="shared" si="2"/>
        <v>315.9457837035165</v>
      </c>
      <c r="FG106">
        <f t="shared" si="2"/>
        <v>96.209582955510285</v>
      </c>
      <c r="FH106">
        <f t="shared" si="2"/>
        <v>85.80100601679554</v>
      </c>
      <c r="FI106">
        <f t="shared" si="2"/>
        <v>81.605839713889921</v>
      </c>
      <c r="FJ106">
        <f t="shared" si="2"/>
        <v>76.402657284420357</v>
      </c>
      <c r="FK106">
        <f t="shared" si="2"/>
        <v>58.899665891645228</v>
      </c>
      <c r="FL106">
        <f t="shared" si="2"/>
        <v>258.75624498245099</v>
      </c>
      <c r="FM106">
        <f t="shared" si="2"/>
        <v>59.364796675571384</v>
      </c>
      <c r="FN106">
        <f t="shared" si="2"/>
        <v>198.65853212256187</v>
      </c>
      <c r="FO106">
        <f t="shared" si="2"/>
        <v>527.21573097748649</v>
      </c>
      <c r="FP106">
        <f t="shared" si="2"/>
        <v>387.92606338921564</v>
      </c>
      <c r="FQ106">
        <f t="shared" si="2"/>
        <v>297.49700492880174</v>
      </c>
      <c r="FR106">
        <f t="shared" si="2"/>
        <v>208.36501044640795</v>
      </c>
      <c r="FS106">
        <f t="shared" si="2"/>
        <v>125.75709168031868</v>
      </c>
      <c r="FT106">
        <f t="shared" si="2"/>
        <v>120.21808209920266</v>
      </c>
      <c r="FU106">
        <f t="shared" si="2"/>
        <v>288.12908182865925</v>
      </c>
      <c r="FV106">
        <f t="shared" si="2"/>
        <v>223.83883603805259</v>
      </c>
      <c r="FW106">
        <f t="shared" si="2"/>
        <v>219.81511106769085</v>
      </c>
      <c r="FX106">
        <f t="shared" si="2"/>
        <v>112.96408064989849</v>
      </c>
      <c r="FY106">
        <f t="shared" si="2"/>
        <v>25.117478032971356</v>
      </c>
      <c r="FZ106">
        <f t="shared" si="2"/>
        <v>73.828301427926206</v>
      </c>
      <c r="GA106">
        <f t="shared" si="2"/>
        <v>61.782123524270382</v>
      </c>
      <c r="GB106">
        <f t="shared" si="2"/>
        <v>52.183095132852024</v>
      </c>
      <c r="GC106">
        <f t="shared" si="2"/>
        <v>298.74797439820389</v>
      </c>
      <c r="GD106">
        <f t="shared" si="2"/>
        <v>127.07654629052008</v>
      </c>
      <c r="GE106">
        <f t="shared" si="2"/>
        <v>112.91470491623782</v>
      </c>
      <c r="GF106">
        <f t="shared" si="2"/>
        <v>69.986575302373822</v>
      </c>
      <c r="GG106">
        <f t="shared" si="2"/>
        <v>41.382735122906723</v>
      </c>
      <c r="GH106">
        <f t="shared" si="2"/>
        <v>984.28224293316111</v>
      </c>
      <c r="GI106">
        <f t="shared" si="2"/>
        <v>276.55345259700977</v>
      </c>
      <c r="GJ106">
        <f t="shared" si="2"/>
        <v>1417.9206879202304</v>
      </c>
      <c r="GK106">
        <f t="shared" si="2"/>
        <v>287.73506098126938</v>
      </c>
      <c r="GL106">
        <f t="shared" ref="GL106:IW106" si="3">1000000*GL104/GL105</f>
        <v>156.58621839231415</v>
      </c>
      <c r="GM106">
        <f t="shared" si="3"/>
        <v>152.38207593542933</v>
      </c>
      <c r="GN106">
        <f t="shared" si="3"/>
        <v>74.336070978958091</v>
      </c>
      <c r="GO106">
        <f t="shared" si="3"/>
        <v>57.70942003894455</v>
      </c>
      <c r="GP106">
        <f t="shared" si="3"/>
        <v>26.714074094500607</v>
      </c>
      <c r="GQ106">
        <f t="shared" si="3"/>
        <v>165.94205303508016</v>
      </c>
      <c r="GR106">
        <f t="shared" si="3"/>
        <v>63.784323939319847</v>
      </c>
      <c r="GS106">
        <f t="shared" si="3"/>
        <v>102.10764258099952</v>
      </c>
      <c r="GT106">
        <f t="shared" si="3"/>
        <v>32.896639891826773</v>
      </c>
      <c r="GU106">
        <f t="shared" si="3"/>
        <v>1054.2565608644904</v>
      </c>
      <c r="GV106">
        <f t="shared" si="3"/>
        <v>948.38097818723747</v>
      </c>
      <c r="GW106">
        <f t="shared" si="3"/>
        <v>456.37540136586637</v>
      </c>
      <c r="GX106">
        <f t="shared" si="3"/>
        <v>170.16931847187951</v>
      </c>
      <c r="GY106">
        <f t="shared" si="3"/>
        <v>122.13900290952553</v>
      </c>
      <c r="GZ106">
        <f t="shared" si="3"/>
        <v>100.61121311970219</v>
      </c>
      <c r="HA106">
        <f t="shared" si="3"/>
        <v>94.914289007230437</v>
      </c>
      <c r="HB106">
        <f t="shared" si="3"/>
        <v>81.838083352087892</v>
      </c>
      <c r="HC106">
        <f t="shared" si="3"/>
        <v>40.337451595058084</v>
      </c>
      <c r="HD106">
        <f t="shared" si="3"/>
        <v>24.273401726532388</v>
      </c>
      <c r="HE106">
        <f t="shared" si="3"/>
        <v>252.36711002271304</v>
      </c>
      <c r="HF106">
        <f t="shared" si="3"/>
        <v>173.85817036812858</v>
      </c>
      <c r="HG106">
        <f t="shared" si="3"/>
        <v>33.264012773380905</v>
      </c>
      <c r="HH106">
        <f t="shared" si="3"/>
        <v>18.342790060653492</v>
      </c>
      <c r="HI106">
        <f t="shared" si="3"/>
        <v>350.75885328836426</v>
      </c>
      <c r="HJ106">
        <f t="shared" si="3"/>
        <v>296.77993767621308</v>
      </c>
      <c r="HK106">
        <f t="shared" si="3"/>
        <v>236.66053776556043</v>
      </c>
      <c r="HL106">
        <f t="shared" si="3"/>
        <v>163.08302180294552</v>
      </c>
      <c r="HM106">
        <f t="shared" si="3"/>
        <v>74.520133333715492</v>
      </c>
      <c r="HN106">
        <f t="shared" si="3"/>
        <v>46.992141468034497</v>
      </c>
      <c r="HO106">
        <f t="shared" si="3"/>
        <v>35.873103037210065</v>
      </c>
      <c r="HP106">
        <f t="shared" si="3"/>
        <v>175.94730026462474</v>
      </c>
      <c r="HQ106">
        <f t="shared" si="3"/>
        <v>132.33815044200944</v>
      </c>
      <c r="HR106">
        <f t="shared" si="3"/>
        <v>119.45661574629327</v>
      </c>
      <c r="HS106">
        <f t="shared" si="3"/>
        <v>32.80202795257614</v>
      </c>
      <c r="HT106">
        <f t="shared" si="3"/>
        <v>260.75902606503763</v>
      </c>
      <c r="HU106">
        <f t="shared" si="3"/>
        <v>235.56432378316305</v>
      </c>
      <c r="HV106">
        <f t="shared" si="3"/>
        <v>151.4100056778752</v>
      </c>
      <c r="HW106">
        <f t="shared" si="3"/>
        <v>91.266551569404413</v>
      </c>
      <c r="HX106">
        <f t="shared" si="3"/>
        <v>74.652864181555771</v>
      </c>
      <c r="HY106">
        <f t="shared" si="3"/>
        <v>73.104536441088399</v>
      </c>
      <c r="HZ106">
        <f t="shared" si="3"/>
        <v>68.026825244754846</v>
      </c>
      <c r="IA106">
        <f t="shared" si="3"/>
        <v>25.058600581568356</v>
      </c>
      <c r="IB106">
        <f t="shared" si="3"/>
        <v>466.07765258977059</v>
      </c>
      <c r="IC106">
        <f t="shared" si="3"/>
        <v>446.36792361286314</v>
      </c>
      <c r="ID106">
        <f t="shared" si="3"/>
        <v>339.01802691508334</v>
      </c>
      <c r="IE106">
        <f t="shared" si="3"/>
        <v>329.37133037376486</v>
      </c>
      <c r="IF106">
        <f t="shared" si="3"/>
        <v>224.71690555050756</v>
      </c>
      <c r="IG106">
        <f t="shared" si="3"/>
        <v>175.81812761338358</v>
      </c>
      <c r="IH106">
        <f t="shared" si="3"/>
        <v>170.67632348357796</v>
      </c>
      <c r="II106">
        <f t="shared" si="3"/>
        <v>112.50189541236836</v>
      </c>
      <c r="IJ106">
        <f t="shared" si="3"/>
        <v>65.498328368749895</v>
      </c>
      <c r="IK106">
        <f t="shared" si="3"/>
        <v>831.28660494993392</v>
      </c>
      <c r="IL106">
        <f t="shared" si="3"/>
        <v>651.94843680545262</v>
      </c>
      <c r="IM106">
        <f t="shared" si="3"/>
        <v>492.32421787584479</v>
      </c>
      <c r="IN106">
        <f t="shared" si="3"/>
        <v>376.34500573070807</v>
      </c>
      <c r="IO106">
        <f t="shared" si="3"/>
        <v>315.70639305445934</v>
      </c>
      <c r="IP106">
        <f t="shared" si="3"/>
        <v>291.65340969349876</v>
      </c>
      <c r="IQ106">
        <f t="shared" si="3"/>
        <v>143.52912010125328</v>
      </c>
      <c r="IR106">
        <f t="shared" si="3"/>
        <v>115.49283944395448</v>
      </c>
      <c r="IS106">
        <f t="shared" si="3"/>
        <v>87.452547055432987</v>
      </c>
      <c r="IT106">
        <f t="shared" si="3"/>
        <v>42.081262743927866</v>
      </c>
      <c r="IU106">
        <f t="shared" si="3"/>
        <v>40.241816735108245</v>
      </c>
      <c r="IV106">
        <f t="shared" si="3"/>
        <v>26.214256265803026</v>
      </c>
      <c r="IW106">
        <f t="shared" si="3"/>
        <v>24.796918870117121</v>
      </c>
      <c r="IX106">
        <f t="shared" ref="IX106:LI106" si="4">1000000*IX104/IX105</f>
        <v>21.261585147816337</v>
      </c>
      <c r="IY106">
        <f t="shared" si="4"/>
        <v>631.50297708546339</v>
      </c>
      <c r="IZ106">
        <f t="shared" si="4"/>
        <v>454.6044940901416</v>
      </c>
      <c r="JA106">
        <f t="shared" si="4"/>
        <v>294.25364664340663</v>
      </c>
      <c r="JB106">
        <f t="shared" si="4"/>
        <v>189.31881288089141</v>
      </c>
      <c r="JC106">
        <f t="shared" si="4"/>
        <v>178.84974066787603</v>
      </c>
      <c r="JD106">
        <f t="shared" si="4"/>
        <v>131.96923231612286</v>
      </c>
      <c r="JE106">
        <f t="shared" si="4"/>
        <v>54.559342378059867</v>
      </c>
      <c r="JF106">
        <f t="shared" si="4"/>
        <v>1962.7085377821393</v>
      </c>
      <c r="JG106">
        <f t="shared" si="4"/>
        <v>948.04702313234736</v>
      </c>
      <c r="JH106">
        <f t="shared" si="4"/>
        <v>759.87841945288756</v>
      </c>
      <c r="JI106">
        <f t="shared" si="4"/>
        <v>688.04183294344296</v>
      </c>
      <c r="JJ106">
        <f t="shared" si="4"/>
        <v>666.84449186449717</v>
      </c>
      <c r="JK106">
        <f t="shared" si="4"/>
        <v>423.33418000169331</v>
      </c>
      <c r="JL106">
        <f t="shared" si="4"/>
        <v>360.13324930224184</v>
      </c>
      <c r="JM106">
        <f t="shared" si="4"/>
        <v>119.76191331632714</v>
      </c>
      <c r="JN106">
        <f t="shared" si="4"/>
        <v>81.836409018372279</v>
      </c>
      <c r="JO106">
        <f t="shared" si="4"/>
        <v>73.576479071170525</v>
      </c>
      <c r="JP106">
        <f t="shared" si="4"/>
        <v>61.408087445116522</v>
      </c>
      <c r="JQ106">
        <f t="shared" si="4"/>
        <v>49.48070005294435</v>
      </c>
      <c r="JR106">
        <f t="shared" si="4"/>
        <v>2803.1867807612866</v>
      </c>
      <c r="JS106">
        <f t="shared" si="4"/>
        <v>2227.1714922048996</v>
      </c>
      <c r="JT106">
        <f t="shared" si="4"/>
        <v>427.4369530494252</v>
      </c>
      <c r="JU106">
        <f t="shared" si="4"/>
        <v>129.47365551830347</v>
      </c>
      <c r="JV106">
        <f t="shared" si="4"/>
        <v>98.960910440376054</v>
      </c>
      <c r="JW106">
        <f t="shared" si="4"/>
        <v>54.626270060778914</v>
      </c>
      <c r="JX106">
        <f t="shared" si="4"/>
        <v>48.480394783509524</v>
      </c>
      <c r="JY106">
        <f t="shared" si="4"/>
        <v>38.915207858414185</v>
      </c>
      <c r="JZ106">
        <f t="shared" si="4"/>
        <v>22.458469561681596</v>
      </c>
      <c r="KA106">
        <f t="shared" si="4"/>
        <v>17.090004056627279</v>
      </c>
      <c r="KB106">
        <f t="shared" si="4"/>
        <v>501.64427846831279</v>
      </c>
      <c r="KC106">
        <f t="shared" si="4"/>
        <v>445.90878688037259</v>
      </c>
      <c r="KD106">
        <f t="shared" si="4"/>
        <v>445.45634527816276</v>
      </c>
      <c r="KE106">
        <f t="shared" si="4"/>
        <v>394.69356430215987</v>
      </c>
      <c r="KF106">
        <f t="shared" si="4"/>
        <v>336.88308285452268</v>
      </c>
      <c r="KG106">
        <f t="shared" si="4"/>
        <v>121.23171421643902</v>
      </c>
      <c r="KH106">
        <f t="shared" si="4"/>
        <v>117.33952190663685</v>
      </c>
      <c r="KI106">
        <f t="shared" si="4"/>
        <v>82.097312681298234</v>
      </c>
      <c r="KJ106">
        <f t="shared" si="4"/>
        <v>71.042349133678016</v>
      </c>
      <c r="KK106">
        <f t="shared" si="4"/>
        <v>67.907615461809513</v>
      </c>
      <c r="KL106">
        <f t="shared" si="4"/>
        <v>50.434436633333242</v>
      </c>
      <c r="KM106">
        <f t="shared" si="4"/>
        <v>42.536800240096603</v>
      </c>
      <c r="KN106">
        <f t="shared" si="4"/>
        <v>732.85338621373455</v>
      </c>
      <c r="KO106">
        <f t="shared" si="4"/>
        <v>603.20051094631515</v>
      </c>
      <c r="KP106">
        <f t="shared" si="4"/>
        <v>254.3996169041063</v>
      </c>
      <c r="KQ106">
        <f t="shared" si="4"/>
        <v>216.49983444130308</v>
      </c>
      <c r="KR106">
        <f t="shared" si="4"/>
        <v>133.81717425357567</v>
      </c>
      <c r="KS106">
        <f t="shared" si="4"/>
        <v>113.69184160720137</v>
      </c>
      <c r="KT106">
        <f t="shared" si="4"/>
        <v>97.945450145765875</v>
      </c>
      <c r="KU106">
        <f t="shared" si="4"/>
        <v>77.097505668934247</v>
      </c>
      <c r="KV106">
        <f t="shared" si="4"/>
        <v>74.342614498559058</v>
      </c>
      <c r="KW106">
        <f t="shared" si="4"/>
        <v>56.903765690376567</v>
      </c>
      <c r="KX106">
        <f t="shared" si="4"/>
        <v>48.011613161960113</v>
      </c>
      <c r="KY106">
        <f t="shared" si="4"/>
        <v>47.629587499754848</v>
      </c>
      <c r="KZ106">
        <f t="shared" si="4"/>
        <v>35.299956186524966</v>
      </c>
      <c r="LA106">
        <f t="shared" si="4"/>
        <v>1773.2461487310206</v>
      </c>
      <c r="LB106">
        <f t="shared" si="4"/>
        <v>836.16409720407626</v>
      </c>
      <c r="LC106">
        <f t="shared" si="4"/>
        <v>641.64260506897654</v>
      </c>
      <c r="LD106">
        <f t="shared" si="4"/>
        <v>453.87495744922273</v>
      </c>
      <c r="LE106">
        <f t="shared" si="4"/>
        <v>375.02343896493528</v>
      </c>
      <c r="LF106">
        <f t="shared" si="4"/>
        <v>360.22243735506675</v>
      </c>
      <c r="LG106">
        <f t="shared" si="4"/>
        <v>301.79568432171419</v>
      </c>
      <c r="LH106">
        <f t="shared" si="4"/>
        <v>286.69211059148165</v>
      </c>
      <c r="LI106">
        <f t="shared" si="4"/>
        <v>253.97631670846692</v>
      </c>
      <c r="LJ106">
        <f t="shared" ref="LJ106:NU106" si="5">1000000*LJ104/LJ105</f>
        <v>135.24707950837686</v>
      </c>
      <c r="LK106">
        <f t="shared" si="5"/>
        <v>115.69638376490495</v>
      </c>
      <c r="LL106">
        <f t="shared" si="5"/>
        <v>113.64524217090823</v>
      </c>
      <c r="LM106">
        <f t="shared" si="5"/>
        <v>89.014498236400257</v>
      </c>
      <c r="LN106">
        <f t="shared" si="5"/>
        <v>82.844035747201431</v>
      </c>
      <c r="LO106">
        <f t="shared" si="5"/>
        <v>79.00532298363602</v>
      </c>
      <c r="LP106">
        <f t="shared" si="5"/>
        <v>69.804677785970128</v>
      </c>
      <c r="LQ106">
        <f t="shared" si="5"/>
        <v>62.63677326662517</v>
      </c>
      <c r="LR106">
        <f t="shared" si="5"/>
        <v>57.834391220739413</v>
      </c>
      <c r="LS106">
        <f t="shared" si="5"/>
        <v>56.622736859986126</v>
      </c>
      <c r="LT106">
        <f t="shared" si="5"/>
        <v>54.82644005071446</v>
      </c>
      <c r="LU106">
        <f t="shared" si="5"/>
        <v>51.651391843599583</v>
      </c>
      <c r="LV106">
        <f t="shared" si="5"/>
        <v>38.690519371859416</v>
      </c>
      <c r="LW106">
        <f t="shared" si="5"/>
        <v>736.88347415995281</v>
      </c>
      <c r="LX106">
        <f t="shared" si="5"/>
        <v>690.28992176714223</v>
      </c>
      <c r="LY106">
        <f t="shared" si="5"/>
        <v>524.91601343784998</v>
      </c>
      <c r="LZ106">
        <f t="shared" si="5"/>
        <v>398.04691646322044</v>
      </c>
      <c r="MA106">
        <f t="shared" si="5"/>
        <v>297.12384121701928</v>
      </c>
      <c r="MB106">
        <f t="shared" si="5"/>
        <v>233.71038608955783</v>
      </c>
      <c r="MC106">
        <f t="shared" si="5"/>
        <v>184.52681174574667</v>
      </c>
      <c r="MD106">
        <f t="shared" si="5"/>
        <v>154.25592085642887</v>
      </c>
      <c r="ME106">
        <f t="shared" si="5"/>
        <v>131.42331449599158</v>
      </c>
      <c r="MF106">
        <f t="shared" si="5"/>
        <v>114.30487395982564</v>
      </c>
      <c r="MG106">
        <f t="shared" si="5"/>
        <v>111.80763124352447</v>
      </c>
      <c r="MH106">
        <f t="shared" si="5"/>
        <v>71.654111274057868</v>
      </c>
      <c r="MI106">
        <f t="shared" si="5"/>
        <v>33.335259370541408</v>
      </c>
      <c r="MJ106">
        <f t="shared" si="5"/>
        <v>419.7775179155048</v>
      </c>
      <c r="MK106">
        <f t="shared" si="5"/>
        <v>375.67756131594484</v>
      </c>
      <c r="ML106">
        <f t="shared" si="5"/>
        <v>293.23056300268098</v>
      </c>
      <c r="MM106">
        <f t="shared" si="5"/>
        <v>273.90292097900732</v>
      </c>
      <c r="MN106">
        <f t="shared" si="5"/>
        <v>267.96822662455736</v>
      </c>
      <c r="MO106">
        <f t="shared" si="5"/>
        <v>233.67995860526449</v>
      </c>
      <c r="MP106">
        <f t="shared" si="5"/>
        <v>186.92337476801475</v>
      </c>
      <c r="MQ106">
        <f t="shared" si="5"/>
        <v>167.10631542510654</v>
      </c>
      <c r="MR106">
        <f t="shared" si="5"/>
        <v>151.99548356277413</v>
      </c>
      <c r="MS106">
        <f t="shared" si="5"/>
        <v>116.67444496299753</v>
      </c>
      <c r="MT106">
        <f t="shared" si="5"/>
        <v>105.72421084428333</v>
      </c>
      <c r="MU106">
        <f t="shared" si="5"/>
        <v>88.684492249608837</v>
      </c>
      <c r="MV106">
        <f t="shared" si="5"/>
        <v>82.56615613260125</v>
      </c>
      <c r="MW106">
        <f t="shared" si="5"/>
        <v>25.42403661061272</v>
      </c>
      <c r="MX106">
        <f t="shared" si="5"/>
        <v>24.504355649216649</v>
      </c>
      <c r="MY106">
        <f t="shared" si="5"/>
        <v>23.049403102778935</v>
      </c>
      <c r="MZ106">
        <f t="shared" si="5"/>
        <v>19.914339889418514</v>
      </c>
      <c r="NA106">
        <f t="shared" si="5"/>
        <v>981.79895778264483</v>
      </c>
      <c r="NB106">
        <f t="shared" si="5"/>
        <v>100.6153012654309</v>
      </c>
      <c r="NC106">
        <f t="shared" si="5"/>
        <v>55.4226832252591</v>
      </c>
      <c r="ND106">
        <f t="shared" si="5"/>
        <v>44.458732036962303</v>
      </c>
    </row>
  </sheetData>
  <sortState xmlns:xlrd2="http://schemas.microsoft.com/office/spreadsheetml/2017/richdata2" columnSort="1" ref="B1:DPW106">
    <sortCondition descending="1" ref="B104:DPW1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43"/>
  <sheetViews>
    <sheetView workbookViewId="0">
      <selection activeCell="C1" sqref="C1"/>
    </sheetView>
  </sheetViews>
  <sheetFormatPr defaultRowHeight="15" x14ac:dyDescent="0.25"/>
  <cols>
    <col min="1" max="1" width="39.7109375" bestFit="1" customWidth="1"/>
    <col min="3" max="3" width="10" bestFit="1" customWidth="1"/>
    <col min="5" max="5" width="10" bestFit="1" customWidth="1"/>
  </cols>
  <sheetData>
    <row r="1" spans="1:9" x14ac:dyDescent="0.25">
      <c r="B1" s="1">
        <v>43954</v>
      </c>
      <c r="C1" t="s">
        <v>6284</v>
      </c>
      <c r="D1" t="s">
        <v>11323</v>
      </c>
    </row>
    <row r="2" spans="1:9" x14ac:dyDescent="0.25">
      <c r="A2" t="s">
        <v>3142</v>
      </c>
      <c r="B2">
        <v>18925</v>
      </c>
      <c r="C2">
        <f>VLOOKUP(_xlfn.CONCAT(".",A2),'US-Counties-Population'!$A:$B,2,FALSE)</f>
        <v>1628706</v>
      </c>
      <c r="D2">
        <f t="shared" ref="D2:D65" si="0">1000000*B2/C2</f>
        <v>11619.653884740401</v>
      </c>
      <c r="F2" s="3">
        <f>C2/$C$3143</f>
        <v>4.962038564521867E-3</v>
      </c>
      <c r="H2">
        <f>1000000*B2/C2</f>
        <v>11619.653884740401</v>
      </c>
      <c r="I2">
        <f>IF(B2&gt;10000,5,IF(B2&gt;1000,4,IF(B2&gt;100,3,IF(B2&gt;10,2,IF(B2&gt;0,1,0)))))</f>
        <v>5</v>
      </c>
    </row>
    <row r="3" spans="1:9" x14ac:dyDescent="0.25">
      <c r="A3" t="s">
        <v>3143</v>
      </c>
      <c r="B3">
        <v>1893</v>
      </c>
      <c r="C3">
        <f>VLOOKUP(_xlfn.CONCAT(".",A3),'US-Counties-Population'!$A:$B,2,FALSE)</f>
        <v>1749343</v>
      </c>
      <c r="D3">
        <f t="shared" si="0"/>
        <v>1082.1205446844901</v>
      </c>
      <c r="I3">
        <f t="shared" ref="I3:I66" si="1">IF(B3&gt;10000,5,IF(B3&gt;1000,4,IF(B3&gt;100,3,IF(B3&gt;10,2,IF(B3&gt;0,1,0)))))</f>
        <v>4</v>
      </c>
    </row>
    <row r="4" spans="1:9" x14ac:dyDescent="0.25">
      <c r="A4" t="s">
        <v>3144</v>
      </c>
      <c r="B4">
        <v>1786</v>
      </c>
      <c r="C4">
        <f>VLOOKUP(_xlfn.CONCAT(".",A4),'US-Counties-Population'!$A:$B,2,FALSE)</f>
        <v>5150233</v>
      </c>
      <c r="D4">
        <f t="shared" si="0"/>
        <v>346.78042721562304</v>
      </c>
      <c r="I4">
        <f t="shared" si="1"/>
        <v>4</v>
      </c>
    </row>
    <row r="5" spans="1:9" x14ac:dyDescent="0.25">
      <c r="A5" t="s">
        <v>3145</v>
      </c>
      <c r="B5">
        <v>1770</v>
      </c>
      <c r="C5">
        <f>VLOOKUP(_xlfn.CONCAT(".",A5),'US-Counties-Population'!$A:$B,2,FALSE)</f>
        <v>1356924</v>
      </c>
      <c r="D5">
        <f t="shared" si="0"/>
        <v>1304.4208813463392</v>
      </c>
      <c r="I5">
        <f t="shared" si="1"/>
        <v>4</v>
      </c>
    </row>
    <row r="6" spans="1:9" x14ac:dyDescent="0.25">
      <c r="A6" t="s">
        <v>3146</v>
      </c>
      <c r="B6">
        <v>1282</v>
      </c>
      <c r="C6">
        <f>VLOOKUP(_xlfn.CONCAT(".",A6),'US-Counties-Population'!$A:$B,2,FALSE)</f>
        <v>798975</v>
      </c>
      <c r="D6">
        <f t="shared" si="0"/>
        <v>1604.5558371663694</v>
      </c>
      <c r="I6">
        <f t="shared" si="1"/>
        <v>4</v>
      </c>
    </row>
    <row r="7" spans="1:9" x14ac:dyDescent="0.25">
      <c r="A7" t="s">
        <v>3147</v>
      </c>
      <c r="B7">
        <v>1256</v>
      </c>
      <c r="C7">
        <f>VLOOKUP(_xlfn.CONCAT(".",A7),'US-Counties-Population'!$A:$B,2,FALSE)</f>
        <v>1476601</v>
      </c>
      <c r="D7">
        <f t="shared" si="0"/>
        <v>850.6021599606122</v>
      </c>
      <c r="I7">
        <f t="shared" si="1"/>
        <v>4</v>
      </c>
    </row>
    <row r="8" spans="1:9" x14ac:dyDescent="0.25">
      <c r="A8" t="s">
        <v>3148</v>
      </c>
      <c r="B8">
        <v>1231</v>
      </c>
      <c r="C8">
        <f>VLOOKUP(_xlfn.CONCAT(".",A8),'US-Counties-Population'!$A:$B,2,FALSE)</f>
        <v>10039107</v>
      </c>
      <c r="D8">
        <f t="shared" si="0"/>
        <v>122.62046813526342</v>
      </c>
      <c r="I8">
        <f t="shared" si="1"/>
        <v>4</v>
      </c>
    </row>
    <row r="9" spans="1:9" x14ac:dyDescent="0.25">
      <c r="A9" t="s">
        <v>3149</v>
      </c>
      <c r="B9">
        <v>1210</v>
      </c>
      <c r="C9">
        <f>VLOOKUP(_xlfn.CONCAT(".",A9),'US-Counties-Population'!$A:$B,2,FALSE)</f>
        <v>932202</v>
      </c>
      <c r="D9">
        <f t="shared" si="0"/>
        <v>1298.0019352028853</v>
      </c>
      <c r="I9">
        <f t="shared" si="1"/>
        <v>4</v>
      </c>
    </row>
    <row r="10" spans="1:9" x14ac:dyDescent="0.25">
      <c r="A10" t="s">
        <v>3150</v>
      </c>
      <c r="B10">
        <v>1086</v>
      </c>
      <c r="C10">
        <f>VLOOKUP(_xlfn.CONCAT(".",A10),'US-Counties-Population'!$A:$B,2,FALSE)</f>
        <v>967506</v>
      </c>
      <c r="D10">
        <f t="shared" si="0"/>
        <v>1122.4736590780833</v>
      </c>
      <c r="I10">
        <f t="shared" si="1"/>
        <v>4</v>
      </c>
    </row>
    <row r="11" spans="1:9" x14ac:dyDescent="0.25">
      <c r="A11" t="s">
        <v>3151</v>
      </c>
      <c r="B11">
        <v>972</v>
      </c>
      <c r="C11">
        <f>VLOOKUP(_xlfn.CONCAT(".",A11),'US-Counties-Population'!$A:$B,2,FALSE)</f>
        <v>1611699</v>
      </c>
      <c r="D11">
        <f t="shared" si="0"/>
        <v>603.09027926430429</v>
      </c>
      <c r="I11">
        <f t="shared" si="1"/>
        <v>3</v>
      </c>
    </row>
    <row r="12" spans="1:9" x14ac:dyDescent="0.25">
      <c r="A12" t="s">
        <v>3152</v>
      </c>
      <c r="B12">
        <v>865</v>
      </c>
      <c r="C12">
        <f>VLOOKUP(_xlfn.CONCAT(".",A12),'US-Counties-Population'!$A:$B,2,FALSE)</f>
        <v>943332</v>
      </c>
      <c r="D12">
        <f t="shared" si="0"/>
        <v>916.96242680201669</v>
      </c>
      <c r="I12">
        <f t="shared" si="1"/>
        <v>3</v>
      </c>
    </row>
    <row r="13" spans="1:9" x14ac:dyDescent="0.25">
      <c r="A13" t="s">
        <v>3153</v>
      </c>
      <c r="B13">
        <v>845</v>
      </c>
      <c r="C13">
        <f>VLOOKUP(_xlfn.CONCAT(".",A13),'US-Counties-Population'!$A:$B,2,FALSE)</f>
        <v>672391</v>
      </c>
      <c r="D13">
        <f t="shared" si="0"/>
        <v>1256.7092658884487</v>
      </c>
      <c r="I13">
        <f t="shared" si="1"/>
        <v>3</v>
      </c>
    </row>
    <row r="14" spans="1:9" x14ac:dyDescent="0.25">
      <c r="A14" t="s">
        <v>3154</v>
      </c>
      <c r="B14">
        <v>757</v>
      </c>
      <c r="C14">
        <f>VLOOKUP(_xlfn.CONCAT(".",A14),'US-Counties-Population'!$A:$B,2,FALSE)</f>
        <v>1257584</v>
      </c>
      <c r="D14">
        <f t="shared" si="0"/>
        <v>601.94786193208563</v>
      </c>
      <c r="I14">
        <f t="shared" si="1"/>
        <v>3</v>
      </c>
    </row>
    <row r="15" spans="1:9" x14ac:dyDescent="0.25">
      <c r="A15" t="s">
        <v>3155</v>
      </c>
      <c r="B15">
        <v>741</v>
      </c>
      <c r="C15">
        <f>VLOOKUP(_xlfn.CONCAT(".",A15),'US-Counties-Population'!$A:$B,2,FALSE)</f>
        <v>891720</v>
      </c>
      <c r="D15">
        <f t="shared" si="0"/>
        <v>830.97833400619027</v>
      </c>
      <c r="I15">
        <f t="shared" si="1"/>
        <v>3</v>
      </c>
    </row>
    <row r="16" spans="1:9" x14ac:dyDescent="0.25">
      <c r="A16" t="s">
        <v>3156</v>
      </c>
      <c r="B16">
        <v>738</v>
      </c>
      <c r="C16">
        <f>VLOOKUP(_xlfn.CONCAT(".",A16),'US-Counties-Population'!$A:$B,2,FALSE)</f>
        <v>556341</v>
      </c>
      <c r="D16">
        <f t="shared" si="0"/>
        <v>1326.5245595776692</v>
      </c>
      <c r="I16">
        <f t="shared" si="1"/>
        <v>3</v>
      </c>
    </row>
    <row r="17" spans="1:9" x14ac:dyDescent="0.25">
      <c r="A17" t="s">
        <v>3157</v>
      </c>
      <c r="B17">
        <v>639</v>
      </c>
      <c r="C17">
        <f>VLOOKUP(_xlfn.CONCAT(".",A17),'US-Counties-Population'!$A:$B,2,FALSE)</f>
        <v>825062</v>
      </c>
      <c r="D17">
        <f t="shared" si="0"/>
        <v>774.48725065510223</v>
      </c>
      <c r="I17">
        <f t="shared" si="1"/>
        <v>3</v>
      </c>
    </row>
    <row r="18" spans="1:9" x14ac:dyDescent="0.25">
      <c r="A18" t="s">
        <v>3158</v>
      </c>
      <c r="B18">
        <v>638</v>
      </c>
      <c r="C18">
        <f>VLOOKUP(_xlfn.CONCAT(".",A18),'US-Counties-Population'!$A:$B,2,FALSE)</f>
        <v>1584064</v>
      </c>
      <c r="D18">
        <f t="shared" si="0"/>
        <v>402.76150458567332</v>
      </c>
      <c r="I18">
        <f t="shared" si="1"/>
        <v>3</v>
      </c>
    </row>
    <row r="19" spans="1:9" x14ac:dyDescent="0.25">
      <c r="A19" t="s">
        <v>3159</v>
      </c>
      <c r="B19">
        <v>632</v>
      </c>
      <c r="C19">
        <f>VLOOKUP(_xlfn.CONCAT(".",A19),'US-Counties-Population'!$A:$B,2,FALSE)</f>
        <v>501826</v>
      </c>
      <c r="D19">
        <f t="shared" si="0"/>
        <v>1259.4006687576968</v>
      </c>
      <c r="I19">
        <f t="shared" si="1"/>
        <v>3</v>
      </c>
    </row>
    <row r="20" spans="1:9" x14ac:dyDescent="0.25">
      <c r="A20" t="s">
        <v>3160</v>
      </c>
      <c r="B20">
        <v>628</v>
      </c>
      <c r="C20">
        <f>VLOOKUP(_xlfn.CONCAT(".",A20),'US-Counties-Population'!$A:$B,2,FALSE)</f>
        <v>873972</v>
      </c>
      <c r="D20">
        <f t="shared" si="0"/>
        <v>718.55848928798639</v>
      </c>
      <c r="I20">
        <f t="shared" si="1"/>
        <v>3</v>
      </c>
    </row>
    <row r="21" spans="1:9" x14ac:dyDescent="0.25">
      <c r="A21" t="s">
        <v>3161</v>
      </c>
      <c r="B21">
        <v>588</v>
      </c>
      <c r="C21">
        <f>VLOOKUP(_xlfn.CONCAT(".",A21),'US-Counties-Population'!$A:$B,2,FALSE)</f>
        <v>803907</v>
      </c>
      <c r="D21">
        <f t="shared" si="0"/>
        <v>731.42788904686734</v>
      </c>
      <c r="I21">
        <f t="shared" si="1"/>
        <v>3</v>
      </c>
    </row>
    <row r="22" spans="1:9" x14ac:dyDescent="0.25">
      <c r="A22" t="s">
        <v>3162</v>
      </c>
      <c r="B22">
        <v>565</v>
      </c>
      <c r="C22">
        <f>VLOOKUP(_xlfn.CONCAT(".",A22),'US-Counties-Population'!$A:$B,2,FALSE)</f>
        <v>854757</v>
      </c>
      <c r="D22">
        <f t="shared" si="0"/>
        <v>661.00657847785976</v>
      </c>
      <c r="I22">
        <f t="shared" si="1"/>
        <v>3</v>
      </c>
    </row>
    <row r="23" spans="1:9" x14ac:dyDescent="0.25">
      <c r="A23" t="s">
        <v>3163</v>
      </c>
      <c r="B23">
        <v>550</v>
      </c>
      <c r="C23">
        <f>VLOOKUP(_xlfn.CONCAT(".",A23),'US-Counties-Population'!$A:$B,2,FALSE)</f>
        <v>706775</v>
      </c>
      <c r="D23">
        <f t="shared" si="0"/>
        <v>778.18258993314703</v>
      </c>
      <c r="I23">
        <f t="shared" si="1"/>
        <v>3</v>
      </c>
    </row>
    <row r="24" spans="1:9" x14ac:dyDescent="0.25">
      <c r="A24" t="s">
        <v>3164</v>
      </c>
      <c r="B24">
        <v>519</v>
      </c>
      <c r="C24">
        <f>VLOOKUP(_xlfn.CONCAT(".",A24),'US-Counties-Population'!$A:$B,2,FALSE)</f>
        <v>325789</v>
      </c>
      <c r="D24">
        <f t="shared" si="0"/>
        <v>1593.0556280291846</v>
      </c>
      <c r="I24">
        <f t="shared" si="1"/>
        <v>3</v>
      </c>
    </row>
    <row r="25" spans="1:9" x14ac:dyDescent="0.25">
      <c r="A25" t="s">
        <v>3165</v>
      </c>
      <c r="B25">
        <v>499</v>
      </c>
      <c r="C25">
        <f>VLOOKUP(_xlfn.CONCAT(".",A25),'US-Counties-Population'!$A:$B,2,FALSE)</f>
        <v>789034</v>
      </c>
      <c r="D25">
        <f t="shared" si="0"/>
        <v>632.4188818225831</v>
      </c>
      <c r="I25">
        <f t="shared" si="1"/>
        <v>3</v>
      </c>
    </row>
    <row r="26" spans="1:9" x14ac:dyDescent="0.25">
      <c r="A26" t="s">
        <v>3166</v>
      </c>
      <c r="B26">
        <v>459</v>
      </c>
      <c r="C26">
        <f>VLOOKUP(_xlfn.CONCAT(".",A26),'US-Counties-Population'!$A:$B,2,FALSE)</f>
        <v>2252782</v>
      </c>
      <c r="D26">
        <f t="shared" si="0"/>
        <v>203.74807682234677</v>
      </c>
      <c r="I26">
        <f t="shared" si="1"/>
        <v>3</v>
      </c>
    </row>
    <row r="27" spans="1:9" x14ac:dyDescent="0.25">
      <c r="A27" t="s">
        <v>3167</v>
      </c>
      <c r="B27">
        <v>449</v>
      </c>
      <c r="C27">
        <f>VLOOKUP(_xlfn.CONCAT(".",A27),'US-Counties-Population'!$A:$B,2,FALSE)</f>
        <v>491845</v>
      </c>
      <c r="D27">
        <f t="shared" si="0"/>
        <v>912.88922323089594</v>
      </c>
      <c r="I27">
        <f t="shared" si="1"/>
        <v>3</v>
      </c>
    </row>
    <row r="28" spans="1:9" x14ac:dyDescent="0.25">
      <c r="A28" t="s">
        <v>3168</v>
      </c>
      <c r="B28">
        <v>441</v>
      </c>
      <c r="C28">
        <f>VLOOKUP(_xlfn.CONCAT(".",A28),'US-Counties-Population'!$A:$B,2,FALSE)</f>
        <v>390144</v>
      </c>
      <c r="D28">
        <f t="shared" si="0"/>
        <v>1130.3518700787401</v>
      </c>
      <c r="I28">
        <f t="shared" si="1"/>
        <v>3</v>
      </c>
    </row>
    <row r="29" spans="1:9" x14ac:dyDescent="0.25">
      <c r="A29" t="s">
        <v>3169</v>
      </c>
      <c r="B29">
        <v>440</v>
      </c>
      <c r="C29">
        <f>VLOOKUP(_xlfn.CONCAT(".",A29),'US-Counties-Population'!$A:$B,2,FALSE)</f>
        <v>607186</v>
      </c>
      <c r="D29">
        <f t="shared" si="0"/>
        <v>724.65438926457466</v>
      </c>
      <c r="I29">
        <f t="shared" si="1"/>
        <v>3</v>
      </c>
    </row>
    <row r="30" spans="1:9" x14ac:dyDescent="0.25">
      <c r="A30" t="s">
        <v>3170</v>
      </c>
      <c r="B30">
        <v>398</v>
      </c>
      <c r="C30">
        <f>VLOOKUP(_xlfn.CONCAT(".",A30),'US-Counties-Population'!$A:$B,2,FALSE)</f>
        <v>466372</v>
      </c>
      <c r="D30">
        <f t="shared" si="0"/>
        <v>853.39600147521719</v>
      </c>
      <c r="I30">
        <f t="shared" si="1"/>
        <v>3</v>
      </c>
    </row>
    <row r="31" spans="1:9" x14ac:dyDescent="0.25">
      <c r="A31" t="s">
        <v>3171</v>
      </c>
      <c r="B31">
        <v>382</v>
      </c>
      <c r="C31">
        <f>VLOOKUP(_xlfn.CONCAT(".",A31),'US-Counties-Population'!$A:$B,2,FALSE)</f>
        <v>618795</v>
      </c>
      <c r="D31">
        <f t="shared" si="0"/>
        <v>617.32884073077514</v>
      </c>
      <c r="I31">
        <f t="shared" si="1"/>
        <v>3</v>
      </c>
    </row>
    <row r="32" spans="1:9" x14ac:dyDescent="0.25">
      <c r="A32" t="s">
        <v>3172</v>
      </c>
      <c r="B32">
        <v>381</v>
      </c>
      <c r="C32">
        <f>VLOOKUP(_xlfn.CONCAT(".",A32),'US-Counties-Population'!$A:$B,2,FALSE)</f>
        <v>830915</v>
      </c>
      <c r="D32">
        <f t="shared" si="0"/>
        <v>458.53065596360636</v>
      </c>
      <c r="I32">
        <f t="shared" si="1"/>
        <v>3</v>
      </c>
    </row>
    <row r="33" spans="1:9" x14ac:dyDescent="0.25">
      <c r="A33" t="s">
        <v>3173</v>
      </c>
      <c r="B33">
        <v>371</v>
      </c>
      <c r="C33">
        <f>VLOOKUP(_xlfn.CONCAT(".",A33),'US-Counties-Population'!$A:$B,2,FALSE)</f>
        <v>432493</v>
      </c>
      <c r="D33">
        <f t="shared" si="0"/>
        <v>857.81735195714145</v>
      </c>
      <c r="I33">
        <f t="shared" si="1"/>
        <v>3</v>
      </c>
    </row>
    <row r="34" spans="1:9" x14ac:dyDescent="0.25">
      <c r="A34" t="s">
        <v>3174</v>
      </c>
      <c r="B34">
        <v>369</v>
      </c>
      <c r="C34">
        <f>VLOOKUP(_xlfn.CONCAT(".",A34),'US-Counties-Population'!$A:$B,2,FALSE)</f>
        <v>2716940</v>
      </c>
      <c r="D34">
        <f t="shared" si="0"/>
        <v>135.81455608147402</v>
      </c>
      <c r="I34">
        <f t="shared" si="1"/>
        <v>3</v>
      </c>
    </row>
    <row r="35" spans="1:9" x14ac:dyDescent="0.25">
      <c r="A35" t="s">
        <v>3175</v>
      </c>
      <c r="B35">
        <v>360</v>
      </c>
      <c r="C35">
        <f>VLOOKUP(_xlfn.CONCAT(".",A35),'US-Counties-Population'!$A:$B,2,FALSE)</f>
        <v>964582</v>
      </c>
      <c r="D35">
        <f t="shared" si="0"/>
        <v>373.21865844479782</v>
      </c>
      <c r="I35">
        <f t="shared" si="1"/>
        <v>3</v>
      </c>
    </row>
    <row r="36" spans="1:9" x14ac:dyDescent="0.25">
      <c r="A36" t="s">
        <v>3176</v>
      </c>
      <c r="B36">
        <v>329</v>
      </c>
      <c r="C36">
        <f>VLOOKUP(_xlfn.CONCAT(".",A36),'US-Counties-Population'!$A:$B,2,FALSE)</f>
        <v>384940</v>
      </c>
      <c r="D36">
        <f t="shared" si="0"/>
        <v>854.67865121837167</v>
      </c>
      <c r="I36">
        <f t="shared" si="1"/>
        <v>3</v>
      </c>
    </row>
    <row r="37" spans="1:9" x14ac:dyDescent="0.25">
      <c r="A37" t="s">
        <v>3177</v>
      </c>
      <c r="B37">
        <v>323</v>
      </c>
      <c r="C37">
        <f>VLOOKUP(_xlfn.CONCAT(".",A37),'US-Counties-Population'!$A:$B,2,FALSE)</f>
        <v>521202</v>
      </c>
      <c r="D37">
        <f t="shared" si="0"/>
        <v>619.7213364492078</v>
      </c>
      <c r="I37">
        <f t="shared" si="1"/>
        <v>3</v>
      </c>
    </row>
    <row r="38" spans="1:9" x14ac:dyDescent="0.25">
      <c r="A38" t="s">
        <v>3178</v>
      </c>
      <c r="B38">
        <v>312</v>
      </c>
      <c r="C38">
        <f>VLOOKUP(_xlfn.CONCAT(".",A38),'US-Counties-Population'!$A:$B,2,FALSE)</f>
        <v>830622</v>
      </c>
      <c r="D38">
        <f t="shared" si="0"/>
        <v>375.62212414311205</v>
      </c>
      <c r="I38">
        <f t="shared" si="1"/>
        <v>3</v>
      </c>
    </row>
    <row r="39" spans="1:9" x14ac:dyDescent="0.25">
      <c r="A39" t="s">
        <v>3179</v>
      </c>
      <c r="B39">
        <v>295</v>
      </c>
      <c r="C39">
        <f>VLOOKUP(_xlfn.CONCAT(".",A39),'US-Counties-Population'!$A:$B,2,FALSE)</f>
        <v>328934</v>
      </c>
      <c r="D39">
        <f t="shared" si="0"/>
        <v>896.83644743322373</v>
      </c>
      <c r="I39">
        <f t="shared" si="1"/>
        <v>3</v>
      </c>
    </row>
    <row r="40" spans="1:9" x14ac:dyDescent="0.25">
      <c r="A40" t="s">
        <v>3180</v>
      </c>
      <c r="B40">
        <v>295</v>
      </c>
      <c r="C40">
        <f>VLOOKUP(_xlfn.CONCAT(".",A40),'US-Counties-Population'!$A:$B,2,FALSE)</f>
        <v>1050688</v>
      </c>
      <c r="D40">
        <f t="shared" si="0"/>
        <v>280.76841079368944</v>
      </c>
      <c r="I40">
        <f t="shared" si="1"/>
        <v>3</v>
      </c>
    </row>
    <row r="41" spans="1:9" x14ac:dyDescent="0.25">
      <c r="A41" t="s">
        <v>3182</v>
      </c>
      <c r="B41">
        <v>277</v>
      </c>
      <c r="C41">
        <f>VLOOKUP(_xlfn.CONCAT(".",A41),'US-Counties-Population'!$A:$B,2,FALSE)</f>
        <v>909327</v>
      </c>
      <c r="D41">
        <f t="shared" si="0"/>
        <v>304.62088995487869</v>
      </c>
      <c r="I41">
        <f t="shared" si="1"/>
        <v>3</v>
      </c>
    </row>
    <row r="42" spans="1:9" x14ac:dyDescent="0.25">
      <c r="A42" t="s">
        <v>3181</v>
      </c>
      <c r="B42">
        <v>277</v>
      </c>
      <c r="C42">
        <f>VLOOKUP(_xlfn.CONCAT(".",A42),'US-Counties-Population'!$A:$B,2,FALSE)</f>
        <v>1265843</v>
      </c>
      <c r="D42">
        <f t="shared" si="0"/>
        <v>218.8265053407097</v>
      </c>
      <c r="I42">
        <f t="shared" si="1"/>
        <v>3</v>
      </c>
    </row>
    <row r="43" spans="1:9" x14ac:dyDescent="0.25">
      <c r="A43" t="s">
        <v>3183</v>
      </c>
      <c r="B43">
        <v>276</v>
      </c>
      <c r="C43">
        <f>VLOOKUP(_xlfn.CONCAT(".",A43),'US-Counties-Population'!$A:$B,2,FALSE)</f>
        <v>827370</v>
      </c>
      <c r="D43">
        <f t="shared" si="0"/>
        <v>333.58714964284417</v>
      </c>
      <c r="I43">
        <f t="shared" si="1"/>
        <v>3</v>
      </c>
    </row>
    <row r="44" spans="1:9" x14ac:dyDescent="0.25">
      <c r="A44" t="s">
        <v>3184</v>
      </c>
      <c r="B44">
        <v>266</v>
      </c>
      <c r="C44">
        <f>VLOOKUP(_xlfn.CONCAT(".",A44),'US-Counties-Population'!$A:$B,2,FALSE)</f>
        <v>918702</v>
      </c>
      <c r="D44">
        <f t="shared" si="0"/>
        <v>289.53893645599987</v>
      </c>
      <c r="I44">
        <f t="shared" si="1"/>
        <v>3</v>
      </c>
    </row>
    <row r="45" spans="1:9" x14ac:dyDescent="0.25">
      <c r="A45" t="s">
        <v>3186</v>
      </c>
      <c r="B45">
        <v>255</v>
      </c>
      <c r="C45">
        <f>VLOOKUP(_xlfn.CONCAT(".",A45),'US-Counties-Population'!$A:$B,2,FALSE)</f>
        <v>367430</v>
      </c>
      <c r="D45">
        <f t="shared" si="0"/>
        <v>694.00974335247531</v>
      </c>
      <c r="I45">
        <f t="shared" si="1"/>
        <v>3</v>
      </c>
    </row>
    <row r="46" spans="1:9" x14ac:dyDescent="0.25">
      <c r="A46" t="s">
        <v>3185</v>
      </c>
      <c r="B46">
        <v>255</v>
      </c>
      <c r="C46">
        <f>VLOOKUP(_xlfn.CONCAT(".",A46),'US-Counties-Population'!$A:$B,2,FALSE)</f>
        <v>566747</v>
      </c>
      <c r="D46">
        <f t="shared" si="0"/>
        <v>449.93621492482538</v>
      </c>
      <c r="I46">
        <f t="shared" si="1"/>
        <v>3</v>
      </c>
    </row>
    <row r="47" spans="1:9" x14ac:dyDescent="0.25">
      <c r="A47" t="s">
        <v>3187</v>
      </c>
      <c r="B47">
        <v>251</v>
      </c>
      <c r="C47">
        <f>VLOOKUP(_xlfn.CONCAT(".",A47),'US-Counties-Population'!$A:$B,2,FALSE)</f>
        <v>705749</v>
      </c>
      <c r="D47">
        <f t="shared" si="0"/>
        <v>355.65052164438066</v>
      </c>
      <c r="I47">
        <f t="shared" si="1"/>
        <v>3</v>
      </c>
    </row>
    <row r="48" spans="1:9" x14ac:dyDescent="0.25">
      <c r="A48" t="s">
        <v>3188</v>
      </c>
      <c r="B48">
        <v>247</v>
      </c>
      <c r="C48">
        <f>VLOOKUP(_xlfn.CONCAT(".",A48),'US-Counties-Population'!$A:$B,2,FALSE)</f>
        <v>994205</v>
      </c>
      <c r="D48">
        <f t="shared" si="0"/>
        <v>248.4397081084887</v>
      </c>
      <c r="I48">
        <f t="shared" si="1"/>
        <v>3</v>
      </c>
    </row>
    <row r="49" spans="1:9" x14ac:dyDescent="0.25">
      <c r="A49" t="s">
        <v>3189</v>
      </c>
      <c r="B49">
        <v>240</v>
      </c>
      <c r="C49">
        <f>VLOOKUP(_xlfn.CONCAT(".",A49),'US-Counties-Population'!$A:$B,2,FALSE)</f>
        <v>628270</v>
      </c>
      <c r="D49">
        <f t="shared" si="0"/>
        <v>382.00136883823836</v>
      </c>
      <c r="I49">
        <f t="shared" si="1"/>
        <v>3</v>
      </c>
    </row>
    <row r="50" spans="1:9" x14ac:dyDescent="0.25">
      <c r="A50" t="s">
        <v>3190</v>
      </c>
      <c r="B50">
        <v>218</v>
      </c>
      <c r="C50">
        <f>VLOOKUP(_xlfn.CONCAT(".",A50),'US-Counties-Population'!$A:$B,2,FALSE)</f>
        <v>2266715</v>
      </c>
      <c r="D50">
        <f t="shared" si="0"/>
        <v>96.174419810165816</v>
      </c>
      <c r="I50">
        <f t="shared" si="1"/>
        <v>3</v>
      </c>
    </row>
    <row r="51" spans="1:9" x14ac:dyDescent="0.25">
      <c r="A51" t="s">
        <v>3191</v>
      </c>
      <c r="B51">
        <v>207</v>
      </c>
      <c r="C51">
        <f>VLOOKUP(_xlfn.CONCAT(".",A51),'US-Counties-Population'!$A:$B,2,FALSE)</f>
        <v>1952778</v>
      </c>
      <c r="D51">
        <f t="shared" si="0"/>
        <v>106.00283288730209</v>
      </c>
      <c r="I51">
        <f t="shared" si="1"/>
        <v>3</v>
      </c>
    </row>
    <row r="52" spans="1:9" x14ac:dyDescent="0.25">
      <c r="A52" t="s">
        <v>3192</v>
      </c>
      <c r="B52">
        <v>198</v>
      </c>
      <c r="C52">
        <f>VLOOKUP(_xlfn.CONCAT(".",A52),'US-Counties-Population'!$A:$B,2,FALSE)</f>
        <v>565217</v>
      </c>
      <c r="D52">
        <f t="shared" si="0"/>
        <v>350.30793482857024</v>
      </c>
      <c r="I52">
        <f t="shared" si="1"/>
        <v>3</v>
      </c>
    </row>
    <row r="53" spans="1:9" x14ac:dyDescent="0.25">
      <c r="A53" t="s">
        <v>3193</v>
      </c>
      <c r="B53">
        <v>196</v>
      </c>
      <c r="C53">
        <f>VLOOKUP(_xlfn.CONCAT(".",A53),'US-Counties-Population'!$A:$B,2,FALSE)</f>
        <v>405813</v>
      </c>
      <c r="D53">
        <f t="shared" si="0"/>
        <v>482.98107749135687</v>
      </c>
      <c r="I53">
        <f t="shared" si="1"/>
        <v>3</v>
      </c>
    </row>
    <row r="54" spans="1:9" x14ac:dyDescent="0.25">
      <c r="A54" t="s">
        <v>3194</v>
      </c>
      <c r="B54">
        <v>196</v>
      </c>
      <c r="C54">
        <f>VLOOKUP(_xlfn.CONCAT(".",A54),'US-Counties-Population'!$A:$B,2,FALSE)</f>
        <v>1496770</v>
      </c>
      <c r="D54">
        <f t="shared" si="0"/>
        <v>130.94864274404216</v>
      </c>
      <c r="I54">
        <f t="shared" si="1"/>
        <v>3</v>
      </c>
    </row>
    <row r="55" spans="1:9" x14ac:dyDescent="0.25">
      <c r="A55" t="s">
        <v>3195</v>
      </c>
      <c r="B55">
        <v>195</v>
      </c>
      <c r="C55">
        <f>VLOOKUP(_xlfn.CONCAT(".",A55),'US-Counties-Population'!$A:$B,2,FALSE)</f>
        <v>945726</v>
      </c>
      <c r="D55">
        <f t="shared" si="0"/>
        <v>206.19079944931195</v>
      </c>
      <c r="I55">
        <f t="shared" si="1"/>
        <v>3</v>
      </c>
    </row>
    <row r="56" spans="1:9" x14ac:dyDescent="0.25">
      <c r="A56" t="s">
        <v>3196</v>
      </c>
      <c r="B56">
        <v>192</v>
      </c>
      <c r="C56">
        <f>VLOOKUP(_xlfn.CONCAT(".",A56),'US-Counties-Population'!$A:$B,2,FALSE)</f>
        <v>922921</v>
      </c>
      <c r="D56">
        <f t="shared" si="0"/>
        <v>208.03514060250009</v>
      </c>
      <c r="I56">
        <f t="shared" si="1"/>
        <v>3</v>
      </c>
    </row>
    <row r="57" spans="1:9" x14ac:dyDescent="0.25">
      <c r="A57" t="s">
        <v>3197</v>
      </c>
      <c r="B57">
        <v>186</v>
      </c>
      <c r="C57">
        <f>VLOOKUP(_xlfn.CONCAT(".",A57),'US-Counties-Population'!$A:$B,2,FALSE)</f>
        <v>1147532</v>
      </c>
      <c r="D57">
        <f t="shared" si="0"/>
        <v>162.08698319523987</v>
      </c>
      <c r="I57">
        <f t="shared" si="1"/>
        <v>3</v>
      </c>
    </row>
    <row r="58" spans="1:9" x14ac:dyDescent="0.25">
      <c r="A58" t="s">
        <v>3198</v>
      </c>
      <c r="B58">
        <v>173</v>
      </c>
      <c r="C58">
        <f>VLOOKUP(_xlfn.CONCAT(".",A58),'US-Counties-Population'!$A:$B,2,FALSE)</f>
        <v>545724</v>
      </c>
      <c r="D58">
        <f t="shared" si="0"/>
        <v>317.01006369520121</v>
      </c>
      <c r="I58">
        <f t="shared" si="1"/>
        <v>3</v>
      </c>
    </row>
    <row r="59" spans="1:9" x14ac:dyDescent="0.25">
      <c r="A59" t="s">
        <v>3199</v>
      </c>
      <c r="B59">
        <v>166</v>
      </c>
      <c r="C59">
        <f>VLOOKUP(_xlfn.CONCAT(".",A59),'US-Counties-Population'!$A:$B,2,FALSE)</f>
        <v>727211</v>
      </c>
      <c r="D59">
        <f t="shared" si="0"/>
        <v>228.26937436314907</v>
      </c>
      <c r="I59">
        <f t="shared" si="1"/>
        <v>3</v>
      </c>
    </row>
    <row r="60" spans="1:9" x14ac:dyDescent="0.25">
      <c r="A60" t="s">
        <v>3200</v>
      </c>
      <c r="B60">
        <v>163</v>
      </c>
      <c r="C60">
        <f>VLOOKUP(_xlfn.CONCAT(".",A60),'US-Counties-Population'!$A:$B,2,FALSE)</f>
        <v>506471</v>
      </c>
      <c r="D60">
        <f t="shared" si="0"/>
        <v>321.83481383929188</v>
      </c>
      <c r="I60">
        <f t="shared" si="1"/>
        <v>3</v>
      </c>
    </row>
    <row r="61" spans="1:9" x14ac:dyDescent="0.25">
      <c r="A61" t="s">
        <v>3201</v>
      </c>
      <c r="B61">
        <v>162</v>
      </c>
      <c r="C61">
        <f>VLOOKUP(_xlfn.CONCAT(".",A61),'US-Counties-Population'!$A:$B,2,FALSE)</f>
        <v>690743</v>
      </c>
      <c r="D61">
        <f t="shared" si="0"/>
        <v>234.530064003544</v>
      </c>
      <c r="I61">
        <f t="shared" si="1"/>
        <v>3</v>
      </c>
    </row>
    <row r="62" spans="1:9" x14ac:dyDescent="0.25">
      <c r="A62" t="s">
        <v>3202</v>
      </c>
      <c r="B62">
        <v>161</v>
      </c>
      <c r="C62">
        <f>VLOOKUP(_xlfn.CONCAT(".",A62),'US-Counties-Population'!$A:$B,2,FALSE)</f>
        <v>2470546</v>
      </c>
      <c r="D62">
        <f t="shared" si="0"/>
        <v>65.167780725394309</v>
      </c>
      <c r="I62">
        <f t="shared" si="1"/>
        <v>3</v>
      </c>
    </row>
    <row r="63" spans="1:9" x14ac:dyDescent="0.25">
      <c r="A63" t="s">
        <v>3203</v>
      </c>
      <c r="B63">
        <v>156</v>
      </c>
      <c r="C63">
        <f>VLOOKUP(_xlfn.CONCAT(".",A63),'US-Counties-Population'!$A:$B,2,FALSE)</f>
        <v>656590</v>
      </c>
      <c r="D63">
        <f t="shared" si="0"/>
        <v>237.59119084969311</v>
      </c>
      <c r="I63">
        <f t="shared" si="1"/>
        <v>3</v>
      </c>
    </row>
    <row r="64" spans="1:9" x14ac:dyDescent="0.25">
      <c r="A64" t="s">
        <v>3204</v>
      </c>
      <c r="B64">
        <v>153</v>
      </c>
      <c r="C64">
        <f>VLOOKUP(_xlfn.CONCAT(".",A64),'US-Counties-Population'!$A:$B,2,FALSE)</f>
        <v>440059</v>
      </c>
      <c r="D64">
        <f t="shared" si="0"/>
        <v>347.68065191258444</v>
      </c>
      <c r="I64">
        <f t="shared" si="1"/>
        <v>3</v>
      </c>
    </row>
    <row r="65" spans="1:9" x14ac:dyDescent="0.25">
      <c r="A65" t="s">
        <v>3205</v>
      </c>
      <c r="B65">
        <v>149</v>
      </c>
      <c r="C65">
        <f>VLOOKUP(_xlfn.CONCAT(".",A65),'US-Counties-Population'!$A:$B,2,FALSE)</f>
        <v>445349</v>
      </c>
      <c r="D65">
        <f t="shared" si="0"/>
        <v>334.56906830373481</v>
      </c>
      <c r="I65">
        <f t="shared" si="1"/>
        <v>3</v>
      </c>
    </row>
    <row r="66" spans="1:9" x14ac:dyDescent="0.25">
      <c r="A66" t="s">
        <v>3206</v>
      </c>
      <c r="B66">
        <v>147</v>
      </c>
      <c r="C66">
        <f>VLOOKUP(_xlfn.CONCAT(".",A66),'US-Counties-Population'!$A:$B,2,FALSE)</f>
        <v>4485414</v>
      </c>
      <c r="D66">
        <f t="shared" ref="D66:D129" si="2">1000000*B66/C66</f>
        <v>32.77289454217604</v>
      </c>
      <c r="I66">
        <f t="shared" si="1"/>
        <v>3</v>
      </c>
    </row>
    <row r="67" spans="1:9" x14ac:dyDescent="0.25">
      <c r="A67" t="s">
        <v>3207</v>
      </c>
      <c r="B67">
        <v>145</v>
      </c>
      <c r="C67">
        <f>VLOOKUP(_xlfn.CONCAT(".",A67),'US-Counties-Population'!$A:$B,2,FALSE)</f>
        <v>696535</v>
      </c>
      <c r="D67">
        <f t="shared" si="2"/>
        <v>208.17331505236635</v>
      </c>
      <c r="I67">
        <f t="shared" ref="I67:I130" si="3">IF(B67&gt;10000,5,IF(B67&gt;1000,4,IF(B67&gt;100,3,IF(B67&gt;10,2,IF(B67&gt;0,1,0)))))</f>
        <v>3</v>
      </c>
    </row>
    <row r="68" spans="1:9" x14ac:dyDescent="0.25">
      <c r="A68" t="s">
        <v>3208</v>
      </c>
      <c r="B68">
        <v>139</v>
      </c>
      <c r="C68">
        <f>VLOOKUP(_xlfn.CONCAT(".",A68),'US-Counties-Population'!$A:$B,2,FALSE)</f>
        <v>3338330</v>
      </c>
      <c r="D68">
        <f t="shared" si="2"/>
        <v>41.637585259695719</v>
      </c>
      <c r="I68">
        <f t="shared" si="3"/>
        <v>3</v>
      </c>
    </row>
    <row r="69" spans="1:9" x14ac:dyDescent="0.25">
      <c r="A69" t="s">
        <v>3209</v>
      </c>
      <c r="B69">
        <v>133</v>
      </c>
      <c r="C69">
        <f>VLOOKUP(_xlfn.CONCAT(".",A69),'US-Counties-Population'!$A:$B,2,FALSE)</f>
        <v>4713325</v>
      </c>
      <c r="D69">
        <f t="shared" si="2"/>
        <v>28.217871672333224</v>
      </c>
      <c r="I69">
        <f t="shared" si="3"/>
        <v>3</v>
      </c>
    </row>
    <row r="70" spans="1:9" x14ac:dyDescent="0.25">
      <c r="A70" t="s">
        <v>3210</v>
      </c>
      <c r="B70">
        <v>124</v>
      </c>
      <c r="C70">
        <f>VLOOKUP(_xlfn.CONCAT(".",A70),'US-Counties-Population'!$A:$B,2,FALSE)</f>
        <v>87956</v>
      </c>
      <c r="D70">
        <f t="shared" si="2"/>
        <v>1409.7958069944063</v>
      </c>
      <c r="I70">
        <f t="shared" si="3"/>
        <v>3</v>
      </c>
    </row>
    <row r="71" spans="1:9" x14ac:dyDescent="0.25">
      <c r="A71" t="s">
        <v>3211</v>
      </c>
      <c r="B71">
        <v>124</v>
      </c>
      <c r="C71">
        <f>VLOOKUP(_xlfn.CONCAT(".",A71),'US-Counties-Population'!$A:$B,2,FALSE)</f>
        <v>1063937</v>
      </c>
      <c r="D71">
        <f t="shared" si="2"/>
        <v>116.54825426693498</v>
      </c>
      <c r="I71">
        <f t="shared" si="3"/>
        <v>3</v>
      </c>
    </row>
    <row r="72" spans="1:9" x14ac:dyDescent="0.25">
      <c r="A72" t="s">
        <v>3212</v>
      </c>
      <c r="B72">
        <v>121</v>
      </c>
      <c r="C72">
        <f>VLOOKUP(_xlfn.CONCAT(".",A72),'US-Counties-Population'!$A:$B,2,FALSE)</f>
        <v>741770</v>
      </c>
      <c r="D72">
        <f t="shared" si="2"/>
        <v>163.12334011890479</v>
      </c>
      <c r="I72">
        <f t="shared" si="3"/>
        <v>3</v>
      </c>
    </row>
    <row r="73" spans="1:9" x14ac:dyDescent="0.25">
      <c r="A73" t="s">
        <v>3213</v>
      </c>
      <c r="B73">
        <v>120</v>
      </c>
      <c r="C73">
        <f>VLOOKUP(_xlfn.CONCAT(".",A73),'US-Counties-Population'!$A:$B,2,FALSE)</f>
        <v>1235072</v>
      </c>
      <c r="D73">
        <f t="shared" si="2"/>
        <v>97.160327495077212</v>
      </c>
      <c r="I73">
        <f t="shared" si="3"/>
        <v>3</v>
      </c>
    </row>
    <row r="74" spans="1:9" x14ac:dyDescent="0.25">
      <c r="A74" t="s">
        <v>3214</v>
      </c>
      <c r="B74">
        <v>119</v>
      </c>
      <c r="C74">
        <f>VLOOKUP(_xlfn.CONCAT(".",A74),'US-Counties-Population'!$A:$B,2,FALSE)</f>
        <v>428348</v>
      </c>
      <c r="D74">
        <f t="shared" si="2"/>
        <v>277.81149906151074</v>
      </c>
      <c r="I74">
        <f t="shared" si="3"/>
        <v>3</v>
      </c>
    </row>
    <row r="75" spans="1:9" x14ac:dyDescent="0.25">
      <c r="A75" t="s">
        <v>3215</v>
      </c>
      <c r="B75">
        <v>118</v>
      </c>
      <c r="C75">
        <f>VLOOKUP(_xlfn.CONCAT(".",A75),'US-Counties-Population'!$A:$B,2,FALSE)</f>
        <v>421164</v>
      </c>
      <c r="D75">
        <f t="shared" si="2"/>
        <v>280.17589347617553</v>
      </c>
      <c r="I75">
        <f t="shared" si="3"/>
        <v>3</v>
      </c>
    </row>
    <row r="76" spans="1:9" x14ac:dyDescent="0.25">
      <c r="A76" t="s">
        <v>3216</v>
      </c>
      <c r="B76">
        <v>117</v>
      </c>
      <c r="C76">
        <f>VLOOKUP(_xlfn.CONCAT(".",A76),'US-Counties-Population'!$A:$B,2,FALSE)</f>
        <v>524989</v>
      </c>
      <c r="D76">
        <f t="shared" si="2"/>
        <v>222.86181234273479</v>
      </c>
      <c r="I76">
        <f t="shared" si="3"/>
        <v>3</v>
      </c>
    </row>
    <row r="77" spans="1:9" x14ac:dyDescent="0.25">
      <c r="A77" t="s">
        <v>3217</v>
      </c>
      <c r="B77">
        <v>115</v>
      </c>
      <c r="C77">
        <f>VLOOKUP(_xlfn.CONCAT(".",A77),'US-Counties-Population'!$A:$B,2,FALSE)</f>
        <v>140488</v>
      </c>
      <c r="D77">
        <f t="shared" si="2"/>
        <v>818.57525197881671</v>
      </c>
      <c r="I77">
        <f t="shared" si="3"/>
        <v>3</v>
      </c>
    </row>
    <row r="78" spans="1:9" x14ac:dyDescent="0.25">
      <c r="A78" t="s">
        <v>3218</v>
      </c>
      <c r="B78">
        <v>115</v>
      </c>
      <c r="C78">
        <f>VLOOKUP(_xlfn.CONCAT(".",A78),'US-Counties-Population'!$A:$B,2,FALSE)</f>
        <v>1927852</v>
      </c>
      <c r="D78">
        <f t="shared" si="2"/>
        <v>59.651881990941213</v>
      </c>
      <c r="I78">
        <f t="shared" si="3"/>
        <v>3</v>
      </c>
    </row>
    <row r="79" spans="1:9" x14ac:dyDescent="0.25">
      <c r="A79" t="s">
        <v>3220</v>
      </c>
      <c r="B79">
        <v>114</v>
      </c>
      <c r="C79">
        <f>VLOOKUP(_xlfn.CONCAT(".",A79),'US-Counties-Population'!$A:$B,2,FALSE)</f>
        <v>240204</v>
      </c>
      <c r="D79">
        <f t="shared" si="2"/>
        <v>474.59659289603837</v>
      </c>
      <c r="I79">
        <f t="shared" si="3"/>
        <v>3</v>
      </c>
    </row>
    <row r="80" spans="1:9" x14ac:dyDescent="0.25">
      <c r="A80" t="s">
        <v>3219</v>
      </c>
      <c r="B80">
        <v>114</v>
      </c>
      <c r="C80">
        <f>VLOOKUP(_xlfn.CONCAT(".",A80),'US-Counties-Population'!$A:$B,2,FALSE)</f>
        <v>260419</v>
      </c>
      <c r="D80">
        <f t="shared" si="2"/>
        <v>437.75607770554376</v>
      </c>
      <c r="I80">
        <f t="shared" si="3"/>
        <v>3</v>
      </c>
    </row>
    <row r="81" spans="1:9" x14ac:dyDescent="0.25">
      <c r="A81" t="s">
        <v>3221</v>
      </c>
      <c r="B81">
        <v>111</v>
      </c>
      <c r="C81">
        <f>VLOOKUP(_xlfn.CONCAT(".",A81),'US-Counties-Population'!$A:$B,2,FALSE)</f>
        <v>2635516</v>
      </c>
      <c r="D81">
        <f t="shared" si="2"/>
        <v>42.116989614178017</v>
      </c>
      <c r="I81">
        <f t="shared" si="3"/>
        <v>3</v>
      </c>
    </row>
    <row r="82" spans="1:9" x14ac:dyDescent="0.25">
      <c r="A82" t="s">
        <v>3222</v>
      </c>
      <c r="B82">
        <v>109</v>
      </c>
      <c r="C82">
        <f>VLOOKUP(_xlfn.CONCAT(".",A82),'US-Counties-Population'!$A:$B,2,FALSE)</f>
        <v>822083</v>
      </c>
      <c r="D82">
        <f t="shared" si="2"/>
        <v>132.59001828282547</v>
      </c>
      <c r="I82">
        <f t="shared" si="3"/>
        <v>3</v>
      </c>
    </row>
    <row r="83" spans="1:9" x14ac:dyDescent="0.25">
      <c r="A83" t="s">
        <v>3223</v>
      </c>
      <c r="B83">
        <v>105</v>
      </c>
      <c r="C83">
        <f>VLOOKUP(_xlfn.CONCAT(".",A83),'US-Counties-Population'!$A:$B,2,FALSE)</f>
        <v>330818</v>
      </c>
      <c r="D83">
        <f t="shared" si="2"/>
        <v>317.3950631465035</v>
      </c>
      <c r="I83">
        <f t="shared" si="3"/>
        <v>3</v>
      </c>
    </row>
    <row r="84" spans="1:9" x14ac:dyDescent="0.25">
      <c r="A84" t="s">
        <v>3224</v>
      </c>
      <c r="B84">
        <v>102</v>
      </c>
      <c r="C84">
        <f>VLOOKUP(_xlfn.CONCAT(".",A84),'US-Counties-Population'!$A:$B,2,FALSE)</f>
        <v>1216045</v>
      </c>
      <c r="D84">
        <f t="shared" si="2"/>
        <v>83.878474891965354</v>
      </c>
      <c r="E84">
        <f>SUM(C3:C84)</f>
        <v>97237657</v>
      </c>
      <c r="F84" s="2">
        <f>E84/$C$3143</f>
        <v>0.29624561090690993</v>
      </c>
      <c r="G84">
        <f>SUM(B3:B84)</f>
        <v>34801</v>
      </c>
      <c r="H84">
        <f>1000000*G84/E84</f>
        <v>357.89632405478466</v>
      </c>
      <c r="I84">
        <f t="shared" si="3"/>
        <v>3</v>
      </c>
    </row>
    <row r="85" spans="1:9" x14ac:dyDescent="0.25">
      <c r="A85" t="s">
        <v>3225</v>
      </c>
      <c r="B85">
        <v>100</v>
      </c>
      <c r="C85">
        <f>VLOOKUP(_xlfn.CONCAT(".",A85),'US-Counties-Population'!$A:$B,2,FALSE)</f>
        <v>324492</v>
      </c>
      <c r="D85">
        <f t="shared" si="2"/>
        <v>308.17400737152224</v>
      </c>
      <c r="I85">
        <f t="shared" si="3"/>
        <v>2</v>
      </c>
    </row>
    <row r="86" spans="1:9" x14ac:dyDescent="0.25">
      <c r="A86" t="s">
        <v>3226</v>
      </c>
      <c r="B86">
        <v>97</v>
      </c>
      <c r="C86">
        <f>VLOOKUP(_xlfn.CONCAT(".",A86),'US-Counties-Population'!$A:$B,2,FALSE)</f>
        <v>317417</v>
      </c>
      <c r="D86">
        <f t="shared" si="2"/>
        <v>305.59169798719034</v>
      </c>
      <c r="I86">
        <f t="shared" si="3"/>
        <v>2</v>
      </c>
    </row>
    <row r="87" spans="1:9" x14ac:dyDescent="0.25">
      <c r="A87" t="s">
        <v>3227</v>
      </c>
      <c r="B87">
        <v>97</v>
      </c>
      <c r="C87">
        <f>VLOOKUP(_xlfn.CONCAT(".",A87),'US-Counties-Population'!$A:$B,2,FALSE)</f>
        <v>760141</v>
      </c>
      <c r="D87">
        <f t="shared" si="2"/>
        <v>127.60790432301376</v>
      </c>
      <c r="I87">
        <f t="shared" si="3"/>
        <v>2</v>
      </c>
    </row>
    <row r="88" spans="1:9" x14ac:dyDescent="0.25">
      <c r="A88" t="s">
        <v>3228</v>
      </c>
      <c r="B88">
        <v>97</v>
      </c>
      <c r="C88">
        <f>VLOOKUP(_xlfn.CONCAT(".",A88),'US-Counties-Population'!$A:$B,2,FALSE)</f>
        <v>2180085</v>
      </c>
      <c r="D88">
        <f t="shared" si="2"/>
        <v>44.493677998793622</v>
      </c>
      <c r="I88">
        <f t="shared" si="3"/>
        <v>2</v>
      </c>
    </row>
    <row r="89" spans="1:9" x14ac:dyDescent="0.25">
      <c r="A89" t="s">
        <v>3229</v>
      </c>
      <c r="B89">
        <v>96</v>
      </c>
      <c r="C89">
        <f>VLOOKUP(_xlfn.CONCAT(".",A89),'US-Counties-Population'!$A:$B,2,FALSE)</f>
        <v>579234</v>
      </c>
      <c r="D89">
        <f t="shared" si="2"/>
        <v>165.73612736821389</v>
      </c>
      <c r="I89">
        <f t="shared" si="3"/>
        <v>2</v>
      </c>
    </row>
    <row r="90" spans="1:9" x14ac:dyDescent="0.25">
      <c r="A90" t="s">
        <v>3230</v>
      </c>
      <c r="B90">
        <v>95</v>
      </c>
      <c r="C90">
        <f>VLOOKUP(_xlfn.CONCAT(".",A90),'US-Counties-Population'!$A:$B,2,FALSE)</f>
        <v>485493</v>
      </c>
      <c r="D90">
        <f t="shared" si="2"/>
        <v>195.6773836080026</v>
      </c>
      <c r="I90">
        <f t="shared" si="3"/>
        <v>2</v>
      </c>
    </row>
    <row r="91" spans="1:9" x14ac:dyDescent="0.25">
      <c r="A91" t="s">
        <v>3231</v>
      </c>
      <c r="B91">
        <v>95</v>
      </c>
      <c r="C91">
        <f>VLOOKUP(_xlfn.CONCAT(".",A91),'US-Counties-Population'!$A:$B,2,FALSE)</f>
        <v>766757</v>
      </c>
      <c r="D91">
        <f t="shared" si="2"/>
        <v>123.89844500930542</v>
      </c>
      <c r="I91">
        <f t="shared" si="3"/>
        <v>2</v>
      </c>
    </row>
    <row r="92" spans="1:9" x14ac:dyDescent="0.25">
      <c r="A92" t="s">
        <v>3232</v>
      </c>
      <c r="B92">
        <v>94</v>
      </c>
      <c r="C92">
        <f>VLOOKUP(_xlfn.CONCAT(".",A92),'US-Counties-Population'!$A:$B,2,FALSE)</f>
        <v>305285</v>
      </c>
      <c r="D92">
        <f t="shared" si="2"/>
        <v>307.90900306271192</v>
      </c>
      <c r="I92">
        <f t="shared" si="3"/>
        <v>2</v>
      </c>
    </row>
    <row r="93" spans="1:9" x14ac:dyDescent="0.25">
      <c r="A93" t="s">
        <v>3233</v>
      </c>
      <c r="B93">
        <v>91</v>
      </c>
      <c r="C93">
        <f>VLOOKUP(_xlfn.CONCAT(".",A93),'US-Counties-Population'!$A:$B,2,FALSE)</f>
        <v>162436</v>
      </c>
      <c r="D93">
        <f t="shared" si="2"/>
        <v>560.22064074466255</v>
      </c>
      <c r="I93">
        <f t="shared" si="3"/>
        <v>2</v>
      </c>
    </row>
    <row r="94" spans="1:9" x14ac:dyDescent="0.25">
      <c r="A94" t="s">
        <v>3234</v>
      </c>
      <c r="B94">
        <v>89</v>
      </c>
      <c r="C94">
        <f>VLOOKUP(_xlfn.CONCAT(".",A94),'US-Counties-Population'!$A:$B,2,FALSE)</f>
        <v>180333</v>
      </c>
      <c r="D94">
        <f t="shared" si="2"/>
        <v>493.53141133347754</v>
      </c>
      <c r="I94">
        <f t="shared" si="3"/>
        <v>2</v>
      </c>
    </row>
    <row r="95" spans="1:9" x14ac:dyDescent="0.25">
      <c r="A95" t="s">
        <v>3236</v>
      </c>
      <c r="B95">
        <v>86</v>
      </c>
      <c r="C95">
        <f>VLOOKUP(_xlfn.CONCAT(".",A95),'US-Counties-Population'!$A:$B,2,FALSE)</f>
        <v>105267</v>
      </c>
      <c r="D95">
        <f t="shared" si="2"/>
        <v>816.97018058840854</v>
      </c>
      <c r="I95">
        <f t="shared" si="3"/>
        <v>2</v>
      </c>
    </row>
    <row r="96" spans="1:9" x14ac:dyDescent="0.25">
      <c r="A96" t="s">
        <v>3235</v>
      </c>
      <c r="B96">
        <v>86</v>
      </c>
      <c r="C96">
        <f>VLOOKUP(_xlfn.CONCAT(".",A96),'US-Counties-Population'!$A:$B,2,FALSE)</f>
        <v>209674</v>
      </c>
      <c r="D96">
        <f t="shared" si="2"/>
        <v>410.16053492564646</v>
      </c>
      <c r="I96">
        <f t="shared" si="3"/>
        <v>2</v>
      </c>
    </row>
    <row r="97" spans="1:9" x14ac:dyDescent="0.25">
      <c r="A97" t="s">
        <v>3239</v>
      </c>
      <c r="B97">
        <v>83</v>
      </c>
      <c r="C97">
        <f>VLOOKUP(_xlfn.CONCAT(".",A97),'US-Counties-Population'!$A:$B,2,FALSE)</f>
        <v>228683</v>
      </c>
      <c r="D97">
        <f t="shared" si="2"/>
        <v>362.94783608750976</v>
      </c>
      <c r="I97">
        <f t="shared" si="3"/>
        <v>2</v>
      </c>
    </row>
    <row r="98" spans="1:9" x14ac:dyDescent="0.25">
      <c r="A98" t="s">
        <v>3237</v>
      </c>
      <c r="B98">
        <v>83</v>
      </c>
      <c r="C98">
        <f>VLOOKUP(_xlfn.CONCAT(".",A98),'US-Counties-Population'!$A:$B,2,FALSE)</f>
        <v>369318</v>
      </c>
      <c r="D98">
        <f t="shared" si="2"/>
        <v>224.73857217898939</v>
      </c>
      <c r="I98">
        <f t="shared" si="3"/>
        <v>2</v>
      </c>
    </row>
    <row r="99" spans="1:9" x14ac:dyDescent="0.25">
      <c r="A99" t="s">
        <v>3238</v>
      </c>
      <c r="B99">
        <v>83</v>
      </c>
      <c r="C99">
        <f>VLOOKUP(_xlfn.CONCAT(".",A99),'US-Counties-Population'!$A:$B,2,FALSE)</f>
        <v>582881</v>
      </c>
      <c r="D99">
        <f t="shared" si="2"/>
        <v>142.39613231517239</v>
      </c>
      <c r="I99">
        <f t="shared" si="3"/>
        <v>2</v>
      </c>
    </row>
    <row r="100" spans="1:9" x14ac:dyDescent="0.25">
      <c r="A100" t="s">
        <v>3240</v>
      </c>
      <c r="B100">
        <v>81</v>
      </c>
      <c r="C100">
        <f>VLOOKUP(_xlfn.CONCAT(".",A100),'US-Counties-Population'!$A:$B,2,FALSE)</f>
        <v>1047279</v>
      </c>
      <c r="D100">
        <f t="shared" si="2"/>
        <v>77.343286745938755</v>
      </c>
      <c r="I100">
        <f t="shared" si="3"/>
        <v>2</v>
      </c>
    </row>
    <row r="101" spans="1:9" x14ac:dyDescent="0.25">
      <c r="A101" t="s">
        <v>3241</v>
      </c>
      <c r="B101">
        <v>80</v>
      </c>
      <c r="C101">
        <f>VLOOKUP(_xlfn.CONCAT(".",A101),'US-Counties-Population'!$A:$B,2,FALSE)</f>
        <v>817473</v>
      </c>
      <c r="D101">
        <f t="shared" si="2"/>
        <v>97.862559375049699</v>
      </c>
      <c r="I101">
        <f t="shared" si="3"/>
        <v>2</v>
      </c>
    </row>
    <row r="102" spans="1:9" x14ac:dyDescent="0.25">
      <c r="A102" t="s">
        <v>3242</v>
      </c>
      <c r="B102">
        <v>79</v>
      </c>
      <c r="C102">
        <f>VLOOKUP(_xlfn.CONCAT(".",A102),'US-Counties-Population'!$A:$B,2,FALSE)</f>
        <v>558753</v>
      </c>
      <c r="D102">
        <f t="shared" si="2"/>
        <v>141.3862654876126</v>
      </c>
      <c r="I102">
        <f t="shared" si="3"/>
        <v>2</v>
      </c>
    </row>
    <row r="103" spans="1:9" x14ac:dyDescent="0.25">
      <c r="A103" t="s">
        <v>3243</v>
      </c>
      <c r="B103">
        <v>79</v>
      </c>
      <c r="C103">
        <f>VLOOKUP(_xlfn.CONCAT(".",A103),'US-Counties-Population'!$A:$B,2,FALSE)</f>
        <v>1316756</v>
      </c>
      <c r="D103">
        <f t="shared" si="2"/>
        <v>59.9959293901072</v>
      </c>
      <c r="I103">
        <f t="shared" si="3"/>
        <v>2</v>
      </c>
    </row>
    <row r="104" spans="1:9" x14ac:dyDescent="0.25">
      <c r="A104" t="s">
        <v>3244</v>
      </c>
      <c r="B104">
        <v>75</v>
      </c>
      <c r="C104">
        <f>VLOOKUP(_xlfn.CONCAT(".",A104),'US-Counties-Population'!$A:$B,2,FALSE)</f>
        <v>720403</v>
      </c>
      <c r="D104">
        <f t="shared" si="2"/>
        <v>104.10839488452991</v>
      </c>
      <c r="I104">
        <f t="shared" si="3"/>
        <v>2</v>
      </c>
    </row>
    <row r="105" spans="1:9" x14ac:dyDescent="0.25">
      <c r="A105" t="s">
        <v>3245</v>
      </c>
      <c r="B105">
        <v>72</v>
      </c>
      <c r="C105">
        <f>VLOOKUP(_xlfn.CONCAT(".",A105),'US-Counties-Population'!$A:$B,2,FALSE)</f>
        <v>158167</v>
      </c>
      <c r="D105">
        <f t="shared" si="2"/>
        <v>455.21505750251316</v>
      </c>
      <c r="I105">
        <f t="shared" si="3"/>
        <v>2</v>
      </c>
    </row>
    <row r="106" spans="1:9" x14ac:dyDescent="0.25">
      <c r="A106" t="s">
        <v>3247</v>
      </c>
      <c r="B106">
        <v>71</v>
      </c>
      <c r="C106">
        <f>VLOOKUP(_xlfn.CONCAT(".",A106),'US-Counties-Population'!$A:$B,2,FALSE)</f>
        <v>42837</v>
      </c>
      <c r="D106">
        <f t="shared" si="2"/>
        <v>1657.4456661297477</v>
      </c>
      <c r="I106">
        <f t="shared" si="3"/>
        <v>2</v>
      </c>
    </row>
    <row r="107" spans="1:9" x14ac:dyDescent="0.25">
      <c r="A107" t="s">
        <v>3248</v>
      </c>
      <c r="B107">
        <v>71</v>
      </c>
      <c r="C107">
        <f>VLOOKUP(_xlfn.CONCAT(".",A107),'US-Counties-Population'!$A:$B,2,FALSE)</f>
        <v>367601</v>
      </c>
      <c r="D107">
        <f t="shared" si="2"/>
        <v>193.14419710501332</v>
      </c>
      <c r="I107">
        <f t="shared" si="3"/>
        <v>2</v>
      </c>
    </row>
    <row r="108" spans="1:9" x14ac:dyDescent="0.25">
      <c r="A108" t="s">
        <v>3246</v>
      </c>
      <c r="B108">
        <v>71</v>
      </c>
      <c r="C108">
        <f>VLOOKUP(_xlfn.CONCAT(".",A108),'US-Counties-Population'!$A:$B,2,FALSE)</f>
        <v>2102515</v>
      </c>
      <c r="D108">
        <f t="shared" si="2"/>
        <v>33.769081314520946</v>
      </c>
      <c r="I108">
        <f t="shared" si="3"/>
        <v>2</v>
      </c>
    </row>
    <row r="109" spans="1:9" x14ac:dyDescent="0.25">
      <c r="A109" t="s">
        <v>3249</v>
      </c>
      <c r="B109">
        <v>69</v>
      </c>
      <c r="C109">
        <f>VLOOKUP(_xlfn.CONCAT(".",A109),'US-Counties-Population'!$A:$B,2,FALSE)</f>
        <v>338011</v>
      </c>
      <c r="D109">
        <f t="shared" si="2"/>
        <v>204.13536837558541</v>
      </c>
      <c r="I109">
        <f t="shared" si="3"/>
        <v>2</v>
      </c>
    </row>
    <row r="110" spans="1:9" x14ac:dyDescent="0.25">
      <c r="A110" t="s">
        <v>3250</v>
      </c>
      <c r="B110">
        <v>68</v>
      </c>
      <c r="C110">
        <f>VLOOKUP(_xlfn.CONCAT(".",A110),'US-Counties-Population'!$A:$B,2,FALSE)</f>
        <v>163929</v>
      </c>
      <c r="D110">
        <f t="shared" si="2"/>
        <v>414.81373033447409</v>
      </c>
      <c r="I110">
        <f t="shared" si="3"/>
        <v>2</v>
      </c>
    </row>
    <row r="111" spans="1:9" x14ac:dyDescent="0.25">
      <c r="A111" t="s">
        <v>3251</v>
      </c>
      <c r="B111">
        <v>68</v>
      </c>
      <c r="C111">
        <f>VLOOKUP(_xlfn.CONCAT(".",A111),'US-Counties-Population'!$A:$B,2,FALSE)</f>
        <v>234225</v>
      </c>
      <c r="D111">
        <f t="shared" si="2"/>
        <v>290.31913758138541</v>
      </c>
      <c r="I111">
        <f t="shared" si="3"/>
        <v>2</v>
      </c>
    </row>
    <row r="112" spans="1:9" x14ac:dyDescent="0.25">
      <c r="A112" t="s">
        <v>3252</v>
      </c>
      <c r="B112">
        <v>68</v>
      </c>
      <c r="C112">
        <f>VLOOKUP(_xlfn.CONCAT(".",A112),'US-Counties-Population'!$A:$B,2,FALSE)</f>
        <v>517421</v>
      </c>
      <c r="D112">
        <f t="shared" si="2"/>
        <v>131.42102852416119</v>
      </c>
      <c r="I112">
        <f t="shared" si="3"/>
        <v>2</v>
      </c>
    </row>
    <row r="113" spans="1:9" x14ac:dyDescent="0.25">
      <c r="A113" t="s">
        <v>3253</v>
      </c>
      <c r="B113">
        <v>66</v>
      </c>
      <c r="C113">
        <f>VLOOKUP(_xlfn.CONCAT(".",A113),'US-Counties-Population'!$A:$B,2,FALSE)</f>
        <v>190539</v>
      </c>
      <c r="D113">
        <f t="shared" si="2"/>
        <v>346.38577928927936</v>
      </c>
      <c r="I113">
        <f t="shared" si="3"/>
        <v>2</v>
      </c>
    </row>
    <row r="114" spans="1:9" x14ac:dyDescent="0.25">
      <c r="A114" t="s">
        <v>3254</v>
      </c>
      <c r="B114">
        <v>63</v>
      </c>
      <c r="C114">
        <f>VLOOKUP(_xlfn.CONCAT(".",A114),'US-Counties-Population'!$A:$B,2,FALSE)</f>
        <v>1671329</v>
      </c>
      <c r="D114">
        <f t="shared" si="2"/>
        <v>37.694553256719651</v>
      </c>
      <c r="I114">
        <f t="shared" si="3"/>
        <v>2</v>
      </c>
    </row>
    <row r="115" spans="1:9" x14ac:dyDescent="0.25">
      <c r="A115" t="s">
        <v>3255</v>
      </c>
      <c r="B115">
        <v>62</v>
      </c>
      <c r="C115">
        <f>VLOOKUP(_xlfn.CONCAT(".",A115),'US-Counties-Population'!$A:$B,2,FALSE)</f>
        <v>413210</v>
      </c>
      <c r="D115">
        <f t="shared" si="2"/>
        <v>150.04477142373128</v>
      </c>
      <c r="I115">
        <f t="shared" si="3"/>
        <v>2</v>
      </c>
    </row>
    <row r="116" spans="1:9" x14ac:dyDescent="0.25">
      <c r="A116" t="s">
        <v>3256</v>
      </c>
      <c r="B116">
        <v>61</v>
      </c>
      <c r="C116">
        <f>VLOOKUP(_xlfn.CONCAT(".",A116),'US-Counties-Population'!$A:$B,2,FALSE)</f>
        <v>259547</v>
      </c>
      <c r="D116">
        <f t="shared" si="2"/>
        <v>235.02487025471302</v>
      </c>
      <c r="I116">
        <f t="shared" si="3"/>
        <v>2</v>
      </c>
    </row>
    <row r="117" spans="1:9" x14ac:dyDescent="0.25">
      <c r="A117" t="s">
        <v>3257</v>
      </c>
      <c r="B117">
        <v>59</v>
      </c>
      <c r="C117">
        <f>VLOOKUP(_xlfn.CONCAT(".",A117),'US-Counties-Population'!$A:$B,2,FALSE)</f>
        <v>403253</v>
      </c>
      <c r="D117">
        <f t="shared" si="2"/>
        <v>146.31013284464095</v>
      </c>
      <c r="I117">
        <f t="shared" si="3"/>
        <v>2</v>
      </c>
    </row>
    <row r="118" spans="1:9" x14ac:dyDescent="0.25">
      <c r="A118" t="s">
        <v>3258</v>
      </c>
      <c r="B118">
        <v>58</v>
      </c>
      <c r="C118">
        <f>VLOOKUP(_xlfn.CONCAT(".",A118),'US-Counties-Population'!$A:$B,2,FALSE)</f>
        <v>541013</v>
      </c>
      <c r="D118">
        <f t="shared" si="2"/>
        <v>107.20629633668692</v>
      </c>
      <c r="I118">
        <f t="shared" si="3"/>
        <v>2</v>
      </c>
    </row>
    <row r="119" spans="1:9" x14ac:dyDescent="0.25">
      <c r="A119" t="s">
        <v>3259</v>
      </c>
      <c r="B119">
        <v>58</v>
      </c>
      <c r="C119">
        <f>VLOOKUP(_xlfn.CONCAT(".",A119),'US-Counties-Population'!$A:$B,2,FALSE)</f>
        <v>936250</v>
      </c>
      <c r="D119">
        <f t="shared" si="2"/>
        <v>61.949265687583441</v>
      </c>
      <c r="I119">
        <f t="shared" si="3"/>
        <v>2</v>
      </c>
    </row>
    <row r="120" spans="1:9" x14ac:dyDescent="0.25">
      <c r="A120" t="s">
        <v>3261</v>
      </c>
      <c r="B120">
        <v>57</v>
      </c>
      <c r="C120">
        <f>VLOOKUP(_xlfn.CONCAT(".",A120),'US-Counties-Population'!$A:$B,2,FALSE)</f>
        <v>123958</v>
      </c>
      <c r="D120">
        <f t="shared" si="2"/>
        <v>459.83316929927878</v>
      </c>
      <c r="I120">
        <f t="shared" si="3"/>
        <v>2</v>
      </c>
    </row>
    <row r="121" spans="1:9" x14ac:dyDescent="0.25">
      <c r="A121" t="s">
        <v>3260</v>
      </c>
      <c r="B121">
        <v>57</v>
      </c>
      <c r="C121">
        <f>VLOOKUP(_xlfn.CONCAT(".",A121),'US-Counties-Population'!$A:$B,2,FALSE)</f>
        <v>532403</v>
      </c>
      <c r="D121">
        <f t="shared" si="2"/>
        <v>107.06175585036148</v>
      </c>
      <c r="I121">
        <f t="shared" si="3"/>
        <v>2</v>
      </c>
    </row>
    <row r="122" spans="1:9" x14ac:dyDescent="0.25">
      <c r="A122" t="s">
        <v>3264</v>
      </c>
      <c r="B122">
        <v>55</v>
      </c>
      <c r="C122">
        <f>VLOOKUP(_xlfn.CONCAT(".",A122),'US-Counties-Population'!$A:$B,2,FALSE)</f>
        <v>165429</v>
      </c>
      <c r="D122">
        <f t="shared" si="2"/>
        <v>332.46891415652635</v>
      </c>
      <c r="I122">
        <f t="shared" si="3"/>
        <v>2</v>
      </c>
    </row>
    <row r="123" spans="1:9" x14ac:dyDescent="0.25">
      <c r="A123" t="s">
        <v>3262</v>
      </c>
      <c r="B123">
        <v>55</v>
      </c>
      <c r="C123">
        <f>VLOOKUP(_xlfn.CONCAT(".",A123),'US-Counties-Population'!$A:$B,2,FALSE)</f>
        <v>170271</v>
      </c>
      <c r="D123">
        <f t="shared" si="2"/>
        <v>323.01448866806442</v>
      </c>
      <c r="I123">
        <f t="shared" si="3"/>
        <v>2</v>
      </c>
    </row>
    <row r="124" spans="1:9" x14ac:dyDescent="0.25">
      <c r="A124" t="s">
        <v>3263</v>
      </c>
      <c r="B124">
        <v>55</v>
      </c>
      <c r="C124">
        <f>VLOOKUP(_xlfn.CONCAT(".",A124),'US-Counties-Population'!$A:$B,2,FALSE)</f>
        <v>937166</v>
      </c>
      <c r="D124">
        <f t="shared" si="2"/>
        <v>58.687575093419952</v>
      </c>
      <c r="I124">
        <f t="shared" si="3"/>
        <v>2</v>
      </c>
    </row>
    <row r="125" spans="1:9" x14ac:dyDescent="0.25">
      <c r="A125" t="s">
        <v>3265</v>
      </c>
      <c r="B125">
        <v>54</v>
      </c>
      <c r="C125">
        <f>VLOOKUP(_xlfn.CONCAT(".",A125),'US-Counties-Population'!$A:$B,2,FALSE)</f>
        <v>379299</v>
      </c>
      <c r="D125">
        <f t="shared" si="2"/>
        <v>142.36789445793426</v>
      </c>
      <c r="I125">
        <f t="shared" si="3"/>
        <v>2</v>
      </c>
    </row>
    <row r="126" spans="1:9" x14ac:dyDescent="0.25">
      <c r="A126" t="s">
        <v>3267</v>
      </c>
      <c r="B126">
        <v>53</v>
      </c>
      <c r="C126">
        <f>VLOOKUP(_xlfn.CONCAT(".",A126),'US-Counties-Population'!$A:$B,2,FALSE)</f>
        <v>370606</v>
      </c>
      <c r="D126">
        <f t="shared" si="2"/>
        <v>143.00901766296283</v>
      </c>
      <c r="I126">
        <f t="shared" si="3"/>
        <v>2</v>
      </c>
    </row>
    <row r="127" spans="1:9" x14ac:dyDescent="0.25">
      <c r="A127" t="s">
        <v>3266</v>
      </c>
      <c r="B127">
        <v>53</v>
      </c>
      <c r="C127">
        <f>VLOOKUP(_xlfn.CONCAT(".",A127),'US-Counties-Population'!$A:$B,2,FALSE)</f>
        <v>759297</v>
      </c>
      <c r="D127">
        <f t="shared" si="2"/>
        <v>69.801408408040601</v>
      </c>
      <c r="I127">
        <f t="shared" si="3"/>
        <v>2</v>
      </c>
    </row>
    <row r="128" spans="1:9" x14ac:dyDescent="0.25">
      <c r="A128" t="s">
        <v>3268</v>
      </c>
      <c r="B128">
        <v>52</v>
      </c>
      <c r="C128">
        <f>VLOOKUP(_xlfn.CONCAT(".",A128),'US-Counties-Population'!$A:$B,2,FALSE)</f>
        <v>97614</v>
      </c>
      <c r="D128">
        <f t="shared" si="2"/>
        <v>532.71047185854491</v>
      </c>
      <c r="I128">
        <f t="shared" si="3"/>
        <v>2</v>
      </c>
    </row>
    <row r="129" spans="1:9" x14ac:dyDescent="0.25">
      <c r="A129" t="s">
        <v>3271</v>
      </c>
      <c r="B129">
        <v>52</v>
      </c>
      <c r="C129">
        <f>VLOOKUP(_xlfn.CONCAT(".",A129),'US-Counties-Population'!$A:$B,2,FALSE)</f>
        <v>129569</v>
      </c>
      <c r="D129">
        <f t="shared" si="2"/>
        <v>401.33056518148629</v>
      </c>
      <c r="I129">
        <f t="shared" si="3"/>
        <v>2</v>
      </c>
    </row>
    <row r="130" spans="1:9" x14ac:dyDescent="0.25">
      <c r="A130" t="s">
        <v>3269</v>
      </c>
      <c r="B130">
        <v>52</v>
      </c>
      <c r="C130">
        <f>VLOOKUP(_xlfn.CONCAT(".",A130),'US-Counties-Population'!$A:$B,2,FALSE)</f>
        <v>1273954</v>
      </c>
      <c r="D130">
        <f t="shared" ref="D130:D193" si="4">1000000*B130/C130</f>
        <v>40.817800328740283</v>
      </c>
      <c r="I130">
        <f t="shared" si="3"/>
        <v>2</v>
      </c>
    </row>
    <row r="131" spans="1:9" x14ac:dyDescent="0.25">
      <c r="A131" t="s">
        <v>3270</v>
      </c>
      <c r="B131">
        <v>52</v>
      </c>
      <c r="C131">
        <f>VLOOKUP(_xlfn.CONCAT(".",A131),'US-Counties-Population'!$A:$B,2,FALSE)</f>
        <v>3175692</v>
      </c>
      <c r="D131">
        <f t="shared" si="4"/>
        <v>16.374383913805243</v>
      </c>
      <c r="I131">
        <f t="shared" ref="I131:I194" si="5">IF(B131&gt;10000,5,IF(B131&gt;1000,4,IF(B131&gt;100,3,IF(B131&gt;10,2,IF(B131&gt;0,1,0)))))</f>
        <v>2</v>
      </c>
    </row>
    <row r="132" spans="1:9" x14ac:dyDescent="0.25">
      <c r="A132" t="s">
        <v>3272</v>
      </c>
      <c r="B132">
        <v>51</v>
      </c>
      <c r="C132">
        <f>VLOOKUP(_xlfn.CONCAT(".",A132),'US-Counties-Population'!$A:$B,2,FALSE)</f>
        <v>291636</v>
      </c>
      <c r="D132">
        <f t="shared" si="4"/>
        <v>174.87552976998725</v>
      </c>
      <c r="I132">
        <f t="shared" si="5"/>
        <v>2</v>
      </c>
    </row>
    <row r="133" spans="1:9" x14ac:dyDescent="0.25">
      <c r="A133" t="s">
        <v>3273</v>
      </c>
      <c r="B133">
        <v>51</v>
      </c>
      <c r="C133">
        <f>VLOOKUP(_xlfn.CONCAT(".",A133),'US-Counties-Population'!$A:$B,2,FALSE)</f>
        <v>766573</v>
      </c>
      <c r="D133">
        <f t="shared" si="4"/>
        <v>66.529867344662549</v>
      </c>
      <c r="I133">
        <f t="shared" si="5"/>
        <v>2</v>
      </c>
    </row>
    <row r="134" spans="1:9" x14ac:dyDescent="0.25">
      <c r="A134" t="s">
        <v>3274</v>
      </c>
      <c r="B134">
        <v>50</v>
      </c>
      <c r="C134">
        <f>VLOOKUP(_xlfn.CONCAT(".",A134),'US-Counties-Population'!$A:$B,2,FALSE)</f>
        <v>163257</v>
      </c>
      <c r="D134">
        <f t="shared" si="4"/>
        <v>306.2655812614467</v>
      </c>
      <c r="I134">
        <f t="shared" si="5"/>
        <v>2</v>
      </c>
    </row>
    <row r="135" spans="1:9" x14ac:dyDescent="0.25">
      <c r="A135" t="s">
        <v>3275</v>
      </c>
      <c r="B135">
        <v>50</v>
      </c>
      <c r="C135">
        <f>VLOOKUP(_xlfn.CONCAT(".",A135),'US-Counties-Population'!$A:$B,2,FALSE)</f>
        <v>904980</v>
      </c>
      <c r="D135">
        <f t="shared" si="4"/>
        <v>55.24983977546465</v>
      </c>
      <c r="I135">
        <f t="shared" si="5"/>
        <v>2</v>
      </c>
    </row>
    <row r="136" spans="1:9" x14ac:dyDescent="0.25">
      <c r="A136" t="s">
        <v>3278</v>
      </c>
      <c r="B136">
        <v>49</v>
      </c>
      <c r="C136">
        <f>VLOOKUP(_xlfn.CONCAT(".",A136),'US-Counties-Population'!$A:$B,2,FALSE)</f>
        <v>263670</v>
      </c>
      <c r="D136">
        <f t="shared" si="4"/>
        <v>185.83835855425343</v>
      </c>
      <c r="I136">
        <f t="shared" si="5"/>
        <v>2</v>
      </c>
    </row>
    <row r="137" spans="1:9" x14ac:dyDescent="0.25">
      <c r="A137" t="s">
        <v>3276</v>
      </c>
      <c r="B137">
        <v>49</v>
      </c>
      <c r="C137">
        <f>VLOOKUP(_xlfn.CONCAT(".",A137),'US-Counties-Population'!$A:$B,2,FALSE)</f>
        <v>305506</v>
      </c>
      <c r="D137">
        <f t="shared" si="4"/>
        <v>160.38964864847171</v>
      </c>
      <c r="I137">
        <f t="shared" si="5"/>
        <v>2</v>
      </c>
    </row>
    <row r="138" spans="1:9" x14ac:dyDescent="0.25">
      <c r="A138" t="s">
        <v>3277</v>
      </c>
      <c r="B138">
        <v>49</v>
      </c>
      <c r="C138">
        <f>VLOOKUP(_xlfn.CONCAT(".",A138),'US-Counties-Population'!$A:$B,2,FALSE)</f>
        <v>1110356</v>
      </c>
      <c r="D138">
        <f t="shared" si="4"/>
        <v>44.129990741708063</v>
      </c>
      <c r="I138">
        <f t="shared" si="5"/>
        <v>2</v>
      </c>
    </row>
    <row r="139" spans="1:9" x14ac:dyDescent="0.25">
      <c r="A139" t="s">
        <v>3280</v>
      </c>
      <c r="B139">
        <v>48</v>
      </c>
      <c r="C139">
        <f>VLOOKUP(_xlfn.CONCAT(".",A139),'US-Counties-Population'!$A:$B,2,FALSE)</f>
        <v>658573</v>
      </c>
      <c r="D139">
        <f t="shared" si="4"/>
        <v>72.884858626150788</v>
      </c>
      <c r="I139">
        <f t="shared" si="5"/>
        <v>2</v>
      </c>
    </row>
    <row r="140" spans="1:9" x14ac:dyDescent="0.25">
      <c r="A140" t="s">
        <v>3279</v>
      </c>
      <c r="B140">
        <v>48</v>
      </c>
      <c r="C140">
        <f>VLOOKUP(_xlfn.CONCAT(".",A140),'US-Counties-Population'!$A:$B,2,FALSE)</f>
        <v>2003554</v>
      </c>
      <c r="D140">
        <f t="shared" si="4"/>
        <v>23.957427651064059</v>
      </c>
      <c r="I140">
        <f t="shared" si="5"/>
        <v>2</v>
      </c>
    </row>
    <row r="141" spans="1:9" x14ac:dyDescent="0.25">
      <c r="A141" t="s">
        <v>3281</v>
      </c>
      <c r="B141">
        <v>47</v>
      </c>
      <c r="C141">
        <f>VLOOKUP(_xlfn.CONCAT(".",A141),'US-Counties-Population'!$A:$B,2,FALSE)</f>
        <v>212990</v>
      </c>
      <c r="D141">
        <f t="shared" si="4"/>
        <v>220.6676369782619</v>
      </c>
      <c r="I141">
        <f t="shared" si="5"/>
        <v>2</v>
      </c>
    </row>
    <row r="142" spans="1:9" x14ac:dyDescent="0.25">
      <c r="A142" t="s">
        <v>3283</v>
      </c>
      <c r="B142">
        <v>47</v>
      </c>
      <c r="C142">
        <f>VLOOKUP(_xlfn.CONCAT(".",A142),'US-Counties-Population'!$A:$B,2,FALSE)</f>
        <v>226706</v>
      </c>
      <c r="D142">
        <f t="shared" si="4"/>
        <v>207.31696558538371</v>
      </c>
      <c r="I142">
        <f t="shared" si="5"/>
        <v>2</v>
      </c>
    </row>
    <row r="143" spans="1:9" x14ac:dyDescent="0.25">
      <c r="A143" t="s">
        <v>3284</v>
      </c>
      <c r="B143">
        <v>47</v>
      </c>
      <c r="C143">
        <f>VLOOKUP(_xlfn.CONCAT(".",A143),'US-Counties-Population'!$A:$B,2,FALSE)</f>
        <v>250873</v>
      </c>
      <c r="D143">
        <f t="shared" si="4"/>
        <v>187.34578850653517</v>
      </c>
      <c r="I143">
        <f t="shared" si="5"/>
        <v>2</v>
      </c>
    </row>
    <row r="144" spans="1:9" x14ac:dyDescent="0.25">
      <c r="A144" t="s">
        <v>3282</v>
      </c>
      <c r="B144">
        <v>47</v>
      </c>
      <c r="C144">
        <f>VLOOKUP(_xlfn.CONCAT(".",A144),'US-Counties-Population'!$A:$B,2,FALSE)</f>
        <v>433742</v>
      </c>
      <c r="D144">
        <f t="shared" si="4"/>
        <v>108.35934726173625</v>
      </c>
      <c r="I144">
        <f t="shared" si="5"/>
        <v>2</v>
      </c>
    </row>
    <row r="145" spans="1:9" x14ac:dyDescent="0.25">
      <c r="A145" t="s">
        <v>3285</v>
      </c>
      <c r="B145">
        <v>46</v>
      </c>
      <c r="C145">
        <f>VLOOKUP(_xlfn.CONCAT(".",A145),'US-Counties-Population'!$A:$B,2,FALSE)</f>
        <v>168447</v>
      </c>
      <c r="D145">
        <f t="shared" si="4"/>
        <v>273.08292816138015</v>
      </c>
      <c r="I145">
        <f t="shared" si="5"/>
        <v>2</v>
      </c>
    </row>
    <row r="146" spans="1:9" x14ac:dyDescent="0.25">
      <c r="A146" t="s">
        <v>3286</v>
      </c>
      <c r="B146">
        <v>46</v>
      </c>
      <c r="C146">
        <f>VLOOKUP(_xlfn.CONCAT(".",A146),'US-Counties-Population'!$A:$B,2,FALSE)</f>
        <v>236842</v>
      </c>
      <c r="D146">
        <f t="shared" si="4"/>
        <v>194.22230854324823</v>
      </c>
      <c r="I146">
        <f t="shared" si="5"/>
        <v>2</v>
      </c>
    </row>
    <row r="147" spans="1:9" x14ac:dyDescent="0.25">
      <c r="A147" t="s">
        <v>3287</v>
      </c>
      <c r="B147">
        <v>46</v>
      </c>
      <c r="C147">
        <f>VLOOKUP(_xlfn.CONCAT(".",A147),'US-Counties-Population'!$A:$B,2,FALSE)</f>
        <v>812855</v>
      </c>
      <c r="D147">
        <f t="shared" si="4"/>
        <v>56.590658850594508</v>
      </c>
      <c r="I147">
        <f t="shared" si="5"/>
        <v>2</v>
      </c>
    </row>
    <row r="148" spans="1:9" x14ac:dyDescent="0.25">
      <c r="A148" t="s">
        <v>3289</v>
      </c>
      <c r="B148">
        <v>45</v>
      </c>
      <c r="C148">
        <f>VLOOKUP(_xlfn.CONCAT(".",A148),'US-Counties-Population'!$A:$B,2,FALSE)</f>
        <v>82124</v>
      </c>
      <c r="D148">
        <f t="shared" si="4"/>
        <v>547.95187764843411</v>
      </c>
      <c r="I148">
        <f t="shared" si="5"/>
        <v>2</v>
      </c>
    </row>
    <row r="149" spans="1:9" x14ac:dyDescent="0.25">
      <c r="A149" t="s">
        <v>3288</v>
      </c>
      <c r="B149">
        <v>45</v>
      </c>
      <c r="C149">
        <f>VLOOKUP(_xlfn.CONCAT(".",A149),'US-Counties-Population'!$A:$B,2,FALSE)</f>
        <v>770577</v>
      </c>
      <c r="D149">
        <f t="shared" si="4"/>
        <v>58.397798013696232</v>
      </c>
      <c r="I149">
        <f t="shared" si="5"/>
        <v>2</v>
      </c>
    </row>
    <row r="150" spans="1:9" x14ac:dyDescent="0.25">
      <c r="A150" t="s">
        <v>3291</v>
      </c>
      <c r="B150">
        <v>44</v>
      </c>
      <c r="C150">
        <f>VLOOKUP(_xlfn.CONCAT(".",A150),'US-Counties-Population'!$A:$B,2,FALSE)</f>
        <v>143476</v>
      </c>
      <c r="D150">
        <f t="shared" si="4"/>
        <v>306.6714990660459</v>
      </c>
      <c r="I150">
        <f t="shared" si="5"/>
        <v>2</v>
      </c>
    </row>
    <row r="151" spans="1:9" x14ac:dyDescent="0.25">
      <c r="A151" t="s">
        <v>3293</v>
      </c>
      <c r="B151">
        <v>44</v>
      </c>
      <c r="C151">
        <f>VLOOKUP(_xlfn.CONCAT(".",A151),'US-Counties-Population'!$A:$B,2,FALSE)</f>
        <v>204390</v>
      </c>
      <c r="D151">
        <f t="shared" si="4"/>
        <v>215.27471989823377</v>
      </c>
      <c r="I151">
        <f t="shared" si="5"/>
        <v>2</v>
      </c>
    </row>
    <row r="152" spans="1:9" x14ac:dyDescent="0.25">
      <c r="A152" t="s">
        <v>3292</v>
      </c>
      <c r="B152">
        <v>44</v>
      </c>
      <c r="C152">
        <f>VLOOKUP(_xlfn.CONCAT(".",A152),'US-Counties-Population'!$A:$B,2,FALSE)</f>
        <v>310569</v>
      </c>
      <c r="D152">
        <f t="shared" si="4"/>
        <v>141.67544088431234</v>
      </c>
      <c r="I152">
        <f t="shared" si="5"/>
        <v>2</v>
      </c>
    </row>
    <row r="153" spans="1:9" x14ac:dyDescent="0.25">
      <c r="A153" t="s">
        <v>3290</v>
      </c>
      <c r="B153">
        <v>44</v>
      </c>
      <c r="C153">
        <f>VLOOKUP(_xlfn.CONCAT(".",A153),'US-Counties-Population'!$A:$B,2,FALSE)</f>
        <v>326196</v>
      </c>
      <c r="D153">
        <f t="shared" si="4"/>
        <v>134.88822671032139</v>
      </c>
      <c r="I153">
        <f t="shared" si="5"/>
        <v>2</v>
      </c>
    </row>
    <row r="154" spans="1:9" x14ac:dyDescent="0.25">
      <c r="A154" t="s">
        <v>3294</v>
      </c>
      <c r="B154">
        <v>43</v>
      </c>
      <c r="C154">
        <f>VLOOKUP(_xlfn.CONCAT(".",A154),'US-Counties-Population'!$A:$B,2,FALSE)</f>
        <v>265206</v>
      </c>
      <c r="D154">
        <f t="shared" si="4"/>
        <v>162.13811150577288</v>
      </c>
      <c r="I154">
        <f t="shared" si="5"/>
        <v>2</v>
      </c>
    </row>
    <row r="155" spans="1:9" x14ac:dyDescent="0.25">
      <c r="A155" t="s">
        <v>3296</v>
      </c>
      <c r="B155">
        <v>42</v>
      </c>
      <c r="C155">
        <f>VLOOKUP(_xlfn.CONCAT(".",A155),'US-Counties-Population'!$A:$B,2,FALSE)</f>
        <v>602401</v>
      </c>
      <c r="D155">
        <f t="shared" si="4"/>
        <v>69.720999799137118</v>
      </c>
      <c r="I155">
        <f t="shared" si="5"/>
        <v>2</v>
      </c>
    </row>
    <row r="156" spans="1:9" x14ac:dyDescent="0.25">
      <c r="A156" t="s">
        <v>3295</v>
      </c>
      <c r="B156">
        <v>42</v>
      </c>
      <c r="C156">
        <f>VLOOKUP(_xlfn.CONCAT(".",A156),'US-Counties-Population'!$A:$B,2,FALSE)</f>
        <v>1552058</v>
      </c>
      <c r="D156">
        <f t="shared" si="4"/>
        <v>27.060844375661219</v>
      </c>
      <c r="I156">
        <f t="shared" si="5"/>
        <v>2</v>
      </c>
    </row>
    <row r="157" spans="1:9" x14ac:dyDescent="0.25">
      <c r="A157" t="s">
        <v>3298</v>
      </c>
      <c r="B157">
        <v>41</v>
      </c>
      <c r="C157">
        <f>VLOOKUP(_xlfn.CONCAT(".",A157),'US-Counties-Population'!$A:$B,2,FALSE)</f>
        <v>162466</v>
      </c>
      <c r="D157">
        <f t="shared" si="4"/>
        <v>252.36049388795195</v>
      </c>
      <c r="I157">
        <f t="shared" si="5"/>
        <v>2</v>
      </c>
    </row>
    <row r="158" spans="1:9" x14ac:dyDescent="0.25">
      <c r="A158" t="s">
        <v>3299</v>
      </c>
      <c r="B158">
        <v>41</v>
      </c>
      <c r="C158">
        <f>VLOOKUP(_xlfn.CONCAT(".",A158),'US-Counties-Population'!$A:$B,2,FALSE)</f>
        <v>170311</v>
      </c>
      <c r="D158">
        <f t="shared" si="4"/>
        <v>240.73606519837239</v>
      </c>
      <c r="I158">
        <f t="shared" si="5"/>
        <v>2</v>
      </c>
    </row>
    <row r="159" spans="1:9" x14ac:dyDescent="0.25">
      <c r="A159" t="s">
        <v>3297</v>
      </c>
      <c r="B159">
        <v>41</v>
      </c>
      <c r="C159">
        <f>VLOOKUP(_xlfn.CONCAT(".",A159),'US-Counties-Population'!$A:$B,2,FALSE)</f>
        <v>402022</v>
      </c>
      <c r="D159">
        <f t="shared" si="4"/>
        <v>101.98446851167348</v>
      </c>
      <c r="I159">
        <f t="shared" si="5"/>
        <v>2</v>
      </c>
    </row>
    <row r="160" spans="1:9" x14ac:dyDescent="0.25">
      <c r="A160" t="s">
        <v>3300</v>
      </c>
      <c r="B160">
        <v>41</v>
      </c>
      <c r="C160">
        <f>VLOOKUP(_xlfn.CONCAT(".",A160),'US-Counties-Population'!$A:$B,2,FALSE)</f>
        <v>974996</v>
      </c>
      <c r="D160">
        <f t="shared" si="4"/>
        <v>42.051454570070028</v>
      </c>
      <c r="I160">
        <f t="shared" si="5"/>
        <v>2</v>
      </c>
    </row>
    <row r="161" spans="1:9" x14ac:dyDescent="0.25">
      <c r="A161" t="s">
        <v>3302</v>
      </c>
      <c r="B161">
        <v>40</v>
      </c>
      <c r="C161">
        <f>VLOOKUP(_xlfn.CONCAT(".",A161),'US-Counties-Population'!$A:$B,2,FALSE)</f>
        <v>53100</v>
      </c>
      <c r="D161">
        <f t="shared" si="4"/>
        <v>753.29566854990583</v>
      </c>
      <c r="I161">
        <f t="shared" si="5"/>
        <v>2</v>
      </c>
    </row>
    <row r="162" spans="1:9" x14ac:dyDescent="0.25">
      <c r="A162" t="s">
        <v>3306</v>
      </c>
      <c r="B162">
        <v>40</v>
      </c>
      <c r="C162">
        <f>VLOOKUP(_xlfn.CONCAT(".",A162),'US-Counties-Population'!$A:$B,2,FALSE)</f>
        <v>126604</v>
      </c>
      <c r="D162">
        <f t="shared" si="4"/>
        <v>315.9457837035165</v>
      </c>
      <c r="I162">
        <f t="shared" si="5"/>
        <v>2</v>
      </c>
    </row>
    <row r="163" spans="1:9" x14ac:dyDescent="0.25">
      <c r="A163" t="s">
        <v>3303</v>
      </c>
      <c r="B163">
        <v>40</v>
      </c>
      <c r="C163">
        <f>VLOOKUP(_xlfn.CONCAT(".",A163),'US-Counties-Population'!$A:$B,2,FALSE)</f>
        <v>415759</v>
      </c>
      <c r="D163">
        <f t="shared" si="4"/>
        <v>96.209582955510285</v>
      </c>
      <c r="I163">
        <f t="shared" si="5"/>
        <v>2</v>
      </c>
    </row>
    <row r="164" spans="1:9" x14ac:dyDescent="0.25">
      <c r="A164" t="s">
        <v>3307</v>
      </c>
      <c r="B164">
        <v>40</v>
      </c>
      <c r="C164">
        <f>VLOOKUP(_xlfn.CONCAT(".",A164),'US-Counties-Population'!$A:$B,2,FALSE)</f>
        <v>466195</v>
      </c>
      <c r="D164">
        <f t="shared" si="4"/>
        <v>85.80100601679554</v>
      </c>
      <c r="I164">
        <f t="shared" si="5"/>
        <v>2</v>
      </c>
    </row>
    <row r="165" spans="1:9" x14ac:dyDescent="0.25">
      <c r="A165" t="s">
        <v>3301</v>
      </c>
      <c r="B165">
        <v>40</v>
      </c>
      <c r="C165">
        <f>VLOOKUP(_xlfn.CONCAT(".",A165),'US-Counties-Population'!$A:$B,2,FALSE)</f>
        <v>490161</v>
      </c>
      <c r="D165">
        <f t="shared" si="4"/>
        <v>81.605839713889921</v>
      </c>
      <c r="I165">
        <f t="shared" si="5"/>
        <v>2</v>
      </c>
    </row>
    <row r="166" spans="1:9" x14ac:dyDescent="0.25">
      <c r="A166" t="s">
        <v>3305</v>
      </c>
      <c r="B166">
        <v>40</v>
      </c>
      <c r="C166">
        <f>VLOOKUP(_xlfn.CONCAT(".",A166),'US-Counties-Population'!$A:$B,2,FALSE)</f>
        <v>523542</v>
      </c>
      <c r="D166">
        <f t="shared" si="4"/>
        <v>76.402657284420357</v>
      </c>
      <c r="I166">
        <f t="shared" si="5"/>
        <v>2</v>
      </c>
    </row>
    <row r="167" spans="1:9" x14ac:dyDescent="0.25">
      <c r="A167" t="s">
        <v>3304</v>
      </c>
      <c r="B167">
        <v>40</v>
      </c>
      <c r="C167">
        <f>VLOOKUP(_xlfn.CONCAT(".",A167),'US-Counties-Population'!$A:$B,2,FALSE)</f>
        <v>679121</v>
      </c>
      <c r="D167">
        <f t="shared" si="4"/>
        <v>58.899665891645228</v>
      </c>
      <c r="I167">
        <f t="shared" si="5"/>
        <v>2</v>
      </c>
    </row>
    <row r="168" spans="1:9" x14ac:dyDescent="0.25">
      <c r="A168" t="s">
        <v>3308</v>
      </c>
      <c r="B168">
        <v>39</v>
      </c>
      <c r="C168">
        <f>VLOOKUP(_xlfn.CONCAT(".",A168),'US-Counties-Population'!$A:$B,2,FALSE)</f>
        <v>150721</v>
      </c>
      <c r="D168">
        <f t="shared" si="4"/>
        <v>258.75624498245099</v>
      </c>
      <c r="I168">
        <f t="shared" si="5"/>
        <v>2</v>
      </c>
    </row>
    <row r="169" spans="1:9" x14ac:dyDescent="0.25">
      <c r="A169" t="s">
        <v>3309</v>
      </c>
      <c r="B169">
        <v>39</v>
      </c>
      <c r="C169">
        <f>VLOOKUP(_xlfn.CONCAT(".",A169),'US-Counties-Population'!$A:$B,2,FALSE)</f>
        <v>656955</v>
      </c>
      <c r="D169">
        <f t="shared" si="4"/>
        <v>59.364796675571384</v>
      </c>
      <c r="I169">
        <f t="shared" si="5"/>
        <v>2</v>
      </c>
    </row>
    <row r="170" spans="1:9" x14ac:dyDescent="0.25">
      <c r="A170" t="s">
        <v>3310</v>
      </c>
      <c r="B170">
        <v>38</v>
      </c>
      <c r="C170">
        <f>VLOOKUP(_xlfn.CONCAT(".",A170),'US-Counties-Population'!$A:$B,2,FALSE)</f>
        <v>191283</v>
      </c>
      <c r="D170">
        <f t="shared" si="4"/>
        <v>198.65853212256187</v>
      </c>
      <c r="I170">
        <f t="shared" si="5"/>
        <v>2</v>
      </c>
    </row>
    <row r="171" spans="1:9" x14ac:dyDescent="0.25">
      <c r="A171" t="s">
        <v>3315</v>
      </c>
      <c r="B171">
        <v>37</v>
      </c>
      <c r="C171">
        <f>VLOOKUP(_xlfn.CONCAT(".",A171),'US-Counties-Population'!$A:$B,2,FALSE)</f>
        <v>70180</v>
      </c>
      <c r="D171">
        <f t="shared" si="4"/>
        <v>527.21573097748649</v>
      </c>
      <c r="I171">
        <f t="shared" si="5"/>
        <v>2</v>
      </c>
    </row>
    <row r="172" spans="1:9" x14ac:dyDescent="0.25">
      <c r="A172" t="s">
        <v>3314</v>
      </c>
      <c r="B172">
        <v>37</v>
      </c>
      <c r="C172">
        <f>VLOOKUP(_xlfn.CONCAT(".",A172),'US-Counties-Population'!$A:$B,2,FALSE)</f>
        <v>95379</v>
      </c>
      <c r="D172">
        <f t="shared" si="4"/>
        <v>387.92606338921564</v>
      </c>
      <c r="I172">
        <f t="shared" si="5"/>
        <v>2</v>
      </c>
    </row>
    <row r="173" spans="1:9" x14ac:dyDescent="0.25">
      <c r="A173" t="s">
        <v>3311</v>
      </c>
      <c r="B173">
        <v>37</v>
      </c>
      <c r="C173">
        <f>VLOOKUP(_xlfn.CONCAT(".",A173),'US-Counties-Population'!$A:$B,2,FALSE)</f>
        <v>124371</v>
      </c>
      <c r="D173">
        <f t="shared" si="4"/>
        <v>297.49700492880174</v>
      </c>
      <c r="I173">
        <f t="shared" si="5"/>
        <v>2</v>
      </c>
    </row>
    <row r="174" spans="1:9" x14ac:dyDescent="0.25">
      <c r="A174" t="s">
        <v>3316</v>
      </c>
      <c r="B174">
        <v>37</v>
      </c>
      <c r="C174">
        <f>VLOOKUP(_xlfn.CONCAT(".",A174),'US-Counties-Population'!$A:$B,2,FALSE)</f>
        <v>177573</v>
      </c>
      <c r="D174">
        <f t="shared" si="4"/>
        <v>208.36501044640795</v>
      </c>
      <c r="I174">
        <f t="shared" si="5"/>
        <v>2</v>
      </c>
    </row>
    <row r="175" spans="1:9" x14ac:dyDescent="0.25">
      <c r="A175" t="s">
        <v>3313</v>
      </c>
      <c r="B175">
        <v>37</v>
      </c>
      <c r="C175">
        <f>VLOOKUP(_xlfn.CONCAT(".",A175),'US-Counties-Population'!$A:$B,2,FALSE)</f>
        <v>294218</v>
      </c>
      <c r="D175">
        <f t="shared" si="4"/>
        <v>125.75709168031868</v>
      </c>
      <c r="I175">
        <f t="shared" si="5"/>
        <v>2</v>
      </c>
    </row>
    <row r="176" spans="1:9" x14ac:dyDescent="0.25">
      <c r="A176" t="s">
        <v>3312</v>
      </c>
      <c r="B176">
        <v>37</v>
      </c>
      <c r="C176">
        <f>VLOOKUP(_xlfn.CONCAT(".",A176),'US-Counties-Population'!$A:$B,2,FALSE)</f>
        <v>307774</v>
      </c>
      <c r="D176">
        <f t="shared" si="4"/>
        <v>120.21808209920266</v>
      </c>
      <c r="I176">
        <f t="shared" si="5"/>
        <v>2</v>
      </c>
    </row>
    <row r="177" spans="1:9" x14ac:dyDescent="0.25">
      <c r="A177" t="s">
        <v>3318</v>
      </c>
      <c r="B177">
        <v>36</v>
      </c>
      <c r="C177">
        <f>VLOOKUP(_xlfn.CONCAT(".",A177),'US-Counties-Population'!$A:$B,2,FALSE)</f>
        <v>124944</v>
      </c>
      <c r="D177">
        <f t="shared" si="4"/>
        <v>288.12908182865925</v>
      </c>
      <c r="I177">
        <f t="shared" si="5"/>
        <v>2</v>
      </c>
    </row>
    <row r="178" spans="1:9" x14ac:dyDescent="0.25">
      <c r="A178" t="s">
        <v>3317</v>
      </c>
      <c r="B178">
        <v>36</v>
      </c>
      <c r="C178">
        <f>VLOOKUP(_xlfn.CONCAT(".",A178),'US-Counties-Population'!$A:$B,2,FALSE)</f>
        <v>160830</v>
      </c>
      <c r="D178">
        <f t="shared" si="4"/>
        <v>223.83883603805259</v>
      </c>
      <c r="I178">
        <f t="shared" si="5"/>
        <v>2</v>
      </c>
    </row>
    <row r="179" spans="1:9" x14ac:dyDescent="0.25">
      <c r="A179" t="s">
        <v>3319</v>
      </c>
      <c r="B179">
        <v>36</v>
      </c>
      <c r="C179">
        <f>VLOOKUP(_xlfn.CONCAT(".",A179),'US-Counties-Population'!$A:$B,2,FALSE)</f>
        <v>163774</v>
      </c>
      <c r="D179">
        <f t="shared" si="4"/>
        <v>219.81511106769085</v>
      </c>
      <c r="I179">
        <f t="shared" si="5"/>
        <v>2</v>
      </c>
    </row>
    <row r="180" spans="1:9" x14ac:dyDescent="0.25">
      <c r="A180" t="s">
        <v>3320</v>
      </c>
      <c r="B180">
        <v>35</v>
      </c>
      <c r="C180">
        <f>VLOOKUP(_xlfn.CONCAT(".",A180),'US-Counties-Population'!$A:$B,2,FALSE)</f>
        <v>309833</v>
      </c>
      <c r="D180">
        <f t="shared" si="4"/>
        <v>112.96408064989849</v>
      </c>
      <c r="I180">
        <f t="shared" si="5"/>
        <v>2</v>
      </c>
    </row>
    <row r="181" spans="1:9" x14ac:dyDescent="0.25">
      <c r="A181" t="s">
        <v>3321</v>
      </c>
      <c r="B181">
        <v>35</v>
      </c>
      <c r="C181">
        <f>VLOOKUP(_xlfn.CONCAT(".",A181),'US-Counties-Population'!$A:$B,2,FALSE)</f>
        <v>1393452</v>
      </c>
      <c r="D181">
        <f t="shared" si="4"/>
        <v>25.117478032971356</v>
      </c>
      <c r="I181">
        <f t="shared" si="5"/>
        <v>2</v>
      </c>
    </row>
    <row r="182" spans="1:9" x14ac:dyDescent="0.25">
      <c r="A182" t="s">
        <v>3323</v>
      </c>
      <c r="B182">
        <v>34</v>
      </c>
      <c r="C182">
        <f>VLOOKUP(_xlfn.CONCAT(".",A182),'US-Counties-Population'!$A:$B,2,FALSE)</f>
        <v>460528</v>
      </c>
      <c r="D182">
        <f t="shared" si="4"/>
        <v>73.828301427926206</v>
      </c>
      <c r="I182">
        <f t="shared" si="5"/>
        <v>2</v>
      </c>
    </row>
    <row r="183" spans="1:9" x14ac:dyDescent="0.25">
      <c r="A183" t="s">
        <v>3324</v>
      </c>
      <c r="B183">
        <v>34</v>
      </c>
      <c r="C183">
        <f>VLOOKUP(_xlfn.CONCAT(".",A183),'US-Counties-Population'!$A:$B,2,FALSE)</f>
        <v>550321</v>
      </c>
      <c r="D183">
        <f t="shared" si="4"/>
        <v>61.782123524270382</v>
      </c>
      <c r="I183">
        <f t="shared" si="5"/>
        <v>2</v>
      </c>
    </row>
    <row r="184" spans="1:9" x14ac:dyDescent="0.25">
      <c r="A184" t="s">
        <v>3322</v>
      </c>
      <c r="B184">
        <v>34</v>
      </c>
      <c r="C184">
        <f>VLOOKUP(_xlfn.CONCAT(".",A184),'US-Counties-Population'!$A:$B,2,FALSE)</f>
        <v>651552</v>
      </c>
      <c r="D184">
        <f t="shared" si="4"/>
        <v>52.183095132852024</v>
      </c>
      <c r="I184">
        <f t="shared" si="5"/>
        <v>2</v>
      </c>
    </row>
    <row r="185" spans="1:9" x14ac:dyDescent="0.25">
      <c r="A185" t="s">
        <v>3326</v>
      </c>
      <c r="B185">
        <v>33</v>
      </c>
      <c r="C185">
        <f>VLOOKUP(_xlfn.CONCAT(".",A185),'US-Counties-Population'!$A:$B,2,FALSE)</f>
        <v>110461</v>
      </c>
      <c r="D185">
        <f t="shared" si="4"/>
        <v>298.74797439820389</v>
      </c>
      <c r="I185">
        <f t="shared" si="5"/>
        <v>2</v>
      </c>
    </row>
    <row r="186" spans="1:9" x14ac:dyDescent="0.25">
      <c r="A186" t="s">
        <v>3327</v>
      </c>
      <c r="B186">
        <v>33</v>
      </c>
      <c r="C186">
        <f>VLOOKUP(_xlfn.CONCAT(".",A186),'US-Counties-Population'!$A:$B,2,FALSE)</f>
        <v>259686</v>
      </c>
      <c r="D186">
        <f t="shared" si="4"/>
        <v>127.07654629052008</v>
      </c>
      <c r="I186">
        <f t="shared" si="5"/>
        <v>2</v>
      </c>
    </row>
    <row r="187" spans="1:9" x14ac:dyDescent="0.25">
      <c r="A187" t="s">
        <v>3328</v>
      </c>
      <c r="B187">
        <v>33</v>
      </c>
      <c r="C187">
        <f>VLOOKUP(_xlfn.CONCAT(".",A187),'US-Counties-Population'!$A:$B,2,FALSE)</f>
        <v>292256</v>
      </c>
      <c r="D187">
        <f t="shared" si="4"/>
        <v>112.91470491623782</v>
      </c>
      <c r="I187">
        <f t="shared" si="5"/>
        <v>2</v>
      </c>
    </row>
    <row r="188" spans="1:9" x14ac:dyDescent="0.25">
      <c r="A188" t="s">
        <v>3329</v>
      </c>
      <c r="B188">
        <v>33</v>
      </c>
      <c r="C188">
        <f>VLOOKUP(_xlfn.CONCAT(".",A188),'US-Counties-Population'!$A:$B,2,FALSE)</f>
        <v>471519</v>
      </c>
      <c r="D188">
        <f t="shared" si="4"/>
        <v>69.986575302373822</v>
      </c>
      <c r="I188">
        <f t="shared" si="5"/>
        <v>2</v>
      </c>
    </row>
    <row r="189" spans="1:9" x14ac:dyDescent="0.25">
      <c r="A189" t="s">
        <v>3325</v>
      </c>
      <c r="B189">
        <v>33</v>
      </c>
      <c r="C189">
        <f>VLOOKUP(_xlfn.CONCAT(".",A189),'US-Counties-Population'!$A:$B,2,FALSE)</f>
        <v>797434</v>
      </c>
      <c r="D189">
        <f t="shared" si="4"/>
        <v>41.382735122906723</v>
      </c>
      <c r="I189">
        <f t="shared" si="5"/>
        <v>2</v>
      </c>
    </row>
    <row r="190" spans="1:9" x14ac:dyDescent="0.25">
      <c r="A190" t="s">
        <v>3331</v>
      </c>
      <c r="B190">
        <v>32</v>
      </c>
      <c r="C190">
        <f>VLOOKUP(_xlfn.CONCAT(".",A190),'US-Counties-Population'!$A:$B,2,FALSE)</f>
        <v>32511</v>
      </c>
      <c r="D190">
        <f t="shared" si="4"/>
        <v>984.28224293316111</v>
      </c>
      <c r="I190">
        <f t="shared" si="5"/>
        <v>2</v>
      </c>
    </row>
    <row r="191" spans="1:9" x14ac:dyDescent="0.25">
      <c r="A191" t="s">
        <v>3330</v>
      </c>
      <c r="B191">
        <v>32</v>
      </c>
      <c r="C191">
        <f>VLOOKUP(_xlfn.CONCAT(".",A191),'US-Counties-Population'!$A:$B,2,FALSE)</f>
        <v>115710</v>
      </c>
      <c r="D191">
        <f t="shared" si="4"/>
        <v>276.55345259700977</v>
      </c>
      <c r="I191">
        <f t="shared" si="5"/>
        <v>2</v>
      </c>
    </row>
    <row r="192" spans="1:9" x14ac:dyDescent="0.25">
      <c r="A192" t="s">
        <v>3337</v>
      </c>
      <c r="B192">
        <v>31</v>
      </c>
      <c r="C192">
        <f>VLOOKUP(_xlfn.CONCAT(".",A192),'US-Counties-Population'!$A:$B,2,FALSE)</f>
        <v>21863</v>
      </c>
      <c r="D192">
        <f t="shared" si="4"/>
        <v>1417.9206879202304</v>
      </c>
      <c r="I192">
        <f t="shared" si="5"/>
        <v>2</v>
      </c>
    </row>
    <row r="193" spans="1:9" x14ac:dyDescent="0.25">
      <c r="A193" t="s">
        <v>3334</v>
      </c>
      <c r="B193">
        <v>31</v>
      </c>
      <c r="C193">
        <f>VLOOKUP(_xlfn.CONCAT(".",A193),'US-Counties-Population'!$A:$B,2,FALSE)</f>
        <v>107738</v>
      </c>
      <c r="D193">
        <f t="shared" si="4"/>
        <v>287.73506098126938</v>
      </c>
      <c r="I193">
        <f t="shared" si="5"/>
        <v>2</v>
      </c>
    </row>
    <row r="194" spans="1:9" x14ac:dyDescent="0.25">
      <c r="A194" t="s">
        <v>3333</v>
      </c>
      <c r="B194">
        <v>31</v>
      </c>
      <c r="C194">
        <f>VLOOKUP(_xlfn.CONCAT(".",A194),'US-Counties-Population'!$A:$B,2,FALSE)</f>
        <v>197974</v>
      </c>
      <c r="D194">
        <f t="shared" ref="D194:D257" si="6">1000000*B194/C194</f>
        <v>156.58621839231415</v>
      </c>
      <c r="I194">
        <f t="shared" si="5"/>
        <v>2</v>
      </c>
    </row>
    <row r="195" spans="1:9" x14ac:dyDescent="0.25">
      <c r="A195" t="s">
        <v>3332</v>
      </c>
      <c r="B195">
        <v>31</v>
      </c>
      <c r="C195">
        <f>VLOOKUP(_xlfn.CONCAT(".",A195),'US-Counties-Population'!$A:$B,2,FALSE)</f>
        <v>203436</v>
      </c>
      <c r="D195">
        <f t="shared" si="6"/>
        <v>152.38207593542933</v>
      </c>
      <c r="I195">
        <f t="shared" ref="I195:I258" si="7">IF(B195&gt;10000,5,IF(B195&gt;1000,4,IF(B195&gt;100,3,IF(B195&gt;10,2,IF(B195&gt;0,1,0)))))</f>
        <v>2</v>
      </c>
    </row>
    <row r="196" spans="1:9" x14ac:dyDescent="0.25">
      <c r="A196" t="s">
        <v>3335</v>
      </c>
      <c r="B196">
        <v>31</v>
      </c>
      <c r="C196">
        <f>VLOOKUP(_xlfn.CONCAT(".",A196),'US-Counties-Population'!$A:$B,2,FALSE)</f>
        <v>417025</v>
      </c>
      <c r="D196">
        <f t="shared" si="6"/>
        <v>74.336070978958091</v>
      </c>
      <c r="I196">
        <f t="shared" si="7"/>
        <v>2</v>
      </c>
    </row>
    <row r="197" spans="1:9" x14ac:dyDescent="0.25">
      <c r="A197" t="s">
        <v>3338</v>
      </c>
      <c r="B197">
        <v>31</v>
      </c>
      <c r="C197">
        <f>VLOOKUP(_xlfn.CONCAT(".",A197),'US-Counties-Population'!$A:$B,2,FALSE)</f>
        <v>537174</v>
      </c>
      <c r="D197">
        <f t="shared" si="6"/>
        <v>57.70942003894455</v>
      </c>
      <c r="I197">
        <f t="shared" si="7"/>
        <v>2</v>
      </c>
    </row>
    <row r="198" spans="1:9" x14ac:dyDescent="0.25">
      <c r="A198" t="s">
        <v>3336</v>
      </c>
      <c r="B198">
        <v>31</v>
      </c>
      <c r="C198">
        <f>VLOOKUP(_xlfn.CONCAT(".",A198),'US-Counties-Population'!$A:$B,2,FALSE)</f>
        <v>1160437</v>
      </c>
      <c r="D198">
        <f t="shared" si="6"/>
        <v>26.714074094500607</v>
      </c>
      <c r="I198">
        <f t="shared" si="7"/>
        <v>2</v>
      </c>
    </row>
    <row r="199" spans="1:9" x14ac:dyDescent="0.25">
      <c r="A199" t="s">
        <v>3340</v>
      </c>
      <c r="B199">
        <v>30</v>
      </c>
      <c r="C199">
        <f>VLOOKUP(_xlfn.CONCAT(".",A199),'US-Counties-Population'!$A:$B,2,FALSE)</f>
        <v>180786</v>
      </c>
      <c r="D199">
        <f t="shared" si="6"/>
        <v>165.94205303508016</v>
      </c>
      <c r="I199">
        <f t="shared" si="7"/>
        <v>2</v>
      </c>
    </row>
    <row r="200" spans="1:9" x14ac:dyDescent="0.25">
      <c r="A200" t="s">
        <v>3339</v>
      </c>
      <c r="B200">
        <v>30</v>
      </c>
      <c r="C200">
        <f>VLOOKUP(_xlfn.CONCAT(".",A200),'US-Counties-Population'!$A:$B,2,FALSE)</f>
        <v>470335</v>
      </c>
      <c r="D200">
        <f t="shared" si="6"/>
        <v>63.784323939319847</v>
      </c>
      <c r="I200">
        <f t="shared" si="7"/>
        <v>2</v>
      </c>
    </row>
    <row r="201" spans="1:9" x14ac:dyDescent="0.25">
      <c r="A201" t="s">
        <v>3342</v>
      </c>
      <c r="B201">
        <v>29</v>
      </c>
      <c r="C201">
        <f>VLOOKUP(_xlfn.CONCAT(".",A201),'US-Counties-Population'!$A:$B,2,FALSE)</f>
        <v>284014</v>
      </c>
      <c r="D201">
        <f t="shared" si="6"/>
        <v>102.10764258099952</v>
      </c>
      <c r="I201">
        <f t="shared" si="7"/>
        <v>2</v>
      </c>
    </row>
    <row r="202" spans="1:9" x14ac:dyDescent="0.25">
      <c r="A202" t="s">
        <v>3341</v>
      </c>
      <c r="B202">
        <v>29</v>
      </c>
      <c r="C202">
        <f>VLOOKUP(_xlfn.CONCAT(".",A202),'US-Counties-Population'!$A:$B,2,FALSE)</f>
        <v>881549</v>
      </c>
      <c r="D202">
        <f t="shared" si="6"/>
        <v>32.896639891826773</v>
      </c>
      <c r="I202">
        <f t="shared" si="7"/>
        <v>2</v>
      </c>
    </row>
    <row r="203" spans="1:9" x14ac:dyDescent="0.25">
      <c r="A203" t="s">
        <v>3350</v>
      </c>
      <c r="B203">
        <v>28</v>
      </c>
      <c r="C203">
        <f>VLOOKUP(_xlfn.CONCAT(".",A203),'US-Counties-Population'!$A:$B,2,FALSE)</f>
        <v>26559</v>
      </c>
      <c r="D203">
        <f t="shared" si="6"/>
        <v>1054.2565608644904</v>
      </c>
      <c r="I203">
        <f t="shared" si="7"/>
        <v>2</v>
      </c>
    </row>
    <row r="204" spans="1:9" x14ac:dyDescent="0.25">
      <c r="A204" t="s">
        <v>3343</v>
      </c>
      <c r="B204">
        <v>28</v>
      </c>
      <c r="C204">
        <f>VLOOKUP(_xlfn.CONCAT(".",A204),'US-Counties-Population'!$A:$B,2,FALSE)</f>
        <v>29524</v>
      </c>
      <c r="D204">
        <f t="shared" si="6"/>
        <v>948.38097818723747</v>
      </c>
      <c r="I204">
        <f t="shared" si="7"/>
        <v>2</v>
      </c>
    </row>
    <row r="205" spans="1:9" x14ac:dyDescent="0.25">
      <c r="A205" t="s">
        <v>3345</v>
      </c>
      <c r="B205">
        <v>28</v>
      </c>
      <c r="C205">
        <f>VLOOKUP(_xlfn.CONCAT(".",A205),'US-Counties-Population'!$A:$B,2,FALSE)</f>
        <v>61353</v>
      </c>
      <c r="D205">
        <f t="shared" si="6"/>
        <v>456.37540136586637</v>
      </c>
      <c r="I205">
        <f t="shared" si="7"/>
        <v>2</v>
      </c>
    </row>
    <row r="206" spans="1:9" x14ac:dyDescent="0.25">
      <c r="A206" t="s">
        <v>3352</v>
      </c>
      <c r="B206">
        <v>28</v>
      </c>
      <c r="C206">
        <f>VLOOKUP(_xlfn.CONCAT(".",A206),'US-Counties-Population'!$A:$B,2,FALSE)</f>
        <v>164542</v>
      </c>
      <c r="D206">
        <f t="shared" si="6"/>
        <v>170.16931847187951</v>
      </c>
      <c r="I206">
        <f t="shared" si="7"/>
        <v>2</v>
      </c>
    </row>
    <row r="207" spans="1:9" x14ac:dyDescent="0.25">
      <c r="A207" t="s">
        <v>3349</v>
      </c>
      <c r="B207">
        <v>28</v>
      </c>
      <c r="C207">
        <f>VLOOKUP(_xlfn.CONCAT(".",A207),'US-Counties-Population'!$A:$B,2,FALSE)</f>
        <v>229247</v>
      </c>
      <c r="D207">
        <f t="shared" si="6"/>
        <v>122.13900290952553</v>
      </c>
      <c r="I207">
        <f t="shared" si="7"/>
        <v>2</v>
      </c>
    </row>
    <row r="208" spans="1:9" x14ac:dyDescent="0.25">
      <c r="A208" t="s">
        <v>3346</v>
      </c>
      <c r="B208">
        <v>28</v>
      </c>
      <c r="C208">
        <f>VLOOKUP(_xlfn.CONCAT(".",A208),'US-Counties-Population'!$A:$B,2,FALSE)</f>
        <v>278299</v>
      </c>
      <c r="D208">
        <f t="shared" si="6"/>
        <v>100.61121311970219</v>
      </c>
      <c r="I208">
        <f t="shared" si="7"/>
        <v>2</v>
      </c>
    </row>
    <row r="209" spans="1:9" x14ac:dyDescent="0.25">
      <c r="A209" t="s">
        <v>3348</v>
      </c>
      <c r="B209">
        <v>28</v>
      </c>
      <c r="C209">
        <f>VLOOKUP(_xlfn.CONCAT(".",A209),'US-Counties-Population'!$A:$B,2,FALSE)</f>
        <v>295003</v>
      </c>
      <c r="D209">
        <f t="shared" si="6"/>
        <v>94.914289007230437</v>
      </c>
      <c r="I209">
        <f t="shared" si="7"/>
        <v>2</v>
      </c>
    </row>
    <row r="210" spans="1:9" x14ac:dyDescent="0.25">
      <c r="A210" t="s">
        <v>3344</v>
      </c>
      <c r="B210">
        <v>28</v>
      </c>
      <c r="C210">
        <f>VLOOKUP(_xlfn.CONCAT(".",A210),'US-Counties-Population'!$A:$B,2,FALSE)</f>
        <v>342139</v>
      </c>
      <c r="D210">
        <f t="shared" si="6"/>
        <v>81.838083352087892</v>
      </c>
      <c r="I210">
        <f t="shared" si="7"/>
        <v>2</v>
      </c>
    </row>
    <row r="211" spans="1:9" x14ac:dyDescent="0.25">
      <c r="A211" t="s">
        <v>3351</v>
      </c>
      <c r="B211">
        <v>28</v>
      </c>
      <c r="C211">
        <f>VLOOKUP(_xlfn.CONCAT(".",A211),'US-Counties-Population'!$A:$B,2,FALSE)</f>
        <v>694144</v>
      </c>
      <c r="D211">
        <f t="shared" si="6"/>
        <v>40.337451595058084</v>
      </c>
      <c r="I211">
        <f t="shared" si="7"/>
        <v>2</v>
      </c>
    </row>
    <row r="212" spans="1:9" x14ac:dyDescent="0.25">
      <c r="A212" t="s">
        <v>3347</v>
      </c>
      <c r="B212">
        <v>28</v>
      </c>
      <c r="C212">
        <f>VLOOKUP(_xlfn.CONCAT(".",A212),'US-Counties-Population'!$A:$B,2,FALSE)</f>
        <v>1153526</v>
      </c>
      <c r="D212">
        <f t="shared" si="6"/>
        <v>24.273401726532388</v>
      </c>
      <c r="I212">
        <f t="shared" si="7"/>
        <v>2</v>
      </c>
    </row>
    <row r="213" spans="1:9" x14ac:dyDescent="0.25">
      <c r="A213" t="s">
        <v>3355</v>
      </c>
      <c r="B213">
        <v>27</v>
      </c>
      <c r="C213">
        <f>VLOOKUP(_xlfn.CONCAT(".",A213),'US-Counties-Population'!$A:$B,2,FALSE)</f>
        <v>106987</v>
      </c>
      <c r="D213">
        <f t="shared" si="6"/>
        <v>252.36711002271304</v>
      </c>
      <c r="I213">
        <f t="shared" si="7"/>
        <v>2</v>
      </c>
    </row>
    <row r="214" spans="1:9" x14ac:dyDescent="0.25">
      <c r="A214" t="s">
        <v>3354</v>
      </c>
      <c r="B214">
        <v>27</v>
      </c>
      <c r="C214">
        <f>VLOOKUP(_xlfn.CONCAT(".",A214),'US-Counties-Population'!$A:$B,2,FALSE)</f>
        <v>155299</v>
      </c>
      <c r="D214">
        <f t="shared" si="6"/>
        <v>173.85817036812858</v>
      </c>
      <c r="I214">
        <f t="shared" si="7"/>
        <v>2</v>
      </c>
    </row>
    <row r="215" spans="1:9" x14ac:dyDescent="0.25">
      <c r="A215" t="s">
        <v>3353</v>
      </c>
      <c r="B215">
        <v>27</v>
      </c>
      <c r="C215">
        <f>VLOOKUP(_xlfn.CONCAT(".",A215),'US-Counties-Population'!$A:$B,2,FALSE)</f>
        <v>811688</v>
      </c>
      <c r="D215">
        <f t="shared" si="6"/>
        <v>33.264012773380905</v>
      </c>
      <c r="I215">
        <f t="shared" si="7"/>
        <v>2</v>
      </c>
    </row>
    <row r="216" spans="1:9" x14ac:dyDescent="0.25">
      <c r="A216" t="s">
        <v>3356</v>
      </c>
      <c r="B216">
        <v>27</v>
      </c>
      <c r="C216">
        <f>VLOOKUP(_xlfn.CONCAT(".",A216),'US-Counties-Population'!$A:$B,2,FALSE)</f>
        <v>1471968</v>
      </c>
      <c r="D216">
        <f t="shared" si="6"/>
        <v>18.342790060653492</v>
      </c>
      <c r="I216">
        <f t="shared" si="7"/>
        <v>2</v>
      </c>
    </row>
    <row r="217" spans="1:9" x14ac:dyDescent="0.25">
      <c r="A217" t="s">
        <v>3359</v>
      </c>
      <c r="B217">
        <v>26</v>
      </c>
      <c r="C217">
        <f>VLOOKUP(_xlfn.CONCAT(".",A217),'US-Counties-Population'!$A:$B,2,FALSE)</f>
        <v>74125</v>
      </c>
      <c r="D217">
        <f t="shared" si="6"/>
        <v>350.75885328836426</v>
      </c>
      <c r="I217">
        <f t="shared" si="7"/>
        <v>2</v>
      </c>
    </row>
    <row r="218" spans="1:9" x14ac:dyDescent="0.25">
      <c r="A218" t="s">
        <v>3362</v>
      </c>
      <c r="B218">
        <v>26</v>
      </c>
      <c r="C218">
        <f>VLOOKUP(_xlfn.CONCAT(".",A218),'US-Counties-Population'!$A:$B,2,FALSE)</f>
        <v>87607</v>
      </c>
      <c r="D218">
        <f t="shared" si="6"/>
        <v>296.77993767621308</v>
      </c>
      <c r="I218">
        <f t="shared" si="7"/>
        <v>2</v>
      </c>
    </row>
    <row r="219" spans="1:9" x14ac:dyDescent="0.25">
      <c r="A219" t="s">
        <v>3361</v>
      </c>
      <c r="B219">
        <v>26</v>
      </c>
      <c r="C219">
        <f>VLOOKUP(_xlfn.CONCAT(".",A219),'US-Counties-Population'!$A:$B,2,FALSE)</f>
        <v>109862</v>
      </c>
      <c r="D219">
        <f t="shared" si="6"/>
        <v>236.66053776556043</v>
      </c>
      <c r="I219">
        <f t="shared" si="7"/>
        <v>2</v>
      </c>
    </row>
    <row r="220" spans="1:9" x14ac:dyDescent="0.25">
      <c r="A220" t="s">
        <v>3363</v>
      </c>
      <c r="B220">
        <v>26</v>
      </c>
      <c r="C220">
        <f>VLOOKUP(_xlfn.CONCAT(".",A220),'US-Counties-Population'!$A:$B,2,FALSE)</f>
        <v>159428</v>
      </c>
      <c r="D220">
        <f t="shared" si="6"/>
        <v>163.08302180294552</v>
      </c>
      <c r="I220">
        <f t="shared" si="7"/>
        <v>2</v>
      </c>
    </row>
    <row r="221" spans="1:9" x14ac:dyDescent="0.25">
      <c r="A221" t="s">
        <v>3358</v>
      </c>
      <c r="B221">
        <v>26</v>
      </c>
      <c r="C221">
        <f>VLOOKUP(_xlfn.CONCAT(".",A221),'US-Counties-Population'!$A:$B,2,FALSE)</f>
        <v>348899</v>
      </c>
      <c r="D221">
        <f t="shared" si="6"/>
        <v>74.520133333715492</v>
      </c>
      <c r="I221">
        <f t="shared" si="7"/>
        <v>2</v>
      </c>
    </row>
    <row r="222" spans="1:9" x14ac:dyDescent="0.25">
      <c r="A222" t="s">
        <v>3360</v>
      </c>
      <c r="B222">
        <v>26</v>
      </c>
      <c r="C222">
        <f>VLOOKUP(_xlfn.CONCAT(".",A222),'US-Counties-Population'!$A:$B,2,FALSE)</f>
        <v>553284</v>
      </c>
      <c r="D222">
        <f t="shared" si="6"/>
        <v>46.992141468034497</v>
      </c>
      <c r="I222">
        <f t="shared" si="7"/>
        <v>2</v>
      </c>
    </row>
    <row r="223" spans="1:9" x14ac:dyDescent="0.25">
      <c r="A223" t="s">
        <v>3357</v>
      </c>
      <c r="B223">
        <v>26</v>
      </c>
      <c r="C223">
        <f>VLOOKUP(_xlfn.CONCAT(".",A223),'US-Counties-Population'!$A:$B,2,FALSE)</f>
        <v>724777</v>
      </c>
      <c r="D223">
        <f t="shared" si="6"/>
        <v>35.873103037210065</v>
      </c>
      <c r="I223">
        <f t="shared" si="7"/>
        <v>2</v>
      </c>
    </row>
    <row r="224" spans="1:9" x14ac:dyDescent="0.25">
      <c r="A224" t="s">
        <v>3365</v>
      </c>
      <c r="B224">
        <v>25</v>
      </c>
      <c r="C224">
        <f>VLOOKUP(_xlfn.CONCAT(".",A224),'US-Counties-Population'!$A:$B,2,FALSE)</f>
        <v>142088</v>
      </c>
      <c r="D224">
        <f t="shared" si="6"/>
        <v>175.94730026462474</v>
      </c>
      <c r="I224">
        <f t="shared" si="7"/>
        <v>2</v>
      </c>
    </row>
    <row r="225" spans="1:9" x14ac:dyDescent="0.25">
      <c r="A225" t="s">
        <v>3364</v>
      </c>
      <c r="B225">
        <v>25</v>
      </c>
      <c r="C225">
        <f>VLOOKUP(_xlfn.CONCAT(".",A225),'US-Counties-Population'!$A:$B,2,FALSE)</f>
        <v>188910</v>
      </c>
      <c r="D225">
        <f t="shared" si="6"/>
        <v>132.33815044200944</v>
      </c>
      <c r="I225">
        <f t="shared" si="7"/>
        <v>2</v>
      </c>
    </row>
    <row r="226" spans="1:9" x14ac:dyDescent="0.25">
      <c r="A226" t="s">
        <v>3367</v>
      </c>
      <c r="B226">
        <v>25</v>
      </c>
      <c r="C226">
        <f>VLOOKUP(_xlfn.CONCAT(".",A226),'US-Counties-Population'!$A:$B,2,FALSE)</f>
        <v>209281</v>
      </c>
      <c r="D226">
        <f t="shared" si="6"/>
        <v>119.45661574629327</v>
      </c>
      <c r="I226">
        <f t="shared" si="7"/>
        <v>2</v>
      </c>
    </row>
    <row r="227" spans="1:9" x14ac:dyDescent="0.25">
      <c r="A227" t="s">
        <v>3366</v>
      </c>
      <c r="B227">
        <v>25</v>
      </c>
      <c r="C227">
        <f>VLOOKUP(_xlfn.CONCAT(".",A227),'US-Counties-Population'!$A:$B,2,FALSE)</f>
        <v>762148</v>
      </c>
      <c r="D227">
        <f t="shared" si="6"/>
        <v>32.80202795257614</v>
      </c>
      <c r="I227">
        <f t="shared" si="7"/>
        <v>2</v>
      </c>
    </row>
    <row r="228" spans="1:9" x14ac:dyDescent="0.25">
      <c r="A228" t="s">
        <v>3368</v>
      </c>
      <c r="B228">
        <v>24</v>
      </c>
      <c r="C228">
        <f>VLOOKUP(_xlfn.CONCAT(".",A228),'US-Counties-Population'!$A:$B,2,FALSE)</f>
        <v>92039</v>
      </c>
      <c r="D228">
        <f t="shared" si="6"/>
        <v>260.75902606503763</v>
      </c>
      <c r="I228">
        <f t="shared" si="7"/>
        <v>2</v>
      </c>
    </row>
    <row r="229" spans="1:9" x14ac:dyDescent="0.25">
      <c r="A229" t="s">
        <v>3374</v>
      </c>
      <c r="B229">
        <v>24</v>
      </c>
      <c r="C229">
        <f>VLOOKUP(_xlfn.CONCAT(".",A229),'US-Counties-Population'!$A:$B,2,FALSE)</f>
        <v>101883</v>
      </c>
      <c r="D229">
        <f t="shared" si="6"/>
        <v>235.56432378316305</v>
      </c>
      <c r="I229">
        <f t="shared" si="7"/>
        <v>2</v>
      </c>
    </row>
    <row r="230" spans="1:9" x14ac:dyDescent="0.25">
      <c r="A230" t="s">
        <v>3369</v>
      </c>
      <c r="B230">
        <v>24</v>
      </c>
      <c r="C230">
        <f>VLOOKUP(_xlfn.CONCAT(".",A230),'US-Counties-Population'!$A:$B,2,FALSE)</f>
        <v>158510</v>
      </c>
      <c r="D230">
        <f t="shared" si="6"/>
        <v>151.4100056778752</v>
      </c>
      <c r="I230">
        <f t="shared" si="7"/>
        <v>2</v>
      </c>
    </row>
    <row r="231" spans="1:9" x14ac:dyDescent="0.25">
      <c r="A231" t="s">
        <v>3371</v>
      </c>
      <c r="B231">
        <v>24</v>
      </c>
      <c r="C231">
        <f>VLOOKUP(_xlfn.CONCAT(".",A231),'US-Counties-Population'!$A:$B,2,FALSE)</f>
        <v>262966</v>
      </c>
      <c r="D231">
        <f t="shared" si="6"/>
        <v>91.266551569404413</v>
      </c>
      <c r="I231">
        <f t="shared" si="7"/>
        <v>2</v>
      </c>
    </row>
    <row r="232" spans="1:9" x14ac:dyDescent="0.25">
      <c r="A232" t="s">
        <v>3373</v>
      </c>
      <c r="B232">
        <v>24</v>
      </c>
      <c r="C232">
        <f>VLOOKUP(_xlfn.CONCAT(".",A232),'US-Counties-Population'!$A:$B,2,FALSE)</f>
        <v>321488</v>
      </c>
      <c r="D232">
        <f t="shared" si="6"/>
        <v>74.652864181555771</v>
      </c>
      <c r="I232">
        <f t="shared" si="7"/>
        <v>2</v>
      </c>
    </row>
    <row r="233" spans="1:9" x14ac:dyDescent="0.25">
      <c r="A233" t="s">
        <v>3375</v>
      </c>
      <c r="B233">
        <v>24</v>
      </c>
      <c r="C233">
        <f>VLOOKUP(_xlfn.CONCAT(".",A233),'US-Counties-Population'!$A:$B,2,FALSE)</f>
        <v>328297</v>
      </c>
      <c r="D233">
        <f t="shared" si="6"/>
        <v>73.104536441088399</v>
      </c>
      <c r="I233">
        <f t="shared" si="7"/>
        <v>2</v>
      </c>
    </row>
    <row r="234" spans="1:9" x14ac:dyDescent="0.25">
      <c r="A234" t="s">
        <v>3370</v>
      </c>
      <c r="B234">
        <v>24</v>
      </c>
      <c r="C234">
        <f>VLOOKUP(_xlfn.CONCAT(".",A234),'US-Counties-Population'!$A:$B,2,FALSE)</f>
        <v>352802</v>
      </c>
      <c r="D234">
        <f t="shared" si="6"/>
        <v>68.026825244754846</v>
      </c>
      <c r="I234">
        <f t="shared" si="7"/>
        <v>2</v>
      </c>
    </row>
    <row r="235" spans="1:9" x14ac:dyDescent="0.25">
      <c r="A235" t="s">
        <v>3372</v>
      </c>
      <c r="B235">
        <v>24</v>
      </c>
      <c r="C235">
        <f>VLOOKUP(_xlfn.CONCAT(".",A235),'US-Counties-Population'!$A:$B,2,FALSE)</f>
        <v>957755</v>
      </c>
      <c r="D235">
        <f t="shared" si="6"/>
        <v>25.058600581568356</v>
      </c>
      <c r="I235">
        <f t="shared" si="7"/>
        <v>2</v>
      </c>
    </row>
    <row r="236" spans="1:9" x14ac:dyDescent="0.25">
      <c r="A236" t="s">
        <v>3379</v>
      </c>
      <c r="B236">
        <v>23</v>
      </c>
      <c r="C236">
        <f>VLOOKUP(_xlfn.CONCAT(".",A236),'US-Counties-Population'!$A:$B,2,FALSE)</f>
        <v>49348</v>
      </c>
      <c r="D236">
        <f t="shared" si="6"/>
        <v>466.07765258977059</v>
      </c>
      <c r="I236">
        <f t="shared" si="7"/>
        <v>2</v>
      </c>
    </row>
    <row r="237" spans="1:9" x14ac:dyDescent="0.25">
      <c r="A237" t="s">
        <v>3381</v>
      </c>
      <c r="B237">
        <v>23</v>
      </c>
      <c r="C237">
        <f>VLOOKUP(_xlfn.CONCAT(".",A237),'US-Counties-Population'!$A:$B,2,FALSE)</f>
        <v>51527</v>
      </c>
      <c r="D237">
        <f t="shared" si="6"/>
        <v>446.36792361286314</v>
      </c>
      <c r="I237">
        <f t="shared" si="7"/>
        <v>2</v>
      </c>
    </row>
    <row r="238" spans="1:9" x14ac:dyDescent="0.25">
      <c r="A238" t="s">
        <v>3378</v>
      </c>
      <c r="B238">
        <v>23</v>
      </c>
      <c r="C238">
        <f>VLOOKUP(_xlfn.CONCAT(".",A238),'US-Counties-Population'!$A:$B,2,FALSE)</f>
        <v>67843</v>
      </c>
      <c r="D238">
        <f t="shared" si="6"/>
        <v>339.01802691508334</v>
      </c>
      <c r="I238">
        <f t="shared" si="7"/>
        <v>2</v>
      </c>
    </row>
    <row r="239" spans="1:9" x14ac:dyDescent="0.25">
      <c r="A239" t="s">
        <v>3384</v>
      </c>
      <c r="B239">
        <v>23</v>
      </c>
      <c r="C239">
        <f>VLOOKUP(_xlfn.CONCAT(".",A239),'US-Counties-Population'!$A:$B,2,FALSE)</f>
        <v>69830</v>
      </c>
      <c r="D239">
        <f t="shared" si="6"/>
        <v>329.37133037376486</v>
      </c>
      <c r="I239">
        <f t="shared" si="7"/>
        <v>2</v>
      </c>
    </row>
    <row r="240" spans="1:9" x14ac:dyDescent="0.25">
      <c r="A240" t="s">
        <v>3380</v>
      </c>
      <c r="B240">
        <v>23</v>
      </c>
      <c r="C240">
        <f>VLOOKUP(_xlfn.CONCAT(".",A240),'US-Counties-Population'!$A:$B,2,FALSE)</f>
        <v>102351</v>
      </c>
      <c r="D240">
        <f t="shared" si="6"/>
        <v>224.71690555050756</v>
      </c>
      <c r="I240">
        <f t="shared" si="7"/>
        <v>2</v>
      </c>
    </row>
    <row r="241" spans="1:9" x14ac:dyDescent="0.25">
      <c r="A241" t="s">
        <v>3377</v>
      </c>
      <c r="B241">
        <v>23</v>
      </c>
      <c r="C241">
        <f>VLOOKUP(_xlfn.CONCAT(".",A241),'US-Counties-Population'!$A:$B,2,FALSE)</f>
        <v>130817</v>
      </c>
      <c r="D241">
        <f t="shared" si="6"/>
        <v>175.81812761338358</v>
      </c>
      <c r="I241">
        <f t="shared" si="7"/>
        <v>2</v>
      </c>
    </row>
    <row r="242" spans="1:9" x14ac:dyDescent="0.25">
      <c r="A242" t="s">
        <v>3383</v>
      </c>
      <c r="B242">
        <v>23</v>
      </c>
      <c r="C242">
        <f>VLOOKUP(_xlfn.CONCAT(".",A242),'US-Counties-Population'!$A:$B,2,FALSE)</f>
        <v>134758</v>
      </c>
      <c r="D242">
        <f t="shared" si="6"/>
        <v>170.67632348357796</v>
      </c>
      <c r="I242">
        <f t="shared" si="7"/>
        <v>2</v>
      </c>
    </row>
    <row r="243" spans="1:9" x14ac:dyDescent="0.25">
      <c r="A243" t="s">
        <v>3376</v>
      </c>
      <c r="B243">
        <v>23</v>
      </c>
      <c r="C243">
        <f>VLOOKUP(_xlfn.CONCAT(".",A243),'US-Counties-Population'!$A:$B,2,FALSE)</f>
        <v>204441</v>
      </c>
      <c r="D243">
        <f t="shared" si="6"/>
        <v>112.50189541236836</v>
      </c>
      <c r="I243">
        <f t="shared" si="7"/>
        <v>2</v>
      </c>
    </row>
    <row r="244" spans="1:9" x14ac:dyDescent="0.25">
      <c r="A244" t="s">
        <v>3382</v>
      </c>
      <c r="B244">
        <v>23</v>
      </c>
      <c r="C244">
        <f>VLOOKUP(_xlfn.CONCAT(".",A244),'US-Counties-Population'!$A:$B,2,FALSE)</f>
        <v>351154</v>
      </c>
      <c r="D244">
        <f t="shared" si="6"/>
        <v>65.498328368749895</v>
      </c>
      <c r="I244">
        <f t="shared" si="7"/>
        <v>2</v>
      </c>
    </row>
    <row r="245" spans="1:9" x14ac:dyDescent="0.25">
      <c r="A245" t="s">
        <v>3389</v>
      </c>
      <c r="B245">
        <v>22</v>
      </c>
      <c r="C245">
        <f>VLOOKUP(_xlfn.CONCAT(".",A245),'US-Counties-Population'!$A:$B,2,FALSE)</f>
        <v>26465</v>
      </c>
      <c r="D245">
        <f t="shared" si="6"/>
        <v>831.28660494993392</v>
      </c>
      <c r="I245">
        <f t="shared" si="7"/>
        <v>2</v>
      </c>
    </row>
    <row r="246" spans="1:9" x14ac:dyDescent="0.25">
      <c r="A246" t="s">
        <v>3393</v>
      </c>
      <c r="B246">
        <v>22</v>
      </c>
      <c r="C246">
        <f>VLOOKUP(_xlfn.CONCAT(".",A246),'US-Counties-Population'!$A:$B,2,FALSE)</f>
        <v>33745</v>
      </c>
      <c r="D246">
        <f t="shared" si="6"/>
        <v>651.94843680545262</v>
      </c>
      <c r="I246">
        <f t="shared" si="7"/>
        <v>2</v>
      </c>
    </row>
    <row r="247" spans="1:9" x14ac:dyDescent="0.25">
      <c r="A247" t="s">
        <v>3398</v>
      </c>
      <c r="B247">
        <v>22</v>
      </c>
      <c r="C247">
        <f>VLOOKUP(_xlfn.CONCAT(".",A247),'US-Counties-Population'!$A:$B,2,FALSE)</f>
        <v>44686</v>
      </c>
      <c r="D247">
        <f t="shared" si="6"/>
        <v>492.32421787584479</v>
      </c>
      <c r="I247">
        <f t="shared" si="7"/>
        <v>2</v>
      </c>
    </row>
    <row r="248" spans="1:9" x14ac:dyDescent="0.25">
      <c r="A248" t="s">
        <v>3394</v>
      </c>
      <c r="B248">
        <v>22</v>
      </c>
      <c r="C248">
        <f>VLOOKUP(_xlfn.CONCAT(".",A248),'US-Counties-Population'!$A:$B,2,FALSE)</f>
        <v>58457</v>
      </c>
      <c r="D248">
        <f t="shared" si="6"/>
        <v>376.34500573070807</v>
      </c>
      <c r="I248">
        <f t="shared" si="7"/>
        <v>2</v>
      </c>
    </row>
    <row r="249" spans="1:9" x14ac:dyDescent="0.25">
      <c r="A249" t="s">
        <v>3387</v>
      </c>
      <c r="B249">
        <v>22</v>
      </c>
      <c r="C249">
        <f>VLOOKUP(_xlfn.CONCAT(".",A249),'US-Counties-Population'!$A:$B,2,FALSE)</f>
        <v>69685</v>
      </c>
      <c r="D249">
        <f t="shared" si="6"/>
        <v>315.70639305445934</v>
      </c>
      <c r="I249">
        <f t="shared" si="7"/>
        <v>2</v>
      </c>
    </row>
    <row r="250" spans="1:9" x14ac:dyDescent="0.25">
      <c r="A250" t="s">
        <v>3388</v>
      </c>
      <c r="B250">
        <v>22</v>
      </c>
      <c r="C250">
        <f>VLOOKUP(_xlfn.CONCAT(".",A250),'US-Counties-Population'!$A:$B,2,FALSE)</f>
        <v>75432</v>
      </c>
      <c r="D250">
        <f t="shared" si="6"/>
        <v>291.65340969349876</v>
      </c>
      <c r="I250">
        <f t="shared" si="7"/>
        <v>2</v>
      </c>
    </row>
    <row r="251" spans="1:9" x14ac:dyDescent="0.25">
      <c r="A251" t="s">
        <v>3385</v>
      </c>
      <c r="B251">
        <v>22</v>
      </c>
      <c r="C251">
        <f>VLOOKUP(_xlfn.CONCAT(".",A251),'US-Counties-Population'!$A:$B,2,FALSE)</f>
        <v>153279</v>
      </c>
      <c r="D251">
        <f t="shared" si="6"/>
        <v>143.52912010125328</v>
      </c>
      <c r="I251">
        <f t="shared" si="7"/>
        <v>2</v>
      </c>
    </row>
    <row r="252" spans="1:9" x14ac:dyDescent="0.25">
      <c r="A252" t="s">
        <v>3386</v>
      </c>
      <c r="B252">
        <v>22</v>
      </c>
      <c r="C252">
        <f>VLOOKUP(_xlfn.CONCAT(".",A252),'US-Counties-Population'!$A:$B,2,FALSE)</f>
        <v>190488</v>
      </c>
      <c r="D252">
        <f t="shared" si="6"/>
        <v>115.49283944395448</v>
      </c>
      <c r="I252">
        <f t="shared" si="7"/>
        <v>2</v>
      </c>
    </row>
    <row r="253" spans="1:9" x14ac:dyDescent="0.25">
      <c r="A253" t="s">
        <v>3396</v>
      </c>
      <c r="B253">
        <v>22</v>
      </c>
      <c r="C253">
        <f>VLOOKUP(_xlfn.CONCAT(".",A253),'US-Counties-Population'!$A:$B,2,FALSE)</f>
        <v>251565</v>
      </c>
      <c r="D253">
        <f t="shared" si="6"/>
        <v>87.452547055432987</v>
      </c>
      <c r="I253">
        <f t="shared" si="7"/>
        <v>2</v>
      </c>
    </row>
    <row r="254" spans="1:9" x14ac:dyDescent="0.25">
      <c r="A254" t="s">
        <v>3392</v>
      </c>
      <c r="B254">
        <v>22</v>
      </c>
      <c r="C254">
        <f>VLOOKUP(_xlfn.CONCAT(".",A254),'US-Counties-Population'!$A:$B,2,FALSE)</f>
        <v>522798</v>
      </c>
      <c r="D254">
        <f t="shared" si="6"/>
        <v>42.081262743927866</v>
      </c>
      <c r="I254">
        <f t="shared" si="7"/>
        <v>2</v>
      </c>
    </row>
    <row r="255" spans="1:9" x14ac:dyDescent="0.25">
      <c r="A255" t="s">
        <v>3391</v>
      </c>
      <c r="B255">
        <v>22</v>
      </c>
      <c r="C255">
        <f>VLOOKUP(_xlfn.CONCAT(".",A255),'US-Counties-Population'!$A:$B,2,FALSE)</f>
        <v>546695</v>
      </c>
      <c r="D255">
        <f t="shared" si="6"/>
        <v>40.241816735108245</v>
      </c>
      <c r="I255">
        <f t="shared" si="7"/>
        <v>2</v>
      </c>
    </row>
    <row r="256" spans="1:9" x14ac:dyDescent="0.25">
      <c r="A256" t="s">
        <v>3397</v>
      </c>
      <c r="B256">
        <v>22</v>
      </c>
      <c r="C256">
        <f>VLOOKUP(_xlfn.CONCAT(".",A256),'US-Counties-Population'!$A:$B,2,FALSE)</f>
        <v>839238</v>
      </c>
      <c r="D256">
        <f t="shared" si="6"/>
        <v>26.214256265803026</v>
      </c>
      <c r="I256">
        <f t="shared" si="7"/>
        <v>2</v>
      </c>
    </row>
    <row r="257" spans="1:9" x14ac:dyDescent="0.25">
      <c r="A257" t="s">
        <v>3395</v>
      </c>
      <c r="B257">
        <v>22</v>
      </c>
      <c r="C257">
        <f>VLOOKUP(_xlfn.CONCAT(".",A257),'US-Counties-Population'!$A:$B,2,FALSE)</f>
        <v>887207</v>
      </c>
      <c r="D257">
        <f t="shared" si="6"/>
        <v>24.796918870117121</v>
      </c>
      <c r="I257">
        <f t="shared" si="7"/>
        <v>2</v>
      </c>
    </row>
    <row r="258" spans="1:9" x14ac:dyDescent="0.25">
      <c r="A258" t="s">
        <v>3390</v>
      </c>
      <c r="B258">
        <v>22</v>
      </c>
      <c r="C258">
        <f>VLOOKUP(_xlfn.CONCAT(".",A258),'US-Counties-Population'!$A:$B,2,FALSE)</f>
        <v>1034730</v>
      </c>
      <c r="D258">
        <f t="shared" ref="D258:D321" si="8">1000000*B258/C258</f>
        <v>21.261585147816337</v>
      </c>
      <c r="I258">
        <f t="shared" si="7"/>
        <v>2</v>
      </c>
    </row>
    <row r="259" spans="1:9" x14ac:dyDescent="0.25">
      <c r="A259" t="s">
        <v>3401</v>
      </c>
      <c r="B259">
        <v>21</v>
      </c>
      <c r="C259">
        <f>VLOOKUP(_xlfn.CONCAT(".",A259),'US-Counties-Population'!$A:$B,2,FALSE)</f>
        <v>33254</v>
      </c>
      <c r="D259">
        <f t="shared" si="8"/>
        <v>631.50297708546339</v>
      </c>
      <c r="I259">
        <f t="shared" ref="I259:I322" si="9">IF(B259&gt;10000,5,IF(B259&gt;1000,4,IF(B259&gt;100,3,IF(B259&gt;10,2,IF(B259&gt;0,1,0)))))</f>
        <v>2</v>
      </c>
    </row>
    <row r="260" spans="1:9" x14ac:dyDescent="0.25">
      <c r="A260" t="s">
        <v>3405</v>
      </c>
      <c r="B260">
        <v>21</v>
      </c>
      <c r="C260">
        <f>VLOOKUP(_xlfn.CONCAT(".",A260),'US-Counties-Population'!$A:$B,2,FALSE)</f>
        <v>46194</v>
      </c>
      <c r="D260">
        <f t="shared" si="8"/>
        <v>454.6044940901416</v>
      </c>
      <c r="I260">
        <f t="shared" si="9"/>
        <v>2</v>
      </c>
    </row>
    <row r="261" spans="1:9" x14ac:dyDescent="0.25">
      <c r="A261" t="s">
        <v>3404</v>
      </c>
      <c r="B261">
        <v>21</v>
      </c>
      <c r="C261">
        <f>VLOOKUP(_xlfn.CONCAT(".",A261),'US-Counties-Population'!$A:$B,2,FALSE)</f>
        <v>71367</v>
      </c>
      <c r="D261">
        <f t="shared" si="8"/>
        <v>294.25364664340663</v>
      </c>
      <c r="I261">
        <f t="shared" si="9"/>
        <v>2</v>
      </c>
    </row>
    <row r="262" spans="1:9" x14ac:dyDescent="0.25">
      <c r="A262" t="s">
        <v>3399</v>
      </c>
      <c r="B262">
        <v>21</v>
      </c>
      <c r="C262">
        <f>VLOOKUP(_xlfn.CONCAT(".",A262),'US-Counties-Population'!$A:$B,2,FALSE)</f>
        <v>110924</v>
      </c>
      <c r="D262">
        <f t="shared" si="8"/>
        <v>189.31881288089141</v>
      </c>
      <c r="I262">
        <f t="shared" si="9"/>
        <v>2</v>
      </c>
    </row>
    <row r="263" spans="1:9" x14ac:dyDescent="0.25">
      <c r="A263" t="s">
        <v>3400</v>
      </c>
      <c r="B263">
        <v>21</v>
      </c>
      <c r="C263">
        <f>VLOOKUP(_xlfn.CONCAT(".",A263),'US-Counties-Population'!$A:$B,2,FALSE)</f>
        <v>117417</v>
      </c>
      <c r="D263">
        <f t="shared" si="8"/>
        <v>178.84974066787603</v>
      </c>
      <c r="I263">
        <f t="shared" si="9"/>
        <v>2</v>
      </c>
    </row>
    <row r="264" spans="1:9" x14ac:dyDescent="0.25">
      <c r="A264" t="s">
        <v>3403</v>
      </c>
      <c r="B264">
        <v>21</v>
      </c>
      <c r="C264">
        <f>VLOOKUP(_xlfn.CONCAT(".",A264),'US-Counties-Population'!$A:$B,2,FALSE)</f>
        <v>159128</v>
      </c>
      <c r="D264">
        <f t="shared" si="8"/>
        <v>131.96923231612286</v>
      </c>
      <c r="I264">
        <f t="shared" si="9"/>
        <v>2</v>
      </c>
    </row>
    <row r="265" spans="1:9" x14ac:dyDescent="0.25">
      <c r="A265" t="s">
        <v>3402</v>
      </c>
      <c r="B265">
        <v>21</v>
      </c>
      <c r="C265">
        <f>VLOOKUP(_xlfn.CONCAT(".",A265),'US-Counties-Population'!$A:$B,2,FALSE)</f>
        <v>384902</v>
      </c>
      <c r="D265">
        <f t="shared" si="8"/>
        <v>54.559342378059867</v>
      </c>
      <c r="I265">
        <f t="shared" si="9"/>
        <v>2</v>
      </c>
    </row>
    <row r="266" spans="1:9" x14ac:dyDescent="0.25">
      <c r="A266" t="s">
        <v>3413</v>
      </c>
      <c r="B266">
        <v>20</v>
      </c>
      <c r="C266">
        <f>VLOOKUP(_xlfn.CONCAT(".",A266),'US-Counties-Population'!$A:$B,2,FALSE)</f>
        <v>10190</v>
      </c>
      <c r="D266">
        <f t="shared" si="8"/>
        <v>1962.7085377821393</v>
      </c>
      <c r="I266">
        <f t="shared" si="9"/>
        <v>2</v>
      </c>
    </row>
    <row r="267" spans="1:9" x14ac:dyDescent="0.25">
      <c r="A267" t="s">
        <v>3407</v>
      </c>
      <c r="B267">
        <v>20</v>
      </c>
      <c r="C267">
        <f>VLOOKUP(_xlfn.CONCAT(".",A267),'US-Counties-Population'!$A:$B,2,FALSE)</f>
        <v>21096</v>
      </c>
      <c r="D267">
        <f t="shared" si="8"/>
        <v>948.04702313234736</v>
      </c>
      <c r="I267">
        <f t="shared" si="9"/>
        <v>2</v>
      </c>
    </row>
    <row r="268" spans="1:9" x14ac:dyDescent="0.25">
      <c r="A268" t="s">
        <v>3406</v>
      </c>
      <c r="B268">
        <v>20</v>
      </c>
      <c r="C268">
        <f>VLOOKUP(_xlfn.CONCAT(".",A268),'US-Counties-Population'!$A:$B,2,FALSE)</f>
        <v>26320</v>
      </c>
      <c r="D268">
        <f t="shared" si="8"/>
        <v>759.87841945288756</v>
      </c>
      <c r="I268">
        <f t="shared" si="9"/>
        <v>2</v>
      </c>
    </row>
    <row r="269" spans="1:9" x14ac:dyDescent="0.25">
      <c r="A269" t="s">
        <v>3412</v>
      </c>
      <c r="B269">
        <v>20</v>
      </c>
      <c r="C269">
        <f>VLOOKUP(_xlfn.CONCAT(".",A269),'US-Counties-Population'!$A:$B,2,FALSE)</f>
        <v>29068</v>
      </c>
      <c r="D269">
        <f t="shared" si="8"/>
        <v>688.04183294344296</v>
      </c>
      <c r="I269">
        <f t="shared" si="9"/>
        <v>2</v>
      </c>
    </row>
    <row r="270" spans="1:9" x14ac:dyDescent="0.25">
      <c r="A270" t="s">
        <v>3415</v>
      </c>
      <c r="B270">
        <v>20</v>
      </c>
      <c r="C270">
        <f>VLOOKUP(_xlfn.CONCAT(".",A270),'US-Counties-Population'!$A:$B,2,FALSE)</f>
        <v>29992</v>
      </c>
      <c r="D270">
        <f t="shared" si="8"/>
        <v>666.84449186449717</v>
      </c>
      <c r="I270">
        <f t="shared" si="9"/>
        <v>2</v>
      </c>
    </row>
    <row r="271" spans="1:9" x14ac:dyDescent="0.25">
      <c r="A271" t="s">
        <v>3411</v>
      </c>
      <c r="B271">
        <v>20</v>
      </c>
      <c r="C271">
        <f>VLOOKUP(_xlfn.CONCAT(".",A271),'US-Counties-Population'!$A:$B,2,FALSE)</f>
        <v>47244</v>
      </c>
      <c r="D271">
        <f t="shared" si="8"/>
        <v>423.33418000169331</v>
      </c>
      <c r="I271">
        <f t="shared" si="9"/>
        <v>2</v>
      </c>
    </row>
    <row r="272" spans="1:9" x14ac:dyDescent="0.25">
      <c r="A272" t="s">
        <v>3409</v>
      </c>
      <c r="B272">
        <v>20</v>
      </c>
      <c r="C272">
        <f>VLOOKUP(_xlfn.CONCAT(".",A272),'US-Counties-Population'!$A:$B,2,FALSE)</f>
        <v>55535</v>
      </c>
      <c r="D272">
        <f t="shared" si="8"/>
        <v>360.13324930224184</v>
      </c>
      <c r="I272">
        <f t="shared" si="9"/>
        <v>2</v>
      </c>
    </row>
    <row r="273" spans="1:9" x14ac:dyDescent="0.25">
      <c r="A273" t="s">
        <v>3408</v>
      </c>
      <c r="B273">
        <v>20</v>
      </c>
      <c r="C273">
        <f>VLOOKUP(_xlfn.CONCAT(".",A273),'US-Counties-Population'!$A:$B,2,FALSE)</f>
        <v>166998</v>
      </c>
      <c r="D273">
        <f t="shared" si="8"/>
        <v>119.76191331632714</v>
      </c>
      <c r="I273">
        <f t="shared" si="9"/>
        <v>2</v>
      </c>
    </row>
    <row r="274" spans="1:9" x14ac:dyDescent="0.25">
      <c r="A274" t="s">
        <v>3410</v>
      </c>
      <c r="B274">
        <v>20</v>
      </c>
      <c r="C274">
        <f>VLOOKUP(_xlfn.CONCAT(".",A274),'US-Counties-Population'!$A:$B,2,FALSE)</f>
        <v>244390</v>
      </c>
      <c r="D274">
        <f t="shared" si="8"/>
        <v>81.836409018372279</v>
      </c>
      <c r="I274">
        <f t="shared" si="9"/>
        <v>2</v>
      </c>
    </row>
    <row r="275" spans="1:9" x14ac:dyDescent="0.25">
      <c r="A275" t="s">
        <v>3414</v>
      </c>
      <c r="B275">
        <v>20</v>
      </c>
      <c r="C275">
        <f>VLOOKUP(_xlfn.CONCAT(".",A275),'US-Counties-Population'!$A:$B,2,FALSE)</f>
        <v>271826</v>
      </c>
      <c r="D275">
        <f t="shared" si="8"/>
        <v>73.576479071170525</v>
      </c>
      <c r="I275">
        <f t="shared" si="9"/>
        <v>2</v>
      </c>
    </row>
    <row r="276" spans="1:9" x14ac:dyDescent="0.25">
      <c r="A276" t="s">
        <v>3416</v>
      </c>
      <c r="B276">
        <v>20</v>
      </c>
      <c r="C276">
        <f>VLOOKUP(_xlfn.CONCAT(".",A276),'US-Counties-Population'!$A:$B,2,FALSE)</f>
        <v>325690</v>
      </c>
      <c r="D276">
        <f t="shared" si="8"/>
        <v>61.408087445116522</v>
      </c>
      <c r="I276">
        <f t="shared" si="9"/>
        <v>2</v>
      </c>
    </row>
    <row r="277" spans="1:9" x14ac:dyDescent="0.25">
      <c r="A277" t="s">
        <v>3417</v>
      </c>
      <c r="B277">
        <v>20</v>
      </c>
      <c r="C277">
        <f>VLOOKUP(_xlfn.CONCAT(".",A277),'US-Counties-Population'!$A:$B,2,FALSE)</f>
        <v>404198</v>
      </c>
      <c r="D277">
        <f t="shared" si="8"/>
        <v>49.48070005294435</v>
      </c>
      <c r="I277">
        <f t="shared" si="9"/>
        <v>2</v>
      </c>
    </row>
    <row r="278" spans="1:9" x14ac:dyDescent="0.25">
      <c r="A278" t="s">
        <v>3419</v>
      </c>
      <c r="B278">
        <v>19</v>
      </c>
      <c r="C278">
        <f>VLOOKUP(_xlfn.CONCAT(".",A278),'US-Counties-Population'!$A:$B,2,FALSE)</f>
        <v>6778</v>
      </c>
      <c r="D278">
        <f t="shared" si="8"/>
        <v>2803.1867807612866</v>
      </c>
      <c r="I278">
        <f t="shared" si="9"/>
        <v>2</v>
      </c>
    </row>
    <row r="279" spans="1:9" x14ac:dyDescent="0.25">
      <c r="A279" t="s">
        <v>3425</v>
      </c>
      <c r="B279">
        <v>19</v>
      </c>
      <c r="C279">
        <f>VLOOKUP(_xlfn.CONCAT(".",A279),'US-Counties-Population'!$A:$B,2,FALSE)</f>
        <v>8531</v>
      </c>
      <c r="D279">
        <f t="shared" si="8"/>
        <v>2227.1714922048996</v>
      </c>
      <c r="I279">
        <f t="shared" si="9"/>
        <v>2</v>
      </c>
    </row>
    <row r="280" spans="1:9" x14ac:dyDescent="0.25">
      <c r="A280" t="s">
        <v>3422</v>
      </c>
      <c r="B280">
        <v>19</v>
      </c>
      <c r="C280">
        <f>VLOOKUP(_xlfn.CONCAT(".",A280),'US-Counties-Population'!$A:$B,2,FALSE)</f>
        <v>44451</v>
      </c>
      <c r="D280">
        <f t="shared" si="8"/>
        <v>427.4369530494252</v>
      </c>
      <c r="I280">
        <f t="shared" si="9"/>
        <v>2</v>
      </c>
    </row>
    <row r="281" spans="1:9" x14ac:dyDescent="0.25">
      <c r="A281" t="s">
        <v>3418</v>
      </c>
      <c r="B281">
        <v>19</v>
      </c>
      <c r="C281">
        <f>VLOOKUP(_xlfn.CONCAT(".",A281),'US-Counties-Population'!$A:$B,2,FALSE)</f>
        <v>146748</v>
      </c>
      <c r="D281">
        <f t="shared" si="8"/>
        <v>129.47365551830347</v>
      </c>
      <c r="I281">
        <f t="shared" si="9"/>
        <v>2</v>
      </c>
    </row>
    <row r="282" spans="1:9" x14ac:dyDescent="0.25">
      <c r="A282" t="s">
        <v>3421</v>
      </c>
      <c r="B282">
        <v>19</v>
      </c>
      <c r="C282">
        <f>VLOOKUP(_xlfn.CONCAT(".",A282),'US-Counties-Population'!$A:$B,2,FALSE)</f>
        <v>191995</v>
      </c>
      <c r="D282">
        <f t="shared" si="8"/>
        <v>98.960910440376054</v>
      </c>
      <c r="I282">
        <f t="shared" si="9"/>
        <v>2</v>
      </c>
    </row>
    <row r="283" spans="1:9" x14ac:dyDescent="0.25">
      <c r="A283" t="s">
        <v>3424</v>
      </c>
      <c r="B283">
        <v>19</v>
      </c>
      <c r="C283">
        <f>VLOOKUP(_xlfn.CONCAT(".",A283),'US-Counties-Population'!$A:$B,2,FALSE)</f>
        <v>347818</v>
      </c>
      <c r="D283">
        <f t="shared" si="8"/>
        <v>54.626270060778914</v>
      </c>
      <c r="I283">
        <f t="shared" si="9"/>
        <v>2</v>
      </c>
    </row>
    <row r="284" spans="1:9" x14ac:dyDescent="0.25">
      <c r="A284" t="s">
        <v>3420</v>
      </c>
      <c r="B284">
        <v>19</v>
      </c>
      <c r="C284">
        <f>VLOOKUP(_xlfn.CONCAT(".",A284),'US-Counties-Population'!$A:$B,2,FALSE)</f>
        <v>391911</v>
      </c>
      <c r="D284">
        <f t="shared" si="8"/>
        <v>48.480394783509524</v>
      </c>
      <c r="I284">
        <f t="shared" si="9"/>
        <v>2</v>
      </c>
    </row>
    <row r="285" spans="1:9" x14ac:dyDescent="0.25">
      <c r="A285" t="s">
        <v>3426</v>
      </c>
      <c r="B285">
        <v>19</v>
      </c>
      <c r="C285">
        <f>VLOOKUP(_xlfn.CONCAT(".",A285),'US-Counties-Population'!$A:$B,2,FALSE)</f>
        <v>488241</v>
      </c>
      <c r="D285">
        <f t="shared" si="8"/>
        <v>38.915207858414185</v>
      </c>
      <c r="I285">
        <f t="shared" si="9"/>
        <v>2</v>
      </c>
    </row>
    <row r="286" spans="1:9" x14ac:dyDescent="0.25">
      <c r="A286" t="s">
        <v>3427</v>
      </c>
      <c r="B286">
        <v>19</v>
      </c>
      <c r="C286">
        <f>VLOOKUP(_xlfn.CONCAT(".",A286),'US-Counties-Population'!$A:$B,2,FALSE)</f>
        <v>846006</v>
      </c>
      <c r="D286">
        <f t="shared" si="8"/>
        <v>22.458469561681596</v>
      </c>
      <c r="I286">
        <f t="shared" si="9"/>
        <v>2</v>
      </c>
    </row>
    <row r="287" spans="1:9" x14ac:dyDescent="0.25">
      <c r="A287" t="s">
        <v>3423</v>
      </c>
      <c r="B287">
        <v>19</v>
      </c>
      <c r="C287">
        <f>VLOOKUP(_xlfn.CONCAT(".",A287),'US-Counties-Population'!$A:$B,2,FALSE)</f>
        <v>1111761</v>
      </c>
      <c r="D287">
        <f t="shared" si="8"/>
        <v>17.090004056627279</v>
      </c>
      <c r="I287">
        <f t="shared" si="9"/>
        <v>2</v>
      </c>
    </row>
    <row r="288" spans="1:9" x14ac:dyDescent="0.25">
      <c r="A288" t="s">
        <v>3430</v>
      </c>
      <c r="B288">
        <v>18</v>
      </c>
      <c r="C288">
        <f>VLOOKUP(_xlfn.CONCAT(".",A288),'US-Counties-Population'!$A:$B,2,FALSE)</f>
        <v>35882</v>
      </c>
      <c r="D288">
        <f t="shared" si="8"/>
        <v>501.64427846831279</v>
      </c>
      <c r="I288">
        <f t="shared" si="9"/>
        <v>2</v>
      </c>
    </row>
    <row r="289" spans="1:9" x14ac:dyDescent="0.25">
      <c r="A289" t="s">
        <v>3429</v>
      </c>
      <c r="B289">
        <v>18</v>
      </c>
      <c r="C289">
        <f>VLOOKUP(_xlfn.CONCAT(".",A289),'US-Counties-Population'!$A:$B,2,FALSE)</f>
        <v>40367</v>
      </c>
      <c r="D289">
        <f t="shared" si="8"/>
        <v>445.90878688037259</v>
      </c>
      <c r="I289">
        <f t="shared" si="9"/>
        <v>2</v>
      </c>
    </row>
    <row r="290" spans="1:9" x14ac:dyDescent="0.25">
      <c r="A290" t="s">
        <v>3435</v>
      </c>
      <c r="B290">
        <v>18</v>
      </c>
      <c r="C290">
        <f>VLOOKUP(_xlfn.CONCAT(".",A290),'US-Counties-Population'!$A:$B,2,FALSE)</f>
        <v>40408</v>
      </c>
      <c r="D290">
        <f t="shared" si="8"/>
        <v>445.45634527816276</v>
      </c>
      <c r="I290">
        <f t="shared" si="9"/>
        <v>2</v>
      </c>
    </row>
    <row r="291" spans="1:9" x14ac:dyDescent="0.25">
      <c r="A291" t="s">
        <v>3436</v>
      </c>
      <c r="B291">
        <v>18</v>
      </c>
      <c r="C291">
        <f>VLOOKUP(_xlfn.CONCAT(".",A291),'US-Counties-Population'!$A:$B,2,FALSE)</f>
        <v>45605</v>
      </c>
      <c r="D291">
        <f t="shared" si="8"/>
        <v>394.69356430215987</v>
      </c>
      <c r="I291">
        <f t="shared" si="9"/>
        <v>2</v>
      </c>
    </row>
    <row r="292" spans="1:9" x14ac:dyDescent="0.25">
      <c r="A292" t="s">
        <v>3432</v>
      </c>
      <c r="B292">
        <v>18</v>
      </c>
      <c r="C292">
        <f>VLOOKUP(_xlfn.CONCAT(".",A292),'US-Counties-Population'!$A:$B,2,FALSE)</f>
        <v>53431</v>
      </c>
      <c r="D292">
        <f t="shared" si="8"/>
        <v>336.88308285452268</v>
      </c>
      <c r="I292">
        <f t="shared" si="9"/>
        <v>2</v>
      </c>
    </row>
    <row r="293" spans="1:9" x14ac:dyDescent="0.25">
      <c r="A293" t="s">
        <v>3433</v>
      </c>
      <c r="B293">
        <v>18</v>
      </c>
      <c r="C293">
        <f>VLOOKUP(_xlfn.CONCAT(".",A293),'US-Counties-Population'!$A:$B,2,FALSE)</f>
        <v>148476</v>
      </c>
      <c r="D293">
        <f t="shared" si="8"/>
        <v>121.23171421643902</v>
      </c>
      <c r="I293">
        <f t="shared" si="9"/>
        <v>2</v>
      </c>
    </row>
    <row r="294" spans="1:9" x14ac:dyDescent="0.25">
      <c r="A294" t="s">
        <v>3438</v>
      </c>
      <c r="B294">
        <v>18</v>
      </c>
      <c r="C294">
        <f>VLOOKUP(_xlfn.CONCAT(".",A294),'US-Counties-Population'!$A:$B,2,FALSE)</f>
        <v>153401</v>
      </c>
      <c r="D294">
        <f t="shared" si="8"/>
        <v>117.33952190663685</v>
      </c>
      <c r="I294">
        <f t="shared" si="9"/>
        <v>2</v>
      </c>
    </row>
    <row r="295" spans="1:9" x14ac:dyDescent="0.25">
      <c r="A295" t="s">
        <v>3434</v>
      </c>
      <c r="B295">
        <v>18</v>
      </c>
      <c r="C295">
        <f>VLOOKUP(_xlfn.CONCAT(".",A295),'US-Counties-Population'!$A:$B,2,FALSE)</f>
        <v>219252</v>
      </c>
      <c r="D295">
        <f t="shared" si="8"/>
        <v>82.097312681298234</v>
      </c>
      <c r="I295">
        <f t="shared" si="9"/>
        <v>2</v>
      </c>
    </row>
    <row r="296" spans="1:9" x14ac:dyDescent="0.25">
      <c r="A296" t="s">
        <v>3431</v>
      </c>
      <c r="B296">
        <v>18</v>
      </c>
      <c r="C296">
        <f>VLOOKUP(_xlfn.CONCAT(".",A296),'US-Counties-Population'!$A:$B,2,FALSE)</f>
        <v>253370</v>
      </c>
      <c r="D296">
        <f t="shared" si="8"/>
        <v>71.042349133678016</v>
      </c>
      <c r="I296">
        <f t="shared" si="9"/>
        <v>2</v>
      </c>
    </row>
    <row r="297" spans="1:9" x14ac:dyDescent="0.25">
      <c r="A297" t="s">
        <v>3437</v>
      </c>
      <c r="B297">
        <v>18</v>
      </c>
      <c r="C297">
        <f>VLOOKUP(_xlfn.CONCAT(".",A297),'US-Counties-Population'!$A:$B,2,FALSE)</f>
        <v>265066</v>
      </c>
      <c r="D297">
        <f t="shared" si="8"/>
        <v>67.907615461809513</v>
      </c>
      <c r="I297">
        <f t="shared" si="9"/>
        <v>2</v>
      </c>
    </row>
    <row r="298" spans="1:9" x14ac:dyDescent="0.25">
      <c r="A298" t="s">
        <v>3428</v>
      </c>
      <c r="B298">
        <v>18</v>
      </c>
      <c r="C298">
        <f>VLOOKUP(_xlfn.CONCAT(".",A298),'US-Counties-Population'!$A:$B,2,FALSE)</f>
        <v>356899</v>
      </c>
      <c r="D298">
        <f t="shared" si="8"/>
        <v>50.434436633333242</v>
      </c>
      <c r="I298">
        <f t="shared" si="9"/>
        <v>2</v>
      </c>
    </row>
    <row r="299" spans="1:9" x14ac:dyDescent="0.25">
      <c r="A299" t="s">
        <v>3439</v>
      </c>
      <c r="B299">
        <v>18</v>
      </c>
      <c r="C299">
        <f>VLOOKUP(_xlfn.CONCAT(".",A299),'US-Counties-Population'!$A:$B,2,FALSE)</f>
        <v>423163</v>
      </c>
      <c r="D299">
        <f t="shared" si="8"/>
        <v>42.536800240096603</v>
      </c>
      <c r="I299">
        <f t="shared" si="9"/>
        <v>2</v>
      </c>
    </row>
    <row r="300" spans="1:9" x14ac:dyDescent="0.25">
      <c r="A300" t="s">
        <v>3443</v>
      </c>
      <c r="B300">
        <v>17</v>
      </c>
      <c r="C300">
        <f>VLOOKUP(_xlfn.CONCAT(".",A300),'US-Counties-Population'!$A:$B,2,FALSE)</f>
        <v>23197</v>
      </c>
      <c r="D300">
        <f t="shared" si="8"/>
        <v>732.85338621373455</v>
      </c>
      <c r="I300">
        <f t="shared" si="9"/>
        <v>2</v>
      </c>
    </row>
    <row r="301" spans="1:9" x14ac:dyDescent="0.25">
      <c r="A301" t="s">
        <v>3452</v>
      </c>
      <c r="B301">
        <v>17</v>
      </c>
      <c r="C301">
        <f>VLOOKUP(_xlfn.CONCAT(".",A301),'US-Counties-Population'!$A:$B,2,FALSE)</f>
        <v>28183</v>
      </c>
      <c r="D301">
        <f t="shared" si="8"/>
        <v>603.20051094631515</v>
      </c>
      <c r="I301">
        <f t="shared" si="9"/>
        <v>2</v>
      </c>
    </row>
    <row r="302" spans="1:9" x14ac:dyDescent="0.25">
      <c r="A302" t="s">
        <v>3447</v>
      </c>
      <c r="B302">
        <v>17</v>
      </c>
      <c r="C302">
        <f>VLOOKUP(_xlfn.CONCAT(".",A302),'US-Counties-Population'!$A:$B,2,FALSE)</f>
        <v>66824</v>
      </c>
      <c r="D302">
        <f t="shared" si="8"/>
        <v>254.3996169041063</v>
      </c>
      <c r="I302">
        <f t="shared" si="9"/>
        <v>2</v>
      </c>
    </row>
    <row r="303" spans="1:9" x14ac:dyDescent="0.25">
      <c r="A303" t="s">
        <v>3446</v>
      </c>
      <c r="B303">
        <v>17</v>
      </c>
      <c r="C303">
        <f>VLOOKUP(_xlfn.CONCAT(".",A303),'US-Counties-Population'!$A:$B,2,FALSE)</f>
        <v>78522</v>
      </c>
      <c r="D303">
        <f t="shared" si="8"/>
        <v>216.49983444130308</v>
      </c>
      <c r="I303">
        <f t="shared" si="9"/>
        <v>2</v>
      </c>
    </row>
    <row r="304" spans="1:9" x14ac:dyDescent="0.25">
      <c r="A304" t="s">
        <v>3450</v>
      </c>
      <c r="B304">
        <v>17</v>
      </c>
      <c r="C304">
        <f>VLOOKUP(_xlfn.CONCAT(".",A304),'US-Counties-Population'!$A:$B,2,FALSE)</f>
        <v>127039</v>
      </c>
      <c r="D304">
        <f t="shared" si="8"/>
        <v>133.81717425357567</v>
      </c>
      <c r="I304">
        <f t="shared" si="9"/>
        <v>2</v>
      </c>
    </row>
    <row r="305" spans="1:9" x14ac:dyDescent="0.25">
      <c r="A305" t="s">
        <v>3445</v>
      </c>
      <c r="B305">
        <v>17</v>
      </c>
      <c r="C305">
        <f>VLOOKUP(_xlfn.CONCAT(".",A305),'US-Counties-Population'!$A:$B,2,FALSE)</f>
        <v>149527</v>
      </c>
      <c r="D305">
        <f t="shared" si="8"/>
        <v>113.69184160720137</v>
      </c>
      <c r="I305">
        <f t="shared" si="9"/>
        <v>2</v>
      </c>
    </row>
    <row r="306" spans="1:9" x14ac:dyDescent="0.25">
      <c r="A306" t="s">
        <v>3442</v>
      </c>
      <c r="B306">
        <v>17</v>
      </c>
      <c r="C306">
        <f>VLOOKUP(_xlfn.CONCAT(".",A306),'US-Counties-Population'!$A:$B,2,FALSE)</f>
        <v>173566</v>
      </c>
      <c r="D306">
        <f t="shared" si="8"/>
        <v>97.945450145765875</v>
      </c>
      <c r="I306">
        <f t="shared" si="9"/>
        <v>2</v>
      </c>
    </row>
    <row r="307" spans="1:9" x14ac:dyDescent="0.25">
      <c r="A307" t="s">
        <v>3449</v>
      </c>
      <c r="B307">
        <v>17</v>
      </c>
      <c r="C307">
        <f>VLOOKUP(_xlfn.CONCAT(".",A307),'US-Counties-Population'!$A:$B,2,FALSE)</f>
        <v>220500</v>
      </c>
      <c r="D307">
        <f t="shared" si="8"/>
        <v>77.097505668934247</v>
      </c>
      <c r="I307">
        <f t="shared" si="9"/>
        <v>2</v>
      </c>
    </row>
    <row r="308" spans="1:9" x14ac:dyDescent="0.25">
      <c r="A308" t="s">
        <v>3448</v>
      </c>
      <c r="B308">
        <v>17</v>
      </c>
      <c r="C308">
        <f>VLOOKUP(_xlfn.CONCAT(".",A308),'US-Counties-Population'!$A:$B,2,FALSE)</f>
        <v>228671</v>
      </c>
      <c r="D308">
        <f t="shared" si="8"/>
        <v>74.342614498559058</v>
      </c>
      <c r="I308">
        <f t="shared" si="9"/>
        <v>2</v>
      </c>
    </row>
    <row r="309" spans="1:9" x14ac:dyDescent="0.25">
      <c r="A309" t="s">
        <v>3440</v>
      </c>
      <c r="B309">
        <v>17</v>
      </c>
      <c r="C309">
        <f>VLOOKUP(_xlfn.CONCAT(".",A309),'US-Counties-Population'!$A:$B,2,FALSE)</f>
        <v>298750</v>
      </c>
      <c r="D309">
        <f t="shared" si="8"/>
        <v>56.903765690376567</v>
      </c>
      <c r="I309">
        <f t="shared" si="9"/>
        <v>2</v>
      </c>
    </row>
    <row r="310" spans="1:9" x14ac:dyDescent="0.25">
      <c r="A310" t="s">
        <v>3451</v>
      </c>
      <c r="B310">
        <v>17</v>
      </c>
      <c r="C310">
        <f>VLOOKUP(_xlfn.CONCAT(".",A310),'US-Counties-Population'!$A:$B,2,FALSE)</f>
        <v>354081</v>
      </c>
      <c r="D310">
        <f t="shared" si="8"/>
        <v>48.011613161960113</v>
      </c>
      <c r="I310">
        <f t="shared" si="9"/>
        <v>2</v>
      </c>
    </row>
    <row r="311" spans="1:9" x14ac:dyDescent="0.25">
      <c r="A311" t="s">
        <v>3444</v>
      </c>
      <c r="B311">
        <v>17</v>
      </c>
      <c r="C311">
        <f>VLOOKUP(_xlfn.CONCAT(".",A311),'US-Counties-Population'!$A:$B,2,FALSE)</f>
        <v>356921</v>
      </c>
      <c r="D311">
        <f t="shared" si="8"/>
        <v>47.629587499754848</v>
      </c>
      <c r="I311">
        <f t="shared" si="9"/>
        <v>2</v>
      </c>
    </row>
    <row r="312" spans="1:9" x14ac:dyDescent="0.25">
      <c r="A312" t="s">
        <v>3441</v>
      </c>
      <c r="B312">
        <v>17</v>
      </c>
      <c r="C312">
        <f>VLOOKUP(_xlfn.CONCAT(".",A312),'US-Counties-Population'!$A:$B,2,FALSE)</f>
        <v>481587</v>
      </c>
      <c r="D312">
        <f t="shared" si="8"/>
        <v>35.299956186524966</v>
      </c>
      <c r="I312">
        <f t="shared" si="9"/>
        <v>2</v>
      </c>
    </row>
    <row r="313" spans="1:9" x14ac:dyDescent="0.25">
      <c r="A313" t="s">
        <v>3455</v>
      </c>
      <c r="B313">
        <v>16</v>
      </c>
      <c r="C313">
        <f>VLOOKUP(_xlfn.CONCAT(".",A313),'US-Counties-Population'!$A:$B,2,FALSE)</f>
        <v>9023</v>
      </c>
      <c r="D313">
        <f t="shared" si="8"/>
        <v>1773.2461487310206</v>
      </c>
      <c r="I313">
        <f t="shared" si="9"/>
        <v>2</v>
      </c>
    </row>
    <row r="314" spans="1:9" x14ac:dyDescent="0.25">
      <c r="A314" t="s">
        <v>3469</v>
      </c>
      <c r="B314">
        <v>16</v>
      </c>
      <c r="C314">
        <f>VLOOKUP(_xlfn.CONCAT(".",A314),'US-Counties-Population'!$A:$B,2,FALSE)</f>
        <v>19135</v>
      </c>
      <c r="D314">
        <f t="shared" si="8"/>
        <v>836.16409720407626</v>
      </c>
      <c r="I314">
        <f t="shared" si="9"/>
        <v>2</v>
      </c>
    </row>
    <row r="315" spans="1:9" x14ac:dyDescent="0.25">
      <c r="A315" t="s">
        <v>3470</v>
      </c>
      <c r="B315">
        <v>16</v>
      </c>
      <c r="C315">
        <f>VLOOKUP(_xlfn.CONCAT(".",A315),'US-Counties-Population'!$A:$B,2,FALSE)</f>
        <v>24936</v>
      </c>
      <c r="D315">
        <f t="shared" si="8"/>
        <v>641.64260506897654</v>
      </c>
      <c r="I315">
        <f t="shared" si="9"/>
        <v>2</v>
      </c>
    </row>
    <row r="316" spans="1:9" x14ac:dyDescent="0.25">
      <c r="A316" t="s">
        <v>3465</v>
      </c>
      <c r="B316">
        <v>16</v>
      </c>
      <c r="C316">
        <f>VLOOKUP(_xlfn.CONCAT(".",A316),'US-Counties-Population'!$A:$B,2,FALSE)</f>
        <v>35252</v>
      </c>
      <c r="D316">
        <f t="shared" si="8"/>
        <v>453.87495744922273</v>
      </c>
      <c r="I316">
        <f t="shared" si="9"/>
        <v>2</v>
      </c>
    </row>
    <row r="317" spans="1:9" x14ac:dyDescent="0.25">
      <c r="A317" t="s">
        <v>3458</v>
      </c>
      <c r="B317">
        <v>16</v>
      </c>
      <c r="C317">
        <f>VLOOKUP(_xlfn.CONCAT(".",A317),'US-Counties-Population'!$A:$B,2,FALSE)</f>
        <v>42664</v>
      </c>
      <c r="D317">
        <f t="shared" si="8"/>
        <v>375.02343896493528</v>
      </c>
      <c r="I317">
        <f t="shared" si="9"/>
        <v>2</v>
      </c>
    </row>
    <row r="318" spans="1:9" x14ac:dyDescent="0.25">
      <c r="A318" t="s">
        <v>3463</v>
      </c>
      <c r="B318">
        <v>16</v>
      </c>
      <c r="C318">
        <f>VLOOKUP(_xlfn.CONCAT(".",A318),'US-Counties-Population'!$A:$B,2,FALSE)</f>
        <v>44417</v>
      </c>
      <c r="D318">
        <f t="shared" si="8"/>
        <v>360.22243735506675</v>
      </c>
      <c r="I318">
        <f t="shared" si="9"/>
        <v>2</v>
      </c>
    </row>
    <row r="319" spans="1:9" x14ac:dyDescent="0.25">
      <c r="A319" t="s">
        <v>3453</v>
      </c>
      <c r="B319">
        <v>16</v>
      </c>
      <c r="C319">
        <f>VLOOKUP(_xlfn.CONCAT(".",A319),'US-Counties-Population'!$A:$B,2,FALSE)</f>
        <v>53016</v>
      </c>
      <c r="D319">
        <f t="shared" si="8"/>
        <v>301.79568432171419</v>
      </c>
      <c r="I319">
        <f t="shared" si="9"/>
        <v>2</v>
      </c>
    </row>
    <row r="320" spans="1:9" x14ac:dyDescent="0.25">
      <c r="A320" t="s">
        <v>3474</v>
      </c>
      <c r="B320">
        <v>16</v>
      </c>
      <c r="C320">
        <f>VLOOKUP(_xlfn.CONCAT(".",A320),'US-Counties-Population'!$A:$B,2,FALSE)</f>
        <v>55809</v>
      </c>
      <c r="D320">
        <f t="shared" si="8"/>
        <v>286.69211059148165</v>
      </c>
      <c r="I320">
        <f t="shared" si="9"/>
        <v>2</v>
      </c>
    </row>
    <row r="321" spans="1:9" x14ac:dyDescent="0.25">
      <c r="A321" t="s">
        <v>3468</v>
      </c>
      <c r="B321">
        <v>16</v>
      </c>
      <c r="C321">
        <f>VLOOKUP(_xlfn.CONCAT(".",A321),'US-Counties-Population'!$A:$B,2,FALSE)</f>
        <v>62998</v>
      </c>
      <c r="D321">
        <f t="shared" si="8"/>
        <v>253.97631670846692</v>
      </c>
      <c r="I321">
        <f t="shared" si="9"/>
        <v>2</v>
      </c>
    </row>
    <row r="322" spans="1:9" x14ac:dyDescent="0.25">
      <c r="A322" t="s">
        <v>3472</v>
      </c>
      <c r="B322">
        <v>16</v>
      </c>
      <c r="C322">
        <f>VLOOKUP(_xlfn.CONCAT(".",A322),'US-Counties-Population'!$A:$B,2,FALSE)</f>
        <v>118302</v>
      </c>
      <c r="D322">
        <f t="shared" ref="D322:D385" si="10">1000000*B322/C322</f>
        <v>135.24707950837686</v>
      </c>
      <c r="I322">
        <f t="shared" si="9"/>
        <v>2</v>
      </c>
    </row>
    <row r="323" spans="1:9" x14ac:dyDescent="0.25">
      <c r="A323" t="s">
        <v>3471</v>
      </c>
      <c r="B323">
        <v>16</v>
      </c>
      <c r="C323">
        <f>VLOOKUP(_xlfn.CONCAT(".",A323),'US-Counties-Population'!$A:$B,2,FALSE)</f>
        <v>138293</v>
      </c>
      <c r="D323">
        <f t="shared" si="10"/>
        <v>115.69638376490495</v>
      </c>
      <c r="I323">
        <f t="shared" ref="I323:I386" si="11">IF(B323&gt;10000,5,IF(B323&gt;1000,4,IF(B323&gt;100,3,IF(B323&gt;10,2,IF(B323&gt;0,1,0)))))</f>
        <v>2</v>
      </c>
    </row>
    <row r="324" spans="1:9" x14ac:dyDescent="0.25">
      <c r="A324" t="s">
        <v>3473</v>
      </c>
      <c r="B324">
        <v>16</v>
      </c>
      <c r="C324">
        <f>VLOOKUP(_xlfn.CONCAT(".",A324),'US-Counties-Population'!$A:$B,2,FALSE)</f>
        <v>140789</v>
      </c>
      <c r="D324">
        <f t="shared" si="10"/>
        <v>113.64524217090823</v>
      </c>
      <c r="I324">
        <f t="shared" si="11"/>
        <v>2</v>
      </c>
    </row>
    <row r="325" spans="1:9" x14ac:dyDescent="0.25">
      <c r="A325" t="s">
        <v>3467</v>
      </c>
      <c r="B325">
        <v>16</v>
      </c>
      <c r="C325">
        <f>VLOOKUP(_xlfn.CONCAT(".",A325),'US-Counties-Population'!$A:$B,2,FALSE)</f>
        <v>179746</v>
      </c>
      <c r="D325">
        <f t="shared" si="10"/>
        <v>89.014498236400257</v>
      </c>
      <c r="I325">
        <f t="shared" si="11"/>
        <v>2</v>
      </c>
    </row>
    <row r="326" spans="1:9" x14ac:dyDescent="0.25">
      <c r="A326" t="s">
        <v>3459</v>
      </c>
      <c r="B326">
        <v>16</v>
      </c>
      <c r="C326">
        <f>VLOOKUP(_xlfn.CONCAT(".",A326),'US-Counties-Population'!$A:$B,2,FALSE)</f>
        <v>193134</v>
      </c>
      <c r="D326">
        <f t="shared" si="10"/>
        <v>82.844035747201431</v>
      </c>
      <c r="I326">
        <f t="shared" si="11"/>
        <v>2</v>
      </c>
    </row>
    <row r="327" spans="1:9" x14ac:dyDescent="0.25">
      <c r="A327" t="s">
        <v>3456</v>
      </c>
      <c r="B327">
        <v>16</v>
      </c>
      <c r="C327">
        <f>VLOOKUP(_xlfn.CONCAT(".",A327),'US-Counties-Population'!$A:$B,2,FALSE)</f>
        <v>202518</v>
      </c>
      <c r="D327">
        <f t="shared" si="10"/>
        <v>79.00532298363602</v>
      </c>
      <c r="I327">
        <f t="shared" si="11"/>
        <v>2</v>
      </c>
    </row>
    <row r="328" spans="1:9" x14ac:dyDescent="0.25">
      <c r="A328" t="s">
        <v>3457</v>
      </c>
      <c r="B328">
        <v>16</v>
      </c>
      <c r="C328">
        <f>VLOOKUP(_xlfn.CONCAT(".",A328),'US-Counties-Population'!$A:$B,2,FALSE)</f>
        <v>229211</v>
      </c>
      <c r="D328">
        <f t="shared" si="10"/>
        <v>69.804677785970128</v>
      </c>
      <c r="I328">
        <f t="shared" si="11"/>
        <v>2</v>
      </c>
    </row>
    <row r="329" spans="1:9" x14ac:dyDescent="0.25">
      <c r="A329" t="s">
        <v>3464</v>
      </c>
      <c r="B329">
        <v>16</v>
      </c>
      <c r="C329">
        <f>VLOOKUP(_xlfn.CONCAT(".",A329),'US-Counties-Population'!$A:$B,2,FALSE)</f>
        <v>255441</v>
      </c>
      <c r="D329">
        <f t="shared" si="10"/>
        <v>62.63677326662517</v>
      </c>
      <c r="I329">
        <f t="shared" si="11"/>
        <v>2</v>
      </c>
    </row>
    <row r="330" spans="1:9" x14ac:dyDescent="0.25">
      <c r="A330" t="s">
        <v>3462</v>
      </c>
      <c r="B330">
        <v>16</v>
      </c>
      <c r="C330">
        <f>VLOOKUP(_xlfn.CONCAT(".",A330),'US-Counties-Population'!$A:$B,2,FALSE)</f>
        <v>276652</v>
      </c>
      <c r="D330">
        <f t="shared" si="10"/>
        <v>57.834391220739413</v>
      </c>
      <c r="I330">
        <f t="shared" si="11"/>
        <v>2</v>
      </c>
    </row>
    <row r="331" spans="1:9" x14ac:dyDescent="0.25">
      <c r="A331" t="s">
        <v>3466</v>
      </c>
      <c r="B331">
        <v>16</v>
      </c>
      <c r="C331">
        <f>VLOOKUP(_xlfn.CONCAT(".",A331),'US-Counties-Population'!$A:$B,2,FALSE)</f>
        <v>282572</v>
      </c>
      <c r="D331">
        <f t="shared" si="10"/>
        <v>56.622736859986126</v>
      </c>
      <c r="I331">
        <f t="shared" si="11"/>
        <v>2</v>
      </c>
    </row>
    <row r="332" spans="1:9" x14ac:dyDescent="0.25">
      <c r="A332" t="s">
        <v>3461</v>
      </c>
      <c r="B332">
        <v>16</v>
      </c>
      <c r="C332">
        <f>VLOOKUP(_xlfn.CONCAT(".",A332),'US-Counties-Population'!$A:$B,2,FALSE)</f>
        <v>291830</v>
      </c>
      <c r="D332">
        <f t="shared" si="10"/>
        <v>54.82644005071446</v>
      </c>
      <c r="I332">
        <f t="shared" si="11"/>
        <v>2</v>
      </c>
    </row>
    <row r="333" spans="1:9" x14ac:dyDescent="0.25">
      <c r="A333" t="s">
        <v>3454</v>
      </c>
      <c r="B333">
        <v>16</v>
      </c>
      <c r="C333">
        <f>VLOOKUP(_xlfn.CONCAT(".",A333),'US-Counties-Population'!$A:$B,2,FALSE)</f>
        <v>309769</v>
      </c>
      <c r="D333">
        <f t="shared" si="10"/>
        <v>51.651391843599583</v>
      </c>
      <c r="I333">
        <f t="shared" si="11"/>
        <v>2</v>
      </c>
    </row>
    <row r="334" spans="1:9" x14ac:dyDescent="0.25">
      <c r="A334" t="s">
        <v>3460</v>
      </c>
      <c r="B334">
        <v>16</v>
      </c>
      <c r="C334">
        <f>VLOOKUP(_xlfn.CONCAT(".",A334),'US-Counties-Population'!$A:$B,2,FALSE)</f>
        <v>413538</v>
      </c>
      <c r="D334">
        <f t="shared" si="10"/>
        <v>38.690519371859416</v>
      </c>
      <c r="I334">
        <f t="shared" si="11"/>
        <v>2</v>
      </c>
    </row>
    <row r="335" spans="1:9" x14ac:dyDescent="0.25">
      <c r="A335" t="s">
        <v>3485</v>
      </c>
      <c r="B335">
        <v>15</v>
      </c>
      <c r="C335">
        <f>VLOOKUP(_xlfn.CONCAT(".",A335),'US-Counties-Population'!$A:$B,2,FALSE)</f>
        <v>20356</v>
      </c>
      <c r="D335">
        <f t="shared" si="10"/>
        <v>736.88347415995281</v>
      </c>
      <c r="I335">
        <f t="shared" si="11"/>
        <v>2</v>
      </c>
    </row>
    <row r="336" spans="1:9" x14ac:dyDescent="0.25">
      <c r="A336" t="s">
        <v>3486</v>
      </c>
      <c r="B336">
        <v>15</v>
      </c>
      <c r="C336">
        <f>VLOOKUP(_xlfn.CONCAT(".",A336),'US-Counties-Population'!$A:$B,2,FALSE)</f>
        <v>21730</v>
      </c>
      <c r="D336">
        <f t="shared" si="10"/>
        <v>690.28992176714223</v>
      </c>
      <c r="I336">
        <f t="shared" si="11"/>
        <v>2</v>
      </c>
    </row>
    <row r="337" spans="1:9" x14ac:dyDescent="0.25">
      <c r="A337" t="s">
        <v>3480</v>
      </c>
      <c r="B337">
        <v>15</v>
      </c>
      <c r="C337">
        <f>VLOOKUP(_xlfn.CONCAT(".",A337),'US-Counties-Population'!$A:$B,2,FALSE)</f>
        <v>28576</v>
      </c>
      <c r="D337">
        <f t="shared" si="10"/>
        <v>524.91601343784998</v>
      </c>
      <c r="I337">
        <f t="shared" si="11"/>
        <v>2</v>
      </c>
    </row>
    <row r="338" spans="1:9" x14ac:dyDescent="0.25">
      <c r="A338" t="s">
        <v>3481</v>
      </c>
      <c r="B338">
        <v>15</v>
      </c>
      <c r="C338">
        <f>VLOOKUP(_xlfn.CONCAT(".",A338),'US-Counties-Population'!$A:$B,2,FALSE)</f>
        <v>37684</v>
      </c>
      <c r="D338">
        <f t="shared" si="10"/>
        <v>398.04691646322044</v>
      </c>
      <c r="I338">
        <f t="shared" si="11"/>
        <v>2</v>
      </c>
    </row>
    <row r="339" spans="1:9" x14ac:dyDescent="0.25">
      <c r="A339" t="s">
        <v>3482</v>
      </c>
      <c r="B339">
        <v>15</v>
      </c>
      <c r="C339">
        <f>VLOOKUP(_xlfn.CONCAT(".",A339),'US-Counties-Population'!$A:$B,2,FALSE)</f>
        <v>50484</v>
      </c>
      <c r="D339">
        <f t="shared" si="10"/>
        <v>297.12384121701928</v>
      </c>
      <c r="I339">
        <f t="shared" si="11"/>
        <v>2</v>
      </c>
    </row>
    <row r="340" spans="1:9" x14ac:dyDescent="0.25">
      <c r="A340" t="s">
        <v>3477</v>
      </c>
      <c r="B340">
        <v>15</v>
      </c>
      <c r="C340">
        <f>VLOOKUP(_xlfn.CONCAT(".",A340),'US-Counties-Population'!$A:$B,2,FALSE)</f>
        <v>64182</v>
      </c>
      <c r="D340">
        <f t="shared" si="10"/>
        <v>233.71038608955783</v>
      </c>
      <c r="I340">
        <f t="shared" si="11"/>
        <v>2</v>
      </c>
    </row>
    <row r="341" spans="1:9" x14ac:dyDescent="0.25">
      <c r="A341" t="s">
        <v>3475</v>
      </c>
      <c r="B341">
        <v>15</v>
      </c>
      <c r="C341">
        <f>VLOOKUP(_xlfn.CONCAT(".",A341),'US-Counties-Population'!$A:$B,2,FALSE)</f>
        <v>81289</v>
      </c>
      <c r="D341">
        <f t="shared" si="10"/>
        <v>184.52681174574667</v>
      </c>
      <c r="I341">
        <f t="shared" si="11"/>
        <v>2</v>
      </c>
    </row>
    <row r="342" spans="1:9" x14ac:dyDescent="0.25">
      <c r="A342" t="s">
        <v>3476</v>
      </c>
      <c r="B342">
        <v>15</v>
      </c>
      <c r="C342">
        <f>VLOOKUP(_xlfn.CONCAT(".",A342),'US-Counties-Population'!$A:$B,2,FALSE)</f>
        <v>97241</v>
      </c>
      <c r="D342">
        <f t="shared" si="10"/>
        <v>154.25592085642887</v>
      </c>
      <c r="I342">
        <f t="shared" si="11"/>
        <v>2</v>
      </c>
    </row>
    <row r="343" spans="1:9" x14ac:dyDescent="0.25">
      <c r="A343" t="s">
        <v>3479</v>
      </c>
      <c r="B343">
        <v>15</v>
      </c>
      <c r="C343">
        <f>VLOOKUP(_xlfn.CONCAT(".",A343),'US-Counties-Population'!$A:$B,2,FALSE)</f>
        <v>114135</v>
      </c>
      <c r="D343">
        <f t="shared" si="10"/>
        <v>131.42331449599158</v>
      </c>
      <c r="I343">
        <f t="shared" si="11"/>
        <v>2</v>
      </c>
    </row>
    <row r="344" spans="1:9" x14ac:dyDescent="0.25">
      <c r="A344" t="s">
        <v>3487</v>
      </c>
      <c r="B344">
        <v>15</v>
      </c>
      <c r="C344">
        <f>VLOOKUP(_xlfn.CONCAT(".",A344),'US-Counties-Population'!$A:$B,2,FALSE)</f>
        <v>131228</v>
      </c>
      <c r="D344">
        <f t="shared" si="10"/>
        <v>114.30487395982564</v>
      </c>
      <c r="I344">
        <f t="shared" si="11"/>
        <v>2</v>
      </c>
    </row>
    <row r="345" spans="1:9" x14ac:dyDescent="0.25">
      <c r="A345" t="s">
        <v>3484</v>
      </c>
      <c r="B345">
        <v>15</v>
      </c>
      <c r="C345">
        <f>VLOOKUP(_xlfn.CONCAT(".",A345),'US-Counties-Population'!$A:$B,2,FALSE)</f>
        <v>134159</v>
      </c>
      <c r="D345">
        <f t="shared" si="10"/>
        <v>111.80763124352447</v>
      </c>
      <c r="I345">
        <f t="shared" si="11"/>
        <v>2</v>
      </c>
    </row>
    <row r="346" spans="1:9" x14ac:dyDescent="0.25">
      <c r="A346" t="s">
        <v>3478</v>
      </c>
      <c r="B346">
        <v>15</v>
      </c>
      <c r="C346">
        <f>VLOOKUP(_xlfn.CONCAT(".",A346),'US-Counties-Population'!$A:$B,2,FALSE)</f>
        <v>209339</v>
      </c>
      <c r="D346">
        <f t="shared" si="10"/>
        <v>71.654111274057868</v>
      </c>
      <c r="I346">
        <f t="shared" si="11"/>
        <v>2</v>
      </c>
    </row>
    <row r="347" spans="1:9" x14ac:dyDescent="0.25">
      <c r="A347" t="s">
        <v>3483</v>
      </c>
      <c r="B347">
        <v>15</v>
      </c>
      <c r="C347">
        <f>VLOOKUP(_xlfn.CONCAT(".",A347),'US-Counties-Population'!$A:$B,2,FALSE)</f>
        <v>449974</v>
      </c>
      <c r="D347">
        <f t="shared" si="10"/>
        <v>33.335259370541408</v>
      </c>
      <c r="I347">
        <f t="shared" si="11"/>
        <v>2</v>
      </c>
    </row>
    <row r="348" spans="1:9" x14ac:dyDescent="0.25">
      <c r="A348" t="s">
        <v>3498</v>
      </c>
      <c r="B348">
        <v>14</v>
      </c>
      <c r="C348">
        <f>VLOOKUP(_xlfn.CONCAT(".",A348),'US-Counties-Population'!$A:$B,2,FALSE)</f>
        <v>33351</v>
      </c>
      <c r="D348">
        <f t="shared" si="10"/>
        <v>419.7775179155048</v>
      </c>
      <c r="I348">
        <f t="shared" si="11"/>
        <v>2</v>
      </c>
    </row>
    <row r="349" spans="1:9" x14ac:dyDescent="0.25">
      <c r="A349" t="s">
        <v>3503</v>
      </c>
      <c r="B349">
        <v>14</v>
      </c>
      <c r="C349">
        <f>VLOOKUP(_xlfn.CONCAT(".",A349),'US-Counties-Population'!$A:$B,2,FALSE)</f>
        <v>37266</v>
      </c>
      <c r="D349">
        <f t="shared" si="10"/>
        <v>375.67756131594484</v>
      </c>
      <c r="I349">
        <f t="shared" si="11"/>
        <v>2</v>
      </c>
    </row>
    <row r="350" spans="1:9" x14ac:dyDescent="0.25">
      <c r="A350" t="s">
        <v>3493</v>
      </c>
      <c r="B350">
        <v>14</v>
      </c>
      <c r="C350">
        <f>VLOOKUP(_xlfn.CONCAT(".",A350),'US-Counties-Population'!$A:$B,2,FALSE)</f>
        <v>47744</v>
      </c>
      <c r="D350">
        <f t="shared" si="10"/>
        <v>293.23056300268098</v>
      </c>
      <c r="I350">
        <f t="shared" si="11"/>
        <v>2</v>
      </c>
    </row>
    <row r="351" spans="1:9" x14ac:dyDescent="0.25">
      <c r="A351" t="s">
        <v>3488</v>
      </c>
      <c r="B351">
        <v>14</v>
      </c>
      <c r="C351">
        <f>VLOOKUP(_xlfn.CONCAT(".",A351),'US-Counties-Population'!$A:$B,2,FALSE)</f>
        <v>51113</v>
      </c>
      <c r="D351">
        <f t="shared" si="10"/>
        <v>273.90292097900732</v>
      </c>
      <c r="I351">
        <f t="shared" si="11"/>
        <v>2</v>
      </c>
    </row>
    <row r="352" spans="1:9" x14ac:dyDescent="0.25">
      <c r="A352" t="s">
        <v>3492</v>
      </c>
      <c r="B352">
        <v>14</v>
      </c>
      <c r="C352">
        <f>VLOOKUP(_xlfn.CONCAT(".",A352),'US-Counties-Population'!$A:$B,2,FALSE)</f>
        <v>52245</v>
      </c>
      <c r="D352">
        <f t="shared" si="10"/>
        <v>267.96822662455736</v>
      </c>
      <c r="I352">
        <f t="shared" si="11"/>
        <v>2</v>
      </c>
    </row>
    <row r="353" spans="1:9" x14ac:dyDescent="0.25">
      <c r="A353" t="s">
        <v>3491</v>
      </c>
      <c r="B353">
        <v>14</v>
      </c>
      <c r="C353">
        <f>VLOOKUP(_xlfn.CONCAT(".",A353),'US-Counties-Population'!$A:$B,2,FALSE)</f>
        <v>59911</v>
      </c>
      <c r="D353">
        <f t="shared" si="10"/>
        <v>233.67995860526449</v>
      </c>
      <c r="I353">
        <f t="shared" si="11"/>
        <v>2</v>
      </c>
    </row>
    <row r="354" spans="1:9" x14ac:dyDescent="0.25">
      <c r="A354" t="s">
        <v>3495</v>
      </c>
      <c r="B354">
        <v>14</v>
      </c>
      <c r="C354">
        <f>VLOOKUP(_xlfn.CONCAT(".",A354),'US-Counties-Population'!$A:$B,2,FALSE)</f>
        <v>74897</v>
      </c>
      <c r="D354">
        <f t="shared" si="10"/>
        <v>186.92337476801475</v>
      </c>
      <c r="I354">
        <f t="shared" si="11"/>
        <v>2</v>
      </c>
    </row>
    <row r="355" spans="1:9" x14ac:dyDescent="0.25">
      <c r="A355" t="s">
        <v>3501</v>
      </c>
      <c r="B355">
        <v>14</v>
      </c>
      <c r="C355">
        <f>VLOOKUP(_xlfn.CONCAT(".",A355),'US-Counties-Population'!$A:$B,2,FALSE)</f>
        <v>83779</v>
      </c>
      <c r="D355">
        <f t="shared" si="10"/>
        <v>167.10631542510654</v>
      </c>
      <c r="I355">
        <f t="shared" si="11"/>
        <v>2</v>
      </c>
    </row>
    <row r="356" spans="1:9" x14ac:dyDescent="0.25">
      <c r="A356" t="s">
        <v>3494</v>
      </c>
      <c r="B356">
        <v>14</v>
      </c>
      <c r="C356">
        <f>VLOOKUP(_xlfn.CONCAT(".",A356),'US-Counties-Population'!$A:$B,2,FALSE)</f>
        <v>92108</v>
      </c>
      <c r="D356">
        <f t="shared" si="10"/>
        <v>151.99548356277413</v>
      </c>
      <c r="I356">
        <f t="shared" si="11"/>
        <v>2</v>
      </c>
    </row>
    <row r="357" spans="1:9" x14ac:dyDescent="0.25">
      <c r="A357" t="s">
        <v>3500</v>
      </c>
      <c r="B357">
        <v>14</v>
      </c>
      <c r="C357">
        <f>VLOOKUP(_xlfn.CONCAT(".",A357),'US-Counties-Population'!$A:$B,2,FALSE)</f>
        <v>119992</v>
      </c>
      <c r="D357">
        <f t="shared" si="10"/>
        <v>116.67444496299753</v>
      </c>
      <c r="I357">
        <f t="shared" si="11"/>
        <v>2</v>
      </c>
    </row>
    <row r="358" spans="1:9" x14ac:dyDescent="0.25">
      <c r="A358" t="s">
        <v>3499</v>
      </c>
      <c r="B358">
        <v>14</v>
      </c>
      <c r="C358">
        <f>VLOOKUP(_xlfn.CONCAT(".",A358),'US-Counties-Population'!$A:$B,2,FALSE)</f>
        <v>132420</v>
      </c>
      <c r="D358">
        <f t="shared" si="10"/>
        <v>105.72421084428333</v>
      </c>
      <c r="I358">
        <f t="shared" si="11"/>
        <v>2</v>
      </c>
    </row>
    <row r="359" spans="1:9" x14ac:dyDescent="0.25">
      <c r="A359" t="s">
        <v>3497</v>
      </c>
      <c r="B359">
        <v>14</v>
      </c>
      <c r="C359">
        <f>VLOOKUP(_xlfn.CONCAT(".",A359),'US-Counties-Population'!$A:$B,2,FALSE)</f>
        <v>157863</v>
      </c>
      <c r="D359">
        <f t="shared" si="10"/>
        <v>88.684492249608837</v>
      </c>
      <c r="I359">
        <f t="shared" si="11"/>
        <v>2</v>
      </c>
    </row>
    <row r="360" spans="1:9" x14ac:dyDescent="0.25">
      <c r="A360" t="s">
        <v>3490</v>
      </c>
      <c r="B360">
        <v>14</v>
      </c>
      <c r="C360">
        <f>VLOOKUP(_xlfn.CONCAT(".",A360),'US-Counties-Population'!$A:$B,2,FALSE)</f>
        <v>169561</v>
      </c>
      <c r="D360">
        <f t="shared" si="10"/>
        <v>82.56615613260125</v>
      </c>
      <c r="I360">
        <f t="shared" si="11"/>
        <v>2</v>
      </c>
    </row>
    <row r="361" spans="1:9" x14ac:dyDescent="0.25">
      <c r="A361" t="s">
        <v>3502</v>
      </c>
      <c r="B361">
        <v>14</v>
      </c>
      <c r="C361">
        <f>VLOOKUP(_xlfn.CONCAT(".",A361),'US-Counties-Population'!$A:$B,2,FALSE)</f>
        <v>550660</v>
      </c>
      <c r="D361">
        <f t="shared" si="10"/>
        <v>25.42403661061272</v>
      </c>
      <c r="I361">
        <f t="shared" si="11"/>
        <v>2</v>
      </c>
    </row>
    <row r="362" spans="1:9" x14ac:dyDescent="0.25">
      <c r="A362" t="s">
        <v>3504</v>
      </c>
      <c r="B362">
        <v>14</v>
      </c>
      <c r="C362">
        <f>VLOOKUP(_xlfn.CONCAT(".",A362),'US-Counties-Population'!$A:$B,2,FALSE)</f>
        <v>571327</v>
      </c>
      <c r="D362">
        <f t="shared" si="10"/>
        <v>24.504355649216649</v>
      </c>
      <c r="I362">
        <f t="shared" si="11"/>
        <v>2</v>
      </c>
    </row>
    <row r="363" spans="1:9" x14ac:dyDescent="0.25">
      <c r="A363" t="s">
        <v>3489</v>
      </c>
      <c r="B363">
        <v>14</v>
      </c>
      <c r="C363">
        <f>VLOOKUP(_xlfn.CONCAT(".",A363),'US-Counties-Population'!$A:$B,2,FALSE)</f>
        <v>607391</v>
      </c>
      <c r="D363">
        <f t="shared" si="10"/>
        <v>23.049403102778935</v>
      </c>
      <c r="I363">
        <f t="shared" si="11"/>
        <v>2</v>
      </c>
    </row>
    <row r="364" spans="1:9" x14ac:dyDescent="0.25">
      <c r="A364" t="s">
        <v>3496</v>
      </c>
      <c r="B364">
        <v>14</v>
      </c>
      <c r="C364">
        <f>VLOOKUP(_xlfn.CONCAT(".",A364),'US-Counties-Population'!$A:$B,2,FALSE)</f>
        <v>703011</v>
      </c>
      <c r="D364">
        <f t="shared" si="10"/>
        <v>19.914339889418514</v>
      </c>
      <c r="I364">
        <f t="shared" si="11"/>
        <v>2</v>
      </c>
    </row>
    <row r="365" spans="1:9" x14ac:dyDescent="0.25">
      <c r="A365" t="s">
        <v>3505</v>
      </c>
      <c r="B365">
        <v>13</v>
      </c>
      <c r="C365">
        <f>VLOOKUP(_xlfn.CONCAT(".",A365),'US-Counties-Population'!$A:$B,2,FALSE)</f>
        <v>13241</v>
      </c>
      <c r="D365">
        <f t="shared" si="10"/>
        <v>981.79895778264483</v>
      </c>
      <c r="I365">
        <f t="shared" si="11"/>
        <v>2</v>
      </c>
    </row>
    <row r="366" spans="1:9" x14ac:dyDescent="0.25">
      <c r="A366" t="s">
        <v>3506</v>
      </c>
      <c r="B366">
        <v>13</v>
      </c>
      <c r="C366">
        <f>VLOOKUP(_xlfn.CONCAT(".",A366),'US-Counties-Population'!$A:$B,2,FALSE)</f>
        <v>129205</v>
      </c>
      <c r="D366">
        <f t="shared" si="10"/>
        <v>100.6153012654309</v>
      </c>
      <c r="I366">
        <f t="shared" si="11"/>
        <v>2</v>
      </c>
    </row>
    <row r="367" spans="1:9" x14ac:dyDescent="0.25">
      <c r="A367" t="s">
        <v>3507</v>
      </c>
      <c r="B367">
        <v>13</v>
      </c>
      <c r="C367">
        <f>VLOOKUP(_xlfn.CONCAT(".",A367),'US-Counties-Population'!$A:$B,2,FALSE)</f>
        <v>234561</v>
      </c>
      <c r="D367">
        <f t="shared" si="10"/>
        <v>55.4226832252591</v>
      </c>
      <c r="I367">
        <f t="shared" si="11"/>
        <v>2</v>
      </c>
    </row>
    <row r="368" spans="1:9" x14ac:dyDescent="0.25">
      <c r="A368" t="s">
        <v>3508</v>
      </c>
      <c r="B368">
        <v>13</v>
      </c>
      <c r="C368">
        <f>VLOOKUP(_xlfn.CONCAT(".",A368),'US-Counties-Population'!$A:$B,2,FALSE)</f>
        <v>292406</v>
      </c>
      <c r="D368">
        <f t="shared" si="10"/>
        <v>44.458732036962303</v>
      </c>
      <c r="I368">
        <f t="shared" si="11"/>
        <v>2</v>
      </c>
    </row>
    <row r="369" spans="1:9" x14ac:dyDescent="0.25">
      <c r="A369" t="s">
        <v>3509</v>
      </c>
      <c r="B369">
        <v>13</v>
      </c>
      <c r="C369">
        <f>VLOOKUP(_xlfn.CONCAT(".",A369),'US-Counties-Population'!$A:$B,2,FALSE)</f>
        <v>516042</v>
      </c>
      <c r="D369">
        <f t="shared" ref="D369:D432" si="12">1000000*B369/C369</f>
        <v>25.191747958499501</v>
      </c>
      <c r="I369">
        <f t="shared" si="11"/>
        <v>2</v>
      </c>
    </row>
    <row r="370" spans="1:9" x14ac:dyDescent="0.25">
      <c r="A370" t="s">
        <v>3510</v>
      </c>
      <c r="B370">
        <v>13</v>
      </c>
      <c r="C370">
        <f>VLOOKUP(_xlfn.CONCAT(".",A370),'US-Counties-Population'!$A:$B,2,FALSE)</f>
        <v>196311</v>
      </c>
      <c r="D370">
        <f t="shared" si="12"/>
        <v>66.22145473254173</v>
      </c>
      <c r="I370">
        <f t="shared" si="11"/>
        <v>2</v>
      </c>
    </row>
    <row r="371" spans="1:9" x14ac:dyDescent="0.25">
      <c r="A371" t="s">
        <v>3511</v>
      </c>
      <c r="B371">
        <v>13</v>
      </c>
      <c r="C371">
        <f>VLOOKUP(_xlfn.CONCAT(".",A371),'US-Counties-Population'!$A:$B,2,FALSE)</f>
        <v>19202</v>
      </c>
      <c r="D371">
        <f t="shared" si="12"/>
        <v>677.01281116550365</v>
      </c>
      <c r="I371">
        <f t="shared" si="11"/>
        <v>2</v>
      </c>
    </row>
    <row r="372" spans="1:9" x14ac:dyDescent="0.25">
      <c r="A372" t="s">
        <v>3512</v>
      </c>
      <c r="B372">
        <v>13</v>
      </c>
      <c r="C372">
        <f>VLOOKUP(_xlfn.CONCAT(".",A372),'US-Counties-Population'!$A:$B,2,FALSE)</f>
        <v>39715</v>
      </c>
      <c r="D372">
        <f t="shared" si="12"/>
        <v>327.33224222585926</v>
      </c>
      <c r="I372">
        <f t="shared" si="11"/>
        <v>2</v>
      </c>
    </row>
    <row r="373" spans="1:9" x14ac:dyDescent="0.25">
      <c r="A373" t="s">
        <v>3513</v>
      </c>
      <c r="B373">
        <v>13</v>
      </c>
      <c r="C373">
        <f>VLOOKUP(_xlfn.CONCAT(".",A373),'US-Counties-Population'!$A:$B,2,FALSE)</f>
        <v>367804</v>
      </c>
      <c r="D373">
        <f t="shared" si="12"/>
        <v>35.344911963980813</v>
      </c>
      <c r="I373">
        <f t="shared" si="11"/>
        <v>2</v>
      </c>
    </row>
    <row r="374" spans="1:9" x14ac:dyDescent="0.25">
      <c r="A374" t="s">
        <v>3514</v>
      </c>
      <c r="B374">
        <v>13</v>
      </c>
      <c r="C374">
        <f>VLOOKUP(_xlfn.CONCAT(".",A374),'US-Counties-Population'!$A:$B,2,FALSE)</f>
        <v>258773</v>
      </c>
      <c r="D374">
        <f t="shared" si="12"/>
        <v>50.23708037546421</v>
      </c>
      <c r="I374">
        <f t="shared" si="11"/>
        <v>2</v>
      </c>
    </row>
    <row r="375" spans="1:9" x14ac:dyDescent="0.25">
      <c r="A375" t="s">
        <v>3515</v>
      </c>
      <c r="B375">
        <v>13</v>
      </c>
      <c r="C375">
        <f>VLOOKUP(_xlfn.CONCAT(".",A375),'US-Counties-Population'!$A:$B,2,FALSE)</f>
        <v>64222</v>
      </c>
      <c r="D375">
        <f t="shared" si="12"/>
        <v>202.42284575379153</v>
      </c>
      <c r="I375">
        <f t="shared" si="11"/>
        <v>2</v>
      </c>
    </row>
    <row r="376" spans="1:9" x14ac:dyDescent="0.25">
      <c r="A376" t="s">
        <v>3516</v>
      </c>
      <c r="B376">
        <v>13</v>
      </c>
      <c r="C376">
        <f>VLOOKUP(_xlfn.CONCAT(".",A376),'US-Counties-Population'!$A:$B,2,FALSE)</f>
        <v>128331</v>
      </c>
      <c r="D376">
        <f t="shared" si="12"/>
        <v>101.30054312675814</v>
      </c>
      <c r="I376">
        <f t="shared" si="11"/>
        <v>2</v>
      </c>
    </row>
    <row r="377" spans="1:9" x14ac:dyDescent="0.25">
      <c r="A377" t="s">
        <v>3517</v>
      </c>
      <c r="B377">
        <v>13</v>
      </c>
      <c r="C377">
        <f>VLOOKUP(_xlfn.CONCAT(".",A377),'US-Counties-Population'!$A:$B,2,FALSE)</f>
        <v>258826</v>
      </c>
      <c r="D377">
        <f t="shared" si="12"/>
        <v>50.226793289700417</v>
      </c>
      <c r="I377">
        <f t="shared" si="11"/>
        <v>2</v>
      </c>
    </row>
    <row r="378" spans="1:9" x14ac:dyDescent="0.25">
      <c r="A378" t="s">
        <v>3518</v>
      </c>
      <c r="B378">
        <v>13</v>
      </c>
      <c r="C378">
        <f>VLOOKUP(_xlfn.CONCAT(".",A378),'US-Counties-Population'!$A:$B,2,FALSE)</f>
        <v>64964</v>
      </c>
      <c r="D378">
        <f t="shared" si="12"/>
        <v>200.11083061387845</v>
      </c>
      <c r="I378">
        <f t="shared" si="11"/>
        <v>2</v>
      </c>
    </row>
    <row r="379" spans="1:9" x14ac:dyDescent="0.25">
      <c r="A379" t="s">
        <v>3519</v>
      </c>
      <c r="B379">
        <v>13</v>
      </c>
      <c r="C379">
        <f>VLOOKUP(_xlfn.CONCAT(".",A379),'US-Counties-Population'!$A:$B,2,FALSE)</f>
        <v>367118</v>
      </c>
      <c r="D379">
        <f t="shared" si="12"/>
        <v>35.410957784690481</v>
      </c>
      <c r="I379">
        <f t="shared" si="11"/>
        <v>2</v>
      </c>
    </row>
    <row r="380" spans="1:9" x14ac:dyDescent="0.25">
      <c r="A380" t="s">
        <v>3520</v>
      </c>
      <c r="B380">
        <v>13</v>
      </c>
      <c r="C380">
        <f>VLOOKUP(_xlfn.CONCAT(".",A380),'US-Counties-Population'!$A:$B,2,FALSE)</f>
        <v>318316</v>
      </c>
      <c r="D380">
        <f t="shared" si="12"/>
        <v>40.839920079417936</v>
      </c>
      <c r="I380">
        <f t="shared" si="11"/>
        <v>2</v>
      </c>
    </row>
    <row r="381" spans="1:9" x14ac:dyDescent="0.25">
      <c r="A381" t="s">
        <v>3521</v>
      </c>
      <c r="B381">
        <v>13</v>
      </c>
      <c r="C381">
        <f>VLOOKUP(_xlfn.CONCAT(".",A381),'US-Counties-Population'!$A:$B,2,FALSE)</f>
        <v>43009</v>
      </c>
      <c r="D381">
        <f t="shared" si="12"/>
        <v>302.26231718942546</v>
      </c>
      <c r="I381">
        <f t="shared" si="11"/>
        <v>2</v>
      </c>
    </row>
    <row r="382" spans="1:9" x14ac:dyDescent="0.25">
      <c r="A382" t="s">
        <v>3522</v>
      </c>
      <c r="B382">
        <v>13</v>
      </c>
      <c r="C382">
        <f>VLOOKUP(_xlfn.CONCAT(".",A382),'US-Counties-Population'!$A:$B,2,FALSE)</f>
        <v>93649</v>
      </c>
      <c r="D382">
        <f t="shared" si="12"/>
        <v>138.81621800553128</v>
      </c>
      <c r="I382">
        <f t="shared" si="11"/>
        <v>2</v>
      </c>
    </row>
    <row r="383" spans="1:9" x14ac:dyDescent="0.25">
      <c r="A383" t="s">
        <v>3523</v>
      </c>
      <c r="B383">
        <v>13</v>
      </c>
      <c r="C383">
        <f>VLOOKUP(_xlfn.CONCAT(".",A383),'US-Counties-Population'!$A:$B,2,FALSE)</f>
        <v>217702</v>
      </c>
      <c r="D383">
        <f t="shared" si="12"/>
        <v>59.71465581391076</v>
      </c>
      <c r="I383">
        <f t="shared" si="11"/>
        <v>2</v>
      </c>
    </row>
    <row r="384" spans="1:9" x14ac:dyDescent="0.25">
      <c r="A384" t="s">
        <v>3524</v>
      </c>
      <c r="B384">
        <v>13</v>
      </c>
      <c r="C384">
        <f>VLOOKUP(_xlfn.CONCAT(".",A384),'US-Counties-Population'!$A:$B,2,FALSE)</f>
        <v>76523</v>
      </c>
      <c r="D384">
        <f t="shared" si="12"/>
        <v>169.88356441854083</v>
      </c>
      <c r="I384">
        <f t="shared" si="11"/>
        <v>2</v>
      </c>
    </row>
    <row r="385" spans="1:9" x14ac:dyDescent="0.25">
      <c r="A385" t="s">
        <v>3525</v>
      </c>
      <c r="B385">
        <v>13</v>
      </c>
      <c r="C385">
        <f>VLOOKUP(_xlfn.CONCAT(".",A385),'US-Counties-Population'!$A:$B,2,FALSE)</f>
        <v>62385</v>
      </c>
      <c r="D385">
        <f t="shared" si="12"/>
        <v>208.38342550292538</v>
      </c>
      <c r="I385">
        <f t="shared" si="11"/>
        <v>2</v>
      </c>
    </row>
    <row r="386" spans="1:9" x14ac:dyDescent="0.25">
      <c r="A386" t="s">
        <v>3526</v>
      </c>
      <c r="B386">
        <v>13</v>
      </c>
      <c r="C386">
        <f>VLOOKUP(_xlfn.CONCAT(".",A386),'US-Counties-Population'!$A:$B,2,FALSE)</f>
        <v>59461</v>
      </c>
      <c r="D386">
        <f t="shared" si="12"/>
        <v>218.63069911370479</v>
      </c>
      <c r="I386">
        <f t="shared" si="11"/>
        <v>2</v>
      </c>
    </row>
    <row r="387" spans="1:9" x14ac:dyDescent="0.25">
      <c r="A387" t="s">
        <v>3527</v>
      </c>
      <c r="B387">
        <v>13</v>
      </c>
      <c r="C387">
        <f>VLOOKUP(_xlfn.CONCAT(".",A387),'US-Counties-Population'!$A:$B,2,FALSE)</f>
        <v>45370</v>
      </c>
      <c r="D387">
        <f t="shared" si="12"/>
        <v>286.53295128939828</v>
      </c>
      <c r="I387">
        <f t="shared" ref="I387:I450" si="13">IF(B387&gt;10000,5,IF(B387&gt;1000,4,IF(B387&gt;100,3,IF(B387&gt;10,2,IF(B387&gt;0,1,0)))))</f>
        <v>2</v>
      </c>
    </row>
    <row r="388" spans="1:9" x14ac:dyDescent="0.25">
      <c r="A388" t="s">
        <v>3528</v>
      </c>
      <c r="B388">
        <v>13</v>
      </c>
      <c r="C388">
        <f>VLOOKUP(_xlfn.CONCAT(".",A388),'US-Counties-Population'!$A:$B,2,FALSE)</f>
        <v>212181</v>
      </c>
      <c r="D388">
        <f t="shared" si="12"/>
        <v>61.268445336764366</v>
      </c>
      <c r="I388">
        <f t="shared" si="13"/>
        <v>2</v>
      </c>
    </row>
    <row r="389" spans="1:9" x14ac:dyDescent="0.25">
      <c r="A389" t="s">
        <v>3529</v>
      </c>
      <c r="B389">
        <v>13</v>
      </c>
      <c r="C389">
        <f>VLOOKUP(_xlfn.CONCAT(".",A389),'US-Counties-Population'!$A:$B,2,FALSE)</f>
        <v>40352</v>
      </c>
      <c r="D389">
        <f t="shared" si="12"/>
        <v>322.16494845360825</v>
      </c>
      <c r="I389">
        <f t="shared" si="13"/>
        <v>2</v>
      </c>
    </row>
    <row r="390" spans="1:9" x14ac:dyDescent="0.25">
      <c r="A390" t="s">
        <v>3530</v>
      </c>
      <c r="B390">
        <v>13</v>
      </c>
      <c r="C390">
        <f>VLOOKUP(_xlfn.CONCAT(".",A390),'US-Counties-Population'!$A:$B,2,FALSE)</f>
        <v>462789</v>
      </c>
      <c r="D390">
        <f t="shared" si="12"/>
        <v>28.090555307062182</v>
      </c>
      <c r="I390">
        <f t="shared" si="13"/>
        <v>2</v>
      </c>
    </row>
    <row r="391" spans="1:9" x14ac:dyDescent="0.25">
      <c r="A391" t="s">
        <v>3531</v>
      </c>
      <c r="B391">
        <v>12</v>
      </c>
      <c r="C391">
        <f>VLOOKUP(_xlfn.CONCAT(".",A391),'US-Counties-Population'!$A:$B,2,FALSE)</f>
        <v>150500</v>
      </c>
      <c r="D391">
        <f t="shared" si="12"/>
        <v>79.734219269102994</v>
      </c>
      <c r="I391">
        <f t="shared" si="13"/>
        <v>2</v>
      </c>
    </row>
    <row r="392" spans="1:9" x14ac:dyDescent="0.25">
      <c r="A392" t="s">
        <v>3532</v>
      </c>
      <c r="B392">
        <v>12</v>
      </c>
      <c r="C392">
        <f>VLOOKUP(_xlfn.CONCAT(".",A392),'US-Counties-Population'!$A:$B,2,FALSE)</f>
        <v>104009</v>
      </c>
      <c r="D392">
        <f t="shared" si="12"/>
        <v>115.37463104154448</v>
      </c>
      <c r="I392">
        <f t="shared" si="13"/>
        <v>2</v>
      </c>
    </row>
    <row r="393" spans="1:9" x14ac:dyDescent="0.25">
      <c r="A393" t="s">
        <v>3533</v>
      </c>
      <c r="B393">
        <v>12</v>
      </c>
      <c r="C393">
        <f>VLOOKUP(_xlfn.CONCAT(".",A393),'US-Counties-Population'!$A:$B,2,FALSE)</f>
        <v>27463</v>
      </c>
      <c r="D393">
        <f t="shared" si="12"/>
        <v>436.95153479226593</v>
      </c>
      <c r="I393">
        <f t="shared" si="13"/>
        <v>2</v>
      </c>
    </row>
    <row r="394" spans="1:9" x14ac:dyDescent="0.25">
      <c r="A394" t="s">
        <v>3534</v>
      </c>
      <c r="B394">
        <v>12</v>
      </c>
      <c r="C394">
        <f>VLOOKUP(_xlfn.CONCAT(".",A394),'US-Counties-Population'!$A:$B,2,FALSE)</f>
        <v>107766</v>
      </c>
      <c r="D394">
        <f t="shared" si="12"/>
        <v>111.35237458938812</v>
      </c>
      <c r="I394">
        <f t="shared" si="13"/>
        <v>2</v>
      </c>
    </row>
    <row r="395" spans="1:9" x14ac:dyDescent="0.25">
      <c r="A395" t="s">
        <v>3535</v>
      </c>
      <c r="B395">
        <v>12</v>
      </c>
      <c r="C395">
        <f>VLOOKUP(_xlfn.CONCAT(".",A395),'US-Counties-Population'!$A:$B,2,FALSE)</f>
        <v>106721</v>
      </c>
      <c r="D395">
        <f t="shared" si="12"/>
        <v>112.44272448721432</v>
      </c>
      <c r="I395">
        <f t="shared" si="13"/>
        <v>2</v>
      </c>
    </row>
    <row r="396" spans="1:9" x14ac:dyDescent="0.25">
      <c r="A396" t="s">
        <v>3536</v>
      </c>
      <c r="B396">
        <v>12</v>
      </c>
      <c r="C396">
        <f>VLOOKUP(_xlfn.CONCAT(".",A396),'US-Counties-Population'!$A:$B,2,FALSE)</f>
        <v>70416</v>
      </c>
      <c r="D396">
        <f t="shared" si="12"/>
        <v>170.41581458759373</v>
      </c>
      <c r="I396">
        <f t="shared" si="13"/>
        <v>2</v>
      </c>
    </row>
    <row r="397" spans="1:9" x14ac:dyDescent="0.25">
      <c r="A397" t="s">
        <v>3537</v>
      </c>
      <c r="B397">
        <v>12</v>
      </c>
      <c r="C397">
        <f>VLOOKUP(_xlfn.CONCAT(".",A397),'US-Counties-Population'!$A:$B,2,FALSE)</f>
        <v>57963</v>
      </c>
      <c r="D397">
        <f t="shared" si="12"/>
        <v>207.02862170695099</v>
      </c>
      <c r="I397">
        <f t="shared" si="13"/>
        <v>2</v>
      </c>
    </row>
    <row r="398" spans="1:9" x14ac:dyDescent="0.25">
      <c r="A398" t="s">
        <v>3538</v>
      </c>
      <c r="B398">
        <v>12</v>
      </c>
      <c r="C398">
        <f>VLOOKUP(_xlfn.CONCAT(".",A398),'US-Counties-Population'!$A:$B,2,FALSE)</f>
        <v>262440</v>
      </c>
      <c r="D398">
        <f t="shared" si="12"/>
        <v>45.724737082761777</v>
      </c>
      <c r="I398">
        <f t="shared" si="13"/>
        <v>2</v>
      </c>
    </row>
    <row r="399" spans="1:9" x14ac:dyDescent="0.25">
      <c r="A399" t="s">
        <v>3539</v>
      </c>
      <c r="B399">
        <v>12</v>
      </c>
      <c r="C399">
        <f>VLOOKUP(_xlfn.CONCAT(".",A399),'US-Counties-Population'!$A:$B,2,FALSE)</f>
        <v>206341</v>
      </c>
      <c r="D399">
        <f t="shared" si="12"/>
        <v>58.156158979553261</v>
      </c>
      <c r="I399">
        <f t="shared" si="13"/>
        <v>2</v>
      </c>
    </row>
    <row r="400" spans="1:9" x14ac:dyDescent="0.25">
      <c r="A400" t="s">
        <v>3540</v>
      </c>
      <c r="B400">
        <v>12</v>
      </c>
      <c r="C400">
        <f>VLOOKUP(_xlfn.CONCAT(".",A400),'US-Counties-Population'!$A:$B,2,FALSE)</f>
        <v>65769</v>
      </c>
      <c r="D400">
        <f t="shared" si="12"/>
        <v>182.4567805501072</v>
      </c>
      <c r="I400">
        <f t="shared" si="13"/>
        <v>2</v>
      </c>
    </row>
    <row r="401" spans="1:9" x14ac:dyDescent="0.25">
      <c r="A401" t="s">
        <v>3541</v>
      </c>
      <c r="B401">
        <v>12</v>
      </c>
      <c r="C401">
        <f>VLOOKUP(_xlfn.CONCAT(".",A401),'US-Counties-Population'!$A:$B,2,FALSE)</f>
        <v>239859</v>
      </c>
      <c r="D401">
        <f t="shared" si="12"/>
        <v>50.029392267957427</v>
      </c>
      <c r="I401">
        <f t="shared" si="13"/>
        <v>2</v>
      </c>
    </row>
    <row r="402" spans="1:9" x14ac:dyDescent="0.25">
      <c r="A402" t="s">
        <v>3542</v>
      </c>
      <c r="B402">
        <v>12</v>
      </c>
      <c r="C402">
        <f>VLOOKUP(_xlfn.CONCAT(".",A402),'US-Counties-Population'!$A:$B,2,FALSE)</f>
        <v>44729</v>
      </c>
      <c r="D402">
        <f t="shared" si="12"/>
        <v>268.28232243063786</v>
      </c>
      <c r="I402">
        <f t="shared" si="13"/>
        <v>2</v>
      </c>
    </row>
    <row r="403" spans="1:9" x14ac:dyDescent="0.25">
      <c r="A403" t="s">
        <v>3543</v>
      </c>
      <c r="B403">
        <v>12</v>
      </c>
      <c r="C403">
        <f>VLOOKUP(_xlfn.CONCAT(".",A403),'US-Counties-Population'!$A:$B,2,FALSE)</f>
        <v>68122</v>
      </c>
      <c r="D403">
        <f t="shared" si="12"/>
        <v>176.15454625524794</v>
      </c>
      <c r="I403">
        <f t="shared" si="13"/>
        <v>2</v>
      </c>
    </row>
    <row r="404" spans="1:9" x14ac:dyDescent="0.25">
      <c r="A404" t="s">
        <v>3544</v>
      </c>
      <c r="B404">
        <v>12</v>
      </c>
      <c r="C404">
        <f>VLOOKUP(_xlfn.CONCAT(".",A404),'US-Counties-Population'!$A:$B,2,FALSE)</f>
        <v>319785</v>
      </c>
      <c r="D404">
        <f t="shared" si="12"/>
        <v>37.525212251981799</v>
      </c>
      <c r="I404">
        <f t="shared" si="13"/>
        <v>2</v>
      </c>
    </row>
    <row r="405" spans="1:9" x14ac:dyDescent="0.25">
      <c r="A405" t="s">
        <v>3545</v>
      </c>
      <c r="B405">
        <v>12</v>
      </c>
      <c r="C405">
        <f>VLOOKUP(_xlfn.CONCAT(".",A405),'US-Counties-Population'!$A:$B,2,FALSE)</f>
        <v>216453</v>
      </c>
      <c r="D405">
        <f t="shared" si="12"/>
        <v>55.439287050768527</v>
      </c>
      <c r="I405">
        <f t="shared" si="13"/>
        <v>2</v>
      </c>
    </row>
    <row r="406" spans="1:9" x14ac:dyDescent="0.25">
      <c r="A406" t="s">
        <v>3546</v>
      </c>
      <c r="B406">
        <v>12</v>
      </c>
      <c r="C406">
        <f>VLOOKUP(_xlfn.CONCAT(".",A406),'US-Counties-Population'!$A:$B,2,FALSE)</f>
        <v>103967</v>
      </c>
      <c r="D406">
        <f t="shared" si="12"/>
        <v>115.42123943174276</v>
      </c>
      <c r="I406">
        <f t="shared" si="13"/>
        <v>2</v>
      </c>
    </row>
    <row r="407" spans="1:9" x14ac:dyDescent="0.25">
      <c r="A407" t="s">
        <v>3547</v>
      </c>
      <c r="B407">
        <v>12</v>
      </c>
      <c r="C407">
        <f>VLOOKUP(_xlfn.CONCAT(".",A407),'US-Counties-Population'!$A:$B,2,FALSE)</f>
        <v>70465</v>
      </c>
      <c r="D407">
        <f t="shared" si="12"/>
        <v>170.29731072163486</v>
      </c>
      <c r="I407">
        <f t="shared" si="13"/>
        <v>2</v>
      </c>
    </row>
    <row r="408" spans="1:9" x14ac:dyDescent="0.25">
      <c r="A408" t="s">
        <v>3548</v>
      </c>
      <c r="B408">
        <v>12</v>
      </c>
      <c r="C408">
        <f>VLOOKUP(_xlfn.CONCAT(".",A408),'US-Counties-Population'!$A:$B,2,FALSE)</f>
        <v>181923</v>
      </c>
      <c r="D408">
        <f t="shared" si="12"/>
        <v>65.961972922610116</v>
      </c>
      <c r="I408">
        <f t="shared" si="13"/>
        <v>2</v>
      </c>
    </row>
    <row r="409" spans="1:9" x14ac:dyDescent="0.25">
      <c r="A409" t="s">
        <v>3549</v>
      </c>
      <c r="B409">
        <v>11</v>
      </c>
      <c r="C409">
        <f>VLOOKUP(_xlfn.CONCAT(".",A409),'US-Counties-Population'!$A:$B,2,FALSE)</f>
        <v>98498</v>
      </c>
      <c r="D409">
        <f t="shared" si="12"/>
        <v>111.67739446486223</v>
      </c>
      <c r="I409">
        <f t="shared" si="13"/>
        <v>2</v>
      </c>
    </row>
    <row r="410" spans="1:9" x14ac:dyDescent="0.25">
      <c r="A410" t="s">
        <v>3550</v>
      </c>
      <c r="B410">
        <v>11</v>
      </c>
      <c r="C410">
        <f>VLOOKUP(_xlfn.CONCAT(".",A410),'US-Counties-Population'!$A:$B,2,FALSE)</f>
        <v>42758</v>
      </c>
      <c r="D410">
        <f t="shared" si="12"/>
        <v>257.26179896159783</v>
      </c>
      <c r="I410">
        <f t="shared" si="13"/>
        <v>2</v>
      </c>
    </row>
    <row r="411" spans="1:9" x14ac:dyDescent="0.25">
      <c r="A411" t="s">
        <v>3551</v>
      </c>
      <c r="B411">
        <v>11</v>
      </c>
      <c r="C411">
        <f>VLOOKUP(_xlfn.CONCAT(".",A411),'US-Counties-Population'!$A:$B,2,FALSE)</f>
        <v>429021</v>
      </c>
      <c r="D411">
        <f t="shared" si="12"/>
        <v>25.639770547362485</v>
      </c>
      <c r="I411">
        <f t="shared" si="13"/>
        <v>2</v>
      </c>
    </row>
    <row r="412" spans="1:9" x14ac:dyDescent="0.25">
      <c r="A412" t="s">
        <v>3552</v>
      </c>
      <c r="B412">
        <v>11</v>
      </c>
      <c r="C412">
        <f>VLOOKUP(_xlfn.CONCAT(".",A412),'US-Counties-Population'!$A:$B,2,FALSE)</f>
        <v>149657</v>
      </c>
      <c r="D412">
        <f t="shared" si="12"/>
        <v>73.501406549643519</v>
      </c>
      <c r="I412">
        <f t="shared" si="13"/>
        <v>2</v>
      </c>
    </row>
    <row r="413" spans="1:9" x14ac:dyDescent="0.25">
      <c r="A413" t="s">
        <v>3553</v>
      </c>
      <c r="B413">
        <v>11</v>
      </c>
      <c r="C413">
        <f>VLOOKUP(_xlfn.CONCAT(".",A413),'US-Counties-Population'!$A:$B,2,FALSE)</f>
        <v>194672</v>
      </c>
      <c r="D413">
        <f t="shared" si="12"/>
        <v>56.505301224623985</v>
      </c>
      <c r="I413">
        <f t="shared" si="13"/>
        <v>2</v>
      </c>
    </row>
    <row r="414" spans="1:9" x14ac:dyDescent="0.25">
      <c r="A414" t="s">
        <v>3554</v>
      </c>
      <c r="B414">
        <v>11</v>
      </c>
      <c r="C414">
        <f>VLOOKUP(_xlfn.CONCAT(".",A414),'US-Counties-Population'!$A:$B,2,FALSE)</f>
        <v>146343</v>
      </c>
      <c r="D414">
        <f t="shared" si="12"/>
        <v>75.165877424953706</v>
      </c>
      <c r="I414">
        <f t="shared" si="13"/>
        <v>2</v>
      </c>
    </row>
    <row r="415" spans="1:9" x14ac:dyDescent="0.25">
      <c r="A415" t="s">
        <v>3555</v>
      </c>
      <c r="B415">
        <v>11</v>
      </c>
      <c r="C415">
        <f>VLOOKUP(_xlfn.CONCAT(".",A415),'US-Counties-Population'!$A:$B,2,FALSE)</f>
        <v>34637</v>
      </c>
      <c r="D415">
        <f t="shared" si="12"/>
        <v>317.57946704391259</v>
      </c>
      <c r="I415">
        <f t="shared" si="13"/>
        <v>2</v>
      </c>
    </row>
    <row r="416" spans="1:9" x14ac:dyDescent="0.25">
      <c r="A416" t="s">
        <v>3556</v>
      </c>
      <c r="B416">
        <v>11</v>
      </c>
      <c r="C416">
        <f>VLOOKUP(_xlfn.CONCAT(".",A416),'US-Counties-Population'!$A:$B,2,FALSE)</f>
        <v>153159</v>
      </c>
      <c r="D416">
        <f t="shared" si="12"/>
        <v>71.820787547581276</v>
      </c>
      <c r="I416">
        <f t="shared" si="13"/>
        <v>2</v>
      </c>
    </row>
    <row r="417" spans="1:9" x14ac:dyDescent="0.25">
      <c r="A417" t="s">
        <v>3557</v>
      </c>
      <c r="B417">
        <v>11</v>
      </c>
      <c r="C417">
        <f>VLOOKUP(_xlfn.CONCAT(".",A417),'US-Counties-Population'!$A:$B,2,FALSE)</f>
        <v>158714</v>
      </c>
      <c r="D417">
        <f t="shared" si="12"/>
        <v>69.307055458245642</v>
      </c>
      <c r="I417">
        <f t="shared" si="13"/>
        <v>2</v>
      </c>
    </row>
    <row r="418" spans="1:9" x14ac:dyDescent="0.25">
      <c r="A418" t="s">
        <v>3558</v>
      </c>
      <c r="B418">
        <v>11</v>
      </c>
      <c r="C418">
        <f>VLOOKUP(_xlfn.CONCAT(".",A418),'US-Counties-Population'!$A:$B,2,FALSE)</f>
        <v>53544</v>
      </c>
      <c r="D418">
        <f t="shared" si="12"/>
        <v>205.43851785447484</v>
      </c>
      <c r="I418">
        <f t="shared" si="13"/>
        <v>2</v>
      </c>
    </row>
    <row r="419" spans="1:9" x14ac:dyDescent="0.25">
      <c r="A419" t="s">
        <v>3559</v>
      </c>
      <c r="B419">
        <v>11</v>
      </c>
      <c r="C419">
        <f>VLOOKUP(_xlfn.CONCAT(".",A419),'US-Counties-Population'!$A:$B,2,FALSE)</f>
        <v>35734</v>
      </c>
      <c r="D419">
        <f t="shared" si="12"/>
        <v>307.83007779705605</v>
      </c>
      <c r="I419">
        <f t="shared" si="13"/>
        <v>2</v>
      </c>
    </row>
    <row r="420" spans="1:9" x14ac:dyDescent="0.25">
      <c r="A420" t="s">
        <v>3560</v>
      </c>
      <c r="B420">
        <v>11</v>
      </c>
      <c r="C420">
        <f>VLOOKUP(_xlfn.CONCAT(".",A420),'US-Counties-Population'!$A:$B,2,FALSE)</f>
        <v>234602</v>
      </c>
      <c r="D420">
        <f t="shared" si="12"/>
        <v>46.887920819089352</v>
      </c>
      <c r="I420">
        <f t="shared" si="13"/>
        <v>2</v>
      </c>
    </row>
    <row r="421" spans="1:9" x14ac:dyDescent="0.25">
      <c r="A421" t="s">
        <v>3561</v>
      </c>
      <c r="B421">
        <v>11</v>
      </c>
      <c r="C421">
        <f>VLOOKUP(_xlfn.CONCAT(".",A421),'US-Counties-Population'!$A:$B,2,FALSE)</f>
        <v>449058</v>
      </c>
      <c r="D421">
        <f t="shared" si="12"/>
        <v>24.495722156158003</v>
      </c>
      <c r="I421">
        <f t="shared" si="13"/>
        <v>2</v>
      </c>
    </row>
    <row r="422" spans="1:9" x14ac:dyDescent="0.25">
      <c r="A422" t="s">
        <v>3562</v>
      </c>
      <c r="B422">
        <v>11</v>
      </c>
      <c r="C422">
        <f>VLOOKUP(_xlfn.CONCAT(".",A422),'US-Counties-Population'!$A:$B,2,FALSE)</f>
        <v>20247</v>
      </c>
      <c r="D422">
        <f t="shared" si="12"/>
        <v>543.2903640045439</v>
      </c>
      <c r="I422">
        <f t="shared" si="13"/>
        <v>2</v>
      </c>
    </row>
    <row r="423" spans="1:9" x14ac:dyDescent="0.25">
      <c r="A423" t="s">
        <v>3563</v>
      </c>
      <c r="B423">
        <v>11</v>
      </c>
      <c r="C423">
        <f>VLOOKUP(_xlfn.CONCAT(".",A423),'US-Counties-Population'!$A:$B,2,FALSE)</f>
        <v>974563</v>
      </c>
      <c r="D423">
        <f t="shared" si="12"/>
        <v>11.287110222735729</v>
      </c>
      <c r="I423">
        <f t="shared" si="13"/>
        <v>2</v>
      </c>
    </row>
    <row r="424" spans="1:9" x14ac:dyDescent="0.25">
      <c r="A424" t="s">
        <v>3564</v>
      </c>
      <c r="B424">
        <v>11</v>
      </c>
      <c r="C424">
        <f>VLOOKUP(_xlfn.CONCAT(".",A424),'US-Counties-Population'!$A:$B,2,FALSE)</f>
        <v>192122</v>
      </c>
      <c r="D424">
        <f t="shared" si="12"/>
        <v>57.255285703875664</v>
      </c>
      <c r="I424">
        <f t="shared" si="13"/>
        <v>2</v>
      </c>
    </row>
    <row r="425" spans="1:9" x14ac:dyDescent="0.25">
      <c r="A425" t="s">
        <v>3565</v>
      </c>
      <c r="B425">
        <v>11</v>
      </c>
      <c r="C425">
        <f>VLOOKUP(_xlfn.CONCAT(".",A425),'US-Counties-Population'!$A:$B,2,FALSE)</f>
        <v>227907</v>
      </c>
      <c r="D425">
        <f t="shared" si="12"/>
        <v>48.265301197418246</v>
      </c>
      <c r="I425">
        <f t="shared" si="13"/>
        <v>2</v>
      </c>
    </row>
    <row r="426" spans="1:9" x14ac:dyDescent="0.25">
      <c r="A426" t="s">
        <v>3566</v>
      </c>
      <c r="B426">
        <v>11</v>
      </c>
      <c r="C426">
        <f>VLOOKUP(_xlfn.CONCAT(".",A426),'US-Counties-Population'!$A:$B,2,FALSE)</f>
        <v>78168</v>
      </c>
      <c r="D426">
        <f t="shared" si="12"/>
        <v>140.72254631051069</v>
      </c>
      <c r="I426">
        <f t="shared" si="13"/>
        <v>2</v>
      </c>
    </row>
    <row r="427" spans="1:9" x14ac:dyDescent="0.25">
      <c r="A427" t="s">
        <v>3567</v>
      </c>
      <c r="B427">
        <v>11</v>
      </c>
      <c r="C427">
        <f>VLOOKUP(_xlfn.CONCAT(".",A427),'US-Counties-Population'!$A:$B,2,FALSE)</f>
        <v>95222</v>
      </c>
      <c r="D427">
        <f t="shared" si="12"/>
        <v>115.5195227993531</v>
      </c>
      <c r="I427">
        <f t="shared" si="13"/>
        <v>2</v>
      </c>
    </row>
    <row r="428" spans="1:9" x14ac:dyDescent="0.25">
      <c r="A428" t="s">
        <v>3568</v>
      </c>
      <c r="B428">
        <v>11</v>
      </c>
      <c r="C428">
        <f>VLOOKUP(_xlfn.CONCAT(".",A428),'US-Counties-Population'!$A:$B,2,FALSE)</f>
        <v>332285</v>
      </c>
      <c r="D428">
        <f t="shared" si="12"/>
        <v>33.104112433603682</v>
      </c>
      <c r="I428">
        <f t="shared" si="13"/>
        <v>2</v>
      </c>
    </row>
    <row r="429" spans="1:9" x14ac:dyDescent="0.25">
      <c r="A429" t="s">
        <v>3569</v>
      </c>
      <c r="B429">
        <v>11</v>
      </c>
      <c r="C429">
        <f>VLOOKUP(_xlfn.CONCAT(".",A429),'US-Counties-Population'!$A:$B,2,FALSE)</f>
        <v>123131</v>
      </c>
      <c r="D429">
        <f t="shared" si="12"/>
        <v>89.335748105676075</v>
      </c>
      <c r="I429">
        <f t="shared" si="13"/>
        <v>2</v>
      </c>
    </row>
    <row r="430" spans="1:9" x14ac:dyDescent="0.25">
      <c r="A430" t="s">
        <v>3570</v>
      </c>
      <c r="B430">
        <v>11</v>
      </c>
      <c r="C430">
        <f>VLOOKUP(_xlfn.CONCAT(".",A430),'US-Counties-Population'!$A:$B,2,FALSE)</f>
        <v>92525</v>
      </c>
      <c r="D430">
        <f t="shared" si="12"/>
        <v>118.88678735476898</v>
      </c>
      <c r="I430">
        <f t="shared" si="13"/>
        <v>2</v>
      </c>
    </row>
    <row r="431" spans="1:9" x14ac:dyDescent="0.25">
      <c r="A431" t="s">
        <v>3571</v>
      </c>
      <c r="B431">
        <v>11</v>
      </c>
      <c r="C431">
        <f>VLOOKUP(_xlfn.CONCAT(".",A431),'US-Counties-Population'!$A:$B,2,FALSE)</f>
        <v>199070</v>
      </c>
      <c r="D431">
        <f t="shared" si="12"/>
        <v>55.256944793288795</v>
      </c>
      <c r="I431">
        <f t="shared" si="13"/>
        <v>2</v>
      </c>
    </row>
    <row r="432" spans="1:9" x14ac:dyDescent="0.25">
      <c r="A432" t="s">
        <v>3572</v>
      </c>
      <c r="B432">
        <v>11</v>
      </c>
      <c r="C432">
        <f>VLOOKUP(_xlfn.CONCAT(".",A432),'US-Counties-Population'!$A:$B,2,FALSE)</f>
        <v>601592</v>
      </c>
      <c r="D432">
        <f t="shared" si="12"/>
        <v>18.284817617255548</v>
      </c>
      <c r="I432">
        <f t="shared" si="13"/>
        <v>2</v>
      </c>
    </row>
    <row r="433" spans="1:9" x14ac:dyDescent="0.25">
      <c r="A433" t="s">
        <v>3573</v>
      </c>
      <c r="B433">
        <v>11</v>
      </c>
      <c r="C433">
        <f>VLOOKUP(_xlfn.CONCAT(".",A433),'US-Counties-Population'!$A:$B,2,FALSE)</f>
        <v>86878</v>
      </c>
      <c r="D433">
        <f t="shared" ref="D433:D496" si="14">1000000*B433/C433</f>
        <v>126.61433274246644</v>
      </c>
      <c r="I433">
        <f t="shared" si="13"/>
        <v>2</v>
      </c>
    </row>
    <row r="434" spans="1:9" x14ac:dyDescent="0.25">
      <c r="A434" t="s">
        <v>3574</v>
      </c>
      <c r="B434">
        <v>11</v>
      </c>
      <c r="C434">
        <f>VLOOKUP(_xlfn.CONCAT(".",A434),'US-Counties-Population'!$A:$B,2,FALSE)</f>
        <v>34153</v>
      </c>
      <c r="D434">
        <f t="shared" si="14"/>
        <v>322.08005153280823</v>
      </c>
      <c r="I434">
        <f t="shared" si="13"/>
        <v>2</v>
      </c>
    </row>
    <row r="435" spans="1:9" x14ac:dyDescent="0.25">
      <c r="A435" t="s">
        <v>3575</v>
      </c>
      <c r="B435">
        <v>11</v>
      </c>
      <c r="C435">
        <f>VLOOKUP(_xlfn.CONCAT(".",A435),'US-Counties-Population'!$A:$B,2,FALSE)</f>
        <v>229863</v>
      </c>
      <c r="D435">
        <f t="shared" si="14"/>
        <v>47.854591648068634</v>
      </c>
      <c r="E435">
        <f>SUM(C85:C435)</f>
        <v>107665655</v>
      </c>
      <c r="F435">
        <f>E435/$C$3143</f>
        <v>0.32801569600928993</v>
      </c>
      <c r="G435">
        <f>SUM(B85:B435)</f>
        <v>10215</v>
      </c>
      <c r="H435">
        <f>1000000*G435/E435</f>
        <v>94.877052482521009</v>
      </c>
      <c r="I435">
        <f t="shared" si="13"/>
        <v>2</v>
      </c>
    </row>
    <row r="436" spans="1:9" x14ac:dyDescent="0.25">
      <c r="A436" t="s">
        <v>3576</v>
      </c>
      <c r="B436">
        <v>10</v>
      </c>
      <c r="C436">
        <f>VLOOKUP(_xlfn.CONCAT(".",A436),'US-Counties-Population'!$A:$B,2,FALSE)</f>
        <v>19646</v>
      </c>
      <c r="D436">
        <f t="shared" si="14"/>
        <v>509.00946757609694</v>
      </c>
      <c r="I436">
        <f t="shared" si="13"/>
        <v>1</v>
      </c>
    </row>
    <row r="437" spans="1:9" x14ac:dyDescent="0.25">
      <c r="A437" t="s">
        <v>3577</v>
      </c>
      <c r="B437">
        <v>10</v>
      </c>
      <c r="C437">
        <f>VLOOKUP(_xlfn.CONCAT(".",A437),'US-Counties-Population'!$A:$B,2,FALSE)</f>
        <v>55508</v>
      </c>
      <c r="D437">
        <f t="shared" si="14"/>
        <v>180.15421200547669</v>
      </c>
      <c r="I437">
        <f t="shared" si="13"/>
        <v>1</v>
      </c>
    </row>
    <row r="438" spans="1:9" x14ac:dyDescent="0.25">
      <c r="A438" t="s">
        <v>3578</v>
      </c>
      <c r="B438">
        <v>10</v>
      </c>
      <c r="C438">
        <f>VLOOKUP(_xlfn.CONCAT(".",A438),'US-Counties-Population'!$A:$B,2,FALSE)</f>
        <v>244252</v>
      </c>
      <c r="D438">
        <f t="shared" si="14"/>
        <v>40.941322896025419</v>
      </c>
      <c r="I438">
        <f t="shared" si="13"/>
        <v>1</v>
      </c>
    </row>
    <row r="439" spans="1:9" x14ac:dyDescent="0.25">
      <c r="A439" t="s">
        <v>3579</v>
      </c>
      <c r="B439">
        <v>10</v>
      </c>
      <c r="C439">
        <f>VLOOKUP(_xlfn.CONCAT(".",A439),'US-Counties-Population'!$A:$B,2,FALSE)</f>
        <v>48203</v>
      </c>
      <c r="D439">
        <f t="shared" si="14"/>
        <v>207.45596747090431</v>
      </c>
      <c r="I439">
        <f t="shared" si="13"/>
        <v>1</v>
      </c>
    </row>
    <row r="440" spans="1:9" x14ac:dyDescent="0.25">
      <c r="A440" t="s">
        <v>3580</v>
      </c>
      <c r="B440">
        <v>10</v>
      </c>
      <c r="C440">
        <f>VLOOKUP(_xlfn.CONCAT(".",A440),'US-Counties-Population'!$A:$B,2,FALSE)</f>
        <v>103609</v>
      </c>
      <c r="D440">
        <f t="shared" si="14"/>
        <v>96.516711868660053</v>
      </c>
      <c r="I440">
        <f t="shared" si="13"/>
        <v>1</v>
      </c>
    </row>
    <row r="441" spans="1:9" x14ac:dyDescent="0.25">
      <c r="A441" t="s">
        <v>3581</v>
      </c>
      <c r="B441">
        <v>10</v>
      </c>
      <c r="C441">
        <f>VLOOKUP(_xlfn.CONCAT(".",A441),'US-Counties-Population'!$A:$B,2,FALSE)</f>
        <v>30587</v>
      </c>
      <c r="D441">
        <f t="shared" si="14"/>
        <v>326.93628011900478</v>
      </c>
      <c r="I441">
        <f t="shared" si="13"/>
        <v>1</v>
      </c>
    </row>
    <row r="442" spans="1:9" x14ac:dyDescent="0.25">
      <c r="A442" t="s">
        <v>3582</v>
      </c>
      <c r="B442">
        <v>10</v>
      </c>
      <c r="C442">
        <f>VLOOKUP(_xlfn.CONCAT(".",A442),'US-Counties-Population'!$A:$B,2,FALSE)</f>
        <v>114421</v>
      </c>
      <c r="D442">
        <f t="shared" si="14"/>
        <v>87.396544340636765</v>
      </c>
      <c r="I442">
        <f t="shared" si="13"/>
        <v>1</v>
      </c>
    </row>
    <row r="443" spans="1:9" x14ac:dyDescent="0.25">
      <c r="A443" t="s">
        <v>3583</v>
      </c>
      <c r="B443">
        <v>10</v>
      </c>
      <c r="C443">
        <f>VLOOKUP(_xlfn.CONCAT(".",A443),'US-Counties-Population'!$A:$B,2,FALSE)</f>
        <v>531687</v>
      </c>
      <c r="D443">
        <f t="shared" si="14"/>
        <v>18.808058124422828</v>
      </c>
      <c r="I443">
        <f t="shared" si="13"/>
        <v>1</v>
      </c>
    </row>
    <row r="444" spans="1:9" x14ac:dyDescent="0.25">
      <c r="A444" t="s">
        <v>3584</v>
      </c>
      <c r="B444">
        <v>10</v>
      </c>
      <c r="C444">
        <f>VLOOKUP(_xlfn.CONCAT(".",A444),'US-Counties-Population'!$A:$B,2,FALSE)</f>
        <v>590551</v>
      </c>
      <c r="D444">
        <f t="shared" si="14"/>
        <v>16.933338526223814</v>
      </c>
      <c r="I444">
        <f t="shared" si="13"/>
        <v>1</v>
      </c>
    </row>
    <row r="445" spans="1:9" x14ac:dyDescent="0.25">
      <c r="A445" t="s">
        <v>3585</v>
      </c>
      <c r="B445">
        <v>10</v>
      </c>
      <c r="C445">
        <f>VLOOKUP(_xlfn.CONCAT(".",A445),'US-Counties-Population'!$A:$B,2,FALSE)</f>
        <v>79595</v>
      </c>
      <c r="D445">
        <f t="shared" si="14"/>
        <v>125.63603241409636</v>
      </c>
      <c r="I445">
        <f t="shared" si="13"/>
        <v>1</v>
      </c>
    </row>
    <row r="446" spans="1:9" x14ac:dyDescent="0.25">
      <c r="A446" t="s">
        <v>3586</v>
      </c>
      <c r="B446">
        <v>10</v>
      </c>
      <c r="C446">
        <f>VLOOKUP(_xlfn.CONCAT(".",A446),'US-Counties-Population'!$A:$B,2,FALSE)</f>
        <v>102268</v>
      </c>
      <c r="D446">
        <f t="shared" si="14"/>
        <v>97.782297492861886</v>
      </c>
      <c r="I446">
        <f t="shared" si="13"/>
        <v>1</v>
      </c>
    </row>
    <row r="447" spans="1:9" x14ac:dyDescent="0.25">
      <c r="A447" t="s">
        <v>3587</v>
      </c>
      <c r="B447">
        <v>10</v>
      </c>
      <c r="C447">
        <f>VLOOKUP(_xlfn.CONCAT(".",A447),'US-Counties-Population'!$A:$B,2,FALSE)</f>
        <v>225081</v>
      </c>
      <c r="D447">
        <f t="shared" si="14"/>
        <v>44.428450202371593</v>
      </c>
      <c r="I447">
        <f t="shared" si="13"/>
        <v>1</v>
      </c>
    </row>
    <row r="448" spans="1:9" x14ac:dyDescent="0.25">
      <c r="A448" t="s">
        <v>3588</v>
      </c>
      <c r="B448">
        <v>10</v>
      </c>
      <c r="C448">
        <f>VLOOKUP(_xlfn.CONCAT(".",A448),'US-Counties-Population'!$A:$B,2,FALSE)</f>
        <v>66703</v>
      </c>
      <c r="D448">
        <f t="shared" si="14"/>
        <v>149.91829452948144</v>
      </c>
      <c r="I448">
        <f t="shared" si="13"/>
        <v>1</v>
      </c>
    </row>
    <row r="449" spans="1:9" x14ac:dyDescent="0.25">
      <c r="A449" t="s">
        <v>3589</v>
      </c>
      <c r="B449">
        <v>10</v>
      </c>
      <c r="C449">
        <f>VLOOKUP(_xlfn.CONCAT(".",A449),'US-Counties-Population'!$A:$B,2,FALSE)</f>
        <v>62045</v>
      </c>
      <c r="D449">
        <f t="shared" si="14"/>
        <v>161.17334192924491</v>
      </c>
      <c r="I449">
        <f t="shared" si="13"/>
        <v>1</v>
      </c>
    </row>
    <row r="450" spans="1:9" x14ac:dyDescent="0.25">
      <c r="A450" t="s">
        <v>3590</v>
      </c>
      <c r="B450">
        <v>10</v>
      </c>
      <c r="C450">
        <f>VLOOKUP(_xlfn.CONCAT(".",A450),'US-Counties-Population'!$A:$B,2,FALSE)</f>
        <v>168424</v>
      </c>
      <c r="D450">
        <f t="shared" si="14"/>
        <v>59.373960955683273</v>
      </c>
      <c r="I450">
        <f t="shared" si="13"/>
        <v>1</v>
      </c>
    </row>
    <row r="451" spans="1:9" x14ac:dyDescent="0.25">
      <c r="A451" t="s">
        <v>3591</v>
      </c>
      <c r="B451">
        <v>10</v>
      </c>
      <c r="C451">
        <f>VLOOKUP(_xlfn.CONCAT(".",A451),'US-Counties-Population'!$A:$B,2,FALSE)</f>
        <v>22015</v>
      </c>
      <c r="D451">
        <f t="shared" si="14"/>
        <v>454.23574835339542</v>
      </c>
      <c r="I451">
        <f t="shared" ref="I451:I514" si="15">IF(B451&gt;10000,5,IF(B451&gt;1000,4,IF(B451&gt;100,3,IF(B451&gt;10,2,IF(B451&gt;0,1,0)))))</f>
        <v>1</v>
      </c>
    </row>
    <row r="452" spans="1:9" x14ac:dyDescent="0.25">
      <c r="A452" t="s">
        <v>3592</v>
      </c>
      <c r="B452">
        <v>10</v>
      </c>
      <c r="C452">
        <f>VLOOKUP(_xlfn.CONCAT(".",A452),'US-Counties-Population'!$A:$B,2,FALSE)</f>
        <v>129648</v>
      </c>
      <c r="D452">
        <f t="shared" si="14"/>
        <v>77.131926446994939</v>
      </c>
      <c r="I452">
        <f t="shared" si="15"/>
        <v>1</v>
      </c>
    </row>
    <row r="453" spans="1:9" x14ac:dyDescent="0.25">
      <c r="A453" t="s">
        <v>3593</v>
      </c>
      <c r="B453">
        <v>10</v>
      </c>
      <c r="C453">
        <f>VLOOKUP(_xlfn.CONCAT(".",A453),'US-Counties-Population'!$A:$B,2,FALSE)</f>
        <v>141793</v>
      </c>
      <c r="D453">
        <f t="shared" si="14"/>
        <v>70.525343282108423</v>
      </c>
      <c r="I453">
        <f t="shared" si="15"/>
        <v>1</v>
      </c>
    </row>
    <row r="454" spans="1:9" x14ac:dyDescent="0.25">
      <c r="A454" t="s">
        <v>3594</v>
      </c>
      <c r="B454">
        <v>10</v>
      </c>
      <c r="C454">
        <f>VLOOKUP(_xlfn.CONCAT(".",A454),'US-Counties-Population'!$A:$B,2,FALSE)</f>
        <v>45600</v>
      </c>
      <c r="D454">
        <f t="shared" si="14"/>
        <v>219.2982456140351</v>
      </c>
      <c r="I454">
        <f t="shared" si="15"/>
        <v>1</v>
      </c>
    </row>
    <row r="455" spans="1:9" x14ac:dyDescent="0.25">
      <c r="A455" t="s">
        <v>3595</v>
      </c>
      <c r="B455">
        <v>10</v>
      </c>
      <c r="C455">
        <f>VLOOKUP(_xlfn.CONCAT(".",A455),'US-Counties-Population'!$A:$B,2,FALSE)</f>
        <v>66551</v>
      </c>
      <c r="D455">
        <f t="shared" si="14"/>
        <v>150.26070231852265</v>
      </c>
      <c r="I455">
        <f t="shared" si="15"/>
        <v>1</v>
      </c>
    </row>
    <row r="456" spans="1:9" x14ac:dyDescent="0.25">
      <c r="A456" t="s">
        <v>3596</v>
      </c>
      <c r="B456">
        <v>9</v>
      </c>
      <c r="C456">
        <f>VLOOKUP(_xlfn.CONCAT(".",A456),'US-Counties-Population'!$A:$B,2,FALSE)</f>
        <v>30693</v>
      </c>
      <c r="D456">
        <f t="shared" si="14"/>
        <v>293.22646857589677</v>
      </c>
      <c r="I456">
        <f t="shared" si="15"/>
        <v>1</v>
      </c>
    </row>
    <row r="457" spans="1:9" x14ac:dyDescent="0.25">
      <c r="A457" t="s">
        <v>3597</v>
      </c>
      <c r="B457">
        <v>9</v>
      </c>
      <c r="C457">
        <f>VLOOKUP(_xlfn.CONCAT(".",A457),'US-Counties-Population'!$A:$B,2,FALSE)</f>
        <v>179225</v>
      </c>
      <c r="D457">
        <f t="shared" si="14"/>
        <v>50.216208676244946</v>
      </c>
      <c r="I457">
        <f t="shared" si="15"/>
        <v>1</v>
      </c>
    </row>
    <row r="458" spans="1:9" x14ac:dyDescent="0.25">
      <c r="A458" t="s">
        <v>3598</v>
      </c>
      <c r="B458">
        <v>9</v>
      </c>
      <c r="C458">
        <f>VLOOKUP(_xlfn.CONCAT(".",A458),'US-Counties-Population'!$A:$B,2,FALSE)</f>
        <v>141879</v>
      </c>
      <c r="D458">
        <f t="shared" si="14"/>
        <v>63.43433489099867</v>
      </c>
      <c r="I458">
        <f t="shared" si="15"/>
        <v>1</v>
      </c>
    </row>
    <row r="459" spans="1:9" x14ac:dyDescent="0.25">
      <c r="A459" t="s">
        <v>3599</v>
      </c>
      <c r="B459">
        <v>9</v>
      </c>
      <c r="C459">
        <f>VLOOKUP(_xlfn.CONCAT(".",A459),'US-Counties-Population'!$A:$B,2,FALSE)</f>
        <v>289430</v>
      </c>
      <c r="D459">
        <f t="shared" si="14"/>
        <v>31.095601699892892</v>
      </c>
      <c r="I459">
        <f t="shared" si="15"/>
        <v>1</v>
      </c>
    </row>
    <row r="460" spans="1:9" x14ac:dyDescent="0.25">
      <c r="A460" t="s">
        <v>3600</v>
      </c>
      <c r="B460">
        <v>9</v>
      </c>
      <c r="C460">
        <f>VLOOKUP(_xlfn.CONCAT(".",A460),'US-Counties-Population'!$A:$B,2,FALSE)</f>
        <v>323152</v>
      </c>
      <c r="D460">
        <f t="shared" si="14"/>
        <v>27.850670891716593</v>
      </c>
      <c r="I460">
        <f t="shared" si="15"/>
        <v>1</v>
      </c>
    </row>
    <row r="461" spans="1:9" x14ac:dyDescent="0.25">
      <c r="A461" t="s">
        <v>3601</v>
      </c>
      <c r="B461">
        <v>9</v>
      </c>
      <c r="C461">
        <f>VLOOKUP(_xlfn.CONCAT(".",A461),'US-Counties-Population'!$A:$B,2,FALSE)</f>
        <v>93584</v>
      </c>
      <c r="D461">
        <f t="shared" si="14"/>
        <v>96.170285518892115</v>
      </c>
      <c r="I461">
        <f t="shared" si="15"/>
        <v>1</v>
      </c>
    </row>
    <row r="462" spans="1:9" x14ac:dyDescent="0.25">
      <c r="A462" t="s">
        <v>3602</v>
      </c>
      <c r="B462">
        <v>9</v>
      </c>
      <c r="C462">
        <f>VLOOKUP(_xlfn.CONCAT(".",A462),'US-Counties-Population'!$A:$B,2,FALSE)</f>
        <v>7985</v>
      </c>
      <c r="D462">
        <f t="shared" si="14"/>
        <v>1127.1133375078273</v>
      </c>
      <c r="I462">
        <f t="shared" si="15"/>
        <v>1</v>
      </c>
    </row>
    <row r="463" spans="1:9" x14ac:dyDescent="0.25">
      <c r="A463" t="s">
        <v>3603</v>
      </c>
      <c r="B463">
        <v>9</v>
      </c>
      <c r="C463">
        <f>VLOOKUP(_xlfn.CONCAT(".",A463),'US-Counties-Population'!$A:$B,2,FALSE)</f>
        <v>106272</v>
      </c>
      <c r="D463">
        <f t="shared" si="14"/>
        <v>84.688346883468839</v>
      </c>
      <c r="I463">
        <f t="shared" si="15"/>
        <v>1</v>
      </c>
    </row>
    <row r="464" spans="1:9" x14ac:dyDescent="0.25">
      <c r="A464" t="s">
        <v>3604</v>
      </c>
      <c r="B464">
        <v>9</v>
      </c>
      <c r="C464">
        <f>VLOOKUP(_xlfn.CONCAT(".",A464),'US-Counties-Population'!$A:$B,2,FALSE)</f>
        <v>89221</v>
      </c>
      <c r="D464">
        <f t="shared" si="14"/>
        <v>100.87311283218077</v>
      </c>
      <c r="I464">
        <f t="shared" si="15"/>
        <v>1</v>
      </c>
    </row>
    <row r="465" spans="1:9" x14ac:dyDescent="0.25">
      <c r="A465" t="s">
        <v>3605</v>
      </c>
      <c r="B465">
        <v>9</v>
      </c>
      <c r="C465">
        <f>VLOOKUP(_xlfn.CONCAT(".",A465),'US-Counties-Population'!$A:$B,2,FALSE)</f>
        <v>74470</v>
      </c>
      <c r="D465">
        <f t="shared" si="14"/>
        <v>120.85403518195247</v>
      </c>
      <c r="I465">
        <f t="shared" si="15"/>
        <v>1</v>
      </c>
    </row>
    <row r="466" spans="1:9" x14ac:dyDescent="0.25">
      <c r="A466" t="s">
        <v>3606</v>
      </c>
      <c r="B466">
        <v>9</v>
      </c>
      <c r="C466">
        <f>VLOOKUP(_xlfn.CONCAT(".",A466),'US-Counties-Population'!$A:$B,2,FALSE)</f>
        <v>244835</v>
      </c>
      <c r="D466">
        <f t="shared" si="14"/>
        <v>36.759450241999716</v>
      </c>
      <c r="I466">
        <f t="shared" si="15"/>
        <v>1</v>
      </c>
    </row>
    <row r="467" spans="1:9" x14ac:dyDescent="0.25">
      <c r="A467" t="s">
        <v>3607</v>
      </c>
      <c r="B467">
        <v>9</v>
      </c>
      <c r="C467">
        <f>VLOOKUP(_xlfn.CONCAT(".",A467),'US-Counties-Population'!$A:$B,2,FALSE)</f>
        <v>90485</v>
      </c>
      <c r="D467">
        <f t="shared" si="14"/>
        <v>99.463999557937782</v>
      </c>
      <c r="I467">
        <f t="shared" si="15"/>
        <v>1</v>
      </c>
    </row>
    <row r="468" spans="1:9" x14ac:dyDescent="0.25">
      <c r="A468" t="s">
        <v>3608</v>
      </c>
      <c r="B468">
        <v>9</v>
      </c>
      <c r="C468">
        <f>VLOOKUP(_xlfn.CONCAT(".",A468),'US-Counties-Population'!$A:$B,2,FALSE)</f>
        <v>56750</v>
      </c>
      <c r="D468">
        <f t="shared" si="14"/>
        <v>158.59030837004406</v>
      </c>
      <c r="I468">
        <f t="shared" si="15"/>
        <v>1</v>
      </c>
    </row>
    <row r="469" spans="1:9" x14ac:dyDescent="0.25">
      <c r="A469" t="s">
        <v>3609</v>
      </c>
      <c r="B469">
        <v>9</v>
      </c>
      <c r="C469">
        <f>VLOOKUP(_xlfn.CONCAT(".",A469),'US-Counties-Population'!$A:$B,2,FALSE)</f>
        <v>13390</v>
      </c>
      <c r="D469">
        <f t="shared" si="14"/>
        <v>672.14339058999258</v>
      </c>
      <c r="I469">
        <f t="shared" si="15"/>
        <v>1</v>
      </c>
    </row>
    <row r="470" spans="1:9" x14ac:dyDescent="0.25">
      <c r="A470" t="s">
        <v>3610</v>
      </c>
      <c r="B470">
        <v>9</v>
      </c>
      <c r="C470">
        <f>VLOOKUP(_xlfn.CONCAT(".",A470),'US-Counties-Population'!$A:$B,2,FALSE)</f>
        <v>238412</v>
      </c>
      <c r="D470">
        <f t="shared" si="14"/>
        <v>37.749777695753572</v>
      </c>
      <c r="I470">
        <f t="shared" si="15"/>
        <v>1</v>
      </c>
    </row>
    <row r="471" spans="1:9" x14ac:dyDescent="0.25">
      <c r="A471" t="s">
        <v>3611</v>
      </c>
      <c r="B471">
        <v>9</v>
      </c>
      <c r="C471">
        <f>VLOOKUP(_xlfn.CONCAT(".",A471),'US-Counties-Population'!$A:$B,2,FALSE)</f>
        <v>49458</v>
      </c>
      <c r="D471">
        <f t="shared" si="14"/>
        <v>181.97258279752518</v>
      </c>
      <c r="I471">
        <f t="shared" si="15"/>
        <v>1</v>
      </c>
    </row>
    <row r="472" spans="1:9" x14ac:dyDescent="0.25">
      <c r="A472" t="s">
        <v>3612</v>
      </c>
      <c r="B472">
        <v>9</v>
      </c>
      <c r="C472">
        <f>VLOOKUP(_xlfn.CONCAT(".",A472),'US-Counties-Population'!$A:$B,2,FALSE)</f>
        <v>636235</v>
      </c>
      <c r="D472">
        <f t="shared" si="14"/>
        <v>14.145716598426683</v>
      </c>
      <c r="I472">
        <f t="shared" si="15"/>
        <v>1</v>
      </c>
    </row>
    <row r="473" spans="1:9" x14ac:dyDescent="0.25">
      <c r="A473" t="s">
        <v>3613</v>
      </c>
      <c r="B473">
        <v>9</v>
      </c>
      <c r="C473">
        <f>VLOOKUP(_xlfn.CONCAT(".",A473),'US-Counties-Population'!$A:$B,2,FALSE)</f>
        <v>82544</v>
      </c>
      <c r="D473">
        <f t="shared" si="14"/>
        <v>109.03275828648962</v>
      </c>
      <c r="I473">
        <f t="shared" si="15"/>
        <v>1</v>
      </c>
    </row>
    <row r="474" spans="1:9" x14ac:dyDescent="0.25">
      <c r="A474" t="s">
        <v>3614</v>
      </c>
      <c r="B474">
        <v>9</v>
      </c>
      <c r="C474">
        <f>VLOOKUP(_xlfn.CONCAT(".",A474),'US-Counties-Population'!$A:$B,2,FALSE)</f>
        <v>181215</v>
      </c>
      <c r="D474">
        <f t="shared" si="14"/>
        <v>49.664762850757384</v>
      </c>
      <c r="I474">
        <f t="shared" si="15"/>
        <v>1</v>
      </c>
    </row>
    <row r="475" spans="1:9" x14ac:dyDescent="0.25">
      <c r="A475" t="s">
        <v>3615</v>
      </c>
      <c r="B475">
        <v>9</v>
      </c>
      <c r="C475">
        <f>VLOOKUP(_xlfn.CONCAT(".",A475),'US-Counties-Population'!$A:$B,2,FALSE)</f>
        <v>17010</v>
      </c>
      <c r="D475">
        <f t="shared" si="14"/>
        <v>529.10052910052912</v>
      </c>
      <c r="I475">
        <f t="shared" si="15"/>
        <v>1</v>
      </c>
    </row>
    <row r="476" spans="1:9" x14ac:dyDescent="0.25">
      <c r="A476" t="s">
        <v>3616</v>
      </c>
      <c r="B476">
        <v>9</v>
      </c>
      <c r="C476">
        <f>VLOOKUP(_xlfn.CONCAT(".",A476),'US-Counties-Population'!$A:$B,2,FALSE)</f>
        <v>40328</v>
      </c>
      <c r="D476">
        <f t="shared" si="14"/>
        <v>223.17000595120015</v>
      </c>
      <c r="I476">
        <f t="shared" si="15"/>
        <v>1</v>
      </c>
    </row>
    <row r="477" spans="1:9" x14ac:dyDescent="0.25">
      <c r="A477" t="s">
        <v>3617</v>
      </c>
      <c r="B477">
        <v>9</v>
      </c>
      <c r="C477">
        <f>VLOOKUP(_xlfn.CONCAT(".",A477),'US-Counties-Population'!$A:$B,2,FALSE)</f>
        <v>46742</v>
      </c>
      <c r="D477">
        <f t="shared" si="14"/>
        <v>192.54631808651749</v>
      </c>
      <c r="I477">
        <f t="shared" si="15"/>
        <v>1</v>
      </c>
    </row>
    <row r="478" spans="1:9" x14ac:dyDescent="0.25">
      <c r="A478" t="s">
        <v>3618</v>
      </c>
      <c r="B478">
        <v>9</v>
      </c>
      <c r="C478">
        <f>VLOOKUP(_xlfn.CONCAT(".",A478),'US-Counties-Population'!$A:$B,2,FALSE)</f>
        <v>102855</v>
      </c>
      <c r="D478">
        <f t="shared" si="14"/>
        <v>87.501822954644894</v>
      </c>
      <c r="I478">
        <f t="shared" si="15"/>
        <v>1</v>
      </c>
    </row>
    <row r="479" spans="1:9" x14ac:dyDescent="0.25">
      <c r="A479" t="s">
        <v>3619</v>
      </c>
      <c r="B479">
        <v>9</v>
      </c>
      <c r="C479">
        <f>VLOOKUP(_xlfn.CONCAT(".",A479),'US-Counties-Population'!$A:$B,2,FALSE)</f>
        <v>178124</v>
      </c>
      <c r="D479">
        <f t="shared" si="14"/>
        <v>50.526599447575848</v>
      </c>
      <c r="I479">
        <f t="shared" si="15"/>
        <v>1</v>
      </c>
    </row>
    <row r="480" spans="1:9" x14ac:dyDescent="0.25">
      <c r="A480" t="s">
        <v>3620</v>
      </c>
      <c r="B480">
        <v>9</v>
      </c>
      <c r="C480">
        <f>VLOOKUP(_xlfn.CONCAT(".",A480),'US-Counties-Population'!$A:$B,2,FALSE)</f>
        <v>33861</v>
      </c>
      <c r="D480">
        <f t="shared" si="14"/>
        <v>265.79250465136886</v>
      </c>
      <c r="I480">
        <f t="shared" si="15"/>
        <v>1</v>
      </c>
    </row>
    <row r="481" spans="1:9" x14ac:dyDescent="0.25">
      <c r="A481" t="s">
        <v>3621</v>
      </c>
      <c r="B481">
        <v>9</v>
      </c>
      <c r="C481">
        <f>VLOOKUP(_xlfn.CONCAT(".",A481),'US-Counties-Population'!$A:$B,2,FALSE)</f>
        <v>8635</v>
      </c>
      <c r="D481">
        <f t="shared" si="14"/>
        <v>1042.2698320787492</v>
      </c>
      <c r="I481">
        <f t="shared" si="15"/>
        <v>1</v>
      </c>
    </row>
    <row r="482" spans="1:9" x14ac:dyDescent="0.25">
      <c r="A482" t="s">
        <v>3622</v>
      </c>
      <c r="B482">
        <v>9</v>
      </c>
      <c r="C482">
        <f>VLOOKUP(_xlfn.CONCAT(".",A482),'US-Counties-Population'!$A:$B,2,FALSE)</f>
        <v>117415</v>
      </c>
      <c r="D482">
        <f t="shared" si="14"/>
        <v>76.651194481114004</v>
      </c>
      <c r="I482">
        <f t="shared" si="15"/>
        <v>1</v>
      </c>
    </row>
    <row r="483" spans="1:9" x14ac:dyDescent="0.25">
      <c r="A483" t="s">
        <v>3623</v>
      </c>
      <c r="B483">
        <v>9</v>
      </c>
      <c r="C483">
        <f>VLOOKUP(_xlfn.CONCAT(".",A483),'US-Counties-Population'!$A:$B,2,FALSE)</f>
        <v>109777</v>
      </c>
      <c r="D483">
        <f t="shared" si="14"/>
        <v>81.984386529054362</v>
      </c>
      <c r="I483">
        <f t="shared" si="15"/>
        <v>1</v>
      </c>
    </row>
    <row r="484" spans="1:9" x14ac:dyDescent="0.25">
      <c r="A484" t="s">
        <v>3624</v>
      </c>
      <c r="B484">
        <v>9</v>
      </c>
      <c r="C484">
        <f>VLOOKUP(_xlfn.CONCAT(".",A484),'US-Counties-Population'!$A:$B,2,FALSE)</f>
        <v>25627</v>
      </c>
      <c r="D484">
        <f t="shared" si="14"/>
        <v>351.1921020798377</v>
      </c>
      <c r="I484">
        <f t="shared" si="15"/>
        <v>1</v>
      </c>
    </row>
    <row r="485" spans="1:9" x14ac:dyDescent="0.25">
      <c r="A485" t="s">
        <v>3625</v>
      </c>
      <c r="B485">
        <v>9</v>
      </c>
      <c r="C485">
        <f>VLOOKUP(_xlfn.CONCAT(".",A485),'US-Counties-Population'!$A:$B,2,FALSE)</f>
        <v>85141</v>
      </c>
      <c r="D485">
        <f t="shared" si="14"/>
        <v>105.70700367625469</v>
      </c>
      <c r="I485">
        <f t="shared" si="15"/>
        <v>1</v>
      </c>
    </row>
    <row r="486" spans="1:9" x14ac:dyDescent="0.25">
      <c r="A486" t="s">
        <v>3626</v>
      </c>
      <c r="B486">
        <v>8</v>
      </c>
      <c r="C486">
        <f>VLOOKUP(_xlfn.CONCAT(".",A486),'US-Counties-Population'!$A:$B,2,FALSE)</f>
        <v>40515</v>
      </c>
      <c r="D486">
        <f t="shared" si="14"/>
        <v>197.45773170430704</v>
      </c>
      <c r="I486">
        <f t="shared" si="15"/>
        <v>1</v>
      </c>
    </row>
    <row r="487" spans="1:9" x14ac:dyDescent="0.25">
      <c r="A487" t="s">
        <v>3627</v>
      </c>
      <c r="B487">
        <v>8</v>
      </c>
      <c r="C487">
        <f>VLOOKUP(_xlfn.CONCAT(".",A487),'US-Counties-Population'!$A:$B,2,FALSE)</f>
        <v>109888</v>
      </c>
      <c r="D487">
        <f t="shared" si="14"/>
        <v>72.801397786837512</v>
      </c>
      <c r="I487">
        <f t="shared" si="15"/>
        <v>1</v>
      </c>
    </row>
    <row r="488" spans="1:9" x14ac:dyDescent="0.25">
      <c r="A488" t="s">
        <v>3628</v>
      </c>
      <c r="B488">
        <v>8</v>
      </c>
      <c r="C488">
        <f>VLOOKUP(_xlfn.CONCAT(".",A488),'US-Counties-Population'!$A:$B,2,FALSE)</f>
        <v>158293</v>
      </c>
      <c r="D488">
        <f t="shared" si="14"/>
        <v>50.539189983132545</v>
      </c>
      <c r="I488">
        <f t="shared" si="15"/>
        <v>1</v>
      </c>
    </row>
    <row r="489" spans="1:9" x14ac:dyDescent="0.25">
      <c r="A489" t="s">
        <v>3629</v>
      </c>
      <c r="B489">
        <v>8</v>
      </c>
      <c r="C489">
        <f>VLOOKUP(_xlfn.CONCAT(".",A489),'US-Counties-Population'!$A:$B,2,FALSE)</f>
        <v>8179</v>
      </c>
      <c r="D489">
        <f t="shared" si="14"/>
        <v>978.11468394669271</v>
      </c>
      <c r="I489">
        <f t="shared" si="15"/>
        <v>1</v>
      </c>
    </row>
    <row r="490" spans="1:9" x14ac:dyDescent="0.25">
      <c r="A490" t="s">
        <v>3630</v>
      </c>
      <c r="B490">
        <v>8</v>
      </c>
      <c r="C490">
        <f>VLOOKUP(_xlfn.CONCAT(".",A490),'US-Counties-Population'!$A:$B,2,FALSE)</f>
        <v>16828</v>
      </c>
      <c r="D490">
        <f t="shared" si="14"/>
        <v>475.39814594723083</v>
      </c>
      <c r="I490">
        <f t="shared" si="15"/>
        <v>1</v>
      </c>
    </row>
    <row r="491" spans="1:9" x14ac:dyDescent="0.25">
      <c r="A491" t="s">
        <v>3631</v>
      </c>
      <c r="B491">
        <v>8</v>
      </c>
      <c r="C491">
        <f>VLOOKUP(_xlfn.CONCAT(".",A491),'US-Counties-Population'!$A:$B,2,FALSE)</f>
        <v>335509</v>
      </c>
      <c r="D491">
        <f t="shared" si="14"/>
        <v>23.844367811295673</v>
      </c>
      <c r="I491">
        <f t="shared" si="15"/>
        <v>1</v>
      </c>
    </row>
    <row r="492" spans="1:9" x14ac:dyDescent="0.25">
      <c r="A492" t="s">
        <v>3632</v>
      </c>
      <c r="B492">
        <v>8</v>
      </c>
      <c r="C492">
        <f>VLOOKUP(_xlfn.CONCAT(".",A492),'US-Counties-Population'!$A:$B,2,FALSE)</f>
        <v>50381</v>
      </c>
      <c r="D492">
        <f t="shared" si="14"/>
        <v>158.79002004724003</v>
      </c>
      <c r="I492">
        <f t="shared" si="15"/>
        <v>1</v>
      </c>
    </row>
    <row r="493" spans="1:9" x14ac:dyDescent="0.25">
      <c r="A493" t="s">
        <v>3633</v>
      </c>
      <c r="B493">
        <v>8</v>
      </c>
      <c r="C493">
        <f>VLOOKUP(_xlfn.CONCAT(".",A493),'US-Counties-Population'!$A:$B,2,FALSE)</f>
        <v>999101</v>
      </c>
      <c r="D493">
        <f t="shared" si="14"/>
        <v>8.0071984714258111</v>
      </c>
      <c r="I493">
        <f t="shared" si="15"/>
        <v>1</v>
      </c>
    </row>
    <row r="494" spans="1:9" x14ac:dyDescent="0.25">
      <c r="A494" t="s">
        <v>3634</v>
      </c>
      <c r="B494">
        <v>8</v>
      </c>
      <c r="C494">
        <f>VLOOKUP(_xlfn.CONCAT(".",A494),'US-Counties-Population'!$A:$B,2,FALSE)</f>
        <v>375751</v>
      </c>
      <c r="D494">
        <f t="shared" si="14"/>
        <v>21.290695167810597</v>
      </c>
      <c r="I494">
        <f t="shared" si="15"/>
        <v>1</v>
      </c>
    </row>
    <row r="495" spans="1:9" x14ac:dyDescent="0.25">
      <c r="A495" t="s">
        <v>3635</v>
      </c>
      <c r="B495">
        <v>8</v>
      </c>
      <c r="C495">
        <f>VLOOKUP(_xlfn.CONCAT(".",A495),'US-Counties-Population'!$A:$B,2,FALSE)</f>
        <v>293086</v>
      </c>
      <c r="D495">
        <f t="shared" si="14"/>
        <v>27.295742546556301</v>
      </c>
      <c r="I495">
        <f t="shared" si="15"/>
        <v>1</v>
      </c>
    </row>
    <row r="496" spans="1:9" x14ac:dyDescent="0.25">
      <c r="A496" t="s">
        <v>3636</v>
      </c>
      <c r="B496">
        <v>8</v>
      </c>
      <c r="C496">
        <f>VLOOKUP(_xlfn.CONCAT(".",A496),'US-Counties-Population'!$A:$B,2,FALSE)</f>
        <v>159923</v>
      </c>
      <c r="D496">
        <f t="shared" si="14"/>
        <v>50.024074085653723</v>
      </c>
      <c r="I496">
        <f t="shared" si="15"/>
        <v>1</v>
      </c>
    </row>
    <row r="497" spans="1:9" x14ac:dyDescent="0.25">
      <c r="A497" t="s">
        <v>3637</v>
      </c>
      <c r="B497">
        <v>8</v>
      </c>
      <c r="C497">
        <f>VLOOKUP(_xlfn.CONCAT(".",A497),'US-Counties-Population'!$A:$B,2,FALSE)</f>
        <v>103868</v>
      </c>
      <c r="D497">
        <f t="shared" ref="D497:D560" si="16">1000000*B497/C497</f>
        <v>77.020834135633692</v>
      </c>
      <c r="I497">
        <f t="shared" si="15"/>
        <v>1</v>
      </c>
    </row>
    <row r="498" spans="1:9" x14ac:dyDescent="0.25">
      <c r="A498" t="s">
        <v>3638</v>
      </c>
      <c r="B498">
        <v>8</v>
      </c>
      <c r="C498">
        <f>VLOOKUP(_xlfn.CONCAT(".",A498),'US-Counties-Population'!$A:$B,2,FALSE)</f>
        <v>202558</v>
      </c>
      <c r="D498">
        <f t="shared" si="16"/>
        <v>39.49486073124735</v>
      </c>
      <c r="I498">
        <f t="shared" si="15"/>
        <v>1</v>
      </c>
    </row>
    <row r="499" spans="1:9" x14ac:dyDescent="0.25">
      <c r="A499" t="s">
        <v>3639</v>
      </c>
      <c r="B499">
        <v>8</v>
      </c>
      <c r="C499">
        <f>VLOOKUP(_xlfn.CONCAT(".",A499),'US-Counties-Population'!$A:$B,2,FALSE)</f>
        <v>601942</v>
      </c>
      <c r="D499">
        <f t="shared" si="16"/>
        <v>13.290317007286417</v>
      </c>
      <c r="I499">
        <f t="shared" si="15"/>
        <v>1</v>
      </c>
    </row>
    <row r="500" spans="1:9" x14ac:dyDescent="0.25">
      <c r="A500" t="s">
        <v>3640</v>
      </c>
      <c r="B500">
        <v>8</v>
      </c>
      <c r="C500">
        <f>VLOOKUP(_xlfn.CONCAT(".",A500),'US-Counties-Population'!$A:$B,2,FALSE)</f>
        <v>900202</v>
      </c>
      <c r="D500">
        <f t="shared" si="16"/>
        <v>8.886894274840536</v>
      </c>
      <c r="I500">
        <f t="shared" si="15"/>
        <v>1</v>
      </c>
    </row>
    <row r="501" spans="1:9" x14ac:dyDescent="0.25">
      <c r="A501" t="s">
        <v>3641</v>
      </c>
      <c r="B501">
        <v>8</v>
      </c>
      <c r="C501">
        <f>VLOOKUP(_xlfn.CONCAT(".",A501),'US-Counties-Population'!$A:$B,2,FALSE)</f>
        <v>45328</v>
      </c>
      <c r="D501">
        <f t="shared" si="16"/>
        <v>176.49135192375573</v>
      </c>
      <c r="I501">
        <f t="shared" si="15"/>
        <v>1</v>
      </c>
    </row>
    <row r="502" spans="1:9" x14ac:dyDescent="0.25">
      <c r="A502" t="s">
        <v>3642</v>
      </c>
      <c r="B502">
        <v>8</v>
      </c>
      <c r="C502">
        <f>VLOOKUP(_xlfn.CONCAT(".",A502),'US-Counties-Population'!$A:$B,2,FALSE)</f>
        <v>17103</v>
      </c>
      <c r="D502">
        <f t="shared" si="16"/>
        <v>467.75419517043792</v>
      </c>
      <c r="I502">
        <f t="shared" si="15"/>
        <v>1</v>
      </c>
    </row>
    <row r="503" spans="1:9" x14ac:dyDescent="0.25">
      <c r="A503" t="s">
        <v>3643</v>
      </c>
      <c r="B503">
        <v>8</v>
      </c>
      <c r="C503">
        <f>VLOOKUP(_xlfn.CONCAT(".",A503),'US-Counties-Population'!$A:$B,2,FALSE)</f>
        <v>135976</v>
      </c>
      <c r="D503">
        <f t="shared" si="16"/>
        <v>58.833911866800022</v>
      </c>
      <c r="I503">
        <f t="shared" si="15"/>
        <v>1</v>
      </c>
    </row>
    <row r="504" spans="1:9" x14ac:dyDescent="0.25">
      <c r="A504" t="s">
        <v>3644</v>
      </c>
      <c r="B504">
        <v>8</v>
      </c>
      <c r="C504">
        <f>VLOOKUP(_xlfn.CONCAT(".",A504),'US-Counties-Population'!$A:$B,2,FALSE)</f>
        <v>28762</v>
      </c>
      <c r="D504">
        <f t="shared" si="16"/>
        <v>278.14477435505182</v>
      </c>
      <c r="I504">
        <f t="shared" si="15"/>
        <v>1</v>
      </c>
    </row>
    <row r="505" spans="1:9" x14ac:dyDescent="0.25">
      <c r="A505" t="s">
        <v>3645</v>
      </c>
      <c r="B505">
        <v>8</v>
      </c>
      <c r="C505">
        <f>VLOOKUP(_xlfn.CONCAT(".",A505),'US-Counties-Population'!$A:$B,2,FALSE)</f>
        <v>471826</v>
      </c>
      <c r="D505">
        <f t="shared" si="16"/>
        <v>16.95540305112478</v>
      </c>
      <c r="I505">
        <f t="shared" si="15"/>
        <v>1</v>
      </c>
    </row>
    <row r="506" spans="1:9" x14ac:dyDescent="0.25">
      <c r="A506" t="s">
        <v>3646</v>
      </c>
      <c r="B506">
        <v>8</v>
      </c>
      <c r="C506">
        <f>VLOOKUP(_xlfn.CONCAT(".",A506),'US-Counties-Population'!$A:$B,2,FALSE)</f>
        <v>398329</v>
      </c>
      <c r="D506">
        <f t="shared" si="16"/>
        <v>20.083900494314999</v>
      </c>
      <c r="I506">
        <f t="shared" si="15"/>
        <v>1</v>
      </c>
    </row>
    <row r="507" spans="1:9" x14ac:dyDescent="0.25">
      <c r="A507" t="s">
        <v>3647</v>
      </c>
      <c r="B507">
        <v>8</v>
      </c>
      <c r="C507">
        <f>VLOOKUP(_xlfn.CONCAT(".",A507),'US-Counties-Population'!$A:$B,2,FALSE)</f>
        <v>168667</v>
      </c>
      <c r="D507">
        <f t="shared" si="16"/>
        <v>47.430736302892683</v>
      </c>
      <c r="I507">
        <f t="shared" si="15"/>
        <v>1</v>
      </c>
    </row>
    <row r="508" spans="1:9" x14ac:dyDescent="0.25">
      <c r="A508" t="s">
        <v>3648</v>
      </c>
      <c r="B508">
        <v>8</v>
      </c>
      <c r="C508">
        <f>VLOOKUP(_xlfn.CONCAT(".",A508),'US-Counties-Population'!$A:$B,2,FALSE)</f>
        <v>155027</v>
      </c>
      <c r="D508">
        <f t="shared" si="16"/>
        <v>51.603914156888798</v>
      </c>
      <c r="I508">
        <f t="shared" si="15"/>
        <v>1</v>
      </c>
    </row>
    <row r="509" spans="1:9" x14ac:dyDescent="0.25">
      <c r="A509" t="s">
        <v>3649</v>
      </c>
      <c r="B509">
        <v>8</v>
      </c>
      <c r="C509">
        <f>VLOOKUP(_xlfn.CONCAT(".",A509),'US-Counties-Population'!$A:$B,2,FALSE)</f>
        <v>446499</v>
      </c>
      <c r="D509">
        <f t="shared" si="16"/>
        <v>17.91717338672651</v>
      </c>
      <c r="I509">
        <f t="shared" si="15"/>
        <v>1</v>
      </c>
    </row>
    <row r="510" spans="1:9" x14ac:dyDescent="0.25">
      <c r="A510" t="s">
        <v>3650</v>
      </c>
      <c r="B510">
        <v>8</v>
      </c>
      <c r="C510">
        <f>VLOOKUP(_xlfn.CONCAT(".",A510),'US-Counties-Population'!$A:$B,2,FALSE)</f>
        <v>230149</v>
      </c>
      <c r="D510">
        <f t="shared" si="16"/>
        <v>34.760090202434078</v>
      </c>
      <c r="I510">
        <f t="shared" si="15"/>
        <v>1</v>
      </c>
    </row>
    <row r="511" spans="1:9" x14ac:dyDescent="0.25">
      <c r="A511" t="s">
        <v>3651</v>
      </c>
      <c r="B511">
        <v>8</v>
      </c>
      <c r="C511">
        <f>VLOOKUP(_xlfn.CONCAT(".",A511),'US-Counties-Population'!$A:$B,2,FALSE)</f>
        <v>553947</v>
      </c>
      <c r="D511">
        <f t="shared" si="16"/>
        <v>14.441814830660695</v>
      </c>
      <c r="I511">
        <f t="shared" si="15"/>
        <v>1</v>
      </c>
    </row>
    <row r="512" spans="1:9" x14ac:dyDescent="0.25">
      <c r="A512" t="s">
        <v>3652</v>
      </c>
      <c r="B512">
        <v>8</v>
      </c>
      <c r="C512">
        <f>VLOOKUP(_xlfn.CONCAT(".",A512),'US-Counties-Population'!$A:$B,2,FALSE)</f>
        <v>94398</v>
      </c>
      <c r="D512">
        <f t="shared" si="16"/>
        <v>84.747558210979051</v>
      </c>
      <c r="I512">
        <f t="shared" si="15"/>
        <v>1</v>
      </c>
    </row>
    <row r="513" spans="1:9" x14ac:dyDescent="0.25">
      <c r="A513" t="s">
        <v>3653</v>
      </c>
      <c r="B513">
        <v>8</v>
      </c>
      <c r="C513">
        <f>VLOOKUP(_xlfn.CONCAT(".",A513),'US-Counties-Population'!$A:$B,2,FALSE)</f>
        <v>44890</v>
      </c>
      <c r="D513">
        <f t="shared" si="16"/>
        <v>178.21341055914456</v>
      </c>
      <c r="I513">
        <f t="shared" si="15"/>
        <v>1</v>
      </c>
    </row>
    <row r="514" spans="1:9" x14ac:dyDescent="0.25">
      <c r="A514" t="s">
        <v>3654</v>
      </c>
      <c r="B514">
        <v>8</v>
      </c>
      <c r="C514">
        <f>VLOOKUP(_xlfn.CONCAT(".",A514),'US-Counties-Population'!$A:$B,2,FALSE)</f>
        <v>13329</v>
      </c>
      <c r="D514">
        <f t="shared" si="16"/>
        <v>600.1950633956036</v>
      </c>
      <c r="I514">
        <f t="shared" si="15"/>
        <v>1</v>
      </c>
    </row>
    <row r="515" spans="1:9" x14ac:dyDescent="0.25">
      <c r="A515" t="s">
        <v>3655</v>
      </c>
      <c r="B515">
        <v>8</v>
      </c>
      <c r="C515">
        <f>VLOOKUP(_xlfn.CONCAT(".",A515),'US-Counties-Population'!$A:$B,2,FALSE)</f>
        <v>231840</v>
      </c>
      <c r="D515">
        <f t="shared" si="16"/>
        <v>34.506556245686681</v>
      </c>
      <c r="I515">
        <f t="shared" ref="I515:I578" si="17">IF(B515&gt;10000,5,IF(B515&gt;1000,4,IF(B515&gt;100,3,IF(B515&gt;10,2,IF(B515&gt;0,1,0)))))</f>
        <v>1</v>
      </c>
    </row>
    <row r="516" spans="1:9" x14ac:dyDescent="0.25">
      <c r="A516" t="s">
        <v>3656</v>
      </c>
      <c r="B516">
        <v>8</v>
      </c>
      <c r="C516">
        <f>VLOOKUP(_xlfn.CONCAT(".",A516),'US-Counties-Population'!$A:$B,2,FALSE)</f>
        <v>24668</v>
      </c>
      <c r="D516">
        <f t="shared" si="16"/>
        <v>324.30679422733908</v>
      </c>
      <c r="I516">
        <f t="shared" si="17"/>
        <v>1</v>
      </c>
    </row>
    <row r="517" spans="1:9" x14ac:dyDescent="0.25">
      <c r="A517" t="s">
        <v>3657</v>
      </c>
      <c r="B517">
        <v>8</v>
      </c>
      <c r="C517">
        <f>VLOOKUP(_xlfn.CONCAT(".",A517),'US-Counties-Population'!$A:$B,2,FALSE)</f>
        <v>167609</v>
      </c>
      <c r="D517">
        <f t="shared" si="16"/>
        <v>47.730133823362706</v>
      </c>
      <c r="I517">
        <f t="shared" si="17"/>
        <v>1</v>
      </c>
    </row>
    <row r="518" spans="1:9" x14ac:dyDescent="0.25">
      <c r="A518" t="s">
        <v>3658</v>
      </c>
      <c r="B518">
        <v>8</v>
      </c>
      <c r="C518">
        <f>VLOOKUP(_xlfn.CONCAT(".",A518),'US-Counties-Population'!$A:$B,2,FALSE)</f>
        <v>148431</v>
      </c>
      <c r="D518">
        <f t="shared" si="16"/>
        <v>53.89709696761458</v>
      </c>
      <c r="I518">
        <f t="shared" si="17"/>
        <v>1</v>
      </c>
    </row>
    <row r="519" spans="1:9" x14ac:dyDescent="0.25">
      <c r="A519" t="s">
        <v>3659</v>
      </c>
      <c r="B519">
        <v>8</v>
      </c>
      <c r="C519">
        <f>VLOOKUP(_xlfn.CONCAT(".",A519),'US-Counties-Population'!$A:$B,2,FALSE)</f>
        <v>184313</v>
      </c>
      <c r="D519">
        <f t="shared" si="16"/>
        <v>43.404426166358313</v>
      </c>
      <c r="I519">
        <f t="shared" si="17"/>
        <v>1</v>
      </c>
    </row>
    <row r="520" spans="1:9" x14ac:dyDescent="0.25">
      <c r="A520" t="s">
        <v>3660</v>
      </c>
      <c r="B520">
        <v>8</v>
      </c>
      <c r="C520">
        <f>VLOOKUP(_xlfn.CONCAT(".",A520),'US-Counties-Population'!$A:$B,2,FALSE)</f>
        <v>66699</v>
      </c>
      <c r="D520">
        <f t="shared" si="16"/>
        <v>119.94182821331654</v>
      </c>
      <c r="I520">
        <f t="shared" si="17"/>
        <v>1</v>
      </c>
    </row>
    <row r="521" spans="1:9" x14ac:dyDescent="0.25">
      <c r="A521" t="s">
        <v>3661</v>
      </c>
      <c r="B521">
        <v>8</v>
      </c>
      <c r="C521">
        <f>VLOOKUP(_xlfn.CONCAT(".",A521),'US-Counties-Population'!$A:$B,2,FALSE)</f>
        <v>16854</v>
      </c>
      <c r="D521">
        <f t="shared" si="16"/>
        <v>474.66476800759466</v>
      </c>
      <c r="I521">
        <f t="shared" si="17"/>
        <v>1</v>
      </c>
    </row>
    <row r="522" spans="1:9" x14ac:dyDescent="0.25">
      <c r="A522" t="s">
        <v>3662</v>
      </c>
      <c r="B522">
        <v>8</v>
      </c>
      <c r="C522">
        <f>VLOOKUP(_xlfn.CONCAT(".",A522),'US-Counties-Population'!$A:$B,2,FALSE)</f>
        <v>46963</v>
      </c>
      <c r="D522">
        <f t="shared" si="16"/>
        <v>170.34686881161767</v>
      </c>
      <c r="I522">
        <f t="shared" si="17"/>
        <v>1</v>
      </c>
    </row>
    <row r="523" spans="1:9" x14ac:dyDescent="0.25">
      <c r="A523" t="s">
        <v>3663</v>
      </c>
      <c r="B523">
        <v>8</v>
      </c>
      <c r="C523">
        <f>VLOOKUP(_xlfn.CONCAT(".",A523),'US-Counties-Population'!$A:$B,2,FALSE)</f>
        <v>13984</v>
      </c>
      <c r="D523">
        <f t="shared" si="16"/>
        <v>572.08237986270024</v>
      </c>
      <c r="I523">
        <f t="shared" si="17"/>
        <v>1</v>
      </c>
    </row>
    <row r="524" spans="1:9" x14ac:dyDescent="0.25">
      <c r="A524" t="s">
        <v>3664</v>
      </c>
      <c r="B524">
        <v>7</v>
      </c>
      <c r="C524">
        <f>VLOOKUP(_xlfn.CONCAT(".",A524),'US-Counties-Population'!$A:$B,2,FALSE)</f>
        <v>143617</v>
      </c>
      <c r="D524">
        <f t="shared" si="16"/>
        <v>48.740747961592291</v>
      </c>
      <c r="I524">
        <f t="shared" si="17"/>
        <v>1</v>
      </c>
    </row>
    <row r="525" spans="1:9" x14ac:dyDescent="0.25">
      <c r="A525" t="s">
        <v>3665</v>
      </c>
      <c r="B525">
        <v>7</v>
      </c>
      <c r="C525">
        <f>VLOOKUP(_xlfn.CONCAT(".",A525),'US-Counties-Population'!$A:$B,2,FALSE)</f>
        <v>43538</v>
      </c>
      <c r="D525">
        <f t="shared" si="16"/>
        <v>160.77908953098444</v>
      </c>
      <c r="I525">
        <f t="shared" si="17"/>
        <v>1</v>
      </c>
    </row>
    <row r="526" spans="1:9" x14ac:dyDescent="0.25">
      <c r="A526" t="s">
        <v>3666</v>
      </c>
      <c r="B526">
        <v>7</v>
      </c>
      <c r="C526">
        <f>VLOOKUP(_xlfn.CONCAT(".",A526),'US-Counties-Population'!$A:$B,2,FALSE)</f>
        <v>44535</v>
      </c>
      <c r="D526">
        <f t="shared" si="16"/>
        <v>157.17974626698103</v>
      </c>
      <c r="I526">
        <f t="shared" si="17"/>
        <v>1</v>
      </c>
    </row>
    <row r="527" spans="1:9" x14ac:dyDescent="0.25">
      <c r="A527" t="s">
        <v>3667</v>
      </c>
      <c r="B527">
        <v>7</v>
      </c>
      <c r="C527">
        <f>VLOOKUP(_xlfn.CONCAT(".",A527),'US-Counties-Population'!$A:$B,2,FALSE)</f>
        <v>22758</v>
      </c>
      <c r="D527">
        <f t="shared" si="16"/>
        <v>307.58414623429121</v>
      </c>
      <c r="I527">
        <f t="shared" si="17"/>
        <v>1</v>
      </c>
    </row>
    <row r="528" spans="1:9" x14ac:dyDescent="0.25">
      <c r="A528" t="s">
        <v>3668</v>
      </c>
      <c r="B528">
        <v>7</v>
      </c>
      <c r="C528">
        <f>VLOOKUP(_xlfn.CONCAT(".",A528),'US-Counties-Population'!$A:$B,2,FALSE)</f>
        <v>39288</v>
      </c>
      <c r="D528">
        <f t="shared" si="16"/>
        <v>178.17145184280187</v>
      </c>
      <c r="I528">
        <f t="shared" si="17"/>
        <v>1</v>
      </c>
    </row>
    <row r="529" spans="1:9" x14ac:dyDescent="0.25">
      <c r="A529" t="s">
        <v>3669</v>
      </c>
      <c r="B529">
        <v>7</v>
      </c>
      <c r="C529">
        <f>VLOOKUP(_xlfn.CONCAT(".",A529),'US-Counties-Population'!$A:$B,2,FALSE)</f>
        <v>69872</v>
      </c>
      <c r="D529">
        <f t="shared" si="16"/>
        <v>100.18319212273872</v>
      </c>
      <c r="I529">
        <f t="shared" si="17"/>
        <v>1</v>
      </c>
    </row>
    <row r="530" spans="1:9" x14ac:dyDescent="0.25">
      <c r="A530" t="s">
        <v>3670</v>
      </c>
      <c r="B530">
        <v>7</v>
      </c>
      <c r="C530">
        <f>VLOOKUP(_xlfn.CONCAT(".",A530),'US-Counties-Population'!$A:$B,2,FALSE)</f>
        <v>25127</v>
      </c>
      <c r="D530">
        <f t="shared" si="16"/>
        <v>278.58478927050584</v>
      </c>
      <c r="I530">
        <f t="shared" si="17"/>
        <v>1</v>
      </c>
    </row>
    <row r="531" spans="1:9" x14ac:dyDescent="0.25">
      <c r="A531" t="s">
        <v>3671</v>
      </c>
      <c r="B531">
        <v>7</v>
      </c>
      <c r="C531">
        <f>VLOOKUP(_xlfn.CONCAT(".",A531),'US-Counties-Population'!$A:$B,2,FALSE)</f>
        <v>39402</v>
      </c>
      <c r="D531">
        <f t="shared" si="16"/>
        <v>177.65595655042893</v>
      </c>
      <c r="I531">
        <f t="shared" si="17"/>
        <v>1</v>
      </c>
    </row>
    <row r="532" spans="1:9" x14ac:dyDescent="0.25">
      <c r="A532" t="s">
        <v>3672</v>
      </c>
      <c r="B532">
        <v>7</v>
      </c>
      <c r="C532">
        <f>VLOOKUP(_xlfn.CONCAT(".",A532),'US-Counties-Population'!$A:$B,2,FALSE)</f>
        <v>24573</v>
      </c>
      <c r="D532">
        <f t="shared" si="16"/>
        <v>284.8655027876124</v>
      </c>
      <c r="I532">
        <f t="shared" si="17"/>
        <v>1</v>
      </c>
    </row>
    <row r="533" spans="1:9" x14ac:dyDescent="0.25">
      <c r="A533" t="s">
        <v>3673</v>
      </c>
      <c r="B533">
        <v>7</v>
      </c>
      <c r="C533">
        <f>VLOOKUP(_xlfn.CONCAT(".",A533),'US-Counties-Population'!$A:$B,2,FALSE)</f>
        <v>22108</v>
      </c>
      <c r="D533">
        <f t="shared" si="16"/>
        <v>316.62746517097884</v>
      </c>
      <c r="I533">
        <f t="shared" si="17"/>
        <v>1</v>
      </c>
    </row>
    <row r="534" spans="1:9" x14ac:dyDescent="0.25">
      <c r="A534" t="s">
        <v>3674</v>
      </c>
      <c r="B534">
        <v>7</v>
      </c>
      <c r="C534">
        <f>VLOOKUP(_xlfn.CONCAT(".",A534),'US-Counties-Population'!$A:$B,2,FALSE)</f>
        <v>130633</v>
      </c>
      <c r="D534">
        <f t="shared" si="16"/>
        <v>53.585234971255346</v>
      </c>
      <c r="I534">
        <f t="shared" si="17"/>
        <v>1</v>
      </c>
    </row>
    <row r="535" spans="1:9" x14ac:dyDescent="0.25">
      <c r="A535" t="s">
        <v>3675</v>
      </c>
      <c r="B535">
        <v>7</v>
      </c>
      <c r="C535">
        <f>VLOOKUP(_xlfn.CONCAT(".",A535),'US-Counties-Population'!$A:$B,2,FALSE)</f>
        <v>111744</v>
      </c>
      <c r="D535">
        <f t="shared" si="16"/>
        <v>62.64318442153494</v>
      </c>
      <c r="I535">
        <f t="shared" si="17"/>
        <v>1</v>
      </c>
    </row>
    <row r="536" spans="1:9" x14ac:dyDescent="0.25">
      <c r="A536" t="s">
        <v>3676</v>
      </c>
      <c r="B536">
        <v>7</v>
      </c>
      <c r="C536">
        <f>VLOOKUP(_xlfn.CONCAT(".",A536),'US-Counties-Population'!$A:$B,2,FALSE)</f>
        <v>418187</v>
      </c>
      <c r="D536">
        <f t="shared" si="16"/>
        <v>16.738923017693043</v>
      </c>
      <c r="I536">
        <f t="shared" si="17"/>
        <v>1</v>
      </c>
    </row>
    <row r="537" spans="1:9" x14ac:dyDescent="0.25">
      <c r="A537" t="s">
        <v>3677</v>
      </c>
      <c r="B537">
        <v>7</v>
      </c>
      <c r="C537">
        <f>VLOOKUP(_xlfn.CONCAT(".",A537),'US-Counties-Population'!$A:$B,2,FALSE)</f>
        <v>170389</v>
      </c>
      <c r="D537">
        <f t="shared" si="16"/>
        <v>41.0824642435838</v>
      </c>
      <c r="I537">
        <f t="shared" si="17"/>
        <v>1</v>
      </c>
    </row>
    <row r="538" spans="1:9" x14ac:dyDescent="0.25">
      <c r="A538" t="s">
        <v>3678</v>
      </c>
      <c r="B538">
        <v>7</v>
      </c>
      <c r="C538">
        <f>VLOOKUP(_xlfn.CONCAT(".",A538),'US-Counties-Population'!$A:$B,2,FALSE)</f>
        <v>411406</v>
      </c>
      <c r="D538">
        <f t="shared" si="16"/>
        <v>17.014822340947873</v>
      </c>
      <c r="I538">
        <f t="shared" si="17"/>
        <v>1</v>
      </c>
    </row>
    <row r="539" spans="1:9" x14ac:dyDescent="0.25">
      <c r="A539" t="s">
        <v>3679</v>
      </c>
      <c r="B539">
        <v>7</v>
      </c>
      <c r="C539">
        <f>VLOOKUP(_xlfn.CONCAT(".",A539),'US-Counties-Population'!$A:$B,2,FALSE)</f>
        <v>30628</v>
      </c>
      <c r="D539">
        <f t="shared" si="16"/>
        <v>228.5490400940316</v>
      </c>
      <c r="I539">
        <f t="shared" si="17"/>
        <v>1</v>
      </c>
    </row>
    <row r="540" spans="1:9" x14ac:dyDescent="0.25">
      <c r="A540" t="s">
        <v>3680</v>
      </c>
      <c r="B540">
        <v>7</v>
      </c>
      <c r="C540">
        <f>VLOOKUP(_xlfn.CONCAT(".",A540),'US-Counties-Population'!$A:$B,2,FALSE)</f>
        <v>8630</v>
      </c>
      <c r="D540">
        <f t="shared" si="16"/>
        <v>811.12398609501736</v>
      </c>
      <c r="I540">
        <f t="shared" si="17"/>
        <v>1</v>
      </c>
    </row>
    <row r="541" spans="1:9" x14ac:dyDescent="0.25">
      <c r="A541" t="s">
        <v>3681</v>
      </c>
      <c r="B541">
        <v>7</v>
      </c>
      <c r="C541">
        <f>VLOOKUP(_xlfn.CONCAT(".",A541),'US-Counties-Population'!$A:$B,2,FALSE)</f>
        <v>106221</v>
      </c>
      <c r="D541">
        <f t="shared" si="16"/>
        <v>65.900339857466975</v>
      </c>
      <c r="I541">
        <f t="shared" si="17"/>
        <v>1</v>
      </c>
    </row>
    <row r="542" spans="1:9" x14ac:dyDescent="0.25">
      <c r="A542" t="s">
        <v>3682</v>
      </c>
      <c r="B542">
        <v>7</v>
      </c>
      <c r="C542">
        <f>VLOOKUP(_xlfn.CONCAT(".",A542),'US-Counties-Population'!$A:$B,2,FALSE)</f>
        <v>15670</v>
      </c>
      <c r="D542">
        <f t="shared" si="16"/>
        <v>446.71346522016592</v>
      </c>
      <c r="I542">
        <f t="shared" si="17"/>
        <v>1</v>
      </c>
    </row>
    <row r="543" spans="1:9" x14ac:dyDescent="0.25">
      <c r="A543" t="s">
        <v>3683</v>
      </c>
      <c r="B543">
        <v>7</v>
      </c>
      <c r="C543">
        <f>VLOOKUP(_xlfn.CONCAT(".",A543),'US-Counties-Population'!$A:$B,2,FALSE)</f>
        <v>163354</v>
      </c>
      <c r="D543">
        <f t="shared" si="16"/>
        <v>42.851720802673945</v>
      </c>
      <c r="I543">
        <f t="shared" si="17"/>
        <v>1</v>
      </c>
    </row>
    <row r="544" spans="1:9" x14ac:dyDescent="0.25">
      <c r="A544" t="s">
        <v>3684</v>
      </c>
      <c r="B544">
        <v>7</v>
      </c>
      <c r="C544">
        <f>VLOOKUP(_xlfn.CONCAT(".",A544),'US-Counties-Population'!$A:$B,2,FALSE)</f>
        <v>98320</v>
      </c>
      <c r="D544">
        <f t="shared" si="16"/>
        <v>71.196094385679416</v>
      </c>
      <c r="I544">
        <f t="shared" si="17"/>
        <v>1</v>
      </c>
    </row>
    <row r="545" spans="1:9" x14ac:dyDescent="0.25">
      <c r="A545" t="s">
        <v>3685</v>
      </c>
      <c r="B545">
        <v>7</v>
      </c>
      <c r="C545">
        <f>VLOOKUP(_xlfn.CONCAT(".",A545),'US-Counties-Population'!$A:$B,2,FALSE)</f>
        <v>107100</v>
      </c>
      <c r="D545">
        <f t="shared" si="16"/>
        <v>65.359477124183002</v>
      </c>
      <c r="I545">
        <f t="shared" si="17"/>
        <v>1</v>
      </c>
    </row>
    <row r="546" spans="1:9" x14ac:dyDescent="0.25">
      <c r="A546" t="s">
        <v>3686</v>
      </c>
      <c r="B546">
        <v>7</v>
      </c>
      <c r="C546">
        <f>VLOOKUP(_xlfn.CONCAT(".",A546),'US-Counties-Population'!$A:$B,2,FALSE)</f>
        <v>226486</v>
      </c>
      <c r="D546">
        <f t="shared" si="16"/>
        <v>30.906987628374381</v>
      </c>
      <c r="I546">
        <f t="shared" si="17"/>
        <v>1</v>
      </c>
    </row>
    <row r="547" spans="1:9" x14ac:dyDescent="0.25">
      <c r="A547" t="s">
        <v>3687</v>
      </c>
      <c r="B547">
        <v>7</v>
      </c>
      <c r="C547">
        <f>VLOOKUP(_xlfn.CONCAT(".",A547),'US-Counties-Population'!$A:$B,2,FALSE)</f>
        <v>229849</v>
      </c>
      <c r="D547">
        <f t="shared" si="16"/>
        <v>30.454776831746059</v>
      </c>
      <c r="I547">
        <f t="shared" si="17"/>
        <v>1</v>
      </c>
    </row>
    <row r="548" spans="1:9" x14ac:dyDescent="0.25">
      <c r="A548" t="s">
        <v>3688</v>
      </c>
      <c r="B548">
        <v>7</v>
      </c>
      <c r="C548">
        <f>VLOOKUP(_xlfn.CONCAT(".",A548),'US-Counties-Population'!$A:$B,2,FALSE)</f>
        <v>96774</v>
      </c>
      <c r="D548">
        <f t="shared" si="16"/>
        <v>72.333478000289332</v>
      </c>
      <c r="I548">
        <f t="shared" si="17"/>
        <v>1</v>
      </c>
    </row>
    <row r="549" spans="1:9" x14ac:dyDescent="0.25">
      <c r="A549" t="s">
        <v>3689</v>
      </c>
      <c r="B549">
        <v>7</v>
      </c>
      <c r="C549">
        <f>VLOOKUP(_xlfn.CONCAT(".",A549),'US-Counties-Population'!$A:$B,2,FALSE)</f>
        <v>129749</v>
      </c>
      <c r="D549">
        <f t="shared" si="16"/>
        <v>53.950319462963108</v>
      </c>
      <c r="I549">
        <f t="shared" si="17"/>
        <v>1</v>
      </c>
    </row>
    <row r="550" spans="1:9" x14ac:dyDescent="0.25">
      <c r="A550" t="s">
        <v>3690</v>
      </c>
      <c r="B550">
        <v>7</v>
      </c>
      <c r="C550">
        <f>VLOOKUP(_xlfn.CONCAT(".",A550),'US-Counties-Population'!$A:$B,2,FALSE)</f>
        <v>81801</v>
      </c>
      <c r="D550">
        <f t="shared" si="16"/>
        <v>85.573525996014723</v>
      </c>
      <c r="I550">
        <f t="shared" si="17"/>
        <v>1</v>
      </c>
    </row>
    <row r="551" spans="1:9" x14ac:dyDescent="0.25">
      <c r="A551" t="s">
        <v>3691</v>
      </c>
      <c r="B551">
        <v>7</v>
      </c>
      <c r="C551">
        <f>VLOOKUP(_xlfn.CONCAT(".",A551),'US-Counties-Population'!$A:$B,2,FALSE)</f>
        <v>40144</v>
      </c>
      <c r="D551">
        <f t="shared" si="16"/>
        <v>174.37225986448783</v>
      </c>
      <c r="I551">
        <f t="shared" si="17"/>
        <v>1</v>
      </c>
    </row>
    <row r="552" spans="1:9" x14ac:dyDescent="0.25">
      <c r="A552" t="s">
        <v>3692</v>
      </c>
      <c r="B552">
        <v>7</v>
      </c>
      <c r="C552">
        <f>VLOOKUP(_xlfn.CONCAT(".",A552),'US-Counties-Population'!$A:$B,2,FALSE)</f>
        <v>23194</v>
      </c>
      <c r="D552">
        <f t="shared" si="16"/>
        <v>301.80219022160901</v>
      </c>
      <c r="I552">
        <f t="shared" si="17"/>
        <v>1</v>
      </c>
    </row>
    <row r="553" spans="1:9" x14ac:dyDescent="0.25">
      <c r="A553" t="s">
        <v>3693</v>
      </c>
      <c r="B553">
        <v>7</v>
      </c>
      <c r="C553">
        <f>VLOOKUP(_xlfn.CONCAT(".",A553),'US-Counties-Population'!$A:$B,2,FALSE)</f>
        <v>9324</v>
      </c>
      <c r="D553">
        <f t="shared" si="16"/>
        <v>750.75075075075074</v>
      </c>
      <c r="I553">
        <f t="shared" si="17"/>
        <v>1</v>
      </c>
    </row>
    <row r="554" spans="1:9" x14ac:dyDescent="0.25">
      <c r="A554" t="s">
        <v>3694</v>
      </c>
      <c r="B554">
        <v>7</v>
      </c>
      <c r="C554">
        <f>VLOOKUP(_xlfn.CONCAT(".",A554),'US-Counties-Population'!$A:$B,2,FALSE)</f>
        <v>65204</v>
      </c>
      <c r="D554">
        <f t="shared" si="16"/>
        <v>107.35537697073799</v>
      </c>
      <c r="I554">
        <f t="shared" si="17"/>
        <v>1</v>
      </c>
    </row>
    <row r="555" spans="1:9" x14ac:dyDescent="0.25">
      <c r="A555" t="s">
        <v>3695</v>
      </c>
      <c r="B555">
        <v>7</v>
      </c>
      <c r="C555">
        <f>VLOOKUP(_xlfn.CONCAT(".",A555),'US-Counties-Population'!$A:$B,2,FALSE)</f>
        <v>21965</v>
      </c>
      <c r="D555">
        <f t="shared" si="16"/>
        <v>318.68882312770319</v>
      </c>
      <c r="I555">
        <f t="shared" si="17"/>
        <v>1</v>
      </c>
    </row>
    <row r="556" spans="1:9" x14ac:dyDescent="0.25">
      <c r="A556" t="s">
        <v>3696</v>
      </c>
      <c r="B556">
        <v>7</v>
      </c>
      <c r="C556">
        <f>VLOOKUP(_xlfn.CONCAT(".",A556),'US-Counties-Population'!$A:$B,2,FALSE)</f>
        <v>55127</v>
      </c>
      <c r="D556">
        <f t="shared" si="16"/>
        <v>126.97952001741433</v>
      </c>
      <c r="I556">
        <f t="shared" si="17"/>
        <v>1</v>
      </c>
    </row>
    <row r="557" spans="1:9" x14ac:dyDescent="0.25">
      <c r="A557" t="s">
        <v>3697</v>
      </c>
      <c r="B557">
        <v>7</v>
      </c>
      <c r="C557">
        <f>VLOOKUP(_xlfn.CONCAT(".",A557),'US-Counties-Population'!$A:$B,2,FALSE)</f>
        <v>43273</v>
      </c>
      <c r="D557">
        <f t="shared" si="16"/>
        <v>161.76368636332123</v>
      </c>
      <c r="I557">
        <f t="shared" si="17"/>
        <v>1</v>
      </c>
    </row>
    <row r="558" spans="1:9" x14ac:dyDescent="0.25">
      <c r="A558" t="s">
        <v>3698</v>
      </c>
      <c r="B558">
        <v>7</v>
      </c>
      <c r="C558">
        <f>VLOOKUP(_xlfn.CONCAT(".",A558),'US-Counties-Population'!$A:$B,2,FALSE)</f>
        <v>383134</v>
      </c>
      <c r="D558">
        <f t="shared" si="16"/>
        <v>18.270370157699396</v>
      </c>
      <c r="I558">
        <f t="shared" si="17"/>
        <v>1</v>
      </c>
    </row>
    <row r="559" spans="1:9" x14ac:dyDescent="0.25">
      <c r="A559" t="s">
        <v>3699</v>
      </c>
      <c r="B559">
        <v>7</v>
      </c>
      <c r="C559">
        <f>VLOOKUP(_xlfn.CONCAT(".",A559),'US-Counties-Population'!$A:$B,2,FALSE)</f>
        <v>67006</v>
      </c>
      <c r="D559">
        <f t="shared" si="16"/>
        <v>104.46825657403815</v>
      </c>
      <c r="I559">
        <f t="shared" si="17"/>
        <v>1</v>
      </c>
    </row>
    <row r="560" spans="1:9" x14ac:dyDescent="0.25">
      <c r="A560" t="s">
        <v>3700</v>
      </c>
      <c r="B560">
        <v>7</v>
      </c>
      <c r="C560">
        <f>VLOOKUP(_xlfn.CONCAT(".",A560),'US-Counties-Population'!$A:$B,2,FALSE)</f>
        <v>195769</v>
      </c>
      <c r="D560">
        <f t="shared" si="16"/>
        <v>35.7564272177924</v>
      </c>
      <c r="I560">
        <f t="shared" si="17"/>
        <v>1</v>
      </c>
    </row>
    <row r="561" spans="1:9" x14ac:dyDescent="0.25">
      <c r="A561" t="s">
        <v>3701</v>
      </c>
      <c r="B561">
        <v>7</v>
      </c>
      <c r="C561">
        <f>VLOOKUP(_xlfn.CONCAT(".",A561),'US-Counties-Population'!$A:$B,2,FALSE)</f>
        <v>172943</v>
      </c>
      <c r="D561">
        <f t="shared" ref="D561:D624" si="18">1000000*B561/C561</f>
        <v>40.475763690927067</v>
      </c>
      <c r="I561">
        <f t="shared" si="17"/>
        <v>1</v>
      </c>
    </row>
    <row r="562" spans="1:9" x14ac:dyDescent="0.25">
      <c r="A562" t="s">
        <v>3702</v>
      </c>
      <c r="B562">
        <v>7</v>
      </c>
      <c r="C562">
        <f>VLOOKUP(_xlfn.CONCAT(".",A562),'US-Counties-Population'!$A:$B,2,FALSE)</f>
        <v>113510</v>
      </c>
      <c r="D562">
        <f t="shared" si="18"/>
        <v>61.668575455906968</v>
      </c>
      <c r="I562">
        <f t="shared" si="17"/>
        <v>1</v>
      </c>
    </row>
    <row r="563" spans="1:9" x14ac:dyDescent="0.25">
      <c r="A563" t="s">
        <v>3703</v>
      </c>
      <c r="B563">
        <v>7</v>
      </c>
      <c r="C563">
        <f>VLOOKUP(_xlfn.CONCAT(".",A563),'US-Counties-Population'!$A:$B,2,FALSE)</f>
        <v>207641</v>
      </c>
      <c r="D563">
        <f t="shared" si="18"/>
        <v>33.712031824158039</v>
      </c>
      <c r="I563">
        <f t="shared" si="17"/>
        <v>1</v>
      </c>
    </row>
    <row r="564" spans="1:9" x14ac:dyDescent="0.25">
      <c r="A564" t="s">
        <v>3704</v>
      </c>
      <c r="B564">
        <v>7</v>
      </c>
      <c r="C564">
        <f>VLOOKUP(_xlfn.CONCAT(".",A564),'US-Counties-Population'!$A:$B,2,FALSE)</f>
        <v>141359</v>
      </c>
      <c r="D564">
        <f t="shared" si="18"/>
        <v>49.519308993413929</v>
      </c>
      <c r="I564">
        <f t="shared" si="17"/>
        <v>1</v>
      </c>
    </row>
    <row r="565" spans="1:9" x14ac:dyDescent="0.25">
      <c r="A565" t="s">
        <v>3705</v>
      </c>
      <c r="B565">
        <v>6</v>
      </c>
      <c r="C565">
        <f>VLOOKUP(_xlfn.CONCAT(".",A565),'US-Counties-Population'!$A:$B,2,FALSE)</f>
        <v>187853</v>
      </c>
      <c r="D565">
        <f t="shared" si="18"/>
        <v>31.939867875413221</v>
      </c>
      <c r="I565">
        <f t="shared" si="17"/>
        <v>1</v>
      </c>
    </row>
    <row r="566" spans="1:9" x14ac:dyDescent="0.25">
      <c r="A566" t="s">
        <v>3706</v>
      </c>
      <c r="B566">
        <v>6</v>
      </c>
      <c r="C566">
        <f>VLOOKUP(_xlfn.CONCAT(".",A566),'US-Counties-Population'!$A:$B,2,FALSE)</f>
        <v>5712</v>
      </c>
      <c r="D566">
        <f t="shared" si="18"/>
        <v>1050.420168067227</v>
      </c>
      <c r="I566">
        <f t="shared" si="17"/>
        <v>1</v>
      </c>
    </row>
    <row r="567" spans="1:9" x14ac:dyDescent="0.25">
      <c r="A567" t="s">
        <v>3707</v>
      </c>
      <c r="B567">
        <v>6</v>
      </c>
      <c r="C567">
        <f>VLOOKUP(_xlfn.CONCAT(".",A567),'US-Counties-Population'!$A:$B,2,FALSE)</f>
        <v>27270</v>
      </c>
      <c r="D567">
        <f t="shared" si="18"/>
        <v>220.02200220022002</v>
      </c>
      <c r="I567">
        <f t="shared" si="17"/>
        <v>1</v>
      </c>
    </row>
    <row r="568" spans="1:9" x14ac:dyDescent="0.25">
      <c r="A568" t="s">
        <v>3708</v>
      </c>
      <c r="B568">
        <v>6</v>
      </c>
      <c r="C568">
        <f>VLOOKUP(_xlfn.CONCAT(".",A568),'US-Counties-Population'!$A:$B,2,FALSE)</f>
        <v>170872</v>
      </c>
      <c r="D568">
        <f t="shared" si="18"/>
        <v>35.114003464581678</v>
      </c>
      <c r="I568">
        <f t="shared" si="17"/>
        <v>1</v>
      </c>
    </row>
    <row r="569" spans="1:9" x14ac:dyDescent="0.25">
      <c r="A569" t="s">
        <v>3709</v>
      </c>
      <c r="B569">
        <v>6</v>
      </c>
      <c r="C569">
        <f>VLOOKUP(_xlfn.CONCAT(".",A569),'US-Counties-Population'!$A:$B,2,FALSE)</f>
        <v>60443</v>
      </c>
      <c r="D569">
        <f t="shared" si="18"/>
        <v>99.267078073556902</v>
      </c>
      <c r="I569">
        <f t="shared" si="17"/>
        <v>1</v>
      </c>
    </row>
    <row r="570" spans="1:9" x14ac:dyDescent="0.25">
      <c r="A570" t="s">
        <v>3710</v>
      </c>
      <c r="B570">
        <v>6</v>
      </c>
      <c r="C570">
        <f>VLOOKUP(_xlfn.CONCAT(".",A570),'US-Counties-Population'!$A:$B,2,FALSE)</f>
        <v>434061</v>
      </c>
      <c r="D570">
        <f t="shared" si="18"/>
        <v>13.822941936732395</v>
      </c>
      <c r="I570">
        <f t="shared" si="17"/>
        <v>1</v>
      </c>
    </row>
    <row r="571" spans="1:9" x14ac:dyDescent="0.25">
      <c r="A571" t="s">
        <v>3711</v>
      </c>
      <c r="B571">
        <v>6</v>
      </c>
      <c r="C571">
        <f>VLOOKUP(_xlfn.CONCAT(".",A571),'US-Counties-Population'!$A:$B,2,FALSE)</f>
        <v>176832</v>
      </c>
      <c r="D571">
        <f t="shared" si="18"/>
        <v>33.930510314875136</v>
      </c>
      <c r="I571">
        <f t="shared" si="17"/>
        <v>1</v>
      </c>
    </row>
    <row r="572" spans="1:9" x14ac:dyDescent="0.25">
      <c r="A572" t="s">
        <v>3712</v>
      </c>
      <c r="B572">
        <v>6</v>
      </c>
      <c r="C572">
        <f>VLOOKUP(_xlfn.CONCAT(".",A572),'US-Counties-Population'!$A:$B,2,FALSE)</f>
        <v>19422</v>
      </c>
      <c r="D572">
        <f t="shared" si="18"/>
        <v>308.92801977139328</v>
      </c>
      <c r="I572">
        <f t="shared" si="17"/>
        <v>1</v>
      </c>
    </row>
    <row r="573" spans="1:9" x14ac:dyDescent="0.25">
      <c r="A573" t="s">
        <v>3713</v>
      </c>
      <c r="B573">
        <v>6</v>
      </c>
      <c r="C573">
        <f>VLOOKUP(_xlfn.CONCAT(".",A573),'US-Counties-Population'!$A:$B,2,FALSE)</f>
        <v>28324</v>
      </c>
      <c r="D573">
        <f t="shared" si="18"/>
        <v>211.83448665442734</v>
      </c>
      <c r="I573">
        <f t="shared" si="17"/>
        <v>1</v>
      </c>
    </row>
    <row r="574" spans="1:9" x14ac:dyDescent="0.25">
      <c r="A574" t="s">
        <v>3714</v>
      </c>
      <c r="B574">
        <v>6</v>
      </c>
      <c r="C574">
        <f>VLOOKUP(_xlfn.CONCAT(".",A574),'US-Counties-Population'!$A:$B,2,FALSE)</f>
        <v>105780</v>
      </c>
      <c r="D574">
        <f t="shared" si="18"/>
        <v>56.721497447532613</v>
      </c>
      <c r="I574">
        <f t="shared" si="17"/>
        <v>1</v>
      </c>
    </row>
    <row r="575" spans="1:9" x14ac:dyDescent="0.25">
      <c r="A575" t="s">
        <v>3715</v>
      </c>
      <c r="B575">
        <v>6</v>
      </c>
      <c r="C575">
        <f>VLOOKUP(_xlfn.CONCAT(".",A575),'US-Counties-Population'!$A:$B,2,FALSE)</f>
        <v>151140</v>
      </c>
      <c r="D575">
        <f t="shared" si="18"/>
        <v>39.698292973402147</v>
      </c>
      <c r="I575">
        <f t="shared" si="17"/>
        <v>1</v>
      </c>
    </row>
    <row r="576" spans="1:9" x14ac:dyDescent="0.25">
      <c r="A576" t="s">
        <v>3716</v>
      </c>
      <c r="B576">
        <v>6</v>
      </c>
      <c r="C576">
        <f>VLOOKUP(_xlfn.CONCAT(".",A576),'US-Counties-Population'!$A:$B,2,FALSE)</f>
        <v>374264</v>
      </c>
      <c r="D576">
        <f t="shared" si="18"/>
        <v>16.031464420836627</v>
      </c>
      <c r="I576">
        <f t="shared" si="17"/>
        <v>1</v>
      </c>
    </row>
    <row r="577" spans="1:9" x14ac:dyDescent="0.25">
      <c r="A577" t="s">
        <v>3717</v>
      </c>
      <c r="B577">
        <v>6</v>
      </c>
      <c r="C577">
        <f>VLOOKUP(_xlfn.CONCAT(".",A577),'US-Counties-Population'!$A:$B,2,FALSE)</f>
        <v>55175</v>
      </c>
      <c r="D577">
        <f t="shared" si="18"/>
        <v>108.74490258269144</v>
      </c>
      <c r="I577">
        <f t="shared" si="17"/>
        <v>1</v>
      </c>
    </row>
    <row r="578" spans="1:9" x14ac:dyDescent="0.25">
      <c r="A578" t="s">
        <v>3718</v>
      </c>
      <c r="B578">
        <v>6</v>
      </c>
      <c r="C578">
        <f>VLOOKUP(_xlfn.CONCAT(".",A578),'US-Counties-Population'!$A:$B,2,FALSE)</f>
        <v>167417</v>
      </c>
      <c r="D578">
        <f t="shared" si="18"/>
        <v>35.838654377990288</v>
      </c>
      <c r="I578">
        <f t="shared" si="17"/>
        <v>1</v>
      </c>
    </row>
    <row r="579" spans="1:9" x14ac:dyDescent="0.25">
      <c r="A579" t="s">
        <v>3719</v>
      </c>
      <c r="B579">
        <v>6</v>
      </c>
      <c r="C579">
        <f>VLOOKUP(_xlfn.CONCAT(".",A579),'US-Counties-Population'!$A:$B,2,FALSE)</f>
        <v>71522</v>
      </c>
      <c r="D579">
        <f t="shared" si="18"/>
        <v>83.890271524845502</v>
      </c>
      <c r="I579">
        <f t="shared" ref="I579:I642" si="19">IF(B579&gt;10000,5,IF(B579&gt;1000,4,IF(B579&gt;100,3,IF(B579&gt;10,2,IF(B579&gt;0,1,0)))))</f>
        <v>1</v>
      </c>
    </row>
    <row r="580" spans="1:9" x14ac:dyDescent="0.25">
      <c r="A580" t="s">
        <v>3720</v>
      </c>
      <c r="B580">
        <v>6</v>
      </c>
      <c r="C580">
        <f>VLOOKUP(_xlfn.CONCAT(".",A580),'US-Counties-Population'!$A:$B,2,FALSE)</f>
        <v>71887</v>
      </c>
      <c r="D580">
        <f t="shared" si="18"/>
        <v>83.464325956014306</v>
      </c>
      <c r="I580">
        <f t="shared" si="19"/>
        <v>1</v>
      </c>
    </row>
    <row r="581" spans="1:9" x14ac:dyDescent="0.25">
      <c r="A581" t="s">
        <v>3721</v>
      </c>
      <c r="B581">
        <v>6</v>
      </c>
      <c r="C581">
        <f>VLOOKUP(_xlfn.CONCAT(".",A581),'US-Counties-Population'!$A:$B,2,FALSE)</f>
        <v>85512</v>
      </c>
      <c r="D581">
        <f t="shared" si="18"/>
        <v>70.165590794274493</v>
      </c>
      <c r="I581">
        <f t="shared" si="19"/>
        <v>1</v>
      </c>
    </row>
    <row r="582" spans="1:9" x14ac:dyDescent="0.25">
      <c r="A582" t="s">
        <v>3722</v>
      </c>
      <c r="B582">
        <v>6</v>
      </c>
      <c r="C582">
        <f>VLOOKUP(_xlfn.CONCAT(".",A582),'US-Counties-Population'!$A:$B,2,FALSE)</f>
        <v>66553</v>
      </c>
      <c r="D582">
        <f t="shared" si="18"/>
        <v>90.153712079094859</v>
      </c>
      <c r="I582">
        <f t="shared" si="19"/>
        <v>1</v>
      </c>
    </row>
    <row r="583" spans="1:9" x14ac:dyDescent="0.25">
      <c r="A583" t="s">
        <v>3723</v>
      </c>
      <c r="B583">
        <v>6</v>
      </c>
      <c r="C583">
        <f>VLOOKUP(_xlfn.CONCAT(".",A583),'US-Counties-Population'!$A:$B,2,FALSE)</f>
        <v>70489</v>
      </c>
      <c r="D583">
        <f t="shared" si="18"/>
        <v>85.119664061059169</v>
      </c>
      <c r="I583">
        <f t="shared" si="19"/>
        <v>1</v>
      </c>
    </row>
    <row r="584" spans="1:9" x14ac:dyDescent="0.25">
      <c r="A584" t="s">
        <v>3724</v>
      </c>
      <c r="B584">
        <v>6</v>
      </c>
      <c r="C584">
        <f>VLOOKUP(_xlfn.CONCAT(".",A584),'US-Counties-Population'!$A:$B,2,FALSE)</f>
        <v>61204</v>
      </c>
      <c r="D584">
        <f t="shared" si="18"/>
        <v>98.032808313182144</v>
      </c>
      <c r="I584">
        <f t="shared" si="19"/>
        <v>1</v>
      </c>
    </row>
    <row r="585" spans="1:9" x14ac:dyDescent="0.25">
      <c r="A585" t="s">
        <v>3725</v>
      </c>
      <c r="B585">
        <v>6</v>
      </c>
      <c r="C585">
        <f>VLOOKUP(_xlfn.CONCAT(".",A585),'US-Counties-Population'!$A:$B,2,FALSE)</f>
        <v>155271</v>
      </c>
      <c r="D585">
        <f t="shared" si="18"/>
        <v>38.642116042274473</v>
      </c>
      <c r="I585">
        <f t="shared" si="19"/>
        <v>1</v>
      </c>
    </row>
    <row r="586" spans="1:9" x14ac:dyDescent="0.25">
      <c r="A586" t="s">
        <v>3726</v>
      </c>
      <c r="B586">
        <v>6</v>
      </c>
      <c r="C586">
        <f>VLOOKUP(_xlfn.CONCAT(".",A586),'US-Counties-Population'!$A:$B,2,FALSE)</f>
        <v>184826</v>
      </c>
      <c r="D586">
        <f t="shared" si="18"/>
        <v>32.462965167238373</v>
      </c>
      <c r="I586">
        <f t="shared" si="19"/>
        <v>1</v>
      </c>
    </row>
    <row r="587" spans="1:9" x14ac:dyDescent="0.25">
      <c r="A587" t="s">
        <v>3727</v>
      </c>
      <c r="B587">
        <v>6</v>
      </c>
      <c r="C587">
        <f>VLOOKUP(_xlfn.CONCAT(".",A587),'US-Counties-Population'!$A:$B,2,FALSE)</f>
        <v>107038</v>
      </c>
      <c r="D587">
        <f t="shared" si="18"/>
        <v>56.054859022029561</v>
      </c>
      <c r="I587">
        <f t="shared" si="19"/>
        <v>1</v>
      </c>
    </row>
    <row r="588" spans="1:9" x14ac:dyDescent="0.25">
      <c r="A588" t="s">
        <v>3728</v>
      </c>
      <c r="B588">
        <v>6</v>
      </c>
      <c r="C588">
        <f>VLOOKUP(_xlfn.CONCAT(".",A588),'US-Counties-Population'!$A:$B,2,FALSE)</f>
        <v>264542</v>
      </c>
      <c r="D588">
        <f t="shared" si="18"/>
        <v>22.680708545334955</v>
      </c>
      <c r="I588">
        <f t="shared" si="19"/>
        <v>1</v>
      </c>
    </row>
    <row r="589" spans="1:9" x14ac:dyDescent="0.25">
      <c r="A589" t="s">
        <v>3729</v>
      </c>
      <c r="B589">
        <v>6</v>
      </c>
      <c r="C589">
        <f>VLOOKUP(_xlfn.CONCAT(".",A589),'US-Counties-Population'!$A:$B,2,FALSE)</f>
        <v>17370</v>
      </c>
      <c r="D589">
        <f t="shared" si="18"/>
        <v>345.42314335060451</v>
      </c>
      <c r="I589">
        <f t="shared" si="19"/>
        <v>1</v>
      </c>
    </row>
    <row r="590" spans="1:9" x14ac:dyDescent="0.25">
      <c r="A590" t="s">
        <v>3730</v>
      </c>
      <c r="B590">
        <v>6</v>
      </c>
      <c r="C590">
        <f>VLOOKUP(_xlfn.CONCAT(".",A590),'US-Counties-Population'!$A:$B,2,FALSE)</f>
        <v>67997</v>
      </c>
      <c r="D590">
        <f t="shared" si="18"/>
        <v>88.239187022956898</v>
      </c>
      <c r="I590">
        <f t="shared" si="19"/>
        <v>1</v>
      </c>
    </row>
    <row r="591" spans="1:9" x14ac:dyDescent="0.25">
      <c r="A591" t="s">
        <v>3731</v>
      </c>
      <c r="B591">
        <v>6</v>
      </c>
      <c r="C591">
        <f>VLOOKUP(_xlfn.CONCAT(".",A591),'US-Counties-Population'!$A:$B,2,FALSE)</f>
        <v>11336</v>
      </c>
      <c r="D591">
        <f t="shared" si="18"/>
        <v>529.28722653493298</v>
      </c>
      <c r="I591">
        <f t="shared" si="19"/>
        <v>1</v>
      </c>
    </row>
    <row r="592" spans="1:9" x14ac:dyDescent="0.25">
      <c r="A592" t="s">
        <v>3732</v>
      </c>
      <c r="B592">
        <v>6</v>
      </c>
      <c r="C592">
        <f>VLOOKUP(_xlfn.CONCAT(".",A592),'US-Counties-Population'!$A:$B,2,FALSE)</f>
        <v>32316</v>
      </c>
      <c r="D592">
        <f t="shared" si="18"/>
        <v>185.66654288897141</v>
      </c>
      <c r="I592">
        <f t="shared" si="19"/>
        <v>1</v>
      </c>
    </row>
    <row r="593" spans="1:9" x14ac:dyDescent="0.25">
      <c r="A593" t="s">
        <v>3733</v>
      </c>
      <c r="B593">
        <v>6</v>
      </c>
      <c r="C593">
        <f>VLOOKUP(_xlfn.CONCAT(".",A593),'US-Counties-Population'!$A:$B,2,FALSE)</f>
        <v>58518</v>
      </c>
      <c r="D593">
        <f t="shared" si="18"/>
        <v>102.53255408592229</v>
      </c>
      <c r="I593">
        <f t="shared" si="19"/>
        <v>1</v>
      </c>
    </row>
    <row r="594" spans="1:9" x14ac:dyDescent="0.25">
      <c r="A594" t="s">
        <v>3734</v>
      </c>
      <c r="B594">
        <v>6</v>
      </c>
      <c r="C594">
        <f>VLOOKUP(_xlfn.CONCAT(".",A594),'US-Counties-Population'!$A:$B,2,FALSE)</f>
        <v>83156</v>
      </c>
      <c r="D594">
        <f t="shared" si="18"/>
        <v>72.153542738948488</v>
      </c>
      <c r="I594">
        <f t="shared" si="19"/>
        <v>1</v>
      </c>
    </row>
    <row r="595" spans="1:9" x14ac:dyDescent="0.25">
      <c r="A595" t="s">
        <v>3735</v>
      </c>
      <c r="B595">
        <v>6</v>
      </c>
      <c r="C595">
        <f>VLOOKUP(_xlfn.CONCAT(".",A595),'US-Counties-Population'!$A:$B,2,FALSE)</f>
        <v>100880</v>
      </c>
      <c r="D595">
        <f t="shared" si="18"/>
        <v>59.476605868358448</v>
      </c>
      <c r="I595">
        <f t="shared" si="19"/>
        <v>1</v>
      </c>
    </row>
    <row r="596" spans="1:9" x14ac:dyDescent="0.25">
      <c r="A596" t="s">
        <v>3736</v>
      </c>
      <c r="B596">
        <v>6</v>
      </c>
      <c r="C596">
        <f>VLOOKUP(_xlfn.CONCAT(".",A596),'US-Counties-Population'!$A:$B,2,FALSE)</f>
        <v>181806</v>
      </c>
      <c r="D596">
        <f t="shared" si="18"/>
        <v>33.002211148146927</v>
      </c>
      <c r="I596">
        <f t="shared" si="19"/>
        <v>1</v>
      </c>
    </row>
    <row r="597" spans="1:9" x14ac:dyDescent="0.25">
      <c r="A597" t="s">
        <v>3737</v>
      </c>
      <c r="B597">
        <v>6</v>
      </c>
      <c r="C597">
        <f>VLOOKUP(_xlfn.CONCAT(".",A597),'US-Counties-Population'!$A:$B,2,FALSE)</f>
        <v>51439</v>
      </c>
      <c r="D597">
        <f t="shared" si="18"/>
        <v>116.64301405548319</v>
      </c>
      <c r="I597">
        <f t="shared" si="19"/>
        <v>1</v>
      </c>
    </row>
    <row r="598" spans="1:9" x14ac:dyDescent="0.25">
      <c r="A598" t="s">
        <v>3738</v>
      </c>
      <c r="B598">
        <v>6</v>
      </c>
      <c r="C598">
        <f>VLOOKUP(_xlfn.CONCAT(".",A598),'US-Counties-Population'!$A:$B,2,FALSE)</f>
        <v>209689</v>
      </c>
      <c r="D598">
        <f t="shared" si="18"/>
        <v>28.613804252965107</v>
      </c>
      <c r="I598">
        <f t="shared" si="19"/>
        <v>1</v>
      </c>
    </row>
    <row r="599" spans="1:9" x14ac:dyDescent="0.25">
      <c r="A599" t="s">
        <v>3739</v>
      </c>
      <c r="B599">
        <v>6</v>
      </c>
      <c r="C599">
        <f>VLOOKUP(_xlfn.CONCAT(".",A599),'US-Counties-Population'!$A:$B,2,FALSE)</f>
        <v>161000</v>
      </c>
      <c r="D599">
        <f t="shared" si="18"/>
        <v>37.267080745341616</v>
      </c>
      <c r="I599">
        <f t="shared" si="19"/>
        <v>1</v>
      </c>
    </row>
    <row r="600" spans="1:9" x14ac:dyDescent="0.25">
      <c r="A600" t="s">
        <v>3740</v>
      </c>
      <c r="B600">
        <v>6</v>
      </c>
      <c r="C600">
        <f>VLOOKUP(_xlfn.CONCAT(".",A600),'US-Counties-Population'!$A:$B,2,FALSE)</f>
        <v>103126</v>
      </c>
      <c r="D600">
        <f t="shared" si="18"/>
        <v>58.181253999961214</v>
      </c>
      <c r="I600">
        <f t="shared" si="19"/>
        <v>1</v>
      </c>
    </row>
    <row r="601" spans="1:9" x14ac:dyDescent="0.25">
      <c r="A601" t="s">
        <v>3741</v>
      </c>
      <c r="B601">
        <v>6</v>
      </c>
      <c r="C601">
        <f>VLOOKUP(_xlfn.CONCAT(".",A601),'US-Counties-Population'!$A:$B,2,FALSE)</f>
        <v>156209</v>
      </c>
      <c r="D601">
        <f t="shared" si="18"/>
        <v>38.410078804678349</v>
      </c>
      <c r="I601">
        <f t="shared" si="19"/>
        <v>1</v>
      </c>
    </row>
    <row r="602" spans="1:9" x14ac:dyDescent="0.25">
      <c r="A602" t="s">
        <v>3742</v>
      </c>
      <c r="B602">
        <v>6</v>
      </c>
      <c r="C602">
        <f>VLOOKUP(_xlfn.CONCAT(".",A602),'US-Counties-Population'!$A:$B,2,FALSE)</f>
        <v>4736</v>
      </c>
      <c r="D602">
        <f t="shared" si="18"/>
        <v>1266.8918918918919</v>
      </c>
      <c r="I602">
        <f t="shared" si="19"/>
        <v>1</v>
      </c>
    </row>
    <row r="603" spans="1:9" x14ac:dyDescent="0.25">
      <c r="A603" t="s">
        <v>3743</v>
      </c>
      <c r="B603">
        <v>6</v>
      </c>
      <c r="C603">
        <f>VLOOKUP(_xlfn.CONCAT(".",A603),'US-Counties-Population'!$A:$B,2,FALSE)</f>
        <v>90896</v>
      </c>
      <c r="D603">
        <f t="shared" si="18"/>
        <v>66.009505368773105</v>
      </c>
      <c r="I603">
        <f t="shared" si="19"/>
        <v>1</v>
      </c>
    </row>
    <row r="604" spans="1:9" x14ac:dyDescent="0.25">
      <c r="A604" t="s">
        <v>3744</v>
      </c>
      <c r="B604">
        <v>6</v>
      </c>
      <c r="C604">
        <f>VLOOKUP(_xlfn.CONCAT(".",A604),'US-Counties-Population'!$A:$B,2,FALSE)</f>
        <v>868707</v>
      </c>
      <c r="D604">
        <f t="shared" si="18"/>
        <v>6.9068166827250153</v>
      </c>
      <c r="I604">
        <f t="shared" si="19"/>
        <v>1</v>
      </c>
    </row>
    <row r="605" spans="1:9" x14ac:dyDescent="0.25">
      <c r="A605" t="s">
        <v>3745</v>
      </c>
      <c r="B605">
        <v>6</v>
      </c>
      <c r="C605">
        <f>VLOOKUP(_xlfn.CONCAT(".",A605),'US-Counties-Population'!$A:$B,2,FALSE)</f>
        <v>208080</v>
      </c>
      <c r="D605">
        <f t="shared" si="18"/>
        <v>28.83506343713956</v>
      </c>
      <c r="I605">
        <f t="shared" si="19"/>
        <v>1</v>
      </c>
    </row>
    <row r="606" spans="1:9" x14ac:dyDescent="0.25">
      <c r="A606" t="s">
        <v>3746</v>
      </c>
      <c r="B606">
        <v>6</v>
      </c>
      <c r="C606">
        <f>VLOOKUP(_xlfn.CONCAT(".",A606),'US-Counties-Population'!$A:$B,2,FALSE)</f>
        <v>31368</v>
      </c>
      <c r="D606">
        <f t="shared" si="18"/>
        <v>191.27773527161438</v>
      </c>
      <c r="I606">
        <f t="shared" si="19"/>
        <v>1</v>
      </c>
    </row>
    <row r="607" spans="1:9" x14ac:dyDescent="0.25">
      <c r="A607" t="s">
        <v>3747</v>
      </c>
      <c r="B607">
        <v>6</v>
      </c>
      <c r="C607">
        <f>VLOOKUP(_xlfn.CONCAT(".",A607),'US-Counties-Population'!$A:$B,2,FALSE)</f>
        <v>110268</v>
      </c>
      <c r="D607">
        <f t="shared" si="18"/>
        <v>54.412884971161169</v>
      </c>
      <c r="I607">
        <f t="shared" si="19"/>
        <v>1</v>
      </c>
    </row>
    <row r="608" spans="1:9" x14ac:dyDescent="0.25">
      <c r="A608" t="s">
        <v>3748</v>
      </c>
      <c r="B608">
        <v>6</v>
      </c>
      <c r="C608">
        <f>VLOOKUP(_xlfn.CONCAT(".",A608),'US-Counties-Population'!$A:$B,2,FALSE)</f>
        <v>122302</v>
      </c>
      <c r="D608">
        <f t="shared" si="18"/>
        <v>49.058887017383199</v>
      </c>
      <c r="I608">
        <f t="shared" si="19"/>
        <v>1</v>
      </c>
    </row>
    <row r="609" spans="1:9" x14ac:dyDescent="0.25">
      <c r="A609" t="s">
        <v>3749</v>
      </c>
      <c r="B609">
        <v>6</v>
      </c>
      <c r="C609">
        <f>VLOOKUP(_xlfn.CONCAT(".",A609),'US-Counties-Population'!$A:$B,2,FALSE)</f>
        <v>29709</v>
      </c>
      <c r="D609">
        <f t="shared" si="18"/>
        <v>201.95900232252853</v>
      </c>
      <c r="I609">
        <f t="shared" si="19"/>
        <v>1</v>
      </c>
    </row>
    <row r="610" spans="1:9" x14ac:dyDescent="0.25">
      <c r="A610" t="s">
        <v>3750</v>
      </c>
      <c r="B610">
        <v>6</v>
      </c>
      <c r="C610">
        <f>VLOOKUP(_xlfn.CONCAT(".",A610),'US-Counties-Population'!$A:$B,2,FALSE)</f>
        <v>128990</v>
      </c>
      <c r="D610">
        <f t="shared" si="18"/>
        <v>46.515233739049542</v>
      </c>
      <c r="I610">
        <f t="shared" si="19"/>
        <v>1</v>
      </c>
    </row>
    <row r="611" spans="1:9" x14ac:dyDescent="0.25">
      <c r="A611" t="s">
        <v>3751</v>
      </c>
      <c r="B611">
        <v>6</v>
      </c>
      <c r="C611">
        <f>VLOOKUP(_xlfn.CONCAT(".",A611),'US-Counties-Population'!$A:$B,2,FALSE)</f>
        <v>31922</v>
      </c>
      <c r="D611">
        <f t="shared" si="18"/>
        <v>187.95814798571519</v>
      </c>
      <c r="I611">
        <f t="shared" si="19"/>
        <v>1</v>
      </c>
    </row>
    <row r="612" spans="1:9" x14ac:dyDescent="0.25">
      <c r="A612" t="s">
        <v>3752</v>
      </c>
      <c r="B612">
        <v>6</v>
      </c>
      <c r="C612">
        <f>VLOOKUP(_xlfn.CONCAT(".",A612),'US-Counties-Population'!$A:$B,2,FALSE)</f>
        <v>28405</v>
      </c>
      <c r="D612">
        <f t="shared" si="18"/>
        <v>211.23041718007394</v>
      </c>
      <c r="I612">
        <f t="shared" si="19"/>
        <v>1</v>
      </c>
    </row>
    <row r="613" spans="1:9" x14ac:dyDescent="0.25">
      <c r="A613" t="s">
        <v>3753</v>
      </c>
      <c r="B613">
        <v>6</v>
      </c>
      <c r="C613">
        <f>VLOOKUP(_xlfn.CONCAT(".",A613),'US-Counties-Population'!$A:$B,2,FALSE)</f>
        <v>21891</v>
      </c>
      <c r="D613">
        <f t="shared" si="18"/>
        <v>274.08524050979855</v>
      </c>
      <c r="I613">
        <f t="shared" si="19"/>
        <v>1</v>
      </c>
    </row>
    <row r="614" spans="1:9" x14ac:dyDescent="0.25">
      <c r="A614" t="s">
        <v>3754</v>
      </c>
      <c r="B614">
        <v>6</v>
      </c>
      <c r="C614">
        <f>VLOOKUP(_xlfn.CONCAT(".",A614),'US-Counties-Population'!$A:$B,2,FALSE)</f>
        <v>15457</v>
      </c>
      <c r="D614">
        <f t="shared" si="18"/>
        <v>388.17364300963965</v>
      </c>
      <c r="I614">
        <f t="shared" si="19"/>
        <v>1</v>
      </c>
    </row>
    <row r="615" spans="1:9" x14ac:dyDescent="0.25">
      <c r="A615" t="s">
        <v>3755</v>
      </c>
      <c r="B615">
        <v>6</v>
      </c>
      <c r="C615">
        <f>VLOOKUP(_xlfn.CONCAT(".",A615),'US-Counties-Population'!$A:$B,2,FALSE)</f>
        <v>151049</v>
      </c>
      <c r="D615">
        <f t="shared" si="18"/>
        <v>39.722209349284007</v>
      </c>
      <c r="I615">
        <f t="shared" si="19"/>
        <v>1</v>
      </c>
    </row>
    <row r="616" spans="1:9" x14ac:dyDescent="0.25">
      <c r="A616" t="s">
        <v>3756</v>
      </c>
      <c r="B616">
        <v>6</v>
      </c>
      <c r="C616">
        <f>VLOOKUP(_xlfn.CONCAT(".",A616),'US-Counties-Population'!$A:$B,2,FALSE)</f>
        <v>20940</v>
      </c>
      <c r="D616">
        <f t="shared" si="18"/>
        <v>286.53295128939828</v>
      </c>
      <c r="I616">
        <f t="shared" si="19"/>
        <v>1</v>
      </c>
    </row>
    <row r="617" spans="1:9" x14ac:dyDescent="0.25">
      <c r="A617" t="s">
        <v>3757</v>
      </c>
      <c r="B617">
        <v>6</v>
      </c>
      <c r="C617">
        <f>VLOOKUP(_xlfn.CONCAT(".",A617),'US-Counties-Population'!$A:$B,2,FALSE)</f>
        <v>67029</v>
      </c>
      <c r="D617">
        <f t="shared" si="18"/>
        <v>89.513494159244502</v>
      </c>
      <c r="I617">
        <f t="shared" si="19"/>
        <v>1</v>
      </c>
    </row>
    <row r="618" spans="1:9" x14ac:dyDescent="0.25">
      <c r="A618" t="s">
        <v>3758</v>
      </c>
      <c r="B618">
        <v>5</v>
      </c>
      <c r="C618">
        <f>VLOOKUP(_xlfn.CONCAT(".",A618),'US-Counties-Population'!$A:$B,2,FALSE)</f>
        <v>23753</v>
      </c>
      <c r="D618">
        <f t="shared" si="18"/>
        <v>210.49972635035576</v>
      </c>
      <c r="I618">
        <f t="shared" si="19"/>
        <v>1</v>
      </c>
    </row>
    <row r="619" spans="1:9" x14ac:dyDescent="0.25">
      <c r="A619" t="s">
        <v>3759</v>
      </c>
      <c r="B619">
        <v>5</v>
      </c>
      <c r="C619">
        <f>VLOOKUP(_xlfn.CONCAT(".",A619),'US-Counties-Population'!$A:$B,2,FALSE)</f>
        <v>210738</v>
      </c>
      <c r="D619">
        <f t="shared" si="18"/>
        <v>23.726143362848656</v>
      </c>
      <c r="I619">
        <f t="shared" si="19"/>
        <v>1</v>
      </c>
    </row>
    <row r="620" spans="1:9" x14ac:dyDescent="0.25">
      <c r="A620" t="s">
        <v>3760</v>
      </c>
      <c r="B620">
        <v>5</v>
      </c>
      <c r="C620">
        <f>VLOOKUP(_xlfn.CONCAT(".",A620),'US-Counties-Population'!$A:$B,2,FALSE)</f>
        <v>25638</v>
      </c>
      <c r="D620">
        <f t="shared" si="18"/>
        <v>195.02301271550044</v>
      </c>
      <c r="I620">
        <f t="shared" si="19"/>
        <v>1</v>
      </c>
    </row>
    <row r="621" spans="1:9" x14ac:dyDescent="0.25">
      <c r="A621" t="s">
        <v>3761</v>
      </c>
      <c r="B621">
        <v>5</v>
      </c>
      <c r="C621">
        <f>VLOOKUP(_xlfn.CONCAT(".",A621),'US-Counties-Population'!$A:$B,2,FALSE)</f>
        <v>8442</v>
      </c>
      <c r="D621">
        <f t="shared" si="18"/>
        <v>592.27671167969675</v>
      </c>
      <c r="I621">
        <f t="shared" si="19"/>
        <v>1</v>
      </c>
    </row>
    <row r="622" spans="1:9" x14ac:dyDescent="0.25">
      <c r="A622" t="s">
        <v>3762</v>
      </c>
      <c r="B622">
        <v>5</v>
      </c>
      <c r="C622">
        <f>VLOOKUP(_xlfn.CONCAT(".",A622),'US-Counties-Population'!$A:$B,2,FALSE)</f>
        <v>47632</v>
      </c>
      <c r="D622">
        <f t="shared" si="18"/>
        <v>104.97144776620759</v>
      </c>
      <c r="I622">
        <f t="shared" si="19"/>
        <v>1</v>
      </c>
    </row>
    <row r="623" spans="1:9" x14ac:dyDescent="0.25">
      <c r="A623" t="s">
        <v>3763</v>
      </c>
      <c r="B623">
        <v>5</v>
      </c>
      <c r="C623">
        <f>VLOOKUP(_xlfn.CONCAT(".",A623),'US-Counties-Population'!$A:$B,2,FALSE)</f>
        <v>93053</v>
      </c>
      <c r="D623">
        <f t="shared" si="18"/>
        <v>53.732818931146767</v>
      </c>
      <c r="I623">
        <f t="shared" si="19"/>
        <v>1</v>
      </c>
    </row>
    <row r="624" spans="1:9" x14ac:dyDescent="0.25">
      <c r="A624" t="s">
        <v>3764</v>
      </c>
      <c r="B624">
        <v>5</v>
      </c>
      <c r="C624">
        <f>VLOOKUP(_xlfn.CONCAT(".",A624),'US-Counties-Population'!$A:$B,2,FALSE)</f>
        <v>93088</v>
      </c>
      <c r="D624">
        <f t="shared" si="18"/>
        <v>53.712616019250603</v>
      </c>
      <c r="I624">
        <f t="shared" si="19"/>
        <v>1</v>
      </c>
    </row>
    <row r="625" spans="1:9" x14ac:dyDescent="0.25">
      <c r="A625" t="s">
        <v>3765</v>
      </c>
      <c r="B625">
        <v>5</v>
      </c>
      <c r="C625">
        <f>VLOOKUP(_xlfn.CONCAT(".",A625),'US-Counties-Population'!$A:$B,2,FALSE)</f>
        <v>261191</v>
      </c>
      <c r="D625">
        <f t="shared" ref="D625:D688" si="20">1000000*B625/C625</f>
        <v>19.143079202575894</v>
      </c>
      <c r="I625">
        <f t="shared" si="19"/>
        <v>1</v>
      </c>
    </row>
    <row r="626" spans="1:9" x14ac:dyDescent="0.25">
      <c r="A626" t="s">
        <v>3766</v>
      </c>
      <c r="B626">
        <v>5</v>
      </c>
      <c r="C626">
        <f>VLOOKUP(_xlfn.CONCAT(".",A626),'US-Counties-Population'!$A:$B,2,FALSE)</f>
        <v>47955</v>
      </c>
      <c r="D626">
        <f t="shared" si="20"/>
        <v>104.26441455531227</v>
      </c>
      <c r="I626">
        <f t="shared" si="19"/>
        <v>1</v>
      </c>
    </row>
    <row r="627" spans="1:9" x14ac:dyDescent="0.25">
      <c r="A627" t="s">
        <v>3767</v>
      </c>
      <c r="B627">
        <v>5</v>
      </c>
      <c r="C627">
        <f>VLOOKUP(_xlfn.CONCAT(".",A627),'US-Counties-Population'!$A:$B,2,FALSE)</f>
        <v>77200</v>
      </c>
      <c r="D627">
        <f t="shared" si="20"/>
        <v>64.766839378238345</v>
      </c>
      <c r="I627">
        <f t="shared" si="19"/>
        <v>1</v>
      </c>
    </row>
    <row r="628" spans="1:9" x14ac:dyDescent="0.25">
      <c r="A628" t="s">
        <v>3768</v>
      </c>
      <c r="B628">
        <v>5</v>
      </c>
      <c r="C628">
        <f>VLOOKUP(_xlfn.CONCAT(".",A628),'US-Counties-Population'!$A:$B,2,FALSE)</f>
        <v>9610</v>
      </c>
      <c r="D628">
        <f t="shared" si="20"/>
        <v>520.29136316337144</v>
      </c>
      <c r="I628">
        <f t="shared" si="19"/>
        <v>1</v>
      </c>
    </row>
    <row r="629" spans="1:9" x14ac:dyDescent="0.25">
      <c r="A629" t="s">
        <v>3769</v>
      </c>
      <c r="B629">
        <v>5</v>
      </c>
      <c r="C629">
        <f>VLOOKUP(_xlfn.CONCAT(".",A629),'US-Counties-Population'!$A:$B,2,FALSE)</f>
        <v>144657</v>
      </c>
      <c r="D629">
        <f t="shared" si="20"/>
        <v>34.564521592456636</v>
      </c>
      <c r="I629">
        <f t="shared" si="19"/>
        <v>1</v>
      </c>
    </row>
    <row r="630" spans="1:9" x14ac:dyDescent="0.25">
      <c r="A630" t="s">
        <v>3770</v>
      </c>
      <c r="B630">
        <v>5</v>
      </c>
      <c r="C630">
        <f>VLOOKUP(_xlfn.CONCAT(".",A630),'US-Counties-Population'!$A:$B,2,FALSE)</f>
        <v>138034</v>
      </c>
      <c r="D630">
        <f t="shared" si="20"/>
        <v>36.222959560687947</v>
      </c>
      <c r="I630">
        <f t="shared" si="19"/>
        <v>1</v>
      </c>
    </row>
    <row r="631" spans="1:9" x14ac:dyDescent="0.25">
      <c r="A631" t="s">
        <v>3771</v>
      </c>
      <c r="B631">
        <v>5</v>
      </c>
      <c r="C631">
        <f>VLOOKUP(_xlfn.CONCAT(".",A631),'US-Counties-Population'!$A:$B,2,FALSE)</f>
        <v>49402</v>
      </c>
      <c r="D631">
        <f t="shared" si="20"/>
        <v>101.21047730861099</v>
      </c>
      <c r="I631">
        <f t="shared" si="19"/>
        <v>1</v>
      </c>
    </row>
    <row r="632" spans="1:9" x14ac:dyDescent="0.25">
      <c r="A632" t="s">
        <v>3772</v>
      </c>
      <c r="B632">
        <v>5</v>
      </c>
      <c r="C632">
        <f>VLOOKUP(_xlfn.CONCAT(".",A632),'US-Counties-Population'!$A:$B,2,FALSE)</f>
        <v>176875</v>
      </c>
      <c r="D632">
        <f t="shared" si="20"/>
        <v>28.268551236749115</v>
      </c>
      <c r="I632">
        <f t="shared" si="19"/>
        <v>1</v>
      </c>
    </row>
    <row r="633" spans="1:9" x14ac:dyDescent="0.25">
      <c r="A633" t="s">
        <v>3773</v>
      </c>
      <c r="B633">
        <v>5</v>
      </c>
      <c r="C633">
        <f>VLOOKUP(_xlfn.CONCAT(".",A633),'US-Counties-Population'!$A:$B,2,FALSE)</f>
        <v>19483</v>
      </c>
      <c r="D633">
        <f t="shared" si="20"/>
        <v>256.6339886054509</v>
      </c>
      <c r="I633">
        <f t="shared" si="19"/>
        <v>1</v>
      </c>
    </row>
    <row r="634" spans="1:9" x14ac:dyDescent="0.25">
      <c r="A634" t="s">
        <v>3774</v>
      </c>
      <c r="B634">
        <v>5</v>
      </c>
      <c r="C634">
        <f>VLOOKUP(_xlfn.CONCAT(".",A634),'US-Counties-Population'!$A:$B,2,FALSE)</f>
        <v>193920</v>
      </c>
      <c r="D634">
        <f t="shared" si="20"/>
        <v>25.783828382838283</v>
      </c>
      <c r="I634">
        <f t="shared" si="19"/>
        <v>1</v>
      </c>
    </row>
    <row r="635" spans="1:9" x14ac:dyDescent="0.25">
      <c r="A635" t="s">
        <v>3775</v>
      </c>
      <c r="B635">
        <v>5</v>
      </c>
      <c r="C635">
        <f>VLOOKUP(_xlfn.CONCAT(".",A635),'US-Counties-Population'!$A:$B,2,FALSE)</f>
        <v>365579</v>
      </c>
      <c r="D635">
        <f t="shared" si="20"/>
        <v>13.676934397216471</v>
      </c>
      <c r="I635">
        <f t="shared" si="19"/>
        <v>1</v>
      </c>
    </row>
    <row r="636" spans="1:9" x14ac:dyDescent="0.25">
      <c r="A636" t="s">
        <v>3776</v>
      </c>
      <c r="B636">
        <v>5</v>
      </c>
      <c r="C636">
        <f>VLOOKUP(_xlfn.CONCAT(".",A636),'US-Counties-Population'!$A:$B,2,FALSE)</f>
        <v>41170</v>
      </c>
      <c r="D636">
        <f t="shared" si="20"/>
        <v>121.44765606023803</v>
      </c>
      <c r="I636">
        <f t="shared" si="19"/>
        <v>1</v>
      </c>
    </row>
    <row r="637" spans="1:9" x14ac:dyDescent="0.25">
      <c r="A637" t="s">
        <v>3777</v>
      </c>
      <c r="B637">
        <v>5</v>
      </c>
      <c r="C637">
        <f>VLOOKUP(_xlfn.CONCAT(".",A637),'US-Counties-Population'!$A:$B,2,FALSE)</f>
        <v>176862</v>
      </c>
      <c r="D637">
        <f t="shared" si="20"/>
        <v>28.270629078038244</v>
      </c>
      <c r="I637">
        <f t="shared" si="19"/>
        <v>1</v>
      </c>
    </row>
    <row r="638" spans="1:9" x14ac:dyDescent="0.25">
      <c r="A638" t="s">
        <v>3778</v>
      </c>
      <c r="B638">
        <v>5</v>
      </c>
      <c r="C638">
        <f>VLOOKUP(_xlfn.CONCAT(".",A638),'US-Counties-Population'!$A:$B,2,FALSE)</f>
        <v>80245</v>
      </c>
      <c r="D638">
        <f t="shared" si="20"/>
        <v>62.309178141940308</v>
      </c>
      <c r="I638">
        <f t="shared" si="19"/>
        <v>1</v>
      </c>
    </row>
    <row r="639" spans="1:9" x14ac:dyDescent="0.25">
      <c r="A639" t="s">
        <v>3779</v>
      </c>
      <c r="B639">
        <v>5</v>
      </c>
      <c r="C639">
        <f>VLOOKUP(_xlfn.CONCAT(".",A639),'US-Counties-Population'!$A:$B,2,FALSE)</f>
        <v>51472</v>
      </c>
      <c r="D639">
        <f t="shared" si="20"/>
        <v>97.140192726142374</v>
      </c>
      <c r="I639">
        <f t="shared" si="19"/>
        <v>1</v>
      </c>
    </row>
    <row r="640" spans="1:9" x14ac:dyDescent="0.25">
      <c r="A640" t="s">
        <v>3780</v>
      </c>
      <c r="B640">
        <v>5</v>
      </c>
      <c r="C640">
        <f>VLOOKUP(_xlfn.CONCAT(".",A640),'US-Counties-Population'!$A:$B,2,FALSE)</f>
        <v>447643</v>
      </c>
      <c r="D640">
        <f t="shared" si="20"/>
        <v>11.169615072725364</v>
      </c>
      <c r="I640">
        <f t="shared" si="19"/>
        <v>1</v>
      </c>
    </row>
    <row r="641" spans="1:9" x14ac:dyDescent="0.25">
      <c r="A641" t="s">
        <v>3781</v>
      </c>
      <c r="B641">
        <v>5</v>
      </c>
      <c r="C641">
        <f>VLOOKUP(_xlfn.CONCAT(".",A641),'US-Counties-Population'!$A:$B,2,FALSE)</f>
        <v>18386</v>
      </c>
      <c r="D641">
        <f t="shared" si="20"/>
        <v>271.94604590449256</v>
      </c>
      <c r="I641">
        <f t="shared" si="19"/>
        <v>1</v>
      </c>
    </row>
    <row r="642" spans="1:9" x14ac:dyDescent="0.25">
      <c r="A642" t="s">
        <v>3782</v>
      </c>
      <c r="B642">
        <v>5</v>
      </c>
      <c r="C642">
        <f>VLOOKUP(_xlfn.CONCAT(".",A642),'US-Counties-Population'!$A:$B,2,FALSE)</f>
        <v>17462</v>
      </c>
      <c r="D642">
        <f t="shared" si="20"/>
        <v>286.33604398121633</v>
      </c>
      <c r="I642">
        <f t="shared" si="19"/>
        <v>1</v>
      </c>
    </row>
    <row r="643" spans="1:9" x14ac:dyDescent="0.25">
      <c r="A643" t="s">
        <v>3783</v>
      </c>
      <c r="B643">
        <v>5</v>
      </c>
      <c r="C643">
        <f>VLOOKUP(_xlfn.CONCAT(".",A643),'US-Counties-Population'!$A:$B,2,FALSE)</f>
        <v>22119</v>
      </c>
      <c r="D643">
        <f t="shared" si="20"/>
        <v>226.05000226050004</v>
      </c>
      <c r="I643">
        <f t="shared" ref="I643:I706" si="21">IF(B643&gt;10000,5,IF(B643&gt;1000,4,IF(B643&gt;100,3,IF(B643&gt;10,2,IF(B643&gt;0,1,0)))))</f>
        <v>1</v>
      </c>
    </row>
    <row r="644" spans="1:9" x14ac:dyDescent="0.25">
      <c r="A644" t="s">
        <v>3784</v>
      </c>
      <c r="B644">
        <v>5</v>
      </c>
      <c r="C644">
        <f>VLOOKUP(_xlfn.CONCAT(".",A644),'US-Counties-Population'!$A:$B,2,FALSE)</f>
        <v>470313</v>
      </c>
      <c r="D644">
        <f t="shared" si="20"/>
        <v>10.631217933588907</v>
      </c>
      <c r="I644">
        <f t="shared" si="21"/>
        <v>1</v>
      </c>
    </row>
    <row r="645" spans="1:9" x14ac:dyDescent="0.25">
      <c r="A645" t="s">
        <v>3785</v>
      </c>
      <c r="B645">
        <v>5</v>
      </c>
      <c r="C645">
        <f>VLOOKUP(_xlfn.CONCAT(".",A645),'US-Counties-Population'!$A:$B,2,FALSE)</f>
        <v>47188</v>
      </c>
      <c r="D645">
        <f t="shared" si="20"/>
        <v>105.95914215478511</v>
      </c>
      <c r="I645">
        <f t="shared" si="21"/>
        <v>1</v>
      </c>
    </row>
    <row r="646" spans="1:9" x14ac:dyDescent="0.25">
      <c r="A646" t="s">
        <v>3786</v>
      </c>
      <c r="B646">
        <v>5</v>
      </c>
      <c r="C646">
        <f>VLOOKUP(_xlfn.CONCAT(".",A646),'US-Counties-Population'!$A:$B,2,FALSE)</f>
        <v>37864</v>
      </c>
      <c r="D646">
        <f t="shared" si="20"/>
        <v>132.05155292626242</v>
      </c>
      <c r="I646">
        <f t="shared" si="21"/>
        <v>1</v>
      </c>
    </row>
    <row r="647" spans="1:9" x14ac:dyDescent="0.25">
      <c r="A647" t="s">
        <v>3787</v>
      </c>
      <c r="B647">
        <v>5</v>
      </c>
      <c r="C647">
        <f>VLOOKUP(_xlfn.CONCAT(".",A647),'US-Counties-Population'!$A:$B,2,FALSE)</f>
        <v>97311</v>
      </c>
      <c r="D647">
        <f t="shared" si="20"/>
        <v>51.381652639475497</v>
      </c>
      <c r="I647">
        <f t="shared" si="21"/>
        <v>1</v>
      </c>
    </row>
    <row r="648" spans="1:9" x14ac:dyDescent="0.25">
      <c r="A648" t="s">
        <v>3788</v>
      </c>
      <c r="B648">
        <v>5</v>
      </c>
      <c r="C648">
        <f>VLOOKUP(_xlfn.CONCAT(".",A648),'US-Counties-Population'!$A:$B,2,FALSE)</f>
        <v>26427</v>
      </c>
      <c r="D648">
        <f t="shared" si="20"/>
        <v>189.20043894501836</v>
      </c>
      <c r="I648">
        <f t="shared" si="21"/>
        <v>1</v>
      </c>
    </row>
    <row r="649" spans="1:9" x14ac:dyDescent="0.25">
      <c r="A649" t="s">
        <v>3789</v>
      </c>
      <c r="B649">
        <v>5</v>
      </c>
      <c r="C649">
        <f>VLOOKUP(_xlfn.CONCAT(".",A649),'US-Counties-Population'!$A:$B,2,FALSE)</f>
        <v>81758</v>
      </c>
      <c r="D649">
        <f t="shared" si="20"/>
        <v>61.1560948164094</v>
      </c>
      <c r="I649">
        <f t="shared" si="21"/>
        <v>1</v>
      </c>
    </row>
    <row r="650" spans="1:9" x14ac:dyDescent="0.25">
      <c r="A650" t="s">
        <v>3790</v>
      </c>
      <c r="B650">
        <v>5</v>
      </c>
      <c r="C650">
        <f>VLOOKUP(_xlfn.CONCAT(".",A650),'US-Counties-Population'!$A:$B,2,FALSE)</f>
        <v>382295</v>
      </c>
      <c r="D650">
        <f t="shared" si="20"/>
        <v>13.078905034070548</v>
      </c>
      <c r="I650">
        <f t="shared" si="21"/>
        <v>1</v>
      </c>
    </row>
    <row r="651" spans="1:9" x14ac:dyDescent="0.25">
      <c r="A651" t="s">
        <v>3791</v>
      </c>
      <c r="B651">
        <v>5</v>
      </c>
      <c r="C651">
        <f>VLOOKUP(_xlfn.CONCAT(".",A651),'US-Counties-Population'!$A:$B,2,FALSE)</f>
        <v>39859</v>
      </c>
      <c r="D651">
        <f t="shared" si="20"/>
        <v>125.44218369753381</v>
      </c>
      <c r="I651">
        <f t="shared" si="21"/>
        <v>1</v>
      </c>
    </row>
    <row r="652" spans="1:9" x14ac:dyDescent="0.25">
      <c r="A652" t="s">
        <v>3792</v>
      </c>
      <c r="B652">
        <v>5</v>
      </c>
      <c r="C652">
        <f>VLOOKUP(_xlfn.CONCAT(".",A652),'US-Counties-Population'!$A:$B,2,FALSE)</f>
        <v>92084</v>
      </c>
      <c r="D652">
        <f t="shared" si="20"/>
        <v>54.298249424438559</v>
      </c>
      <c r="I652">
        <f t="shared" si="21"/>
        <v>1</v>
      </c>
    </row>
    <row r="653" spans="1:9" x14ac:dyDescent="0.25">
      <c r="A653" t="s">
        <v>3793</v>
      </c>
      <c r="B653">
        <v>5</v>
      </c>
      <c r="C653">
        <f>VLOOKUP(_xlfn.CONCAT(".",A653),'US-Counties-Population'!$A:$B,2,FALSE)</f>
        <v>37562</v>
      </c>
      <c r="D653">
        <f t="shared" si="20"/>
        <v>133.11325275544434</v>
      </c>
      <c r="I653">
        <f t="shared" si="21"/>
        <v>1</v>
      </c>
    </row>
    <row r="654" spans="1:9" x14ac:dyDescent="0.25">
      <c r="A654" t="s">
        <v>3794</v>
      </c>
      <c r="B654">
        <v>5</v>
      </c>
      <c r="C654">
        <f>VLOOKUP(_xlfn.CONCAT(".",A654),'US-Counties-Population'!$A:$B,2,FALSE)</f>
        <v>62914</v>
      </c>
      <c r="D654">
        <f t="shared" si="20"/>
        <v>79.473567091585338</v>
      </c>
      <c r="I654">
        <f t="shared" si="21"/>
        <v>1</v>
      </c>
    </row>
    <row r="655" spans="1:9" x14ac:dyDescent="0.25">
      <c r="A655" t="s">
        <v>3795</v>
      </c>
      <c r="B655">
        <v>5</v>
      </c>
      <c r="C655">
        <f>VLOOKUP(_xlfn.CONCAT(".",A655),'US-Counties-Population'!$A:$B,2,FALSE)</f>
        <v>25062</v>
      </c>
      <c r="D655">
        <f t="shared" si="20"/>
        <v>199.50522703694836</v>
      </c>
      <c r="I655">
        <f t="shared" si="21"/>
        <v>1</v>
      </c>
    </row>
    <row r="656" spans="1:9" x14ac:dyDescent="0.25">
      <c r="A656" t="s">
        <v>3796</v>
      </c>
      <c r="B656">
        <v>5</v>
      </c>
      <c r="C656">
        <f>VLOOKUP(_xlfn.CONCAT(".",A656),'US-Counties-Population'!$A:$B,2,FALSE)</f>
        <v>23021</v>
      </c>
      <c r="D656">
        <f t="shared" si="20"/>
        <v>217.19299769775424</v>
      </c>
      <c r="I656">
        <f t="shared" si="21"/>
        <v>1</v>
      </c>
    </row>
    <row r="657" spans="1:9" x14ac:dyDescent="0.25">
      <c r="A657" t="s">
        <v>3797</v>
      </c>
      <c r="B657">
        <v>5</v>
      </c>
      <c r="C657">
        <f>VLOOKUP(_xlfn.CONCAT(".",A657),'US-Counties-Population'!$A:$B,2,FALSE)</f>
        <v>51361</v>
      </c>
      <c r="D657">
        <f t="shared" si="20"/>
        <v>97.350129475672205</v>
      </c>
      <c r="I657">
        <f t="shared" si="21"/>
        <v>1</v>
      </c>
    </row>
    <row r="658" spans="1:9" x14ac:dyDescent="0.25">
      <c r="A658" t="s">
        <v>3798</v>
      </c>
      <c r="B658">
        <v>5</v>
      </c>
      <c r="C658">
        <f>VLOOKUP(_xlfn.CONCAT(".",A658),'US-Counties-Population'!$A:$B,2,FALSE)</f>
        <v>269043</v>
      </c>
      <c r="D658">
        <f t="shared" si="20"/>
        <v>18.584389855896642</v>
      </c>
      <c r="I658">
        <f t="shared" si="21"/>
        <v>1</v>
      </c>
    </row>
    <row r="659" spans="1:9" x14ac:dyDescent="0.25">
      <c r="A659" t="s">
        <v>3799</v>
      </c>
      <c r="B659">
        <v>5</v>
      </c>
      <c r="C659">
        <f>VLOOKUP(_xlfn.CONCAT(".",A659),'US-Counties-Population'!$A:$B,2,FALSE)</f>
        <v>70941</v>
      </c>
      <c r="D659">
        <f t="shared" si="20"/>
        <v>70.481104016013305</v>
      </c>
      <c r="I659">
        <f t="shared" si="21"/>
        <v>1</v>
      </c>
    </row>
    <row r="660" spans="1:9" x14ac:dyDescent="0.25">
      <c r="A660" t="s">
        <v>3800</v>
      </c>
      <c r="B660">
        <v>5</v>
      </c>
      <c r="C660">
        <f>VLOOKUP(_xlfn.CONCAT(".",A660),'US-Counties-Population'!$A:$B,2,FALSE)</f>
        <v>40644</v>
      </c>
      <c r="D660">
        <f t="shared" si="20"/>
        <v>123.01938785552603</v>
      </c>
      <c r="I660">
        <f t="shared" si="21"/>
        <v>1</v>
      </c>
    </row>
    <row r="661" spans="1:9" x14ac:dyDescent="0.25">
      <c r="A661" t="s">
        <v>3801</v>
      </c>
      <c r="B661">
        <v>4</v>
      </c>
      <c r="C661">
        <f>VLOOKUP(_xlfn.CONCAT(".",A661),'US-Counties-Population'!$A:$B,2,FALSE)</f>
        <v>85436</v>
      </c>
      <c r="D661">
        <f t="shared" si="20"/>
        <v>46.818671286108902</v>
      </c>
      <c r="I661">
        <f t="shared" si="21"/>
        <v>1</v>
      </c>
    </row>
    <row r="662" spans="1:9" x14ac:dyDescent="0.25">
      <c r="A662" t="s">
        <v>3802</v>
      </c>
      <c r="B662">
        <v>4</v>
      </c>
      <c r="C662">
        <f>VLOOKUP(_xlfn.CONCAT(".",A662),'US-Counties-Population'!$A:$B,2,FALSE)</f>
        <v>168937</v>
      </c>
      <c r="D662">
        <f t="shared" si="20"/>
        <v>23.67746556408602</v>
      </c>
      <c r="I662">
        <f t="shared" si="21"/>
        <v>1</v>
      </c>
    </row>
    <row r="663" spans="1:9" x14ac:dyDescent="0.25">
      <c r="A663" t="s">
        <v>3803</v>
      </c>
      <c r="B663">
        <v>4</v>
      </c>
      <c r="C663">
        <f>VLOOKUP(_xlfn.CONCAT(".",A663),'US-Counties-Population'!$A:$B,2,FALSE)</f>
        <v>184945</v>
      </c>
      <c r="D663">
        <f t="shared" si="20"/>
        <v>21.628051582903026</v>
      </c>
      <c r="I663">
        <f t="shared" si="21"/>
        <v>1</v>
      </c>
    </row>
    <row r="664" spans="1:9" x14ac:dyDescent="0.25">
      <c r="A664" t="s">
        <v>3804</v>
      </c>
      <c r="B664">
        <v>4</v>
      </c>
      <c r="C664">
        <f>VLOOKUP(_xlfn.CONCAT(".",A664),'US-Counties-Population'!$A:$B,2,FALSE)</f>
        <v>264672</v>
      </c>
      <c r="D664">
        <f t="shared" si="20"/>
        <v>15.113045580945473</v>
      </c>
      <c r="I664">
        <f t="shared" si="21"/>
        <v>1</v>
      </c>
    </row>
    <row r="665" spans="1:9" x14ac:dyDescent="0.25">
      <c r="A665" t="s">
        <v>3805</v>
      </c>
      <c r="B665">
        <v>4</v>
      </c>
      <c r="C665">
        <f>VLOOKUP(_xlfn.CONCAT(".",A665),'US-Counties-Population'!$A:$B,2,FALSE)</f>
        <v>103009</v>
      </c>
      <c r="D665">
        <f t="shared" si="20"/>
        <v>38.83155840751779</v>
      </c>
      <c r="I665">
        <f t="shared" si="21"/>
        <v>1</v>
      </c>
    </row>
    <row r="666" spans="1:9" x14ac:dyDescent="0.25">
      <c r="A666" t="s">
        <v>3806</v>
      </c>
      <c r="B666">
        <v>4</v>
      </c>
      <c r="C666">
        <f>VLOOKUP(_xlfn.CONCAT(".",A666),'US-Counties-Population'!$A:$B,2,FALSE)</f>
        <v>38158</v>
      </c>
      <c r="D666">
        <f t="shared" si="20"/>
        <v>104.82729702814613</v>
      </c>
      <c r="I666">
        <f t="shared" si="21"/>
        <v>1</v>
      </c>
    </row>
    <row r="667" spans="1:9" x14ac:dyDescent="0.25">
      <c r="A667" t="s">
        <v>3807</v>
      </c>
      <c r="B667">
        <v>4</v>
      </c>
      <c r="C667">
        <f>VLOOKUP(_xlfn.CONCAT(".",A667),'US-Counties-Population'!$A:$B,2,FALSE)</f>
        <v>32304</v>
      </c>
      <c r="D667">
        <f t="shared" si="20"/>
        <v>123.82367508667657</v>
      </c>
      <c r="I667">
        <f t="shared" si="21"/>
        <v>1</v>
      </c>
    </row>
    <row r="668" spans="1:9" x14ac:dyDescent="0.25">
      <c r="A668" t="s">
        <v>3808</v>
      </c>
      <c r="B668">
        <v>4</v>
      </c>
      <c r="C668">
        <f>VLOOKUP(_xlfn.CONCAT(".",A668),'US-Counties-Population'!$A:$B,2,FALSE)</f>
        <v>24919</v>
      </c>
      <c r="D668">
        <f t="shared" si="20"/>
        <v>160.52008507564508</v>
      </c>
      <c r="I668">
        <f t="shared" si="21"/>
        <v>1</v>
      </c>
    </row>
    <row r="669" spans="1:9" x14ac:dyDescent="0.25">
      <c r="A669" t="s">
        <v>3809</v>
      </c>
      <c r="B669">
        <v>4</v>
      </c>
      <c r="C669">
        <f>VLOOKUP(_xlfn.CONCAT(".",A669),'US-Counties-Population'!$A:$B,2,FALSE)</f>
        <v>372909</v>
      </c>
      <c r="D669">
        <f t="shared" si="20"/>
        <v>10.726477505235861</v>
      </c>
      <c r="I669">
        <f t="shared" si="21"/>
        <v>1</v>
      </c>
    </row>
    <row r="670" spans="1:9" x14ac:dyDescent="0.25">
      <c r="A670" t="s">
        <v>3810</v>
      </c>
      <c r="B670">
        <v>4</v>
      </c>
      <c r="C670">
        <f>VLOOKUP(_xlfn.CONCAT(".",A670),'US-Counties-Population'!$A:$B,2,FALSE)</f>
        <v>29118</v>
      </c>
      <c r="D670">
        <f t="shared" si="20"/>
        <v>137.37207225771002</v>
      </c>
      <c r="I670">
        <f t="shared" si="21"/>
        <v>1</v>
      </c>
    </row>
    <row r="671" spans="1:9" x14ac:dyDescent="0.25">
      <c r="A671" t="s">
        <v>3811</v>
      </c>
      <c r="B671">
        <v>4</v>
      </c>
      <c r="C671">
        <f>VLOOKUP(_xlfn.CONCAT(".",A671),'US-Counties-Population'!$A:$B,2,FALSE)</f>
        <v>24874</v>
      </c>
      <c r="D671">
        <f t="shared" si="20"/>
        <v>160.81048484361182</v>
      </c>
      <c r="I671">
        <f t="shared" si="21"/>
        <v>1</v>
      </c>
    </row>
    <row r="672" spans="1:9" x14ac:dyDescent="0.25">
      <c r="A672" t="s">
        <v>3812</v>
      </c>
      <c r="B672">
        <v>4</v>
      </c>
      <c r="C672">
        <f>VLOOKUP(_xlfn.CONCAT(".",A672),'US-Counties-Population'!$A:$B,2,FALSE)</f>
        <v>242742</v>
      </c>
      <c r="D672">
        <f t="shared" si="20"/>
        <v>16.478400935973173</v>
      </c>
      <c r="I672">
        <f t="shared" si="21"/>
        <v>1</v>
      </c>
    </row>
    <row r="673" spans="1:9" x14ac:dyDescent="0.25">
      <c r="A673" t="s">
        <v>3813</v>
      </c>
      <c r="B673">
        <v>4</v>
      </c>
      <c r="C673">
        <f>VLOOKUP(_xlfn.CONCAT(".",A673),'US-Counties-Population'!$A:$B,2,FALSE)</f>
        <v>72592</v>
      </c>
      <c r="D673">
        <f t="shared" si="20"/>
        <v>55.10249063257659</v>
      </c>
      <c r="I673">
        <f t="shared" si="21"/>
        <v>1</v>
      </c>
    </row>
    <row r="674" spans="1:9" x14ac:dyDescent="0.25">
      <c r="A674" t="s">
        <v>3814</v>
      </c>
      <c r="B674">
        <v>4</v>
      </c>
      <c r="C674">
        <f>VLOOKUP(_xlfn.CONCAT(".",A674),'US-Counties-Population'!$A:$B,2,FALSE)</f>
        <v>94593</v>
      </c>
      <c r="D674">
        <f t="shared" si="20"/>
        <v>42.286427114057062</v>
      </c>
      <c r="I674">
        <f t="shared" si="21"/>
        <v>1</v>
      </c>
    </row>
    <row r="675" spans="1:9" x14ac:dyDescent="0.25">
      <c r="A675" t="s">
        <v>3815</v>
      </c>
      <c r="B675">
        <v>4</v>
      </c>
      <c r="C675">
        <f>VLOOKUP(_xlfn.CONCAT(".",A675),'US-Counties-Population'!$A:$B,2,FALSE)</f>
        <v>69922</v>
      </c>
      <c r="D675">
        <f t="shared" si="20"/>
        <v>57.206601641829465</v>
      </c>
      <c r="I675">
        <f t="shared" si="21"/>
        <v>1</v>
      </c>
    </row>
    <row r="676" spans="1:9" x14ac:dyDescent="0.25">
      <c r="A676" t="s">
        <v>3816</v>
      </c>
      <c r="B676">
        <v>4</v>
      </c>
      <c r="C676">
        <f>VLOOKUP(_xlfn.CONCAT(".",A676),'US-Counties-Population'!$A:$B,2,FALSE)</f>
        <v>105882</v>
      </c>
      <c r="D676">
        <f t="shared" si="20"/>
        <v>37.77790370412346</v>
      </c>
      <c r="I676">
        <f t="shared" si="21"/>
        <v>1</v>
      </c>
    </row>
    <row r="677" spans="1:9" x14ac:dyDescent="0.25">
      <c r="A677" t="s">
        <v>3817</v>
      </c>
      <c r="B677">
        <v>4</v>
      </c>
      <c r="C677">
        <f>VLOOKUP(_xlfn.CONCAT(".",A677),'US-Counties-Population'!$A:$B,2,FALSE)</f>
        <v>136215</v>
      </c>
      <c r="D677">
        <f t="shared" si="20"/>
        <v>29.365341555628969</v>
      </c>
      <c r="I677">
        <f t="shared" si="21"/>
        <v>1</v>
      </c>
    </row>
    <row r="678" spans="1:9" x14ac:dyDescent="0.25">
      <c r="A678" t="s">
        <v>3818</v>
      </c>
      <c r="B678">
        <v>4</v>
      </c>
      <c r="C678">
        <f>VLOOKUP(_xlfn.CONCAT(".",A678),'US-Counties-Population'!$A:$B,2,FALSE)</f>
        <v>41100</v>
      </c>
      <c r="D678">
        <f t="shared" si="20"/>
        <v>97.323600973236012</v>
      </c>
      <c r="I678">
        <f t="shared" si="21"/>
        <v>1</v>
      </c>
    </row>
    <row r="679" spans="1:9" x14ac:dyDescent="0.25">
      <c r="A679" t="s">
        <v>3819</v>
      </c>
      <c r="B679">
        <v>4</v>
      </c>
      <c r="C679">
        <f>VLOOKUP(_xlfn.CONCAT(".",A679),'US-Counties-Population'!$A:$B,2,FALSE)</f>
        <v>129274</v>
      </c>
      <c r="D679">
        <f t="shared" si="20"/>
        <v>30.942030106595293</v>
      </c>
      <c r="I679">
        <f t="shared" si="21"/>
        <v>1</v>
      </c>
    </row>
    <row r="680" spans="1:9" x14ac:dyDescent="0.25">
      <c r="A680" t="s">
        <v>3820</v>
      </c>
      <c r="B680">
        <v>4</v>
      </c>
      <c r="C680">
        <f>VLOOKUP(_xlfn.CONCAT(".",A680),'US-Counties-Population'!$A:$B,2,FALSE)</f>
        <v>26836</v>
      </c>
      <c r="D680">
        <f t="shared" si="20"/>
        <v>149.05351021016546</v>
      </c>
      <c r="I680">
        <f t="shared" si="21"/>
        <v>1</v>
      </c>
    </row>
    <row r="681" spans="1:9" x14ac:dyDescent="0.25">
      <c r="A681" t="s">
        <v>3821</v>
      </c>
      <c r="B681">
        <v>4</v>
      </c>
      <c r="C681">
        <f>VLOOKUP(_xlfn.CONCAT(".",A681),'US-Counties-Population'!$A:$B,2,FALSE)</f>
        <v>256623</v>
      </c>
      <c r="D681">
        <f t="shared" si="20"/>
        <v>15.587067410169782</v>
      </c>
      <c r="I681">
        <f t="shared" si="21"/>
        <v>1</v>
      </c>
    </row>
    <row r="682" spans="1:9" x14ac:dyDescent="0.25">
      <c r="A682" t="s">
        <v>3822</v>
      </c>
      <c r="B682">
        <v>4</v>
      </c>
      <c r="C682">
        <f>VLOOKUP(_xlfn.CONCAT(".",A682),'US-Counties-Population'!$A:$B,2,FALSE)</f>
        <v>30622</v>
      </c>
      <c r="D682">
        <f t="shared" si="20"/>
        <v>130.62504082032527</v>
      </c>
      <c r="I682">
        <f t="shared" si="21"/>
        <v>1</v>
      </c>
    </row>
    <row r="683" spans="1:9" x14ac:dyDescent="0.25">
      <c r="A683" t="s">
        <v>3823</v>
      </c>
      <c r="B683">
        <v>4</v>
      </c>
      <c r="C683">
        <f>VLOOKUP(_xlfn.CONCAT(".",A683),'US-Counties-Population'!$A:$B,2,FALSE)</f>
        <v>38001</v>
      </c>
      <c r="D683">
        <f t="shared" si="20"/>
        <v>105.26038788452935</v>
      </c>
      <c r="I683">
        <f t="shared" si="21"/>
        <v>1</v>
      </c>
    </row>
    <row r="684" spans="1:9" x14ac:dyDescent="0.25">
      <c r="A684" t="s">
        <v>3824</v>
      </c>
      <c r="B684">
        <v>4</v>
      </c>
      <c r="C684">
        <f>VLOOKUP(_xlfn.CONCAT(".",A684),'US-Counties-Population'!$A:$B,2,FALSE)</f>
        <v>92459</v>
      </c>
      <c r="D684">
        <f t="shared" si="20"/>
        <v>43.262419018159399</v>
      </c>
      <c r="I684">
        <f t="shared" si="21"/>
        <v>1</v>
      </c>
    </row>
    <row r="685" spans="1:9" x14ac:dyDescent="0.25">
      <c r="A685" t="s">
        <v>3825</v>
      </c>
      <c r="B685">
        <v>4</v>
      </c>
      <c r="C685">
        <f>VLOOKUP(_xlfn.CONCAT(".",A685),'US-Counties-Population'!$A:$B,2,FALSE)</f>
        <v>83240</v>
      </c>
      <c r="D685">
        <f t="shared" si="20"/>
        <v>48.053820278712159</v>
      </c>
      <c r="I685">
        <f t="shared" si="21"/>
        <v>1</v>
      </c>
    </row>
    <row r="686" spans="1:9" x14ac:dyDescent="0.25">
      <c r="A686" t="s">
        <v>3826</v>
      </c>
      <c r="B686">
        <v>4</v>
      </c>
      <c r="C686">
        <f>VLOOKUP(_xlfn.CONCAT(".",A686),'US-Counties-Population'!$A:$B,2,FALSE)</f>
        <v>14361</v>
      </c>
      <c r="D686">
        <f t="shared" si="20"/>
        <v>278.53213564515005</v>
      </c>
      <c r="I686">
        <f t="shared" si="21"/>
        <v>1</v>
      </c>
    </row>
    <row r="687" spans="1:9" x14ac:dyDescent="0.25">
      <c r="A687" t="s">
        <v>3827</v>
      </c>
      <c r="B687">
        <v>4</v>
      </c>
      <c r="C687">
        <f>VLOOKUP(_xlfn.CONCAT(".",A687),'US-Counties-Population'!$A:$B,2,FALSE)</f>
        <v>102139</v>
      </c>
      <c r="D687">
        <f t="shared" si="20"/>
        <v>39.162318017603461</v>
      </c>
      <c r="I687">
        <f t="shared" si="21"/>
        <v>1</v>
      </c>
    </row>
    <row r="688" spans="1:9" x14ac:dyDescent="0.25">
      <c r="A688" t="s">
        <v>3828</v>
      </c>
      <c r="B688">
        <v>4</v>
      </c>
      <c r="C688">
        <f>VLOOKUP(_xlfn.CONCAT(".",A688),'US-Counties-Population'!$A:$B,2,FALSE)</f>
        <v>38340</v>
      </c>
      <c r="D688">
        <f t="shared" si="20"/>
        <v>104.32968179447053</v>
      </c>
      <c r="I688">
        <f t="shared" si="21"/>
        <v>1</v>
      </c>
    </row>
    <row r="689" spans="1:9" x14ac:dyDescent="0.25">
      <c r="A689" t="s">
        <v>3829</v>
      </c>
      <c r="B689">
        <v>4</v>
      </c>
      <c r="C689">
        <f>VLOOKUP(_xlfn.CONCAT(".",A689),'US-Counties-Population'!$A:$B,2,FALSE)</f>
        <v>101511</v>
      </c>
      <c r="D689">
        <f t="shared" ref="D689:D752" si="22">1000000*B689/C689</f>
        <v>39.404596546187115</v>
      </c>
      <c r="I689">
        <f t="shared" si="21"/>
        <v>1</v>
      </c>
    </row>
    <row r="690" spans="1:9" x14ac:dyDescent="0.25">
      <c r="A690" t="s">
        <v>3830</v>
      </c>
      <c r="B690">
        <v>4</v>
      </c>
      <c r="C690">
        <f>VLOOKUP(_xlfn.CONCAT(".",A690),'US-Counties-Population'!$A:$B,2,FALSE)</f>
        <v>136034</v>
      </c>
      <c r="D690">
        <f t="shared" si="22"/>
        <v>29.404413602481732</v>
      </c>
      <c r="I690">
        <f t="shared" si="21"/>
        <v>1</v>
      </c>
    </row>
    <row r="691" spans="1:9" x14ac:dyDescent="0.25">
      <c r="A691" t="s">
        <v>3831</v>
      </c>
      <c r="B691">
        <v>4</v>
      </c>
      <c r="C691">
        <f>VLOOKUP(_xlfn.CONCAT(".",A691),'US-Counties-Population'!$A:$B,2,FALSE)</f>
        <v>175817</v>
      </c>
      <c r="D691">
        <f t="shared" si="22"/>
        <v>22.750928522270314</v>
      </c>
      <c r="I691">
        <f t="shared" si="21"/>
        <v>1</v>
      </c>
    </row>
    <row r="692" spans="1:9" x14ac:dyDescent="0.25">
      <c r="A692" t="s">
        <v>3832</v>
      </c>
      <c r="B692">
        <v>4</v>
      </c>
      <c r="C692">
        <f>VLOOKUP(_xlfn.CONCAT(".",A692),'US-Counties-Population'!$A:$B,2,FALSE)</f>
        <v>8064</v>
      </c>
      <c r="D692">
        <f t="shared" si="22"/>
        <v>496.03174603174602</v>
      </c>
      <c r="I692">
        <f t="shared" si="21"/>
        <v>1</v>
      </c>
    </row>
    <row r="693" spans="1:9" x14ac:dyDescent="0.25">
      <c r="A693" t="s">
        <v>3833</v>
      </c>
      <c r="B693">
        <v>4</v>
      </c>
      <c r="C693">
        <f>VLOOKUP(_xlfn.CONCAT(".",A693),'US-Counties-Population'!$A:$B,2,FALSE)</f>
        <v>117406</v>
      </c>
      <c r="D693">
        <f t="shared" si="22"/>
        <v>34.069809038720337</v>
      </c>
      <c r="I693">
        <f t="shared" si="21"/>
        <v>1</v>
      </c>
    </row>
    <row r="694" spans="1:9" x14ac:dyDescent="0.25">
      <c r="A694" t="s">
        <v>3834</v>
      </c>
      <c r="B694">
        <v>4</v>
      </c>
      <c r="C694">
        <f>VLOOKUP(_xlfn.CONCAT(".",A694),'US-Counties-Population'!$A:$B,2,FALSE)</f>
        <v>21312</v>
      </c>
      <c r="D694">
        <f t="shared" si="22"/>
        <v>187.68768768768768</v>
      </c>
      <c r="I694">
        <f t="shared" si="21"/>
        <v>1</v>
      </c>
    </row>
    <row r="695" spans="1:9" x14ac:dyDescent="0.25">
      <c r="A695" t="s">
        <v>3835</v>
      </c>
      <c r="B695">
        <v>4</v>
      </c>
      <c r="C695">
        <f>VLOOKUP(_xlfn.CONCAT(".",A695),'US-Counties-Population'!$A:$B,2,FALSE)</f>
        <v>13024</v>
      </c>
      <c r="D695">
        <f t="shared" si="22"/>
        <v>307.12530712530713</v>
      </c>
      <c r="I695">
        <f t="shared" si="21"/>
        <v>1</v>
      </c>
    </row>
    <row r="696" spans="1:9" x14ac:dyDescent="0.25">
      <c r="A696" t="s">
        <v>3836</v>
      </c>
      <c r="B696">
        <v>4</v>
      </c>
      <c r="C696">
        <f>VLOOKUP(_xlfn.CONCAT(".",A696),'US-Counties-Population'!$A:$B,2,FALSE)</f>
        <v>19259</v>
      </c>
      <c r="D696">
        <f t="shared" si="22"/>
        <v>207.69510358793292</v>
      </c>
      <c r="I696">
        <f t="shared" si="21"/>
        <v>1</v>
      </c>
    </row>
    <row r="697" spans="1:9" x14ac:dyDescent="0.25">
      <c r="A697" t="s">
        <v>3837</v>
      </c>
      <c r="B697">
        <v>4</v>
      </c>
      <c r="C697">
        <f>VLOOKUP(_xlfn.CONCAT(".",A697),'US-Counties-Population'!$A:$B,2,FALSE)</f>
        <v>15916</v>
      </c>
      <c r="D697">
        <f t="shared" si="22"/>
        <v>251.31942699170645</v>
      </c>
      <c r="I697">
        <f t="shared" si="21"/>
        <v>1</v>
      </c>
    </row>
    <row r="698" spans="1:9" x14ac:dyDescent="0.25">
      <c r="A698" t="s">
        <v>3838</v>
      </c>
      <c r="B698">
        <v>4</v>
      </c>
      <c r="C698">
        <f>VLOOKUP(_xlfn.CONCAT(".",A698),'US-Counties-Population'!$A:$B,2,FALSE)</f>
        <v>104628</v>
      </c>
      <c r="D698">
        <f t="shared" si="22"/>
        <v>38.230683946935812</v>
      </c>
      <c r="I698">
        <f t="shared" si="21"/>
        <v>1</v>
      </c>
    </row>
    <row r="699" spans="1:9" x14ac:dyDescent="0.25">
      <c r="A699" t="s">
        <v>3839</v>
      </c>
      <c r="B699">
        <v>4</v>
      </c>
      <c r="C699">
        <f>VLOOKUP(_xlfn.CONCAT(".",A699),'US-Counties-Population'!$A:$B,2,FALSE)</f>
        <v>42022</v>
      </c>
      <c r="D699">
        <f t="shared" si="22"/>
        <v>95.18823473418685</v>
      </c>
      <c r="I699">
        <f t="shared" si="21"/>
        <v>1</v>
      </c>
    </row>
    <row r="700" spans="1:9" x14ac:dyDescent="0.25">
      <c r="A700" t="s">
        <v>3840</v>
      </c>
      <c r="B700">
        <v>4</v>
      </c>
      <c r="C700">
        <f>VLOOKUP(_xlfn.CONCAT(".",A700),'US-Counties-Population'!$A:$B,2,FALSE)</f>
        <v>80485</v>
      </c>
      <c r="D700">
        <f t="shared" si="22"/>
        <v>49.698701621420142</v>
      </c>
      <c r="I700">
        <f t="shared" si="21"/>
        <v>1</v>
      </c>
    </row>
    <row r="701" spans="1:9" x14ac:dyDescent="0.25">
      <c r="A701" t="s">
        <v>3841</v>
      </c>
      <c r="B701">
        <v>4</v>
      </c>
      <c r="C701">
        <f>VLOOKUP(_xlfn.CONCAT(".",A701),'US-Counties-Population'!$A:$B,2,FALSE)</f>
        <v>62806</v>
      </c>
      <c r="D701">
        <f t="shared" si="22"/>
        <v>63.688182657707863</v>
      </c>
      <c r="I701">
        <f t="shared" si="21"/>
        <v>1</v>
      </c>
    </row>
    <row r="702" spans="1:9" x14ac:dyDescent="0.25">
      <c r="A702" t="s">
        <v>3842</v>
      </c>
      <c r="B702">
        <v>4</v>
      </c>
      <c r="C702">
        <f>VLOOKUP(_xlfn.CONCAT(".",A702),'US-Counties-Population'!$A:$B,2,FALSE)</f>
        <v>105612</v>
      </c>
      <c r="D702">
        <f t="shared" si="22"/>
        <v>37.874483960156041</v>
      </c>
      <c r="I702">
        <f t="shared" si="21"/>
        <v>1</v>
      </c>
    </row>
    <row r="703" spans="1:9" x14ac:dyDescent="0.25">
      <c r="A703" t="s">
        <v>3843</v>
      </c>
      <c r="B703">
        <v>4</v>
      </c>
      <c r="C703">
        <f>VLOOKUP(_xlfn.CONCAT(".",A703),'US-Counties-Population'!$A:$B,2,FALSE)</f>
        <v>14029</v>
      </c>
      <c r="D703">
        <f t="shared" si="22"/>
        <v>285.1236723929004</v>
      </c>
      <c r="I703">
        <f t="shared" si="21"/>
        <v>1</v>
      </c>
    </row>
    <row r="704" spans="1:9" x14ac:dyDescent="0.25">
      <c r="A704" t="s">
        <v>3844</v>
      </c>
      <c r="B704">
        <v>4</v>
      </c>
      <c r="C704">
        <f>VLOOKUP(_xlfn.CONCAT(".",A704),'US-Counties-Population'!$A:$B,2,FALSE)</f>
        <v>24633</v>
      </c>
      <c r="D704">
        <f t="shared" si="22"/>
        <v>162.3837940973491</v>
      </c>
      <c r="I704">
        <f t="shared" si="21"/>
        <v>1</v>
      </c>
    </row>
    <row r="705" spans="1:9" x14ac:dyDescent="0.25">
      <c r="A705" t="s">
        <v>3845</v>
      </c>
      <c r="B705">
        <v>4</v>
      </c>
      <c r="C705">
        <f>VLOOKUP(_xlfn.CONCAT(".",A705),'US-Counties-Population'!$A:$B,2,FALSE)</f>
        <v>180080</v>
      </c>
      <c r="D705">
        <f t="shared" si="22"/>
        <v>22.21235006663705</v>
      </c>
      <c r="I705">
        <f t="shared" si="21"/>
        <v>1</v>
      </c>
    </row>
    <row r="706" spans="1:9" x14ac:dyDescent="0.25">
      <c r="A706" t="s">
        <v>3846</v>
      </c>
      <c r="B706">
        <v>4</v>
      </c>
      <c r="C706">
        <f>VLOOKUP(_xlfn.CONCAT(".",A706),'US-Counties-Population'!$A:$B,2,FALSE)</f>
        <v>23102</v>
      </c>
      <c r="D706">
        <f t="shared" si="22"/>
        <v>173.1451822353043</v>
      </c>
      <c r="I706">
        <f t="shared" si="21"/>
        <v>1</v>
      </c>
    </row>
    <row r="707" spans="1:9" x14ac:dyDescent="0.25">
      <c r="A707" t="s">
        <v>3847</v>
      </c>
      <c r="B707">
        <v>4</v>
      </c>
      <c r="C707">
        <f>VLOOKUP(_xlfn.CONCAT(".",A707),'US-Counties-Population'!$A:$B,2,FALSE)</f>
        <v>65093</v>
      </c>
      <c r="D707">
        <f t="shared" si="22"/>
        <v>61.450539996620222</v>
      </c>
      <c r="I707">
        <f t="shared" ref="I707:I770" si="23">IF(B707&gt;10000,5,IF(B707&gt;1000,4,IF(B707&gt;100,3,IF(B707&gt;10,2,IF(B707&gt;0,1,0)))))</f>
        <v>1</v>
      </c>
    </row>
    <row r="708" spans="1:9" x14ac:dyDescent="0.25">
      <c r="A708" t="s">
        <v>3848</v>
      </c>
      <c r="B708">
        <v>4</v>
      </c>
      <c r="C708">
        <f>VLOOKUP(_xlfn.CONCAT(".",A708),'US-Counties-Population'!$A:$B,2,FALSE)</f>
        <v>223234</v>
      </c>
      <c r="D708">
        <f t="shared" si="22"/>
        <v>17.918417445371226</v>
      </c>
      <c r="I708">
        <f t="shared" si="23"/>
        <v>1</v>
      </c>
    </row>
    <row r="709" spans="1:9" x14ac:dyDescent="0.25">
      <c r="A709" t="s">
        <v>3849</v>
      </c>
      <c r="B709">
        <v>4</v>
      </c>
      <c r="C709">
        <f>VLOOKUP(_xlfn.CONCAT(".",A709),'US-Counties-Population'!$A:$B,2,FALSE)</f>
        <v>98012</v>
      </c>
      <c r="D709">
        <f t="shared" si="22"/>
        <v>40.811329224992861</v>
      </c>
      <c r="I709">
        <f t="shared" si="23"/>
        <v>1</v>
      </c>
    </row>
    <row r="710" spans="1:9" x14ac:dyDescent="0.25">
      <c r="A710" t="s">
        <v>3850</v>
      </c>
      <c r="B710">
        <v>4</v>
      </c>
      <c r="C710">
        <f>VLOOKUP(_xlfn.CONCAT(".",A710),'US-Counties-Population'!$A:$B,2,FALSE)</f>
        <v>156714</v>
      </c>
      <c r="D710">
        <f t="shared" si="22"/>
        <v>25.524203325803693</v>
      </c>
      <c r="I710">
        <f t="shared" si="23"/>
        <v>1</v>
      </c>
    </row>
    <row r="711" spans="1:9" x14ac:dyDescent="0.25">
      <c r="A711" t="s">
        <v>3851</v>
      </c>
      <c r="B711">
        <v>4</v>
      </c>
      <c r="C711">
        <f>VLOOKUP(_xlfn.CONCAT(".",A711),'US-Counties-Population'!$A:$B,2,FALSE)</f>
        <v>23390</v>
      </c>
      <c r="D711">
        <f t="shared" si="22"/>
        <v>171.01325352714835</v>
      </c>
      <c r="I711">
        <f t="shared" si="23"/>
        <v>1</v>
      </c>
    </row>
    <row r="712" spans="1:9" x14ac:dyDescent="0.25">
      <c r="A712" t="s">
        <v>3852</v>
      </c>
      <c r="B712">
        <v>4</v>
      </c>
      <c r="C712">
        <f>VLOOKUP(_xlfn.CONCAT(".",A712),'US-Counties-Population'!$A:$B,2,FALSE)</f>
        <v>55949</v>
      </c>
      <c r="D712">
        <f t="shared" si="22"/>
        <v>71.493681745875705</v>
      </c>
      <c r="I712">
        <f t="shared" si="23"/>
        <v>1</v>
      </c>
    </row>
    <row r="713" spans="1:9" x14ac:dyDescent="0.25">
      <c r="A713" t="s">
        <v>3853</v>
      </c>
      <c r="B713">
        <v>4</v>
      </c>
      <c r="C713">
        <f>VLOOKUP(_xlfn.CONCAT(".",A713),'US-Counties-Population'!$A:$B,2,FALSE)</f>
        <v>6189</v>
      </c>
      <c r="D713">
        <f t="shared" si="22"/>
        <v>646.30796574567785</v>
      </c>
      <c r="I713">
        <f t="shared" si="23"/>
        <v>1</v>
      </c>
    </row>
    <row r="714" spans="1:9" x14ac:dyDescent="0.25">
      <c r="A714" t="s">
        <v>3854</v>
      </c>
      <c r="B714">
        <v>4</v>
      </c>
      <c r="C714">
        <f>VLOOKUP(_xlfn.CONCAT(".",A714),'US-Counties-Population'!$A:$B,2,FALSE)</f>
        <v>84073</v>
      </c>
      <c r="D714">
        <f t="shared" si="22"/>
        <v>47.577700331854459</v>
      </c>
      <c r="I714">
        <f t="shared" si="23"/>
        <v>1</v>
      </c>
    </row>
    <row r="715" spans="1:9" x14ac:dyDescent="0.25">
      <c r="A715" t="s">
        <v>3855</v>
      </c>
      <c r="B715">
        <v>4</v>
      </c>
      <c r="C715">
        <f>VLOOKUP(_xlfn.CONCAT(".",A715),'US-Counties-Population'!$A:$B,2,FALSE)</f>
        <v>44135</v>
      </c>
      <c r="D715">
        <f t="shared" si="22"/>
        <v>90.631018466070017</v>
      </c>
      <c r="I715">
        <f t="shared" si="23"/>
        <v>1</v>
      </c>
    </row>
    <row r="716" spans="1:9" x14ac:dyDescent="0.25">
      <c r="A716" t="s">
        <v>3856</v>
      </c>
      <c r="B716">
        <v>4</v>
      </c>
      <c r="C716">
        <f>VLOOKUP(_xlfn.CONCAT(".",A716),'US-Counties-Population'!$A:$B,2,FALSE)</f>
        <v>166223</v>
      </c>
      <c r="D716">
        <f t="shared" si="22"/>
        <v>24.06405852379033</v>
      </c>
      <c r="I716">
        <f t="shared" si="23"/>
        <v>1</v>
      </c>
    </row>
    <row r="717" spans="1:9" x14ac:dyDescent="0.25">
      <c r="A717" t="s">
        <v>3857</v>
      </c>
      <c r="B717">
        <v>4</v>
      </c>
      <c r="C717">
        <f>VLOOKUP(_xlfn.CONCAT(".",A717),'US-Counties-Population'!$A:$B,2,FALSE)</f>
        <v>109330</v>
      </c>
      <c r="D717">
        <f t="shared" si="22"/>
        <v>36.586481295161441</v>
      </c>
      <c r="I717">
        <f t="shared" si="23"/>
        <v>1</v>
      </c>
    </row>
    <row r="718" spans="1:9" x14ac:dyDescent="0.25">
      <c r="A718" t="s">
        <v>3858</v>
      </c>
      <c r="B718">
        <v>4</v>
      </c>
      <c r="C718">
        <f>VLOOKUP(_xlfn.CONCAT(".",A718),'US-Counties-Population'!$A:$B,2,FALSE)</f>
        <v>19683</v>
      </c>
      <c r="D718">
        <f t="shared" si="22"/>
        <v>203.22105370116344</v>
      </c>
      <c r="I718">
        <f t="shared" si="23"/>
        <v>1</v>
      </c>
    </row>
    <row r="719" spans="1:9" x14ac:dyDescent="0.25">
      <c r="A719" t="s">
        <v>3859</v>
      </c>
      <c r="B719">
        <v>4</v>
      </c>
      <c r="C719">
        <f>VLOOKUP(_xlfn.CONCAT(".",A719),'US-Counties-Population'!$A:$B,2,FALSE)</f>
        <v>25274</v>
      </c>
      <c r="D719">
        <f t="shared" si="22"/>
        <v>158.26541109440532</v>
      </c>
      <c r="I719">
        <f t="shared" si="23"/>
        <v>1</v>
      </c>
    </row>
    <row r="720" spans="1:9" x14ac:dyDescent="0.25">
      <c r="A720" t="s">
        <v>3860</v>
      </c>
      <c r="B720">
        <v>4</v>
      </c>
      <c r="C720">
        <f>VLOOKUP(_xlfn.CONCAT(".",A720),'US-Counties-Population'!$A:$B,2,FALSE)</f>
        <v>34774</v>
      </c>
      <c r="D720">
        <f t="shared" si="22"/>
        <v>115.02846954621269</v>
      </c>
      <c r="I720">
        <f t="shared" si="23"/>
        <v>1</v>
      </c>
    </row>
    <row r="721" spans="1:9" x14ac:dyDescent="0.25">
      <c r="A721" t="s">
        <v>3861</v>
      </c>
      <c r="B721">
        <v>4</v>
      </c>
      <c r="C721">
        <f>VLOOKUP(_xlfn.CONCAT(".",A721),'US-Counties-Population'!$A:$B,2,FALSE)</f>
        <v>18504</v>
      </c>
      <c r="D721">
        <f t="shared" si="22"/>
        <v>216.16947686986597</v>
      </c>
      <c r="I721">
        <f t="shared" si="23"/>
        <v>1</v>
      </c>
    </row>
    <row r="722" spans="1:9" x14ac:dyDescent="0.25">
      <c r="A722" t="s">
        <v>3862</v>
      </c>
      <c r="B722">
        <v>4</v>
      </c>
      <c r="C722">
        <f>VLOOKUP(_xlfn.CONCAT(".",A722),'US-Counties-Population'!$A:$B,2,FALSE)</f>
        <v>209177</v>
      </c>
      <c r="D722">
        <f t="shared" si="22"/>
        <v>19.12256127585729</v>
      </c>
      <c r="I722">
        <f t="shared" si="23"/>
        <v>1</v>
      </c>
    </row>
    <row r="723" spans="1:9" x14ac:dyDescent="0.25">
      <c r="A723" t="s">
        <v>3863</v>
      </c>
      <c r="B723">
        <v>4</v>
      </c>
      <c r="C723">
        <f>VLOOKUP(_xlfn.CONCAT(".",A723),'US-Counties-Population'!$A:$B,2,FALSE)</f>
        <v>59493</v>
      </c>
      <c r="D723">
        <f t="shared" si="22"/>
        <v>67.234800732859327</v>
      </c>
      <c r="I723">
        <f t="shared" si="23"/>
        <v>1</v>
      </c>
    </row>
    <row r="724" spans="1:9" x14ac:dyDescent="0.25">
      <c r="A724" t="s">
        <v>3864</v>
      </c>
      <c r="B724">
        <v>4</v>
      </c>
      <c r="C724">
        <f>VLOOKUP(_xlfn.CONCAT(".",A724),'US-Counties-Population'!$A:$B,2,FALSE)</f>
        <v>22722</v>
      </c>
      <c r="D724">
        <f t="shared" si="22"/>
        <v>176.04084147522227</v>
      </c>
      <c r="I724">
        <f t="shared" si="23"/>
        <v>1</v>
      </c>
    </row>
    <row r="725" spans="1:9" x14ac:dyDescent="0.25">
      <c r="A725" t="s">
        <v>3865</v>
      </c>
      <c r="B725">
        <v>4</v>
      </c>
      <c r="C725">
        <f>VLOOKUP(_xlfn.CONCAT(".",A725),'US-Counties-Population'!$A:$B,2,FALSE)</f>
        <v>16406</v>
      </c>
      <c r="D725">
        <f t="shared" si="22"/>
        <v>243.8132390588809</v>
      </c>
      <c r="I725">
        <f t="shared" si="23"/>
        <v>1</v>
      </c>
    </row>
    <row r="726" spans="1:9" x14ac:dyDescent="0.25">
      <c r="A726" t="s">
        <v>3866</v>
      </c>
      <c r="B726">
        <v>4</v>
      </c>
      <c r="C726">
        <f>VLOOKUP(_xlfn.CONCAT(".",A726),'US-Counties-Population'!$A:$B,2,FALSE)</f>
        <v>148509</v>
      </c>
      <c r="D726">
        <f t="shared" si="22"/>
        <v>26.934394548478544</v>
      </c>
      <c r="I726">
        <f t="shared" si="23"/>
        <v>1</v>
      </c>
    </row>
    <row r="727" spans="1:9" x14ac:dyDescent="0.25">
      <c r="A727" t="s">
        <v>3867</v>
      </c>
      <c r="B727">
        <v>4</v>
      </c>
      <c r="C727">
        <f>VLOOKUP(_xlfn.CONCAT(".",A727),'US-Counties-Population'!$A:$B,2,FALSE)</f>
        <v>37677</v>
      </c>
      <c r="D727">
        <f t="shared" si="22"/>
        <v>106.16556519892772</v>
      </c>
      <c r="I727">
        <f t="shared" si="23"/>
        <v>1</v>
      </c>
    </row>
    <row r="728" spans="1:9" x14ac:dyDescent="0.25">
      <c r="A728" t="s">
        <v>3868</v>
      </c>
      <c r="B728">
        <v>4</v>
      </c>
      <c r="C728">
        <f>VLOOKUP(_xlfn.CONCAT(".",A728),'US-Counties-Population'!$A:$B,2,FALSE)</f>
        <v>33406</v>
      </c>
      <c r="D728">
        <f t="shared" si="22"/>
        <v>119.7389690474765</v>
      </c>
      <c r="I728">
        <f t="shared" si="23"/>
        <v>1</v>
      </c>
    </row>
    <row r="729" spans="1:9" x14ac:dyDescent="0.25">
      <c r="A729" t="s">
        <v>3869</v>
      </c>
      <c r="B729">
        <v>4</v>
      </c>
      <c r="C729">
        <f>VLOOKUP(_xlfn.CONCAT(".",A729),'US-Counties-Population'!$A:$B,2,FALSE)</f>
        <v>12879</v>
      </c>
      <c r="D729">
        <f t="shared" si="22"/>
        <v>310.58311980743849</v>
      </c>
      <c r="I729">
        <f t="shared" si="23"/>
        <v>1</v>
      </c>
    </row>
    <row r="730" spans="1:9" x14ac:dyDescent="0.25">
      <c r="A730" t="s">
        <v>3870</v>
      </c>
      <c r="B730">
        <v>4</v>
      </c>
      <c r="C730">
        <f>VLOOKUP(_xlfn.CONCAT(".",A730),'US-Counties-Population'!$A:$B,2,FALSE)</f>
        <v>293582</v>
      </c>
      <c r="D730">
        <f t="shared" si="22"/>
        <v>13.624813510365076</v>
      </c>
      <c r="I730">
        <f t="shared" si="23"/>
        <v>1</v>
      </c>
    </row>
    <row r="731" spans="1:9" x14ac:dyDescent="0.25">
      <c r="A731" t="s">
        <v>3871</v>
      </c>
      <c r="B731">
        <v>4</v>
      </c>
      <c r="C731">
        <f>VLOOKUP(_xlfn.CONCAT(".",A731),'US-Counties-Population'!$A:$B,2,FALSE)</f>
        <v>37576</v>
      </c>
      <c r="D731">
        <f t="shared" si="22"/>
        <v>106.45092612305727</v>
      </c>
      <c r="I731">
        <f t="shared" si="23"/>
        <v>1</v>
      </c>
    </row>
    <row r="732" spans="1:9" x14ac:dyDescent="0.25">
      <c r="A732" t="s">
        <v>3872</v>
      </c>
      <c r="B732">
        <v>3</v>
      </c>
      <c r="C732">
        <f>VLOOKUP(_xlfn.CONCAT(".",A732),'US-Counties-Population'!$A:$B,2,FALSE)</f>
        <v>15259</v>
      </c>
      <c r="D732">
        <f t="shared" si="22"/>
        <v>196.60528212857986</v>
      </c>
      <c r="I732">
        <f t="shared" si="23"/>
        <v>1</v>
      </c>
    </row>
    <row r="733" spans="1:9" x14ac:dyDescent="0.25">
      <c r="A733" t="s">
        <v>3873</v>
      </c>
      <c r="B733">
        <v>3</v>
      </c>
      <c r="C733">
        <f>VLOOKUP(_xlfn.CONCAT(".",A733),'US-Counties-Population'!$A:$B,2,FALSE)</f>
        <v>137713</v>
      </c>
      <c r="D733">
        <f t="shared" si="22"/>
        <v>21.784435746806764</v>
      </c>
      <c r="I733">
        <f t="shared" si="23"/>
        <v>1</v>
      </c>
    </row>
    <row r="734" spans="1:9" x14ac:dyDescent="0.25">
      <c r="A734" t="s">
        <v>3874</v>
      </c>
      <c r="B734">
        <v>3</v>
      </c>
      <c r="C734">
        <f>VLOOKUP(_xlfn.CONCAT(".",A734),'US-Counties-Population'!$A:$B,2,FALSE)</f>
        <v>49587</v>
      </c>
      <c r="D734">
        <f t="shared" si="22"/>
        <v>60.499727751225123</v>
      </c>
      <c r="I734">
        <f t="shared" si="23"/>
        <v>1</v>
      </c>
    </row>
    <row r="735" spans="1:9" x14ac:dyDescent="0.25">
      <c r="A735" t="s">
        <v>3875</v>
      </c>
      <c r="B735">
        <v>3</v>
      </c>
      <c r="C735">
        <f>VLOOKUP(_xlfn.CONCAT(".",A735),'US-Counties-Population'!$A:$B,2,FALSE)</f>
        <v>2834</v>
      </c>
      <c r="D735">
        <f t="shared" si="22"/>
        <v>1058.574453069866</v>
      </c>
      <c r="I735">
        <f t="shared" si="23"/>
        <v>1</v>
      </c>
    </row>
    <row r="736" spans="1:9" x14ac:dyDescent="0.25">
      <c r="A736" t="s">
        <v>3876</v>
      </c>
      <c r="B736">
        <v>3</v>
      </c>
      <c r="C736">
        <f>VLOOKUP(_xlfn.CONCAT(".",A736),'US-Counties-Population'!$A:$B,2,FALSE)</f>
        <v>19465</v>
      </c>
      <c r="D736">
        <f t="shared" si="22"/>
        <v>154.12278448497304</v>
      </c>
      <c r="I736">
        <f t="shared" si="23"/>
        <v>1</v>
      </c>
    </row>
    <row r="737" spans="1:9" x14ac:dyDescent="0.25">
      <c r="A737" t="s">
        <v>3877</v>
      </c>
      <c r="B737">
        <v>3</v>
      </c>
      <c r="C737">
        <f>VLOOKUP(_xlfn.CONCAT(".",A737),'US-Counties-Population'!$A:$B,2,FALSE)</f>
        <v>239187</v>
      </c>
      <c r="D737">
        <f t="shared" si="22"/>
        <v>12.542487677005857</v>
      </c>
      <c r="I737">
        <f t="shared" si="23"/>
        <v>1</v>
      </c>
    </row>
    <row r="738" spans="1:9" x14ac:dyDescent="0.25">
      <c r="A738" t="s">
        <v>3878</v>
      </c>
      <c r="B738">
        <v>3</v>
      </c>
      <c r="C738">
        <f>VLOOKUP(_xlfn.CONCAT(".",A738),'US-Counties-Population'!$A:$B,2,FALSE)</f>
        <v>232751</v>
      </c>
      <c r="D738">
        <f t="shared" si="22"/>
        <v>12.889310894475212</v>
      </c>
      <c r="I738">
        <f t="shared" si="23"/>
        <v>1</v>
      </c>
    </row>
    <row r="739" spans="1:9" x14ac:dyDescent="0.25">
      <c r="A739" t="s">
        <v>3879</v>
      </c>
      <c r="B739">
        <v>3</v>
      </c>
      <c r="C739">
        <f>VLOOKUP(_xlfn.CONCAT(".",A739),'US-Counties-Population'!$A:$B,2,FALSE)</f>
        <v>24602</v>
      </c>
      <c r="D739">
        <f t="shared" si="22"/>
        <v>121.9413055849118</v>
      </c>
      <c r="I739">
        <f t="shared" si="23"/>
        <v>1</v>
      </c>
    </row>
    <row r="740" spans="1:9" x14ac:dyDescent="0.25">
      <c r="A740" t="s">
        <v>3880</v>
      </c>
      <c r="B740">
        <v>3</v>
      </c>
      <c r="C740">
        <f>VLOOKUP(_xlfn.CONCAT(".",A740),'US-Counties-Population'!$A:$B,2,FALSE)</f>
        <v>133088</v>
      </c>
      <c r="D740">
        <f t="shared" si="22"/>
        <v>22.541476316422216</v>
      </c>
      <c r="I740">
        <f t="shared" si="23"/>
        <v>1</v>
      </c>
    </row>
    <row r="741" spans="1:9" x14ac:dyDescent="0.25">
      <c r="A741" t="s">
        <v>3881</v>
      </c>
      <c r="B741">
        <v>3</v>
      </c>
      <c r="C741">
        <f>VLOOKUP(_xlfn.CONCAT(".",A741),'US-Counties-Population'!$A:$B,2,FALSE)</f>
        <v>14617</v>
      </c>
      <c r="D741">
        <f t="shared" si="22"/>
        <v>205.2404734213587</v>
      </c>
      <c r="I741">
        <f t="shared" si="23"/>
        <v>1</v>
      </c>
    </row>
    <row r="742" spans="1:9" x14ac:dyDescent="0.25">
      <c r="A742" t="s">
        <v>3882</v>
      </c>
      <c r="B742">
        <v>3</v>
      </c>
      <c r="C742">
        <f>VLOOKUP(_xlfn.CONCAT(".",A742),'US-Counties-Population'!$A:$B,2,FALSE)</f>
        <v>42222</v>
      </c>
      <c r="D742">
        <f t="shared" si="22"/>
        <v>71.053005542134429</v>
      </c>
      <c r="I742">
        <f t="shared" si="23"/>
        <v>1</v>
      </c>
    </row>
    <row r="743" spans="1:9" x14ac:dyDescent="0.25">
      <c r="A743" t="s">
        <v>3883</v>
      </c>
      <c r="B743">
        <v>3</v>
      </c>
      <c r="C743">
        <f>VLOOKUP(_xlfn.CONCAT(".",A743),'US-Counties-Population'!$A:$B,2,FALSE)</f>
        <v>57602</v>
      </c>
      <c r="D743">
        <f t="shared" si="22"/>
        <v>52.081524947050447</v>
      </c>
      <c r="I743">
        <f t="shared" si="23"/>
        <v>1</v>
      </c>
    </row>
    <row r="744" spans="1:9" x14ac:dyDescent="0.25">
      <c r="A744" t="s">
        <v>3884</v>
      </c>
      <c r="B744">
        <v>3</v>
      </c>
      <c r="C744">
        <f>VLOOKUP(_xlfn.CONCAT(".",A744),'US-Counties-Population'!$A:$B,2,FALSE)</f>
        <v>27668</v>
      </c>
      <c r="D744">
        <f t="shared" si="22"/>
        <v>108.42850946942316</v>
      </c>
      <c r="I744">
        <f t="shared" si="23"/>
        <v>1</v>
      </c>
    </row>
    <row r="745" spans="1:9" x14ac:dyDescent="0.25">
      <c r="A745" t="s">
        <v>3885</v>
      </c>
      <c r="B745">
        <v>3</v>
      </c>
      <c r="C745">
        <f>VLOOKUP(_xlfn.CONCAT(".",A745),'US-Counties-Population'!$A:$B,2,FALSE)</f>
        <v>103403</v>
      </c>
      <c r="D745">
        <f t="shared" si="22"/>
        <v>29.012697890776863</v>
      </c>
      <c r="I745">
        <f t="shared" si="23"/>
        <v>1</v>
      </c>
    </row>
    <row r="746" spans="1:9" x14ac:dyDescent="0.25">
      <c r="A746" t="s">
        <v>3886</v>
      </c>
      <c r="B746">
        <v>3</v>
      </c>
      <c r="C746">
        <f>VLOOKUP(_xlfn.CONCAT(".",A746),'US-Counties-Population'!$A:$B,2,FALSE)</f>
        <v>43909</v>
      </c>
      <c r="D746">
        <f t="shared" si="22"/>
        <v>68.32312282220046</v>
      </c>
      <c r="I746">
        <f t="shared" si="23"/>
        <v>1</v>
      </c>
    </row>
    <row r="747" spans="1:9" x14ac:dyDescent="0.25">
      <c r="A747" t="s">
        <v>3887</v>
      </c>
      <c r="B747">
        <v>3</v>
      </c>
      <c r="C747">
        <f>VLOOKUP(_xlfn.CONCAT(".",A747),'US-Counties-Population'!$A:$B,2,FALSE)</f>
        <v>21290</v>
      </c>
      <c r="D747">
        <f t="shared" si="22"/>
        <v>140.91122592766558</v>
      </c>
      <c r="I747">
        <f t="shared" si="23"/>
        <v>1</v>
      </c>
    </row>
    <row r="748" spans="1:9" x14ac:dyDescent="0.25">
      <c r="A748" t="s">
        <v>3888</v>
      </c>
      <c r="B748">
        <v>3</v>
      </c>
      <c r="C748">
        <f>VLOOKUP(_xlfn.CONCAT(".",A748),'US-Counties-Population'!$A:$B,2,FALSE)</f>
        <v>12427</v>
      </c>
      <c r="D748">
        <f t="shared" si="22"/>
        <v>241.40983342721495</v>
      </c>
      <c r="I748">
        <f t="shared" si="23"/>
        <v>1</v>
      </c>
    </row>
    <row r="749" spans="1:9" x14ac:dyDescent="0.25">
      <c r="A749" t="s">
        <v>3889</v>
      </c>
      <c r="B749">
        <v>3</v>
      </c>
      <c r="C749">
        <f>VLOOKUP(_xlfn.CONCAT(".",A749),'US-Counties-Population'!$A:$B,2,FALSE)</f>
        <v>115081</v>
      </c>
      <c r="D749">
        <f t="shared" si="22"/>
        <v>26.068595163406645</v>
      </c>
      <c r="I749">
        <f t="shared" si="23"/>
        <v>1</v>
      </c>
    </row>
    <row r="750" spans="1:9" x14ac:dyDescent="0.25">
      <c r="A750" t="s">
        <v>3890</v>
      </c>
      <c r="B750">
        <v>3</v>
      </c>
      <c r="C750">
        <f>VLOOKUP(_xlfn.CONCAT(".",A750),'US-Counties-Population'!$A:$B,2,FALSE)</f>
        <v>80707</v>
      </c>
      <c r="D750">
        <f t="shared" si="22"/>
        <v>37.17149689618001</v>
      </c>
      <c r="I750">
        <f t="shared" si="23"/>
        <v>1</v>
      </c>
    </row>
    <row r="751" spans="1:9" x14ac:dyDescent="0.25">
      <c r="A751" t="s">
        <v>3891</v>
      </c>
      <c r="B751">
        <v>3</v>
      </c>
      <c r="C751">
        <f>VLOOKUP(_xlfn.CONCAT(".",A751),'US-Counties-Population'!$A:$B,2,FALSE)</f>
        <v>174705</v>
      </c>
      <c r="D751">
        <f t="shared" si="22"/>
        <v>17.171803897999485</v>
      </c>
      <c r="I751">
        <f t="shared" si="23"/>
        <v>1</v>
      </c>
    </row>
    <row r="752" spans="1:9" x14ac:dyDescent="0.25">
      <c r="A752" t="s">
        <v>3892</v>
      </c>
      <c r="B752">
        <v>3</v>
      </c>
      <c r="C752">
        <f>VLOOKUP(_xlfn.CONCAT(".",A752),'US-Counties-Population'!$A:$B,2,FALSE)</f>
        <v>29210</v>
      </c>
      <c r="D752">
        <f t="shared" si="22"/>
        <v>102.70455323519343</v>
      </c>
      <c r="I752">
        <f t="shared" si="23"/>
        <v>1</v>
      </c>
    </row>
    <row r="753" spans="1:9" x14ac:dyDescent="0.25">
      <c r="A753" t="s">
        <v>3893</v>
      </c>
      <c r="B753">
        <v>3</v>
      </c>
      <c r="C753">
        <f>VLOOKUP(_xlfn.CONCAT(".",A753),'US-Counties-Population'!$A:$B,2,FALSE)</f>
        <v>362924</v>
      </c>
      <c r="D753">
        <f t="shared" ref="D753:D816" si="24">1000000*B753/C753</f>
        <v>8.2661934730136331</v>
      </c>
      <c r="I753">
        <f t="shared" si="23"/>
        <v>1</v>
      </c>
    </row>
    <row r="754" spans="1:9" x14ac:dyDescent="0.25">
      <c r="A754" t="s">
        <v>3894</v>
      </c>
      <c r="B754">
        <v>3</v>
      </c>
      <c r="C754">
        <f>VLOOKUP(_xlfn.CONCAT(".",A754),'US-Counties-Population'!$A:$B,2,FALSE)</f>
        <v>22425</v>
      </c>
      <c r="D754">
        <f t="shared" si="24"/>
        <v>133.77926421404683</v>
      </c>
      <c r="I754">
        <f t="shared" si="23"/>
        <v>1</v>
      </c>
    </row>
    <row r="755" spans="1:9" x14ac:dyDescent="0.25">
      <c r="A755" t="s">
        <v>3895</v>
      </c>
      <c r="B755">
        <v>3</v>
      </c>
      <c r="C755">
        <f>VLOOKUP(_xlfn.CONCAT(".",A755),'US-Counties-Population'!$A:$B,2,FALSE)</f>
        <v>10373</v>
      </c>
      <c r="D755">
        <f t="shared" si="24"/>
        <v>289.21237828979082</v>
      </c>
      <c r="I755">
        <f t="shared" si="23"/>
        <v>1</v>
      </c>
    </row>
    <row r="756" spans="1:9" x14ac:dyDescent="0.25">
      <c r="A756" t="s">
        <v>3896</v>
      </c>
      <c r="B756">
        <v>3</v>
      </c>
      <c r="C756">
        <f>VLOOKUP(_xlfn.CONCAT(".",A756),'US-Counties-Population'!$A:$B,2,FALSE)</f>
        <v>12947</v>
      </c>
      <c r="D756">
        <f t="shared" si="24"/>
        <v>231.71391055843051</v>
      </c>
      <c r="I756">
        <f t="shared" si="23"/>
        <v>1</v>
      </c>
    </row>
    <row r="757" spans="1:9" x14ac:dyDescent="0.25">
      <c r="A757" t="s">
        <v>3897</v>
      </c>
      <c r="B757">
        <v>3</v>
      </c>
      <c r="C757">
        <f>VLOOKUP(_xlfn.CONCAT(".",A757),'US-Counties-Population'!$A:$B,2,FALSE)</f>
        <v>52276</v>
      </c>
      <c r="D757">
        <f t="shared" si="24"/>
        <v>57.387711378070243</v>
      </c>
      <c r="I757">
        <f t="shared" si="23"/>
        <v>1</v>
      </c>
    </row>
    <row r="758" spans="1:9" x14ac:dyDescent="0.25">
      <c r="A758" t="s">
        <v>3898</v>
      </c>
      <c r="B758">
        <v>3</v>
      </c>
      <c r="C758">
        <f>VLOOKUP(_xlfn.CONCAT(".",A758),'US-Counties-Population'!$A:$B,2,FALSE)</f>
        <v>27578</v>
      </c>
      <c r="D758">
        <f t="shared" si="24"/>
        <v>108.782362752919</v>
      </c>
      <c r="I758">
        <f t="shared" si="23"/>
        <v>1</v>
      </c>
    </row>
    <row r="759" spans="1:9" x14ac:dyDescent="0.25">
      <c r="A759" t="s">
        <v>3899</v>
      </c>
      <c r="B759">
        <v>3</v>
      </c>
      <c r="C759">
        <f>VLOOKUP(_xlfn.CONCAT(".",A759),'US-Counties-Population'!$A:$B,2,FALSE)</f>
        <v>97733</v>
      </c>
      <c r="D759">
        <f t="shared" si="24"/>
        <v>30.695875497528981</v>
      </c>
      <c r="I759">
        <f t="shared" si="23"/>
        <v>1</v>
      </c>
    </row>
    <row r="760" spans="1:9" x14ac:dyDescent="0.25">
      <c r="A760" t="s">
        <v>3900</v>
      </c>
      <c r="B760">
        <v>3</v>
      </c>
      <c r="C760">
        <f>VLOOKUP(_xlfn.CONCAT(".",A760),'US-Counties-Population'!$A:$B,2,FALSE)</f>
        <v>74228</v>
      </c>
      <c r="D760">
        <f t="shared" si="24"/>
        <v>40.416015519749962</v>
      </c>
      <c r="I760">
        <f t="shared" si="23"/>
        <v>1</v>
      </c>
    </row>
    <row r="761" spans="1:9" x14ac:dyDescent="0.25">
      <c r="A761" t="s">
        <v>3901</v>
      </c>
      <c r="B761">
        <v>3</v>
      </c>
      <c r="C761">
        <f>VLOOKUP(_xlfn.CONCAT(".",A761),'US-Counties-Population'!$A:$B,2,FALSE)</f>
        <v>61643</v>
      </c>
      <c r="D761">
        <f t="shared" si="24"/>
        <v>48.667326379313138</v>
      </c>
      <c r="I761">
        <f t="shared" si="23"/>
        <v>1</v>
      </c>
    </row>
    <row r="762" spans="1:9" x14ac:dyDescent="0.25">
      <c r="A762" t="s">
        <v>3902</v>
      </c>
      <c r="B762">
        <v>3</v>
      </c>
      <c r="C762">
        <f>VLOOKUP(_xlfn.CONCAT(".",A762),'US-Counties-Population'!$A:$B,2,FALSE)</f>
        <v>27735</v>
      </c>
      <c r="D762">
        <f t="shared" si="24"/>
        <v>108.1665765278529</v>
      </c>
      <c r="I762">
        <f t="shared" si="23"/>
        <v>1</v>
      </c>
    </row>
    <row r="763" spans="1:9" x14ac:dyDescent="0.25">
      <c r="A763" t="s">
        <v>3903</v>
      </c>
      <c r="B763">
        <v>3</v>
      </c>
      <c r="C763">
        <f>VLOOKUP(_xlfn.CONCAT(".",A763),'US-Counties-Population'!$A:$B,2,FALSE)</f>
        <v>18324</v>
      </c>
      <c r="D763">
        <f t="shared" si="24"/>
        <v>163.71971185330713</v>
      </c>
      <c r="I763">
        <f t="shared" si="23"/>
        <v>1</v>
      </c>
    </row>
    <row r="764" spans="1:9" x14ac:dyDescent="0.25">
      <c r="A764" t="s">
        <v>3904</v>
      </c>
      <c r="B764">
        <v>3</v>
      </c>
      <c r="C764">
        <f>VLOOKUP(_xlfn.CONCAT(".",A764),'US-Counties-Population'!$A:$B,2,FALSE)</f>
        <v>22372</v>
      </c>
      <c r="D764">
        <f t="shared" si="24"/>
        <v>134.09619166815662</v>
      </c>
      <c r="I764">
        <f t="shared" si="23"/>
        <v>1</v>
      </c>
    </row>
    <row r="765" spans="1:9" x14ac:dyDescent="0.25">
      <c r="A765" t="s">
        <v>3905</v>
      </c>
      <c r="B765">
        <v>3</v>
      </c>
      <c r="C765">
        <f>VLOOKUP(_xlfn.CONCAT(".",A765),'US-Counties-Population'!$A:$B,2,FALSE)</f>
        <v>280979</v>
      </c>
      <c r="D765">
        <f t="shared" si="24"/>
        <v>10.676954505496852</v>
      </c>
      <c r="I765">
        <f t="shared" si="23"/>
        <v>1</v>
      </c>
    </row>
    <row r="766" spans="1:9" x14ac:dyDescent="0.25">
      <c r="A766" t="s">
        <v>3906</v>
      </c>
      <c r="B766">
        <v>3</v>
      </c>
      <c r="C766">
        <f>VLOOKUP(_xlfn.CONCAT(".",A766),'US-Counties-Population'!$A:$B,2,FALSE)</f>
        <v>171517</v>
      </c>
      <c r="D766">
        <f t="shared" si="24"/>
        <v>17.49097757073643</v>
      </c>
      <c r="I766">
        <f t="shared" si="23"/>
        <v>1</v>
      </c>
    </row>
    <row r="767" spans="1:9" x14ac:dyDescent="0.25">
      <c r="A767" t="s">
        <v>3907</v>
      </c>
      <c r="B767">
        <v>3</v>
      </c>
      <c r="C767">
        <f>VLOOKUP(_xlfn.CONCAT(".",A767),'US-Counties-Population'!$A:$B,2,FALSE)</f>
        <v>52605</v>
      </c>
      <c r="D767">
        <f t="shared" si="24"/>
        <v>57.028799543769601</v>
      </c>
      <c r="I767">
        <f t="shared" si="23"/>
        <v>1</v>
      </c>
    </row>
    <row r="768" spans="1:9" x14ac:dyDescent="0.25">
      <c r="A768" t="s">
        <v>3908</v>
      </c>
      <c r="B768">
        <v>3</v>
      </c>
      <c r="C768">
        <f>VLOOKUP(_xlfn.CONCAT(".",A768),'US-Counties-Population'!$A:$B,2,FALSE)</f>
        <v>18863</v>
      </c>
      <c r="D768">
        <f t="shared" si="24"/>
        <v>159.04150983406669</v>
      </c>
      <c r="I768">
        <f t="shared" si="23"/>
        <v>1</v>
      </c>
    </row>
    <row r="769" spans="1:9" x14ac:dyDescent="0.25">
      <c r="A769" t="s">
        <v>3909</v>
      </c>
      <c r="B769">
        <v>3</v>
      </c>
      <c r="C769">
        <f>VLOOKUP(_xlfn.CONCAT(".",A769),'US-Counties-Population'!$A:$B,2,FALSE)</f>
        <v>37196</v>
      </c>
      <c r="D769">
        <f t="shared" si="24"/>
        <v>80.653833745564043</v>
      </c>
      <c r="I769">
        <f t="shared" si="23"/>
        <v>1</v>
      </c>
    </row>
    <row r="770" spans="1:9" x14ac:dyDescent="0.25">
      <c r="A770" t="s">
        <v>3910</v>
      </c>
      <c r="B770">
        <v>3</v>
      </c>
      <c r="C770">
        <f>VLOOKUP(_xlfn.CONCAT(".",A770),'US-Counties-Population'!$A:$B,2,FALSE)</f>
        <v>131803</v>
      </c>
      <c r="D770">
        <f t="shared" si="24"/>
        <v>22.761242156855307</v>
      </c>
      <c r="I770">
        <f t="shared" si="23"/>
        <v>1</v>
      </c>
    </row>
    <row r="771" spans="1:9" x14ac:dyDescent="0.25">
      <c r="A771" t="s">
        <v>3911</v>
      </c>
      <c r="B771">
        <v>3</v>
      </c>
      <c r="C771">
        <f>VLOOKUP(_xlfn.CONCAT(".",A771),'US-Counties-Population'!$A:$B,2,FALSE)</f>
        <v>113605</v>
      </c>
      <c r="D771">
        <f t="shared" si="24"/>
        <v>26.407288411601602</v>
      </c>
      <c r="I771">
        <f t="shared" ref="I771:I834" si="25">IF(B771&gt;10000,5,IF(B771&gt;1000,4,IF(B771&gt;100,3,IF(B771&gt;10,2,IF(B771&gt;0,1,0)))))</f>
        <v>1</v>
      </c>
    </row>
    <row r="772" spans="1:9" x14ac:dyDescent="0.25">
      <c r="A772" t="s">
        <v>3912</v>
      </c>
      <c r="B772">
        <v>3</v>
      </c>
      <c r="C772">
        <f>VLOOKUP(_xlfn.CONCAT(".",A772),'US-Counties-Population'!$A:$B,2,FALSE)</f>
        <v>179179</v>
      </c>
      <c r="D772">
        <f t="shared" si="24"/>
        <v>16.743033502810039</v>
      </c>
      <c r="I772">
        <f t="shared" si="25"/>
        <v>1</v>
      </c>
    </row>
    <row r="773" spans="1:9" x14ac:dyDescent="0.25">
      <c r="A773" t="s">
        <v>3913</v>
      </c>
      <c r="B773">
        <v>3</v>
      </c>
      <c r="C773">
        <f>VLOOKUP(_xlfn.CONCAT(".",A773),'US-Counties-Population'!$A:$B,2,FALSE)</f>
        <v>277680</v>
      </c>
      <c r="D773">
        <f t="shared" si="24"/>
        <v>10.8038029386344</v>
      </c>
      <c r="I773">
        <f t="shared" si="25"/>
        <v>1</v>
      </c>
    </row>
    <row r="774" spans="1:9" x14ac:dyDescent="0.25">
      <c r="A774" t="s">
        <v>3914</v>
      </c>
      <c r="B774">
        <v>3</v>
      </c>
      <c r="C774">
        <f>VLOOKUP(_xlfn.CONCAT(".",A774),'US-Counties-Population'!$A:$B,2,FALSE)</f>
        <v>36643</v>
      </c>
      <c r="D774">
        <f t="shared" si="24"/>
        <v>81.871025843953831</v>
      </c>
      <c r="I774">
        <f t="shared" si="25"/>
        <v>1</v>
      </c>
    </row>
    <row r="775" spans="1:9" x14ac:dyDescent="0.25">
      <c r="A775" t="s">
        <v>3915</v>
      </c>
      <c r="B775">
        <v>3</v>
      </c>
      <c r="C775">
        <f>VLOOKUP(_xlfn.CONCAT(".",A775),'US-Counties-Population'!$A:$B,2,FALSE)</f>
        <v>65884</v>
      </c>
      <c r="D775">
        <f t="shared" si="24"/>
        <v>45.534575921316254</v>
      </c>
      <c r="I775">
        <f t="shared" si="25"/>
        <v>1</v>
      </c>
    </row>
    <row r="776" spans="1:9" x14ac:dyDescent="0.25">
      <c r="A776" t="s">
        <v>3916</v>
      </c>
      <c r="B776">
        <v>3</v>
      </c>
      <c r="C776">
        <f>VLOOKUP(_xlfn.CONCAT(".",A776),'US-Counties-Population'!$A:$B,2,FALSE)</f>
        <v>362294</v>
      </c>
      <c r="D776">
        <f t="shared" si="24"/>
        <v>8.2805677157225901</v>
      </c>
      <c r="I776">
        <f t="shared" si="25"/>
        <v>1</v>
      </c>
    </row>
    <row r="777" spans="1:9" x14ac:dyDescent="0.25">
      <c r="A777" t="s">
        <v>3917</v>
      </c>
      <c r="B777">
        <v>3</v>
      </c>
      <c r="C777">
        <f>VLOOKUP(_xlfn.CONCAT(".",A777),'US-Counties-Population'!$A:$B,2,FALSE)</f>
        <v>6207</v>
      </c>
      <c r="D777">
        <f t="shared" si="24"/>
        <v>483.32527791203478</v>
      </c>
      <c r="I777">
        <f t="shared" si="25"/>
        <v>1</v>
      </c>
    </row>
    <row r="778" spans="1:9" x14ac:dyDescent="0.25">
      <c r="A778" t="s">
        <v>3918</v>
      </c>
      <c r="B778">
        <v>3</v>
      </c>
      <c r="C778">
        <f>VLOOKUP(_xlfn.CONCAT(".",A778),'US-Counties-Population'!$A:$B,2,FALSE)</f>
        <v>5346</v>
      </c>
      <c r="D778">
        <f t="shared" si="24"/>
        <v>561.16722783389446</v>
      </c>
      <c r="I778">
        <f t="shared" si="25"/>
        <v>1</v>
      </c>
    </row>
    <row r="779" spans="1:9" x14ac:dyDescent="0.25">
      <c r="A779" t="s">
        <v>3919</v>
      </c>
      <c r="B779">
        <v>3</v>
      </c>
      <c r="C779">
        <f>VLOOKUP(_xlfn.CONCAT(".",A779),'US-Counties-Population'!$A:$B,2,FALSE)</f>
        <v>53740</v>
      </c>
      <c r="D779">
        <f t="shared" si="24"/>
        <v>55.824339411983622</v>
      </c>
      <c r="I779">
        <f t="shared" si="25"/>
        <v>1</v>
      </c>
    </row>
    <row r="780" spans="1:9" x14ac:dyDescent="0.25">
      <c r="A780" t="s">
        <v>3920</v>
      </c>
      <c r="B780">
        <v>3</v>
      </c>
      <c r="C780">
        <f>VLOOKUP(_xlfn.CONCAT(".",A780),'US-Counties-Population'!$A:$B,2,FALSE)</f>
        <v>26830</v>
      </c>
      <c r="D780">
        <f t="shared" si="24"/>
        <v>111.81513231457323</v>
      </c>
      <c r="I780">
        <f t="shared" si="25"/>
        <v>1</v>
      </c>
    </row>
    <row r="781" spans="1:9" x14ac:dyDescent="0.25">
      <c r="A781" t="s">
        <v>3921</v>
      </c>
      <c r="B781">
        <v>3</v>
      </c>
      <c r="C781">
        <f>VLOOKUP(_xlfn.CONCAT(".",A781),'US-Counties-Population'!$A:$B,2,FALSE)</f>
        <v>22124</v>
      </c>
      <c r="D781">
        <f t="shared" si="24"/>
        <v>135.5993491231242</v>
      </c>
      <c r="I781">
        <f t="shared" si="25"/>
        <v>1</v>
      </c>
    </row>
    <row r="782" spans="1:9" x14ac:dyDescent="0.25">
      <c r="A782" t="s">
        <v>3922</v>
      </c>
      <c r="B782">
        <v>3</v>
      </c>
      <c r="C782">
        <f>VLOOKUP(_xlfn.CONCAT(".",A782),'US-Counties-Population'!$A:$B,2,FALSE)</f>
        <v>104915</v>
      </c>
      <c r="D782">
        <f t="shared" si="24"/>
        <v>28.594576561978744</v>
      </c>
      <c r="I782">
        <f t="shared" si="25"/>
        <v>1</v>
      </c>
    </row>
    <row r="783" spans="1:9" x14ac:dyDescent="0.25">
      <c r="A783" t="s">
        <v>3923</v>
      </c>
      <c r="B783">
        <v>3</v>
      </c>
      <c r="C783">
        <f>VLOOKUP(_xlfn.CONCAT(".",A783),'US-Counties-Population'!$A:$B,2,FALSE)</f>
        <v>15541</v>
      </c>
      <c r="D783">
        <f t="shared" si="24"/>
        <v>193.03777105720351</v>
      </c>
      <c r="I783">
        <f t="shared" si="25"/>
        <v>1</v>
      </c>
    </row>
    <row r="784" spans="1:9" x14ac:dyDescent="0.25">
      <c r="A784" t="s">
        <v>3924</v>
      </c>
      <c r="B784">
        <v>3</v>
      </c>
      <c r="C784">
        <f>VLOOKUP(_xlfn.CONCAT(".",A784),'US-Counties-Population'!$A:$B,2,FALSE)</f>
        <v>39627</v>
      </c>
      <c r="D784">
        <f t="shared" si="24"/>
        <v>75.705958058899242</v>
      </c>
      <c r="I784">
        <f t="shared" si="25"/>
        <v>1</v>
      </c>
    </row>
    <row r="785" spans="1:9" x14ac:dyDescent="0.25">
      <c r="A785" t="s">
        <v>3925</v>
      </c>
      <c r="B785">
        <v>3</v>
      </c>
      <c r="C785">
        <f>VLOOKUP(_xlfn.CONCAT(".",A785),'US-Counties-Population'!$A:$B,2,FALSE)</f>
        <v>22383</v>
      </c>
      <c r="D785">
        <f t="shared" si="24"/>
        <v>134.03029084573114</v>
      </c>
      <c r="I785">
        <f t="shared" si="25"/>
        <v>1</v>
      </c>
    </row>
    <row r="786" spans="1:9" x14ac:dyDescent="0.25">
      <c r="A786" t="s">
        <v>3926</v>
      </c>
      <c r="B786">
        <v>3</v>
      </c>
      <c r="C786">
        <f>VLOOKUP(_xlfn.CONCAT(".",A786),'US-Counties-Population'!$A:$B,2,FALSE)</f>
        <v>49713</v>
      </c>
      <c r="D786">
        <f t="shared" si="24"/>
        <v>60.346388268662118</v>
      </c>
      <c r="I786">
        <f t="shared" si="25"/>
        <v>1</v>
      </c>
    </row>
    <row r="787" spans="1:9" x14ac:dyDescent="0.25">
      <c r="A787" t="s">
        <v>3927</v>
      </c>
      <c r="B787">
        <v>3</v>
      </c>
      <c r="C787">
        <f>VLOOKUP(_xlfn.CONCAT(".",A787),'US-Counties-Population'!$A:$B,2,FALSE)</f>
        <v>51070</v>
      </c>
      <c r="D787">
        <f t="shared" si="24"/>
        <v>58.742901899353825</v>
      </c>
      <c r="I787">
        <f t="shared" si="25"/>
        <v>1</v>
      </c>
    </row>
    <row r="788" spans="1:9" x14ac:dyDescent="0.25">
      <c r="A788" t="s">
        <v>3928</v>
      </c>
      <c r="B788">
        <v>3</v>
      </c>
      <c r="C788">
        <f>VLOOKUP(_xlfn.CONCAT(".",A788),'US-Counties-Population'!$A:$B,2,FALSE)</f>
        <v>33419</v>
      </c>
      <c r="D788">
        <f t="shared" si="24"/>
        <v>89.76929291720279</v>
      </c>
      <c r="I788">
        <f t="shared" si="25"/>
        <v>1</v>
      </c>
    </row>
    <row r="789" spans="1:9" x14ac:dyDescent="0.25">
      <c r="A789" t="s">
        <v>3929</v>
      </c>
      <c r="B789">
        <v>3</v>
      </c>
      <c r="C789">
        <f>VLOOKUP(_xlfn.CONCAT(".",A789),'US-Counties-Population'!$A:$B,2,FALSE)</f>
        <v>64442</v>
      </c>
      <c r="D789">
        <f t="shared" si="24"/>
        <v>46.553489959963997</v>
      </c>
      <c r="I789">
        <f t="shared" si="25"/>
        <v>1</v>
      </c>
    </row>
    <row r="790" spans="1:9" x14ac:dyDescent="0.25">
      <c r="A790" t="s">
        <v>3930</v>
      </c>
      <c r="B790">
        <v>3</v>
      </c>
      <c r="C790">
        <f>VLOOKUP(_xlfn.CONCAT(".",A790),'US-Counties-Population'!$A:$B,2,FALSE)</f>
        <v>55869</v>
      </c>
      <c r="D790">
        <f t="shared" si="24"/>
        <v>53.697041293024753</v>
      </c>
      <c r="I790">
        <f t="shared" si="25"/>
        <v>1</v>
      </c>
    </row>
    <row r="791" spans="1:9" x14ac:dyDescent="0.25">
      <c r="A791" t="s">
        <v>3931</v>
      </c>
      <c r="B791">
        <v>3</v>
      </c>
      <c r="C791">
        <f>VLOOKUP(_xlfn.CONCAT(".",A791),'US-Counties-Population'!$A:$B,2,FALSE)</f>
        <v>57280</v>
      </c>
      <c r="D791">
        <f t="shared" si="24"/>
        <v>52.374301675977655</v>
      </c>
      <c r="I791">
        <f t="shared" si="25"/>
        <v>1</v>
      </c>
    </row>
    <row r="792" spans="1:9" x14ac:dyDescent="0.25">
      <c r="A792" t="s">
        <v>3932</v>
      </c>
      <c r="B792">
        <v>3</v>
      </c>
      <c r="C792">
        <f>VLOOKUP(_xlfn.CONCAT(".",A792),'US-Counties-Population'!$A:$B,2,FALSE)</f>
        <v>61319</v>
      </c>
      <c r="D792">
        <f t="shared" si="24"/>
        <v>48.924476915800973</v>
      </c>
      <c r="I792">
        <f t="shared" si="25"/>
        <v>1</v>
      </c>
    </row>
    <row r="793" spans="1:9" x14ac:dyDescent="0.25">
      <c r="A793" t="s">
        <v>3933</v>
      </c>
      <c r="B793">
        <v>3</v>
      </c>
      <c r="C793">
        <f>VLOOKUP(_xlfn.CONCAT(".",A793),'US-Counties-Population'!$A:$B,2,FALSE)</f>
        <v>69473</v>
      </c>
      <c r="D793">
        <f t="shared" si="24"/>
        <v>43.182243461488639</v>
      </c>
      <c r="I793">
        <f t="shared" si="25"/>
        <v>1</v>
      </c>
    </row>
    <row r="794" spans="1:9" x14ac:dyDescent="0.25">
      <c r="A794" t="s">
        <v>3934</v>
      </c>
      <c r="B794">
        <v>3</v>
      </c>
      <c r="C794">
        <f>VLOOKUP(_xlfn.CONCAT(".",A794),'US-Counties-Population'!$A:$B,2,FALSE)</f>
        <v>26675</v>
      </c>
      <c r="D794">
        <f t="shared" si="24"/>
        <v>112.46485473289597</v>
      </c>
      <c r="I794">
        <f t="shared" si="25"/>
        <v>1</v>
      </c>
    </row>
    <row r="795" spans="1:9" x14ac:dyDescent="0.25">
      <c r="A795" t="s">
        <v>3935</v>
      </c>
      <c r="B795">
        <v>3</v>
      </c>
      <c r="C795">
        <f>VLOOKUP(_xlfn.CONCAT(".",A795),'US-Counties-Population'!$A:$B,2,FALSE)</f>
        <v>20015</v>
      </c>
      <c r="D795">
        <f t="shared" si="24"/>
        <v>149.88758431176618</v>
      </c>
      <c r="I795">
        <f t="shared" si="25"/>
        <v>1</v>
      </c>
    </row>
    <row r="796" spans="1:9" x14ac:dyDescent="0.25">
      <c r="A796" t="s">
        <v>3936</v>
      </c>
      <c r="B796">
        <v>3</v>
      </c>
      <c r="C796">
        <f>VLOOKUP(_xlfn.CONCAT(".",A796),'US-Counties-Population'!$A:$B,2,FALSE)</f>
        <v>130625</v>
      </c>
      <c r="D796">
        <f t="shared" si="24"/>
        <v>22.966507177033492</v>
      </c>
      <c r="I796">
        <f t="shared" si="25"/>
        <v>1</v>
      </c>
    </row>
    <row r="797" spans="1:9" x14ac:dyDescent="0.25">
      <c r="A797" t="s">
        <v>3937</v>
      </c>
      <c r="B797">
        <v>3</v>
      </c>
      <c r="C797">
        <f>VLOOKUP(_xlfn.CONCAT(".",A797),'US-Counties-Population'!$A:$B,2,FALSE)</f>
        <v>224529</v>
      </c>
      <c r="D797">
        <f t="shared" si="24"/>
        <v>13.361302994268001</v>
      </c>
      <c r="I797">
        <f t="shared" si="25"/>
        <v>1</v>
      </c>
    </row>
    <row r="798" spans="1:9" x14ac:dyDescent="0.25">
      <c r="A798" t="s">
        <v>3938</v>
      </c>
      <c r="B798">
        <v>3</v>
      </c>
      <c r="C798">
        <f>VLOOKUP(_xlfn.CONCAT(".",A798),'US-Counties-Population'!$A:$B,2,FALSE)</f>
        <v>148306</v>
      </c>
      <c r="D798">
        <f t="shared" si="24"/>
        <v>20.228446590158185</v>
      </c>
      <c r="I798">
        <f t="shared" si="25"/>
        <v>1</v>
      </c>
    </row>
    <row r="799" spans="1:9" x14ac:dyDescent="0.25">
      <c r="A799" t="s">
        <v>3939</v>
      </c>
      <c r="B799">
        <v>3</v>
      </c>
      <c r="C799">
        <f>VLOOKUP(_xlfn.CONCAT(".",A799),'US-Counties-Population'!$A:$B,2,FALSE)</f>
        <v>22194</v>
      </c>
      <c r="D799">
        <f t="shared" si="24"/>
        <v>135.17166801838334</v>
      </c>
      <c r="I799">
        <f t="shared" si="25"/>
        <v>1</v>
      </c>
    </row>
    <row r="800" spans="1:9" x14ac:dyDescent="0.25">
      <c r="A800" t="s">
        <v>3940</v>
      </c>
      <c r="B800">
        <v>3</v>
      </c>
      <c r="C800">
        <f>VLOOKUP(_xlfn.CONCAT(".",A800),'US-Counties-Population'!$A:$B,2,FALSE)</f>
        <v>54019</v>
      </c>
      <c r="D800">
        <f t="shared" si="24"/>
        <v>55.53601510579611</v>
      </c>
      <c r="I800">
        <f t="shared" si="25"/>
        <v>1</v>
      </c>
    </row>
    <row r="801" spans="1:9" x14ac:dyDescent="0.25">
      <c r="A801" t="s">
        <v>3941</v>
      </c>
      <c r="B801">
        <v>3</v>
      </c>
      <c r="C801">
        <f>VLOOKUP(_xlfn.CONCAT(".",A801),'US-Counties-Population'!$A:$B,2,FALSE)</f>
        <v>11580</v>
      </c>
      <c r="D801">
        <f t="shared" si="24"/>
        <v>259.06735751295338</v>
      </c>
      <c r="I801">
        <f t="shared" si="25"/>
        <v>1</v>
      </c>
    </row>
    <row r="802" spans="1:9" x14ac:dyDescent="0.25">
      <c r="A802" t="s">
        <v>3942</v>
      </c>
      <c r="B802">
        <v>3</v>
      </c>
      <c r="C802">
        <f>VLOOKUP(_xlfn.CONCAT(".",A802),'US-Counties-Population'!$A:$B,2,FALSE)</f>
        <v>15568</v>
      </c>
      <c r="D802">
        <f t="shared" si="24"/>
        <v>192.70298047276464</v>
      </c>
      <c r="I802">
        <f t="shared" si="25"/>
        <v>1</v>
      </c>
    </row>
    <row r="803" spans="1:9" x14ac:dyDescent="0.25">
      <c r="A803" t="s">
        <v>3943</v>
      </c>
      <c r="B803">
        <v>3</v>
      </c>
      <c r="C803">
        <f>VLOOKUP(_xlfn.CONCAT(".",A803),'US-Counties-Population'!$A:$B,2,FALSE)</f>
        <v>94298</v>
      </c>
      <c r="D803">
        <f t="shared" si="24"/>
        <v>31.814036352838873</v>
      </c>
      <c r="I803">
        <f t="shared" si="25"/>
        <v>1</v>
      </c>
    </row>
    <row r="804" spans="1:9" x14ac:dyDescent="0.25">
      <c r="A804" t="s">
        <v>3944</v>
      </c>
      <c r="B804">
        <v>3</v>
      </c>
      <c r="C804">
        <f>VLOOKUP(_xlfn.CONCAT(".",A804),'US-Counties-Population'!$A:$B,2,FALSE)</f>
        <v>206428</v>
      </c>
      <c r="D804">
        <f t="shared" si="24"/>
        <v>14.532912201833085</v>
      </c>
      <c r="I804">
        <f t="shared" si="25"/>
        <v>1</v>
      </c>
    </row>
    <row r="805" spans="1:9" x14ac:dyDescent="0.25">
      <c r="A805" t="s">
        <v>3945</v>
      </c>
      <c r="B805">
        <v>3</v>
      </c>
      <c r="C805">
        <f>VLOOKUP(_xlfn.CONCAT(".",A805),'US-Counties-Population'!$A:$B,2,FALSE)</f>
        <v>35099</v>
      </c>
      <c r="D805">
        <f t="shared" si="24"/>
        <v>85.472520584632036</v>
      </c>
      <c r="I805">
        <f t="shared" si="25"/>
        <v>1</v>
      </c>
    </row>
    <row r="806" spans="1:9" x14ac:dyDescent="0.25">
      <c r="A806" t="s">
        <v>3946</v>
      </c>
      <c r="B806">
        <v>3</v>
      </c>
      <c r="C806">
        <f>VLOOKUP(_xlfn.CONCAT(".",A806),'US-Counties-Population'!$A:$B,2,FALSE)</f>
        <v>162809</v>
      </c>
      <c r="D806">
        <f t="shared" si="24"/>
        <v>18.426499763526586</v>
      </c>
      <c r="I806">
        <f t="shared" si="25"/>
        <v>1</v>
      </c>
    </row>
    <row r="807" spans="1:9" x14ac:dyDescent="0.25">
      <c r="A807" t="s">
        <v>3947</v>
      </c>
      <c r="B807">
        <v>3</v>
      </c>
      <c r="C807">
        <f>VLOOKUP(_xlfn.CONCAT(".",A807),'US-Counties-Population'!$A:$B,2,FALSE)</f>
        <v>58595</v>
      </c>
      <c r="D807">
        <f t="shared" si="24"/>
        <v>51.198907756634526</v>
      </c>
      <c r="I807">
        <f t="shared" si="25"/>
        <v>1</v>
      </c>
    </row>
    <row r="808" spans="1:9" x14ac:dyDescent="0.25">
      <c r="A808" t="s">
        <v>3948</v>
      </c>
      <c r="B808">
        <v>3</v>
      </c>
      <c r="C808">
        <f>VLOOKUP(_xlfn.CONCAT(".",A808),'US-Counties-Population'!$A:$B,2,FALSE)</f>
        <v>62680</v>
      </c>
      <c r="D808">
        <f t="shared" si="24"/>
        <v>47.862156987874918</v>
      </c>
      <c r="I808">
        <f t="shared" si="25"/>
        <v>1</v>
      </c>
    </row>
    <row r="809" spans="1:9" x14ac:dyDescent="0.25">
      <c r="A809" t="s">
        <v>3949</v>
      </c>
      <c r="B809">
        <v>3</v>
      </c>
      <c r="C809">
        <f>VLOOKUP(_xlfn.CONCAT(".",A809),'US-Counties-Population'!$A:$B,2,FALSE)</f>
        <v>13687</v>
      </c>
      <c r="D809">
        <f t="shared" si="24"/>
        <v>219.18608898955213</v>
      </c>
      <c r="I809">
        <f t="shared" si="25"/>
        <v>1</v>
      </c>
    </row>
    <row r="810" spans="1:9" x14ac:dyDescent="0.25">
      <c r="A810" t="s">
        <v>3950</v>
      </c>
      <c r="B810">
        <v>3</v>
      </c>
      <c r="C810">
        <f>VLOOKUP(_xlfn.CONCAT(".",A810),'US-Counties-Population'!$A:$B,2,FALSE)</f>
        <v>45656</v>
      </c>
      <c r="D810">
        <f t="shared" si="24"/>
        <v>65.708778692833363</v>
      </c>
      <c r="I810">
        <f t="shared" si="25"/>
        <v>1</v>
      </c>
    </row>
    <row r="811" spans="1:9" x14ac:dyDescent="0.25">
      <c r="A811" t="s">
        <v>3951</v>
      </c>
      <c r="B811">
        <v>3</v>
      </c>
      <c r="C811">
        <f>VLOOKUP(_xlfn.CONCAT(".",A811),'US-Counties-Population'!$A:$B,2,FALSE)</f>
        <v>31363</v>
      </c>
      <c r="D811">
        <f t="shared" si="24"/>
        <v>95.654114721168256</v>
      </c>
      <c r="I811">
        <f t="shared" si="25"/>
        <v>1</v>
      </c>
    </row>
    <row r="812" spans="1:9" x14ac:dyDescent="0.25">
      <c r="A812" t="s">
        <v>3952</v>
      </c>
      <c r="B812">
        <v>3</v>
      </c>
      <c r="C812">
        <f>VLOOKUP(_xlfn.CONCAT(".",A812),'US-Counties-Population'!$A:$B,2,FALSE)</f>
        <v>151391</v>
      </c>
      <c r="D812">
        <f t="shared" si="24"/>
        <v>19.816237424945999</v>
      </c>
      <c r="I812">
        <f t="shared" si="25"/>
        <v>1</v>
      </c>
    </row>
    <row r="813" spans="1:9" x14ac:dyDescent="0.25">
      <c r="A813" t="s">
        <v>3953</v>
      </c>
      <c r="B813">
        <v>3</v>
      </c>
      <c r="C813">
        <f>VLOOKUP(_xlfn.CONCAT(".",A813),'US-Counties-Population'!$A:$B,2,FALSE)</f>
        <v>41569</v>
      </c>
      <c r="D813">
        <f t="shared" si="24"/>
        <v>72.16916452163872</v>
      </c>
      <c r="I813">
        <f t="shared" si="25"/>
        <v>1</v>
      </c>
    </row>
    <row r="814" spans="1:9" x14ac:dyDescent="0.25">
      <c r="A814" t="s">
        <v>3954</v>
      </c>
      <c r="B814">
        <v>3</v>
      </c>
      <c r="C814">
        <f>VLOOKUP(_xlfn.CONCAT(".",A814),'US-Counties-Population'!$A:$B,2,FALSE)</f>
        <v>74266</v>
      </c>
      <c r="D814">
        <f t="shared" si="24"/>
        <v>40.395335685239544</v>
      </c>
      <c r="I814">
        <f t="shared" si="25"/>
        <v>1</v>
      </c>
    </row>
    <row r="815" spans="1:9" x14ac:dyDescent="0.25">
      <c r="A815" t="s">
        <v>3955</v>
      </c>
      <c r="B815">
        <v>3</v>
      </c>
      <c r="C815">
        <f>VLOOKUP(_xlfn.CONCAT(".",A815),'US-Counties-Population'!$A:$B,2,FALSE)</f>
        <v>117124</v>
      </c>
      <c r="D815">
        <f t="shared" si="24"/>
        <v>25.613879307400705</v>
      </c>
      <c r="I815">
        <f t="shared" si="25"/>
        <v>1</v>
      </c>
    </row>
    <row r="816" spans="1:9" x14ac:dyDescent="0.25">
      <c r="A816" t="s">
        <v>3956</v>
      </c>
      <c r="B816">
        <v>3</v>
      </c>
      <c r="C816">
        <f>VLOOKUP(_xlfn.CONCAT(".",A816),'US-Counties-Population'!$A:$B,2,FALSE)</f>
        <v>46718</v>
      </c>
      <c r="D816">
        <f t="shared" si="24"/>
        <v>64.215077700244024</v>
      </c>
      <c r="I816">
        <f t="shared" si="25"/>
        <v>1</v>
      </c>
    </row>
    <row r="817" spans="1:9" x14ac:dyDescent="0.25">
      <c r="A817" t="s">
        <v>3957</v>
      </c>
      <c r="B817">
        <v>3</v>
      </c>
      <c r="C817">
        <f>VLOOKUP(_xlfn.CONCAT(".",A817),'US-Counties-Population'!$A:$B,2,FALSE)</f>
        <v>15744</v>
      </c>
      <c r="D817">
        <f t="shared" ref="D817:D880" si="26">1000000*B817/C817</f>
        <v>190.54878048780489</v>
      </c>
      <c r="I817">
        <f t="shared" si="25"/>
        <v>1</v>
      </c>
    </row>
    <row r="818" spans="1:9" x14ac:dyDescent="0.25">
      <c r="A818" t="s">
        <v>3958</v>
      </c>
      <c r="B818">
        <v>3</v>
      </c>
      <c r="C818">
        <f>VLOOKUP(_xlfn.CONCAT(".",A818),'US-Counties-Population'!$A:$B,2,FALSE)</f>
        <v>25069</v>
      </c>
      <c r="D818">
        <f t="shared" si="26"/>
        <v>119.66971159599505</v>
      </c>
      <c r="I818">
        <f t="shared" si="25"/>
        <v>1</v>
      </c>
    </row>
    <row r="819" spans="1:9" x14ac:dyDescent="0.25">
      <c r="A819" t="s">
        <v>3959</v>
      </c>
      <c r="B819">
        <v>3</v>
      </c>
      <c r="C819">
        <f>VLOOKUP(_xlfn.CONCAT(".",A819),'US-Counties-Population'!$A:$B,2,FALSE)</f>
        <v>234473</v>
      </c>
      <c r="D819">
        <f t="shared" si="26"/>
        <v>12.794650130292187</v>
      </c>
      <c r="I819">
        <f t="shared" si="25"/>
        <v>1</v>
      </c>
    </row>
    <row r="820" spans="1:9" x14ac:dyDescent="0.25">
      <c r="A820" t="s">
        <v>3960</v>
      </c>
      <c r="B820">
        <v>3</v>
      </c>
      <c r="C820">
        <f>VLOOKUP(_xlfn.CONCAT(".",A820),'US-Counties-Population'!$A:$B,2,FALSE)</f>
        <v>143667</v>
      </c>
      <c r="D820">
        <f t="shared" si="26"/>
        <v>20.881622084403517</v>
      </c>
      <c r="I820">
        <f t="shared" si="25"/>
        <v>1</v>
      </c>
    </row>
    <row r="821" spans="1:9" x14ac:dyDescent="0.25">
      <c r="A821" t="s">
        <v>3961</v>
      </c>
      <c r="B821">
        <v>3</v>
      </c>
      <c r="C821">
        <f>VLOOKUP(_xlfn.CONCAT(".",A821),'US-Counties-Population'!$A:$B,2,FALSE)</f>
        <v>49024</v>
      </c>
      <c r="D821">
        <f t="shared" si="26"/>
        <v>61.19451697127937</v>
      </c>
      <c r="I821">
        <f t="shared" si="25"/>
        <v>1</v>
      </c>
    </row>
    <row r="822" spans="1:9" x14ac:dyDescent="0.25">
      <c r="A822" t="s">
        <v>3962</v>
      </c>
      <c r="B822">
        <v>3</v>
      </c>
      <c r="C822">
        <f>VLOOKUP(_xlfn.CONCAT(".",A822),'US-Counties-Population'!$A:$B,2,FALSE)</f>
        <v>21513</v>
      </c>
      <c r="D822">
        <f t="shared" si="26"/>
        <v>139.45056477478732</v>
      </c>
      <c r="I822">
        <f t="shared" si="25"/>
        <v>1</v>
      </c>
    </row>
    <row r="823" spans="1:9" x14ac:dyDescent="0.25">
      <c r="A823" t="s">
        <v>3963</v>
      </c>
      <c r="B823">
        <v>3</v>
      </c>
      <c r="C823">
        <f>VLOOKUP(_xlfn.CONCAT(".",A823),'US-Counties-Population'!$A:$B,2,FALSE)</f>
        <v>10777</v>
      </c>
      <c r="D823">
        <f t="shared" si="26"/>
        <v>278.3706040642108</v>
      </c>
      <c r="I823">
        <f t="shared" si="25"/>
        <v>1</v>
      </c>
    </row>
    <row r="824" spans="1:9" x14ac:dyDescent="0.25">
      <c r="A824" t="s">
        <v>3964</v>
      </c>
      <c r="B824">
        <v>3</v>
      </c>
      <c r="C824">
        <f>VLOOKUP(_xlfn.CONCAT(".",A824),'US-Counties-Population'!$A:$B,2,FALSE)</f>
        <v>37497</v>
      </c>
      <c r="D824">
        <f t="shared" si="26"/>
        <v>80.006400512040969</v>
      </c>
      <c r="I824">
        <f t="shared" si="25"/>
        <v>1</v>
      </c>
    </row>
    <row r="825" spans="1:9" x14ac:dyDescent="0.25">
      <c r="A825" t="s">
        <v>3965</v>
      </c>
      <c r="B825">
        <v>3</v>
      </c>
      <c r="C825">
        <f>VLOOKUP(_xlfn.CONCAT(".",A825),'US-Counties-Population'!$A:$B,2,FALSE)</f>
        <v>36467</v>
      </c>
      <c r="D825">
        <f t="shared" si="26"/>
        <v>82.266158444621169</v>
      </c>
      <c r="I825">
        <f t="shared" si="25"/>
        <v>1</v>
      </c>
    </row>
    <row r="826" spans="1:9" x14ac:dyDescent="0.25">
      <c r="A826" t="s">
        <v>3966</v>
      </c>
      <c r="B826">
        <v>3</v>
      </c>
      <c r="C826">
        <f>VLOOKUP(_xlfn.CONCAT(".",A826),'US-Counties-Population'!$A:$B,2,FALSE)</f>
        <v>126903</v>
      </c>
      <c r="D826">
        <f t="shared" si="26"/>
        <v>23.640103070849388</v>
      </c>
      <c r="I826">
        <f t="shared" si="25"/>
        <v>1</v>
      </c>
    </row>
    <row r="827" spans="1:9" x14ac:dyDescent="0.25">
      <c r="A827" t="s">
        <v>3967</v>
      </c>
      <c r="B827">
        <v>3</v>
      </c>
      <c r="C827">
        <f>VLOOKUP(_xlfn.CONCAT(".",A827),'US-Counties-Population'!$A:$B,2,FALSE)</f>
        <v>44731</v>
      </c>
      <c r="D827">
        <f t="shared" si="26"/>
        <v>67.06758176656011</v>
      </c>
      <c r="I827">
        <f t="shared" si="25"/>
        <v>1</v>
      </c>
    </row>
    <row r="828" spans="1:9" x14ac:dyDescent="0.25">
      <c r="A828" t="s">
        <v>3968</v>
      </c>
      <c r="B828">
        <v>3</v>
      </c>
      <c r="C828">
        <f>VLOOKUP(_xlfn.CONCAT(".",A828),'US-Counties-Population'!$A:$B,2,FALSE)</f>
        <v>9742</v>
      </c>
      <c r="D828">
        <f t="shared" si="26"/>
        <v>307.94498049681789</v>
      </c>
      <c r="I828">
        <f t="shared" si="25"/>
        <v>1</v>
      </c>
    </row>
    <row r="829" spans="1:9" x14ac:dyDescent="0.25">
      <c r="A829" t="s">
        <v>3969</v>
      </c>
      <c r="B829">
        <v>3</v>
      </c>
      <c r="C829">
        <f>VLOOKUP(_xlfn.CONCAT(".",A829),'US-Counties-Population'!$A:$B,2,FALSE)</f>
        <v>8210</v>
      </c>
      <c r="D829">
        <f t="shared" si="26"/>
        <v>365.40803897685748</v>
      </c>
      <c r="I829">
        <f t="shared" si="25"/>
        <v>1</v>
      </c>
    </row>
    <row r="830" spans="1:9" x14ac:dyDescent="0.25">
      <c r="A830" t="s">
        <v>3970</v>
      </c>
      <c r="B830">
        <v>3</v>
      </c>
      <c r="C830">
        <f>VLOOKUP(_xlfn.CONCAT(".",A830),'US-Counties-Population'!$A:$B,2,FALSE)</f>
        <v>70461</v>
      </c>
      <c r="D830">
        <f t="shared" si="26"/>
        <v>42.576744582109249</v>
      </c>
      <c r="I830">
        <f t="shared" si="25"/>
        <v>1</v>
      </c>
    </row>
    <row r="831" spans="1:9" x14ac:dyDescent="0.25">
      <c r="A831" t="s">
        <v>3971</v>
      </c>
      <c r="B831">
        <v>3</v>
      </c>
      <c r="C831">
        <f>VLOOKUP(_xlfn.CONCAT(".",A831),'US-Counties-Population'!$A:$B,2,FALSE)</f>
        <v>17923</v>
      </c>
      <c r="D831">
        <f t="shared" si="26"/>
        <v>167.3826926295821</v>
      </c>
      <c r="I831">
        <f t="shared" si="25"/>
        <v>1</v>
      </c>
    </row>
    <row r="832" spans="1:9" x14ac:dyDescent="0.25">
      <c r="A832" t="s">
        <v>3972</v>
      </c>
      <c r="B832">
        <v>2</v>
      </c>
      <c r="C832">
        <f>VLOOKUP(_xlfn.CONCAT(".",A832),'US-Counties-Population'!$A:$B,2,FALSE)</f>
        <v>79608</v>
      </c>
      <c r="D832">
        <f t="shared" si="26"/>
        <v>25.12310320570797</v>
      </c>
      <c r="I832">
        <f t="shared" si="25"/>
        <v>1</v>
      </c>
    </row>
    <row r="833" spans="1:9" x14ac:dyDescent="0.25">
      <c r="A833" t="s">
        <v>3973</v>
      </c>
      <c r="B833">
        <v>2</v>
      </c>
      <c r="C833">
        <f>VLOOKUP(_xlfn.CONCAT(".",A833),'US-Counties-Population'!$A:$B,2,FALSE)</f>
        <v>134083</v>
      </c>
      <c r="D833">
        <f t="shared" si="26"/>
        <v>14.91613403638045</v>
      </c>
      <c r="I833">
        <f t="shared" si="25"/>
        <v>1</v>
      </c>
    </row>
    <row r="834" spans="1:9" x14ac:dyDescent="0.25">
      <c r="A834" t="s">
        <v>3974</v>
      </c>
      <c r="B834">
        <v>2</v>
      </c>
      <c r="C834">
        <f>VLOOKUP(_xlfn.CONCAT(".",A834),'US-Counties-Population'!$A:$B,2,FALSE)</f>
        <v>19109</v>
      </c>
      <c r="D834">
        <f t="shared" si="26"/>
        <v>104.66272437071537</v>
      </c>
      <c r="I834">
        <f t="shared" si="25"/>
        <v>1</v>
      </c>
    </row>
    <row r="835" spans="1:9" x14ac:dyDescent="0.25">
      <c r="A835" t="s">
        <v>3975</v>
      </c>
      <c r="B835">
        <v>2</v>
      </c>
      <c r="C835">
        <f>VLOOKUP(_xlfn.CONCAT(".",A835),'US-Counties-Population'!$A:$B,2,FALSE)</f>
        <v>13904</v>
      </c>
      <c r="D835">
        <f t="shared" si="26"/>
        <v>143.84349827387803</v>
      </c>
      <c r="I835">
        <f t="shared" ref="I835:I898" si="27">IF(B835&gt;10000,5,IF(B835&gt;1000,4,IF(B835&gt;100,3,IF(B835&gt;10,2,IF(B835&gt;0,1,0)))))</f>
        <v>1</v>
      </c>
    </row>
    <row r="836" spans="1:9" x14ac:dyDescent="0.25">
      <c r="A836" t="s">
        <v>3976</v>
      </c>
      <c r="B836">
        <v>2</v>
      </c>
      <c r="C836">
        <f>VLOOKUP(_xlfn.CONCAT(".",A836),'US-Counties-Population'!$A:$B,2,FALSE)</f>
        <v>24789</v>
      </c>
      <c r="D836">
        <f t="shared" si="26"/>
        <v>80.680947194320055</v>
      </c>
      <c r="I836">
        <f t="shared" si="27"/>
        <v>1</v>
      </c>
    </row>
    <row r="837" spans="1:9" x14ac:dyDescent="0.25">
      <c r="A837" t="s">
        <v>3977</v>
      </c>
      <c r="B837">
        <v>2</v>
      </c>
      <c r="C837">
        <f>VLOOKUP(_xlfn.CONCAT(".",A837),'US-Counties-Population'!$A:$B,2,FALSE)</f>
        <v>56072</v>
      </c>
      <c r="D837">
        <f t="shared" si="26"/>
        <v>35.668426309031247</v>
      </c>
      <c r="I837">
        <f t="shared" si="27"/>
        <v>1</v>
      </c>
    </row>
    <row r="838" spans="1:9" x14ac:dyDescent="0.25">
      <c r="A838" t="s">
        <v>3978</v>
      </c>
      <c r="B838">
        <v>2</v>
      </c>
      <c r="C838">
        <f>VLOOKUP(_xlfn.CONCAT(".",A838),'US-Counties-Population'!$A:$B,2,FALSE)</f>
        <v>187885</v>
      </c>
      <c r="D838">
        <f t="shared" si="26"/>
        <v>10.644809324852968</v>
      </c>
      <c r="I838">
        <f t="shared" si="27"/>
        <v>1</v>
      </c>
    </row>
    <row r="839" spans="1:9" x14ac:dyDescent="0.25">
      <c r="A839" t="s">
        <v>3979</v>
      </c>
      <c r="B839">
        <v>2</v>
      </c>
      <c r="C839">
        <f>VLOOKUP(_xlfn.CONCAT(".",A839),'US-Counties-Population'!$A:$B,2,FALSE)</f>
        <v>33610</v>
      </c>
      <c r="D839">
        <f t="shared" si="26"/>
        <v>59.506099375185954</v>
      </c>
      <c r="I839">
        <f t="shared" si="27"/>
        <v>1</v>
      </c>
    </row>
    <row r="840" spans="1:9" x14ac:dyDescent="0.25">
      <c r="A840" t="s">
        <v>3980</v>
      </c>
      <c r="B840">
        <v>2</v>
      </c>
      <c r="C840">
        <f>VLOOKUP(_xlfn.CONCAT(".",A840),'US-Counties-Population'!$A:$B,2,FALSE)</f>
        <v>28201</v>
      </c>
      <c r="D840">
        <f t="shared" si="26"/>
        <v>70.919470940746777</v>
      </c>
      <c r="I840">
        <f t="shared" si="27"/>
        <v>1</v>
      </c>
    </row>
    <row r="841" spans="1:9" x14ac:dyDescent="0.25">
      <c r="A841" t="s">
        <v>3981</v>
      </c>
      <c r="B841">
        <v>2</v>
      </c>
      <c r="C841">
        <f>VLOOKUP(_xlfn.CONCAT(".",A841),'US-Counties-Population'!$A:$B,2,FALSE)</f>
        <v>9419</v>
      </c>
      <c r="D841">
        <f t="shared" si="26"/>
        <v>212.33676611105213</v>
      </c>
      <c r="I841">
        <f t="shared" si="27"/>
        <v>1</v>
      </c>
    </row>
    <row r="842" spans="1:9" x14ac:dyDescent="0.25">
      <c r="A842" t="s">
        <v>3982</v>
      </c>
      <c r="B842">
        <v>2</v>
      </c>
      <c r="C842">
        <f>VLOOKUP(_xlfn.CONCAT(".",A842),'US-Counties-Population'!$A:$B,2,FALSE)</f>
        <v>98594</v>
      </c>
      <c r="D842">
        <f t="shared" si="26"/>
        <v>20.285210053350102</v>
      </c>
      <c r="I842">
        <f t="shared" si="27"/>
        <v>1</v>
      </c>
    </row>
    <row r="843" spans="1:9" x14ac:dyDescent="0.25">
      <c r="A843" t="s">
        <v>3983</v>
      </c>
      <c r="B843">
        <v>2</v>
      </c>
      <c r="C843">
        <f>VLOOKUP(_xlfn.CONCAT(".",A843),'US-Counties-Population'!$A:$B,2,FALSE)</f>
        <v>9643</v>
      </c>
      <c r="D843">
        <f t="shared" si="26"/>
        <v>207.40433475059629</v>
      </c>
      <c r="I843">
        <f t="shared" si="27"/>
        <v>1</v>
      </c>
    </row>
    <row r="844" spans="1:9" x14ac:dyDescent="0.25">
      <c r="A844" t="s">
        <v>3984</v>
      </c>
      <c r="B844">
        <v>2</v>
      </c>
      <c r="C844">
        <f>VLOOKUP(_xlfn.CONCAT(".",A844),'US-Counties-Population'!$A:$B,2,FALSE)</f>
        <v>31364</v>
      </c>
      <c r="D844">
        <f t="shared" si="26"/>
        <v>63.767376610126263</v>
      </c>
      <c r="I844">
        <f t="shared" si="27"/>
        <v>1</v>
      </c>
    </row>
    <row r="845" spans="1:9" x14ac:dyDescent="0.25">
      <c r="A845" t="s">
        <v>3985</v>
      </c>
      <c r="B845">
        <v>2</v>
      </c>
      <c r="C845">
        <f>VLOOKUP(_xlfn.CONCAT(".",A845),'US-Counties-Population'!$A:$B,2,FALSE)</f>
        <v>71686</v>
      </c>
      <c r="D845">
        <f t="shared" si="26"/>
        <v>27.899450380827499</v>
      </c>
      <c r="I845">
        <f t="shared" si="27"/>
        <v>1</v>
      </c>
    </row>
    <row r="846" spans="1:9" x14ac:dyDescent="0.25">
      <c r="A846" t="s">
        <v>3986</v>
      </c>
      <c r="B846">
        <v>2</v>
      </c>
      <c r="C846">
        <f>VLOOKUP(_xlfn.CONCAT(".",A846),'US-Counties-Population'!$A:$B,2,FALSE)</f>
        <v>180742</v>
      </c>
      <c r="D846">
        <f t="shared" si="26"/>
        <v>11.065496674818249</v>
      </c>
      <c r="I846">
        <f t="shared" si="27"/>
        <v>1</v>
      </c>
    </row>
    <row r="847" spans="1:9" x14ac:dyDescent="0.25">
      <c r="A847" t="s">
        <v>3987</v>
      </c>
      <c r="B847">
        <v>2</v>
      </c>
      <c r="C847">
        <f>VLOOKUP(_xlfn.CONCAT(".",A847),'US-Counties-Population'!$A:$B,2,FALSE)</f>
        <v>75951</v>
      </c>
      <c r="D847">
        <f t="shared" si="26"/>
        <v>26.332767178838989</v>
      </c>
      <c r="I847">
        <f t="shared" si="27"/>
        <v>1</v>
      </c>
    </row>
    <row r="848" spans="1:9" x14ac:dyDescent="0.25">
      <c r="A848" t="s">
        <v>3988</v>
      </c>
      <c r="B848">
        <v>2</v>
      </c>
      <c r="C848">
        <f>VLOOKUP(_xlfn.CONCAT(".",A848),'US-Counties-Population'!$A:$B,2,FALSE)</f>
        <v>16233</v>
      </c>
      <c r="D848">
        <f t="shared" si="26"/>
        <v>123.20581531448285</v>
      </c>
      <c r="I848">
        <f t="shared" si="27"/>
        <v>1</v>
      </c>
    </row>
    <row r="849" spans="1:9" x14ac:dyDescent="0.25">
      <c r="A849" t="s">
        <v>3989</v>
      </c>
      <c r="B849">
        <v>2</v>
      </c>
      <c r="C849">
        <f>VLOOKUP(_xlfn.CONCAT(".",A849),'US-Counties-Population'!$A:$B,2,FALSE)</f>
        <v>28815</v>
      </c>
      <c r="D849">
        <f t="shared" si="26"/>
        <v>69.408294291167792</v>
      </c>
      <c r="I849">
        <f t="shared" si="27"/>
        <v>1</v>
      </c>
    </row>
    <row r="850" spans="1:9" x14ac:dyDescent="0.25">
      <c r="A850" t="s">
        <v>3990</v>
      </c>
      <c r="B850">
        <v>2</v>
      </c>
      <c r="C850">
        <f>VLOOKUP(_xlfn.CONCAT(".",A850),'US-Counties-Population'!$A:$B,2,FALSE)</f>
        <v>273213</v>
      </c>
      <c r="D850">
        <f t="shared" si="26"/>
        <v>7.3202958863597267</v>
      </c>
      <c r="I850">
        <f t="shared" si="27"/>
        <v>1</v>
      </c>
    </row>
    <row r="851" spans="1:9" x14ac:dyDescent="0.25">
      <c r="A851" t="s">
        <v>3991</v>
      </c>
      <c r="B851">
        <v>2</v>
      </c>
      <c r="C851">
        <f>VLOOKUP(_xlfn.CONCAT(".",A851),'US-Counties-Population'!$A:$B,2,FALSE)</f>
        <v>25362</v>
      </c>
      <c r="D851">
        <f t="shared" si="26"/>
        <v>78.858134216544443</v>
      </c>
      <c r="I851">
        <f t="shared" si="27"/>
        <v>1</v>
      </c>
    </row>
    <row r="852" spans="1:9" x14ac:dyDescent="0.25">
      <c r="A852" t="s">
        <v>3992</v>
      </c>
      <c r="B852">
        <v>2</v>
      </c>
      <c r="C852">
        <f>VLOOKUP(_xlfn.CONCAT(".",A852),'US-Counties-Population'!$A:$B,2,FALSE)</f>
        <v>24665</v>
      </c>
      <c r="D852">
        <f t="shared" si="26"/>
        <v>81.086559902696123</v>
      </c>
      <c r="I852">
        <f t="shared" si="27"/>
        <v>1</v>
      </c>
    </row>
    <row r="853" spans="1:9" x14ac:dyDescent="0.25">
      <c r="A853" t="s">
        <v>3993</v>
      </c>
      <c r="B853">
        <v>2</v>
      </c>
      <c r="C853">
        <f>VLOOKUP(_xlfn.CONCAT(".",A853),'US-Counties-Population'!$A:$B,2,FALSE)</f>
        <v>157327</v>
      </c>
      <c r="D853">
        <f t="shared" si="26"/>
        <v>12.712376133785046</v>
      </c>
      <c r="I853">
        <f t="shared" si="27"/>
        <v>1</v>
      </c>
    </row>
    <row r="854" spans="1:9" x14ac:dyDescent="0.25">
      <c r="A854" t="s">
        <v>3994</v>
      </c>
      <c r="B854">
        <v>2</v>
      </c>
      <c r="C854">
        <f>VLOOKUP(_xlfn.CONCAT(".",A854),'US-Counties-Population'!$A:$B,2,FALSE)</f>
        <v>69069</v>
      </c>
      <c r="D854">
        <f t="shared" si="26"/>
        <v>28.95655069568113</v>
      </c>
      <c r="I854">
        <f t="shared" si="27"/>
        <v>1</v>
      </c>
    </row>
    <row r="855" spans="1:9" x14ac:dyDescent="0.25">
      <c r="A855" t="s">
        <v>3995</v>
      </c>
      <c r="B855">
        <v>2</v>
      </c>
      <c r="C855">
        <f>VLOOKUP(_xlfn.CONCAT(".",A855),'US-Counties-Population'!$A:$B,2,FALSE)</f>
        <v>37689</v>
      </c>
      <c r="D855">
        <f t="shared" si="26"/>
        <v>53.065881291623548</v>
      </c>
      <c r="I855">
        <f t="shared" si="27"/>
        <v>1</v>
      </c>
    </row>
    <row r="856" spans="1:9" x14ac:dyDescent="0.25">
      <c r="A856" t="s">
        <v>3996</v>
      </c>
      <c r="B856">
        <v>2</v>
      </c>
      <c r="C856">
        <f>VLOOKUP(_xlfn.CONCAT(".",A856),'US-Counties-Population'!$A:$B,2,FALSE)</f>
        <v>32591</v>
      </c>
      <c r="D856">
        <f t="shared" si="26"/>
        <v>61.366634960571936</v>
      </c>
      <c r="I856">
        <f t="shared" si="27"/>
        <v>1</v>
      </c>
    </row>
    <row r="857" spans="1:9" x14ac:dyDescent="0.25">
      <c r="A857" t="s">
        <v>3997</v>
      </c>
      <c r="B857">
        <v>2</v>
      </c>
      <c r="C857">
        <f>VLOOKUP(_xlfn.CONCAT(".",A857),'US-Counties-Population'!$A:$B,2,FALSE)</f>
        <v>62808</v>
      </c>
      <c r="D857">
        <f t="shared" si="26"/>
        <v>31.843077314991721</v>
      </c>
      <c r="I857">
        <f t="shared" si="27"/>
        <v>1</v>
      </c>
    </row>
    <row r="858" spans="1:9" x14ac:dyDescent="0.25">
      <c r="A858" t="s">
        <v>3998</v>
      </c>
      <c r="B858">
        <v>2</v>
      </c>
      <c r="C858">
        <f>VLOOKUP(_xlfn.CONCAT(".",A858),'US-Counties-Population'!$A:$B,2,FALSE)</f>
        <v>133581</v>
      </c>
      <c r="D858">
        <f t="shared" si="26"/>
        <v>14.97218915863783</v>
      </c>
      <c r="I858">
        <f t="shared" si="27"/>
        <v>1</v>
      </c>
    </row>
    <row r="859" spans="1:9" x14ac:dyDescent="0.25">
      <c r="A859" t="s">
        <v>3999</v>
      </c>
      <c r="B859">
        <v>2</v>
      </c>
      <c r="C859">
        <f>VLOOKUP(_xlfn.CONCAT(".",A859),'US-Counties-Population'!$A:$B,2,FALSE)</f>
        <v>209355</v>
      </c>
      <c r="D859">
        <f t="shared" si="26"/>
        <v>9.5531513458001953</v>
      </c>
      <c r="I859">
        <f t="shared" si="27"/>
        <v>1</v>
      </c>
    </row>
    <row r="860" spans="1:9" x14ac:dyDescent="0.25">
      <c r="A860" t="s">
        <v>4000</v>
      </c>
      <c r="B860">
        <v>2</v>
      </c>
      <c r="C860">
        <f>VLOOKUP(_xlfn.CONCAT(".",A860),'US-Counties-Population'!$A:$B,2,FALSE)</f>
        <v>16326</v>
      </c>
      <c r="D860">
        <f t="shared" si="26"/>
        <v>122.50398137939483</v>
      </c>
      <c r="I860">
        <f t="shared" si="27"/>
        <v>1</v>
      </c>
    </row>
    <row r="861" spans="1:9" x14ac:dyDescent="0.25">
      <c r="A861" t="s">
        <v>4001</v>
      </c>
      <c r="B861">
        <v>2</v>
      </c>
      <c r="C861">
        <f>VLOOKUP(_xlfn.CONCAT(".",A861),'US-Counties-Population'!$A:$B,2,FALSE)</f>
        <v>36777</v>
      </c>
      <c r="D861">
        <f t="shared" si="26"/>
        <v>54.381814721157248</v>
      </c>
      <c r="I861">
        <f t="shared" si="27"/>
        <v>1</v>
      </c>
    </row>
    <row r="862" spans="1:9" x14ac:dyDescent="0.25">
      <c r="A862" t="s">
        <v>4002</v>
      </c>
      <c r="B862">
        <v>2</v>
      </c>
      <c r="C862">
        <f>VLOOKUP(_xlfn.CONCAT(".",A862),'US-Counties-Population'!$A:$B,2,FALSE)</f>
        <v>44829</v>
      </c>
      <c r="D862">
        <f t="shared" si="26"/>
        <v>44.613977559169285</v>
      </c>
      <c r="I862">
        <f t="shared" si="27"/>
        <v>1</v>
      </c>
    </row>
    <row r="863" spans="1:9" x14ac:dyDescent="0.25">
      <c r="A863" t="s">
        <v>4003</v>
      </c>
      <c r="B863">
        <v>2</v>
      </c>
      <c r="C863">
        <f>VLOOKUP(_xlfn.CONCAT(".",A863),'US-Counties-Population'!$A:$B,2,FALSE)</f>
        <v>27173</v>
      </c>
      <c r="D863">
        <f t="shared" si="26"/>
        <v>73.60247304309425</v>
      </c>
      <c r="I863">
        <f t="shared" si="27"/>
        <v>1</v>
      </c>
    </row>
    <row r="864" spans="1:9" x14ac:dyDescent="0.25">
      <c r="A864" t="s">
        <v>4004</v>
      </c>
      <c r="B864">
        <v>2</v>
      </c>
      <c r="C864">
        <f>VLOOKUP(_xlfn.CONCAT(".",A864),'US-Counties-Population'!$A:$B,2,FALSE)</f>
        <v>36520</v>
      </c>
      <c r="D864">
        <f t="shared" si="26"/>
        <v>54.7645125958379</v>
      </c>
      <c r="I864">
        <f t="shared" si="27"/>
        <v>1</v>
      </c>
    </row>
    <row r="865" spans="1:9" x14ac:dyDescent="0.25">
      <c r="A865" t="s">
        <v>4005</v>
      </c>
      <c r="B865">
        <v>2</v>
      </c>
      <c r="C865">
        <f>VLOOKUP(_xlfn.CONCAT(".",A865),'US-Counties-Population'!$A:$B,2,FALSE)</f>
        <v>161300</v>
      </c>
      <c r="D865">
        <f t="shared" si="26"/>
        <v>12.399256044637323</v>
      </c>
      <c r="I865">
        <f t="shared" si="27"/>
        <v>1</v>
      </c>
    </row>
    <row r="866" spans="1:9" x14ac:dyDescent="0.25">
      <c r="A866" t="s">
        <v>4006</v>
      </c>
      <c r="B866">
        <v>2</v>
      </c>
      <c r="C866">
        <f>VLOOKUP(_xlfn.CONCAT(".",A866),'US-Counties-Population'!$A:$B,2,FALSE)</f>
        <v>39369</v>
      </c>
      <c r="D866">
        <f t="shared" si="26"/>
        <v>50.801391958139654</v>
      </c>
      <c r="I866">
        <f t="shared" si="27"/>
        <v>1</v>
      </c>
    </row>
    <row r="867" spans="1:9" x14ac:dyDescent="0.25">
      <c r="A867" t="s">
        <v>4007</v>
      </c>
      <c r="B867">
        <v>2</v>
      </c>
      <c r="C867">
        <f>VLOOKUP(_xlfn.CONCAT(".",A867),'US-Counties-Population'!$A:$B,2,FALSE)</f>
        <v>91010</v>
      </c>
      <c r="D867">
        <f t="shared" si="26"/>
        <v>21.975607076145479</v>
      </c>
      <c r="I867">
        <f t="shared" si="27"/>
        <v>1</v>
      </c>
    </row>
    <row r="868" spans="1:9" x14ac:dyDescent="0.25">
      <c r="A868" t="s">
        <v>4008</v>
      </c>
      <c r="B868">
        <v>2</v>
      </c>
      <c r="C868">
        <f>VLOOKUP(_xlfn.CONCAT(".",A868),'US-Counties-Population'!$A:$B,2,FALSE)</f>
        <v>55062</v>
      </c>
      <c r="D868">
        <f t="shared" si="26"/>
        <v>36.32269078493335</v>
      </c>
      <c r="I868">
        <f t="shared" si="27"/>
        <v>1</v>
      </c>
    </row>
    <row r="869" spans="1:9" x14ac:dyDescent="0.25">
      <c r="A869" t="s">
        <v>4009</v>
      </c>
      <c r="B869">
        <v>2</v>
      </c>
      <c r="C869">
        <f>VLOOKUP(_xlfn.CONCAT(".",A869),'US-Counties-Population'!$A:$B,2,FALSE)</f>
        <v>16346</v>
      </c>
      <c r="D869">
        <f t="shared" si="26"/>
        <v>122.35409274440229</v>
      </c>
      <c r="I869">
        <f t="shared" si="27"/>
        <v>1</v>
      </c>
    </row>
    <row r="870" spans="1:9" x14ac:dyDescent="0.25">
      <c r="A870" t="s">
        <v>4010</v>
      </c>
      <c r="B870">
        <v>2</v>
      </c>
      <c r="C870">
        <f>VLOOKUP(_xlfn.CONCAT(".",A870),'US-Counties-Population'!$A:$B,2,FALSE)</f>
        <v>208993</v>
      </c>
      <c r="D870">
        <f t="shared" si="26"/>
        <v>9.5696985066485478</v>
      </c>
      <c r="I870">
        <f t="shared" si="27"/>
        <v>1</v>
      </c>
    </row>
    <row r="871" spans="1:9" x14ac:dyDescent="0.25">
      <c r="A871" t="s">
        <v>4011</v>
      </c>
      <c r="B871">
        <v>2</v>
      </c>
      <c r="C871">
        <f>VLOOKUP(_xlfn.CONCAT(".",A871),'US-Counties-Population'!$A:$B,2,FALSE)</f>
        <v>96971</v>
      </c>
      <c r="D871">
        <f t="shared" si="26"/>
        <v>20.624722855286631</v>
      </c>
      <c r="I871">
        <f t="shared" si="27"/>
        <v>1</v>
      </c>
    </row>
    <row r="872" spans="1:9" x14ac:dyDescent="0.25">
      <c r="A872" t="s">
        <v>4012</v>
      </c>
      <c r="B872">
        <v>2</v>
      </c>
      <c r="C872">
        <f>VLOOKUP(_xlfn.CONCAT(".",A872),'US-Counties-Population'!$A:$B,2,FALSE)</f>
        <v>494336</v>
      </c>
      <c r="D872">
        <f t="shared" si="26"/>
        <v>4.0458311755567067</v>
      </c>
      <c r="I872">
        <f t="shared" si="27"/>
        <v>1</v>
      </c>
    </row>
    <row r="873" spans="1:9" x14ac:dyDescent="0.25">
      <c r="A873" t="s">
        <v>4013</v>
      </c>
      <c r="B873">
        <v>2</v>
      </c>
      <c r="C873">
        <f>VLOOKUP(_xlfn.CONCAT(".",A873),'US-Counties-Population'!$A:$B,2,FALSE)</f>
        <v>382067</v>
      </c>
      <c r="D873">
        <f t="shared" si="26"/>
        <v>5.234683969042079</v>
      </c>
      <c r="I873">
        <f t="shared" si="27"/>
        <v>1</v>
      </c>
    </row>
    <row r="874" spans="1:9" x14ac:dyDescent="0.25">
      <c r="A874" t="s">
        <v>4014</v>
      </c>
      <c r="B874">
        <v>2</v>
      </c>
      <c r="C874">
        <f>VLOOKUP(_xlfn.CONCAT(".",A874),'US-Counties-Population'!$A:$B,2,FALSE)</f>
        <v>35236</v>
      </c>
      <c r="D874">
        <f t="shared" si="26"/>
        <v>56.760131683505506</v>
      </c>
      <c r="I874">
        <f t="shared" si="27"/>
        <v>1</v>
      </c>
    </row>
    <row r="875" spans="1:9" x14ac:dyDescent="0.25">
      <c r="A875" t="s">
        <v>4015</v>
      </c>
      <c r="B875">
        <v>2</v>
      </c>
      <c r="C875">
        <f>VLOOKUP(_xlfn.CONCAT(".",A875),'US-Counties-Population'!$A:$B,2,FALSE)</f>
        <v>8457</v>
      </c>
      <c r="D875">
        <f t="shared" si="26"/>
        <v>236.49048125812936</v>
      </c>
      <c r="I875">
        <f t="shared" si="27"/>
        <v>1</v>
      </c>
    </row>
    <row r="876" spans="1:9" x14ac:dyDescent="0.25">
      <c r="A876" t="s">
        <v>4016</v>
      </c>
      <c r="B876">
        <v>2</v>
      </c>
      <c r="C876">
        <f>VLOOKUP(_xlfn.CONCAT(".",A876),'US-Counties-Population'!$A:$B,2,FALSE)</f>
        <v>72977</v>
      </c>
      <c r="D876">
        <f t="shared" si="26"/>
        <v>27.405895008016223</v>
      </c>
      <c r="I876">
        <f t="shared" si="27"/>
        <v>1</v>
      </c>
    </row>
    <row r="877" spans="1:9" x14ac:dyDescent="0.25">
      <c r="A877" t="s">
        <v>4017</v>
      </c>
      <c r="B877">
        <v>2</v>
      </c>
      <c r="C877">
        <f>VLOOKUP(_xlfn.CONCAT(".",A877),'US-Counties-Population'!$A:$B,2,FALSE)</f>
        <v>81676</v>
      </c>
      <c r="D877">
        <f t="shared" si="26"/>
        <v>24.486997404378275</v>
      </c>
      <c r="I877">
        <f t="shared" si="27"/>
        <v>1</v>
      </c>
    </row>
    <row r="878" spans="1:9" x14ac:dyDescent="0.25">
      <c r="A878" t="s">
        <v>4018</v>
      </c>
      <c r="B878">
        <v>2</v>
      </c>
      <c r="C878">
        <f>VLOOKUP(_xlfn.CONCAT(".",A878),'US-Counties-Population'!$A:$B,2,FALSE)</f>
        <v>31489</v>
      </c>
      <c r="D878">
        <f t="shared" si="26"/>
        <v>63.514243069008224</v>
      </c>
      <c r="I878">
        <f t="shared" si="27"/>
        <v>1</v>
      </c>
    </row>
    <row r="879" spans="1:9" x14ac:dyDescent="0.25">
      <c r="A879" t="s">
        <v>4019</v>
      </c>
      <c r="B879">
        <v>2</v>
      </c>
      <c r="C879">
        <f>VLOOKUP(_xlfn.CONCAT(".",A879),'US-Counties-Population'!$A:$B,2,FALSE)</f>
        <v>9494</v>
      </c>
      <c r="D879">
        <f t="shared" si="26"/>
        <v>210.65936380872131</v>
      </c>
      <c r="I879">
        <f t="shared" si="27"/>
        <v>1</v>
      </c>
    </row>
    <row r="880" spans="1:9" x14ac:dyDescent="0.25">
      <c r="A880" t="s">
        <v>4020</v>
      </c>
      <c r="B880">
        <v>2</v>
      </c>
      <c r="C880">
        <f>VLOOKUP(_xlfn.CONCAT(".",A880),'US-Counties-Population'!$A:$B,2,FALSE)</f>
        <v>54224</v>
      </c>
      <c r="D880">
        <f t="shared" si="26"/>
        <v>36.8840365889643</v>
      </c>
      <c r="I880">
        <f t="shared" si="27"/>
        <v>1</v>
      </c>
    </row>
    <row r="881" spans="1:9" x14ac:dyDescent="0.25">
      <c r="A881" t="s">
        <v>4021</v>
      </c>
      <c r="B881">
        <v>2</v>
      </c>
      <c r="C881">
        <f>VLOOKUP(_xlfn.CONCAT(".",A881),'US-Counties-Population'!$A:$B,2,FALSE)</f>
        <v>64979</v>
      </c>
      <c r="D881">
        <f t="shared" ref="D881:D944" si="28">1000000*B881/C881</f>
        <v>30.779174810323337</v>
      </c>
      <c r="I881">
        <f t="shared" si="27"/>
        <v>1</v>
      </c>
    </row>
    <row r="882" spans="1:9" x14ac:dyDescent="0.25">
      <c r="A882" t="s">
        <v>4022</v>
      </c>
      <c r="B882">
        <v>2</v>
      </c>
      <c r="C882">
        <f>VLOOKUP(_xlfn.CONCAT(".",A882),'US-Counties-Population'!$A:$B,2,FALSE)</f>
        <v>47429</v>
      </c>
      <c r="D882">
        <f t="shared" si="28"/>
        <v>42.168293659997047</v>
      </c>
      <c r="I882">
        <f t="shared" si="27"/>
        <v>1</v>
      </c>
    </row>
    <row r="883" spans="1:9" x14ac:dyDescent="0.25">
      <c r="A883" t="s">
        <v>4023</v>
      </c>
      <c r="B883">
        <v>2</v>
      </c>
      <c r="C883">
        <f>VLOOKUP(_xlfn.CONCAT(".",A883),'US-Counties-Population'!$A:$B,2,FALSE)</f>
        <v>25239</v>
      </c>
      <c r="D883">
        <f t="shared" si="28"/>
        <v>79.242442252070205</v>
      </c>
      <c r="I883">
        <f t="shared" si="27"/>
        <v>1</v>
      </c>
    </row>
    <row r="884" spans="1:9" x14ac:dyDescent="0.25">
      <c r="A884" t="s">
        <v>4024</v>
      </c>
      <c r="B884">
        <v>2</v>
      </c>
      <c r="C884">
        <f>VLOOKUP(_xlfn.CONCAT(".",A884),'US-Counties-Population'!$A:$B,2,FALSE)</f>
        <v>97947</v>
      </c>
      <c r="D884">
        <f t="shared" si="28"/>
        <v>20.419206305450906</v>
      </c>
      <c r="I884">
        <f t="shared" si="27"/>
        <v>1</v>
      </c>
    </row>
    <row r="885" spans="1:9" x14ac:dyDescent="0.25">
      <c r="A885" t="s">
        <v>4025</v>
      </c>
      <c r="B885">
        <v>2</v>
      </c>
      <c r="C885">
        <f>VLOOKUP(_xlfn.CONCAT(".",A885),'US-Counties-Population'!$A:$B,2,FALSE)</f>
        <v>35784</v>
      </c>
      <c r="D885">
        <f t="shared" si="28"/>
        <v>55.890900961323496</v>
      </c>
      <c r="I885">
        <f t="shared" si="27"/>
        <v>1</v>
      </c>
    </row>
    <row r="886" spans="1:9" x14ac:dyDescent="0.25">
      <c r="A886" t="s">
        <v>4026</v>
      </c>
      <c r="B886">
        <v>2</v>
      </c>
      <c r="C886">
        <f>VLOOKUP(_xlfn.CONCAT(".",A886),'US-Counties-Population'!$A:$B,2,FALSE)</f>
        <v>116782</v>
      </c>
      <c r="D886">
        <f t="shared" si="28"/>
        <v>17.125926940795672</v>
      </c>
      <c r="I886">
        <f t="shared" si="27"/>
        <v>1</v>
      </c>
    </row>
    <row r="887" spans="1:9" x14ac:dyDescent="0.25">
      <c r="A887" t="s">
        <v>4027</v>
      </c>
      <c r="B887">
        <v>2</v>
      </c>
      <c r="C887">
        <f>VLOOKUP(_xlfn.CONCAT(".",A887),'US-Counties-Population'!$A:$B,2,FALSE)</f>
        <v>57876</v>
      </c>
      <c r="D887">
        <f t="shared" si="28"/>
        <v>34.556638330223237</v>
      </c>
      <c r="I887">
        <f t="shared" si="27"/>
        <v>1</v>
      </c>
    </row>
    <row r="888" spans="1:9" x14ac:dyDescent="0.25">
      <c r="A888" t="s">
        <v>4028</v>
      </c>
      <c r="B888">
        <v>2</v>
      </c>
      <c r="C888">
        <f>VLOOKUP(_xlfn.CONCAT(".",A888),'US-Counties-Population'!$A:$B,2,FALSE)</f>
        <v>24412</v>
      </c>
      <c r="D888">
        <f t="shared" si="28"/>
        <v>81.926921186301826</v>
      </c>
      <c r="I888">
        <f t="shared" si="27"/>
        <v>1</v>
      </c>
    </row>
    <row r="889" spans="1:9" x14ac:dyDescent="0.25">
      <c r="A889" t="s">
        <v>4029</v>
      </c>
      <c r="B889">
        <v>2</v>
      </c>
      <c r="C889">
        <f>VLOOKUP(_xlfn.CONCAT(".",A889),'US-Counties-Population'!$A:$B,2,FALSE)</f>
        <v>16376</v>
      </c>
      <c r="D889">
        <f t="shared" si="28"/>
        <v>122.12994626282365</v>
      </c>
      <c r="I889">
        <f t="shared" si="27"/>
        <v>1</v>
      </c>
    </row>
    <row r="890" spans="1:9" x14ac:dyDescent="0.25">
      <c r="A890" t="s">
        <v>4030</v>
      </c>
      <c r="B890">
        <v>2</v>
      </c>
      <c r="C890">
        <f>VLOOKUP(_xlfn.CONCAT(".",A890),'US-Counties-Population'!$A:$B,2,FALSE)</f>
        <v>43654</v>
      </c>
      <c r="D890">
        <f t="shared" si="28"/>
        <v>45.81481651165987</v>
      </c>
      <c r="I890">
        <f t="shared" si="27"/>
        <v>1</v>
      </c>
    </row>
    <row r="891" spans="1:9" x14ac:dyDescent="0.25">
      <c r="A891" t="s">
        <v>4031</v>
      </c>
      <c r="B891">
        <v>2</v>
      </c>
      <c r="C891">
        <f>VLOOKUP(_xlfn.CONCAT(".",A891),'US-Counties-Population'!$A:$B,2,FALSE)</f>
        <v>38284</v>
      </c>
      <c r="D891">
        <f t="shared" si="28"/>
        <v>52.241145125901163</v>
      </c>
      <c r="I891">
        <f t="shared" si="27"/>
        <v>1</v>
      </c>
    </row>
    <row r="892" spans="1:9" x14ac:dyDescent="0.25">
      <c r="A892" t="s">
        <v>4032</v>
      </c>
      <c r="B892">
        <v>2</v>
      </c>
      <c r="C892">
        <f>VLOOKUP(_xlfn.CONCAT(".",A892),'US-Counties-Population'!$A:$B,2,FALSE)</f>
        <v>24258</v>
      </c>
      <c r="D892">
        <f t="shared" si="28"/>
        <v>82.44702778464837</v>
      </c>
      <c r="I892">
        <f t="shared" si="27"/>
        <v>1</v>
      </c>
    </row>
    <row r="893" spans="1:9" x14ac:dyDescent="0.25">
      <c r="A893" t="s">
        <v>4033</v>
      </c>
      <c r="B893">
        <v>2</v>
      </c>
      <c r="C893">
        <f>VLOOKUP(_xlfn.CONCAT(".",A893),'US-Counties-Population'!$A:$B,2,FALSE)</f>
        <v>27511</v>
      </c>
      <c r="D893">
        <f t="shared" si="28"/>
        <v>72.69819344989277</v>
      </c>
      <c r="I893">
        <f t="shared" si="27"/>
        <v>1</v>
      </c>
    </row>
    <row r="894" spans="1:9" x14ac:dyDescent="0.25">
      <c r="A894" t="s">
        <v>4034</v>
      </c>
      <c r="B894">
        <v>2</v>
      </c>
      <c r="C894">
        <f>VLOOKUP(_xlfn.CONCAT(".",A894),'US-Counties-Population'!$A:$B,2,FALSE)</f>
        <v>74521</v>
      </c>
      <c r="D894">
        <f t="shared" si="28"/>
        <v>26.838072489633795</v>
      </c>
      <c r="I894">
        <f t="shared" si="27"/>
        <v>1</v>
      </c>
    </row>
    <row r="895" spans="1:9" x14ac:dyDescent="0.25">
      <c r="A895" t="s">
        <v>4035</v>
      </c>
      <c r="B895">
        <v>2</v>
      </c>
      <c r="C895">
        <f>VLOOKUP(_xlfn.CONCAT(".",A895),'US-Counties-Population'!$A:$B,2,FALSE)</f>
        <v>19983</v>
      </c>
      <c r="D895">
        <f t="shared" si="28"/>
        <v>100.08507231146474</v>
      </c>
      <c r="I895">
        <f t="shared" si="27"/>
        <v>1</v>
      </c>
    </row>
    <row r="896" spans="1:9" x14ac:dyDescent="0.25">
      <c r="A896" t="s">
        <v>4036</v>
      </c>
      <c r="B896">
        <v>2</v>
      </c>
      <c r="C896">
        <f>VLOOKUP(_xlfn.CONCAT(".",A896),'US-Counties-Population'!$A:$B,2,FALSE)</f>
        <v>142820</v>
      </c>
      <c r="D896">
        <f t="shared" si="28"/>
        <v>14.003640946646128</v>
      </c>
      <c r="I896">
        <f t="shared" si="27"/>
        <v>1</v>
      </c>
    </row>
    <row r="897" spans="1:9" x14ac:dyDescent="0.25">
      <c r="A897" t="s">
        <v>4037</v>
      </c>
      <c r="B897">
        <v>2</v>
      </c>
      <c r="C897">
        <f>VLOOKUP(_xlfn.CONCAT(".",A897),'US-Counties-Population'!$A:$B,2,FALSE)</f>
        <v>33415</v>
      </c>
      <c r="D897">
        <f t="shared" si="28"/>
        <v>59.853359269789017</v>
      </c>
      <c r="I897">
        <f t="shared" si="27"/>
        <v>1</v>
      </c>
    </row>
    <row r="898" spans="1:9" x14ac:dyDescent="0.25">
      <c r="A898" t="s">
        <v>4038</v>
      </c>
      <c r="B898">
        <v>2</v>
      </c>
      <c r="C898">
        <f>VLOOKUP(_xlfn.CONCAT(".",A898),'US-Counties-Population'!$A:$B,2,FALSE)</f>
        <v>2607</v>
      </c>
      <c r="D898">
        <f t="shared" si="28"/>
        <v>767.16532412734944</v>
      </c>
      <c r="I898">
        <f t="shared" si="27"/>
        <v>1</v>
      </c>
    </row>
    <row r="899" spans="1:9" x14ac:dyDescent="0.25">
      <c r="A899" t="s">
        <v>4039</v>
      </c>
      <c r="B899">
        <v>2</v>
      </c>
      <c r="C899">
        <f>VLOOKUP(_xlfn.CONCAT(".",A899),'US-Counties-Population'!$A:$B,2,FALSE)</f>
        <v>119171</v>
      </c>
      <c r="D899">
        <f t="shared" si="28"/>
        <v>16.782606506616542</v>
      </c>
      <c r="I899">
        <f t="shared" ref="I899:I962" si="29">IF(B899&gt;10000,5,IF(B899&gt;1000,4,IF(B899&gt;100,3,IF(B899&gt;10,2,IF(B899&gt;0,1,0)))))</f>
        <v>1</v>
      </c>
    </row>
    <row r="900" spans="1:9" x14ac:dyDescent="0.25">
      <c r="A900" t="s">
        <v>4040</v>
      </c>
      <c r="B900">
        <v>2</v>
      </c>
      <c r="C900">
        <f>VLOOKUP(_xlfn.CONCAT(".",A900),'US-Counties-Population'!$A:$B,2,FALSE)</f>
        <v>8090</v>
      </c>
      <c r="D900">
        <f t="shared" si="28"/>
        <v>247.21878862793574</v>
      </c>
      <c r="I900">
        <f t="shared" si="29"/>
        <v>1</v>
      </c>
    </row>
    <row r="901" spans="1:9" x14ac:dyDescent="0.25">
      <c r="A901" t="s">
        <v>4041</v>
      </c>
      <c r="B901">
        <v>2</v>
      </c>
      <c r="C901">
        <f>VLOOKUP(_xlfn.CONCAT(".",A901),'US-Counties-Population'!$A:$B,2,FALSE)</f>
        <v>51787</v>
      </c>
      <c r="D901">
        <f t="shared" si="28"/>
        <v>38.619730820476178</v>
      </c>
      <c r="I901">
        <f t="shared" si="29"/>
        <v>1</v>
      </c>
    </row>
    <row r="902" spans="1:9" x14ac:dyDescent="0.25">
      <c r="A902" t="s">
        <v>4042</v>
      </c>
      <c r="B902">
        <v>2</v>
      </c>
      <c r="C902">
        <f>VLOOKUP(_xlfn.CONCAT(".",A902),'US-Counties-Population'!$A:$B,2,FALSE)</f>
        <v>271473</v>
      </c>
      <c r="D902">
        <f t="shared" si="28"/>
        <v>7.3672151558350185</v>
      </c>
      <c r="I902">
        <f t="shared" si="29"/>
        <v>1</v>
      </c>
    </row>
    <row r="903" spans="1:9" x14ac:dyDescent="0.25">
      <c r="A903" t="s">
        <v>4043</v>
      </c>
      <c r="B903">
        <v>2</v>
      </c>
      <c r="C903">
        <f>VLOOKUP(_xlfn.CONCAT(".",A903),'US-Counties-Population'!$A:$B,2,FALSE)</f>
        <v>18947</v>
      </c>
      <c r="D903">
        <f t="shared" si="28"/>
        <v>105.55760806460125</v>
      </c>
      <c r="I903">
        <f t="shared" si="29"/>
        <v>1</v>
      </c>
    </row>
    <row r="904" spans="1:9" x14ac:dyDescent="0.25">
      <c r="A904" t="s">
        <v>4044</v>
      </c>
      <c r="B904">
        <v>2</v>
      </c>
      <c r="C904">
        <f>VLOOKUP(_xlfn.CONCAT(".",A904),'US-Counties-Population'!$A:$B,2,FALSE)</f>
        <v>118081</v>
      </c>
      <c r="D904">
        <f t="shared" si="28"/>
        <v>16.937525935586589</v>
      </c>
      <c r="I904">
        <f t="shared" si="29"/>
        <v>1</v>
      </c>
    </row>
    <row r="905" spans="1:9" x14ac:dyDescent="0.25">
      <c r="A905" t="s">
        <v>4045</v>
      </c>
      <c r="B905">
        <v>2</v>
      </c>
      <c r="C905">
        <f>VLOOKUP(_xlfn.CONCAT(".",A905),'US-Counties-Population'!$A:$B,2,FALSE)</f>
        <v>14954</v>
      </c>
      <c r="D905">
        <f t="shared" si="28"/>
        <v>133.74348000534974</v>
      </c>
      <c r="I905">
        <f t="shared" si="29"/>
        <v>1</v>
      </c>
    </row>
    <row r="906" spans="1:9" x14ac:dyDescent="0.25">
      <c r="A906" t="s">
        <v>4046</v>
      </c>
      <c r="B906">
        <v>2</v>
      </c>
      <c r="C906">
        <f>VLOOKUP(_xlfn.CONCAT(".",A906),'US-Counties-Population'!$A:$B,2,FALSE)</f>
        <v>43517</v>
      </c>
      <c r="D906">
        <f t="shared" si="28"/>
        <v>45.959050486016956</v>
      </c>
      <c r="I906">
        <f t="shared" si="29"/>
        <v>1</v>
      </c>
    </row>
    <row r="907" spans="1:9" x14ac:dyDescent="0.25">
      <c r="A907" t="s">
        <v>4047</v>
      </c>
      <c r="B907">
        <v>2</v>
      </c>
      <c r="C907">
        <f>VLOOKUP(_xlfn.CONCAT(".",A907),'US-Counties-Population'!$A:$B,2,FALSE)</f>
        <v>22582</v>
      </c>
      <c r="D907">
        <f t="shared" si="28"/>
        <v>88.566114604552297</v>
      </c>
      <c r="I907">
        <f t="shared" si="29"/>
        <v>1</v>
      </c>
    </row>
    <row r="908" spans="1:9" x14ac:dyDescent="0.25">
      <c r="A908" t="s">
        <v>4048</v>
      </c>
      <c r="B908">
        <v>2</v>
      </c>
      <c r="C908">
        <f>VLOOKUP(_xlfn.CONCAT(".",A908),'US-Counties-Population'!$A:$B,2,FALSE)</f>
        <v>18572</v>
      </c>
      <c r="D908">
        <f t="shared" si="28"/>
        <v>107.68899418479431</v>
      </c>
      <c r="I908">
        <f t="shared" si="29"/>
        <v>1</v>
      </c>
    </row>
    <row r="909" spans="1:9" x14ac:dyDescent="0.25">
      <c r="A909" t="s">
        <v>4049</v>
      </c>
      <c r="B909">
        <v>2</v>
      </c>
      <c r="C909">
        <f>VLOOKUP(_xlfn.CONCAT(".",A909),'US-Counties-Population'!$A:$B,2,FALSE)</f>
        <v>27546</v>
      </c>
      <c r="D909">
        <f t="shared" si="28"/>
        <v>72.605822987003563</v>
      </c>
      <c r="I909">
        <f t="shared" si="29"/>
        <v>1</v>
      </c>
    </row>
    <row r="910" spans="1:9" x14ac:dyDescent="0.25">
      <c r="A910" t="s">
        <v>4050</v>
      </c>
      <c r="B910">
        <v>2</v>
      </c>
      <c r="C910">
        <f>VLOOKUP(_xlfn.CONCAT(".",A910),'US-Counties-Population'!$A:$B,2,FALSE)</f>
        <v>76085</v>
      </c>
      <c r="D910">
        <f t="shared" si="28"/>
        <v>26.286390221462838</v>
      </c>
      <c r="I910">
        <f t="shared" si="29"/>
        <v>1</v>
      </c>
    </row>
    <row r="911" spans="1:9" x14ac:dyDescent="0.25">
      <c r="A911" t="s">
        <v>4051</v>
      </c>
      <c r="B911">
        <v>2</v>
      </c>
      <c r="C911">
        <f>VLOOKUP(_xlfn.CONCAT(".",A911),'US-Counties-Population'!$A:$B,2,FALSE)</f>
        <v>18962</v>
      </c>
      <c r="D911">
        <f t="shared" si="28"/>
        <v>105.47410610695074</v>
      </c>
      <c r="I911">
        <f t="shared" si="29"/>
        <v>1</v>
      </c>
    </row>
    <row r="912" spans="1:9" x14ac:dyDescent="0.25">
      <c r="A912" t="s">
        <v>4052</v>
      </c>
      <c r="B912">
        <v>2</v>
      </c>
      <c r="C912">
        <f>VLOOKUP(_xlfn.CONCAT(".",A912),'US-Counties-Population'!$A:$B,2,FALSE)</f>
        <v>169509</v>
      </c>
      <c r="D912">
        <f t="shared" si="28"/>
        <v>11.798783545416468</v>
      </c>
      <c r="I912">
        <f t="shared" si="29"/>
        <v>1</v>
      </c>
    </row>
    <row r="913" spans="1:9" x14ac:dyDescent="0.25">
      <c r="A913" t="s">
        <v>4053</v>
      </c>
      <c r="B913">
        <v>2</v>
      </c>
      <c r="C913">
        <f>VLOOKUP(_xlfn.CONCAT(".",A913),'US-Counties-Population'!$A:$B,2,FALSE)</f>
        <v>64735</v>
      </c>
      <c r="D913">
        <f t="shared" si="28"/>
        <v>30.895188074457405</v>
      </c>
      <c r="I913">
        <f t="shared" si="29"/>
        <v>1</v>
      </c>
    </row>
    <row r="914" spans="1:9" x14ac:dyDescent="0.25">
      <c r="A914" t="s">
        <v>4054</v>
      </c>
      <c r="B914">
        <v>2</v>
      </c>
      <c r="C914">
        <f>VLOOKUP(_xlfn.CONCAT(".",A914),'US-Counties-Population'!$A:$B,2,FALSE)</f>
        <v>66618</v>
      </c>
      <c r="D914">
        <f t="shared" si="28"/>
        <v>30.021915998679034</v>
      </c>
      <c r="I914">
        <f t="shared" si="29"/>
        <v>1</v>
      </c>
    </row>
    <row r="915" spans="1:9" x14ac:dyDescent="0.25">
      <c r="A915" t="s">
        <v>4055</v>
      </c>
      <c r="B915">
        <v>2</v>
      </c>
      <c r="C915">
        <f>VLOOKUP(_xlfn.CONCAT(".",A915),'US-Counties-Population'!$A:$B,2,FALSE)</f>
        <v>8954</v>
      </c>
      <c r="D915">
        <f t="shared" si="28"/>
        <v>223.36385972749608</v>
      </c>
      <c r="I915">
        <f t="shared" si="29"/>
        <v>1</v>
      </c>
    </row>
    <row r="916" spans="1:9" x14ac:dyDescent="0.25">
      <c r="A916" t="s">
        <v>4056</v>
      </c>
      <c r="B916">
        <v>2</v>
      </c>
      <c r="C916">
        <f>VLOOKUP(_xlfn.CONCAT(".",A916),'US-Counties-Population'!$A:$B,2,FALSE)</f>
        <v>83518</v>
      </c>
      <c r="D916">
        <f t="shared" si="28"/>
        <v>23.946933595153141</v>
      </c>
      <c r="I916">
        <f t="shared" si="29"/>
        <v>1</v>
      </c>
    </row>
    <row r="917" spans="1:9" x14ac:dyDescent="0.25">
      <c r="A917" t="s">
        <v>4057</v>
      </c>
      <c r="B917">
        <v>2</v>
      </c>
      <c r="C917">
        <f>VLOOKUP(_xlfn.CONCAT(".",A917),'US-Counties-Population'!$A:$B,2,FALSE)</f>
        <v>18493</v>
      </c>
      <c r="D917">
        <f t="shared" si="28"/>
        <v>108.14902936246148</v>
      </c>
      <c r="I917">
        <f t="shared" si="29"/>
        <v>1</v>
      </c>
    </row>
    <row r="918" spans="1:9" x14ac:dyDescent="0.25">
      <c r="A918" t="s">
        <v>4058</v>
      </c>
      <c r="B918">
        <v>2</v>
      </c>
      <c r="C918">
        <f>VLOOKUP(_xlfn.CONCAT(".",A918),'US-Counties-Population'!$A:$B,2,FALSE)</f>
        <v>113299</v>
      </c>
      <c r="D918">
        <f t="shared" si="28"/>
        <v>17.652406464311248</v>
      </c>
      <c r="I918">
        <f t="shared" si="29"/>
        <v>1</v>
      </c>
    </row>
    <row r="919" spans="1:9" x14ac:dyDescent="0.25">
      <c r="A919" t="s">
        <v>4059</v>
      </c>
      <c r="B919">
        <v>2</v>
      </c>
      <c r="C919">
        <f>VLOOKUP(_xlfn.CONCAT(".",A919),'US-Counties-Population'!$A:$B,2,FALSE)</f>
        <v>29690</v>
      </c>
      <c r="D919">
        <f t="shared" si="28"/>
        <v>67.36274840013472</v>
      </c>
      <c r="I919">
        <f t="shared" si="29"/>
        <v>1</v>
      </c>
    </row>
    <row r="920" spans="1:9" x14ac:dyDescent="0.25">
      <c r="A920" t="s">
        <v>4060</v>
      </c>
      <c r="B920">
        <v>2</v>
      </c>
      <c r="C920">
        <f>VLOOKUP(_xlfn.CONCAT(".",A920),'US-Counties-Population'!$A:$B,2,FALSE)</f>
        <v>269728</v>
      </c>
      <c r="D920">
        <f t="shared" si="28"/>
        <v>7.4148772096334081</v>
      </c>
      <c r="I920">
        <f t="shared" si="29"/>
        <v>1</v>
      </c>
    </row>
    <row r="921" spans="1:9" x14ac:dyDescent="0.25">
      <c r="A921" t="s">
        <v>4061</v>
      </c>
      <c r="B921">
        <v>2</v>
      </c>
      <c r="C921">
        <f>VLOOKUP(_xlfn.CONCAT(".",A921),'US-Counties-Population'!$A:$B,2,FALSE)</f>
        <v>34274</v>
      </c>
      <c r="D921">
        <f t="shared" si="28"/>
        <v>58.353270700822783</v>
      </c>
      <c r="I921">
        <f t="shared" si="29"/>
        <v>1</v>
      </c>
    </row>
    <row r="922" spans="1:9" x14ac:dyDescent="0.25">
      <c r="A922" t="s">
        <v>4062</v>
      </c>
      <c r="B922">
        <v>2</v>
      </c>
      <c r="C922">
        <f>VLOOKUP(_xlfn.CONCAT(".",A922),'US-Counties-Population'!$A:$B,2,FALSE)</f>
        <v>23873</v>
      </c>
      <c r="D922">
        <f t="shared" si="28"/>
        <v>83.776651447241647</v>
      </c>
      <c r="I922">
        <f t="shared" si="29"/>
        <v>1</v>
      </c>
    </row>
    <row r="923" spans="1:9" x14ac:dyDescent="0.25">
      <c r="A923" t="s">
        <v>4063</v>
      </c>
      <c r="B923">
        <v>2</v>
      </c>
      <c r="C923">
        <f>VLOOKUP(_xlfn.CONCAT(".",A923),'US-Counties-Population'!$A:$B,2,FALSE)</f>
        <v>40711</v>
      </c>
      <c r="D923">
        <f t="shared" si="28"/>
        <v>49.126771634202058</v>
      </c>
      <c r="I923">
        <f t="shared" si="29"/>
        <v>1</v>
      </c>
    </row>
    <row r="924" spans="1:9" x14ac:dyDescent="0.25">
      <c r="A924" t="s">
        <v>4064</v>
      </c>
      <c r="B924">
        <v>2</v>
      </c>
      <c r="C924">
        <f>VLOOKUP(_xlfn.CONCAT(".",A924),'US-Counties-Population'!$A:$B,2,FALSE)</f>
        <v>14246</v>
      </c>
      <c r="D924">
        <f t="shared" si="28"/>
        <v>140.39028499227854</v>
      </c>
      <c r="I924">
        <f t="shared" si="29"/>
        <v>1</v>
      </c>
    </row>
    <row r="925" spans="1:9" x14ac:dyDescent="0.25">
      <c r="A925" t="s">
        <v>4065</v>
      </c>
      <c r="B925">
        <v>2</v>
      </c>
      <c r="C925">
        <f>VLOOKUP(_xlfn.CONCAT(".",A925),'US-Counties-Population'!$A:$B,2,FALSE)</f>
        <v>20837</v>
      </c>
      <c r="D925">
        <f t="shared" si="28"/>
        <v>95.983106973172724</v>
      </c>
      <c r="I925">
        <f t="shared" si="29"/>
        <v>1</v>
      </c>
    </row>
    <row r="926" spans="1:9" x14ac:dyDescent="0.25">
      <c r="A926" t="s">
        <v>4066</v>
      </c>
      <c r="B926">
        <v>2</v>
      </c>
      <c r="C926">
        <f>VLOOKUP(_xlfn.CONCAT(".",A926),'US-Counties-Population'!$A:$B,2,FALSE)</f>
        <v>45381</v>
      </c>
      <c r="D926">
        <f t="shared" si="28"/>
        <v>44.071307375333291</v>
      </c>
      <c r="I926">
        <f t="shared" si="29"/>
        <v>1</v>
      </c>
    </row>
    <row r="927" spans="1:9" x14ac:dyDescent="0.25">
      <c r="A927" t="s">
        <v>4067</v>
      </c>
      <c r="B927">
        <v>2</v>
      </c>
      <c r="C927">
        <f>VLOOKUP(_xlfn.CONCAT(".",A927),'US-Counties-Population'!$A:$B,2,FALSE)</f>
        <v>3038</v>
      </c>
      <c r="D927">
        <f t="shared" si="28"/>
        <v>658.32784726793943</v>
      </c>
      <c r="I927">
        <f t="shared" si="29"/>
        <v>1</v>
      </c>
    </row>
    <row r="928" spans="1:9" x14ac:dyDescent="0.25">
      <c r="A928" t="s">
        <v>4068</v>
      </c>
      <c r="B928">
        <v>2</v>
      </c>
      <c r="C928">
        <f>VLOOKUP(_xlfn.CONCAT(".",A928),'US-Counties-Population'!$A:$B,2,FALSE)</f>
        <v>206865</v>
      </c>
      <c r="D928">
        <f t="shared" si="28"/>
        <v>9.6681410581780387</v>
      </c>
      <c r="I928">
        <f t="shared" si="29"/>
        <v>1</v>
      </c>
    </row>
    <row r="929" spans="1:9" x14ac:dyDescent="0.25">
      <c r="A929" t="s">
        <v>4069</v>
      </c>
      <c r="B929">
        <v>2</v>
      </c>
      <c r="C929">
        <f>VLOOKUP(_xlfn.CONCAT(".",A929),'US-Counties-Population'!$A:$B,2,FALSE)</f>
        <v>86085</v>
      </c>
      <c r="D929">
        <f t="shared" si="28"/>
        <v>23.23285125166986</v>
      </c>
      <c r="I929">
        <f t="shared" si="29"/>
        <v>1</v>
      </c>
    </row>
    <row r="930" spans="1:9" x14ac:dyDescent="0.25">
      <c r="A930" t="s">
        <v>4070</v>
      </c>
      <c r="B930">
        <v>2</v>
      </c>
      <c r="C930">
        <f>VLOOKUP(_xlfn.CONCAT(".",A930),'US-Counties-Population'!$A:$B,2,FALSE)</f>
        <v>26794</v>
      </c>
      <c r="D930">
        <f t="shared" si="28"/>
        <v>74.643576920206016</v>
      </c>
      <c r="I930">
        <f t="shared" si="29"/>
        <v>1</v>
      </c>
    </row>
    <row r="931" spans="1:9" x14ac:dyDescent="0.25">
      <c r="A931" t="s">
        <v>4071</v>
      </c>
      <c r="B931">
        <v>2</v>
      </c>
      <c r="C931">
        <f>VLOOKUP(_xlfn.CONCAT(".",A931),'US-Counties-Population'!$A:$B,2,FALSE)</f>
        <v>27260</v>
      </c>
      <c r="D931">
        <f t="shared" si="28"/>
        <v>73.367571533382247</v>
      </c>
      <c r="I931">
        <f t="shared" si="29"/>
        <v>1</v>
      </c>
    </row>
    <row r="932" spans="1:9" x14ac:dyDescent="0.25">
      <c r="A932" t="s">
        <v>4072</v>
      </c>
      <c r="B932">
        <v>2</v>
      </c>
      <c r="C932">
        <f>VLOOKUP(_xlfn.CONCAT(".",A932),'US-Counties-Population'!$A:$B,2,FALSE)</f>
        <v>29131</v>
      </c>
      <c r="D932">
        <f t="shared" si="28"/>
        <v>68.65538429851361</v>
      </c>
      <c r="I932">
        <f t="shared" si="29"/>
        <v>1</v>
      </c>
    </row>
    <row r="933" spans="1:9" x14ac:dyDescent="0.25">
      <c r="A933" t="s">
        <v>4073</v>
      </c>
      <c r="B933">
        <v>2</v>
      </c>
      <c r="C933">
        <f>VLOOKUP(_xlfn.CONCAT(".",A933),'US-Counties-Population'!$A:$B,2,FALSE)</f>
        <v>64697</v>
      </c>
      <c r="D933">
        <f t="shared" si="28"/>
        <v>30.913334466822263</v>
      </c>
      <c r="I933">
        <f t="shared" si="29"/>
        <v>1</v>
      </c>
    </row>
    <row r="934" spans="1:9" x14ac:dyDescent="0.25">
      <c r="A934" t="s">
        <v>4074</v>
      </c>
      <c r="B934">
        <v>2</v>
      </c>
      <c r="C934">
        <f>VLOOKUP(_xlfn.CONCAT(".",A934),'US-Counties-Population'!$A:$B,2,FALSE)</f>
        <v>22347</v>
      </c>
      <c r="D934">
        <f t="shared" si="28"/>
        <v>89.497471696424583</v>
      </c>
      <c r="I934">
        <f t="shared" si="29"/>
        <v>1</v>
      </c>
    </row>
    <row r="935" spans="1:9" x14ac:dyDescent="0.25">
      <c r="A935" t="s">
        <v>4075</v>
      </c>
      <c r="B935">
        <v>2</v>
      </c>
      <c r="C935">
        <f>VLOOKUP(_xlfn.CONCAT(".",A935),'US-Counties-Population'!$A:$B,2,FALSE)</f>
        <v>67493</v>
      </c>
      <c r="D935">
        <f t="shared" si="28"/>
        <v>29.632702650645253</v>
      </c>
      <c r="I935">
        <f t="shared" si="29"/>
        <v>1</v>
      </c>
    </row>
    <row r="936" spans="1:9" x14ac:dyDescent="0.25">
      <c r="A936" t="s">
        <v>4076</v>
      </c>
      <c r="B936">
        <v>2</v>
      </c>
      <c r="C936">
        <f>VLOOKUP(_xlfn.CONCAT(".",A936),'US-Counties-Population'!$A:$B,2,FALSE)</f>
        <v>17252</v>
      </c>
      <c r="D936">
        <f t="shared" si="28"/>
        <v>115.92858798979829</v>
      </c>
      <c r="I936">
        <f t="shared" si="29"/>
        <v>1</v>
      </c>
    </row>
    <row r="937" spans="1:9" x14ac:dyDescent="0.25">
      <c r="A937" t="s">
        <v>4077</v>
      </c>
      <c r="B937">
        <v>2</v>
      </c>
      <c r="C937">
        <f>VLOOKUP(_xlfn.CONCAT(".",A937),'US-Counties-Population'!$A:$B,2,FALSE)</f>
        <v>60323</v>
      </c>
      <c r="D937">
        <f t="shared" si="28"/>
        <v>33.154849725643615</v>
      </c>
      <c r="I937">
        <f t="shared" si="29"/>
        <v>1</v>
      </c>
    </row>
    <row r="938" spans="1:9" x14ac:dyDescent="0.25">
      <c r="A938" t="s">
        <v>4078</v>
      </c>
      <c r="B938">
        <v>2</v>
      </c>
      <c r="C938">
        <f>VLOOKUP(_xlfn.CONCAT(".",A938),'US-Counties-Population'!$A:$B,2,FALSE)</f>
        <v>30657</v>
      </c>
      <c r="D938">
        <f t="shared" si="28"/>
        <v>65.237955442476434</v>
      </c>
      <c r="I938">
        <f t="shared" si="29"/>
        <v>1</v>
      </c>
    </row>
    <row r="939" spans="1:9" x14ac:dyDescent="0.25">
      <c r="A939" t="s">
        <v>4079</v>
      </c>
      <c r="B939">
        <v>2</v>
      </c>
      <c r="C939">
        <f>VLOOKUP(_xlfn.CONCAT(".",A939),'US-Counties-Population'!$A:$B,2,FALSE)</f>
        <v>8020</v>
      </c>
      <c r="D939">
        <f t="shared" si="28"/>
        <v>249.37655860349128</v>
      </c>
      <c r="I939">
        <f t="shared" si="29"/>
        <v>1</v>
      </c>
    </row>
    <row r="940" spans="1:9" x14ac:dyDescent="0.25">
      <c r="A940" t="s">
        <v>4080</v>
      </c>
      <c r="B940">
        <v>2</v>
      </c>
      <c r="C940">
        <f>VLOOKUP(_xlfn.CONCAT(".",A940),'US-Counties-Population'!$A:$B,2,FALSE)</f>
        <v>86175</v>
      </c>
      <c r="D940">
        <f t="shared" si="28"/>
        <v>23.208587177255584</v>
      </c>
      <c r="I940">
        <f t="shared" si="29"/>
        <v>1</v>
      </c>
    </row>
    <row r="941" spans="1:9" x14ac:dyDescent="0.25">
      <c r="A941" t="s">
        <v>4081</v>
      </c>
      <c r="B941">
        <v>2</v>
      </c>
      <c r="C941">
        <f>VLOOKUP(_xlfn.CONCAT(".",A941),'US-Counties-Population'!$A:$B,2,FALSE)</f>
        <v>18038</v>
      </c>
      <c r="D941">
        <f t="shared" si="28"/>
        <v>110.87703736556159</v>
      </c>
      <c r="I941">
        <f t="shared" si="29"/>
        <v>1</v>
      </c>
    </row>
    <row r="942" spans="1:9" x14ac:dyDescent="0.25">
      <c r="A942" t="s">
        <v>4082</v>
      </c>
      <c r="B942">
        <v>2</v>
      </c>
      <c r="C942">
        <f>VLOOKUP(_xlfn.CONCAT(".",A942),'US-Counties-Population'!$A:$B,2,FALSE)</f>
        <v>115340</v>
      </c>
      <c r="D942">
        <f t="shared" si="28"/>
        <v>17.340038148083927</v>
      </c>
      <c r="I942">
        <f t="shared" si="29"/>
        <v>1</v>
      </c>
    </row>
    <row r="943" spans="1:9" x14ac:dyDescent="0.25">
      <c r="A943" t="s">
        <v>4083</v>
      </c>
      <c r="B943">
        <v>2</v>
      </c>
      <c r="C943">
        <f>VLOOKUP(_xlfn.CONCAT(".",A943),'US-Counties-Population'!$A:$B,2,FALSE)</f>
        <v>249948</v>
      </c>
      <c r="D943">
        <f t="shared" si="28"/>
        <v>8.0016643461840058</v>
      </c>
      <c r="I943">
        <f t="shared" si="29"/>
        <v>1</v>
      </c>
    </row>
    <row r="944" spans="1:9" x14ac:dyDescent="0.25">
      <c r="A944" t="s">
        <v>4084</v>
      </c>
      <c r="B944">
        <v>2</v>
      </c>
      <c r="C944">
        <f>VLOOKUP(_xlfn.CONCAT(".",A944),'US-Counties-Population'!$A:$B,2,FALSE)</f>
        <v>25388</v>
      </c>
      <c r="D944">
        <f t="shared" si="28"/>
        <v>78.777375137860403</v>
      </c>
      <c r="I944">
        <f t="shared" si="29"/>
        <v>1</v>
      </c>
    </row>
    <row r="945" spans="1:9" x14ac:dyDescent="0.25">
      <c r="A945" t="s">
        <v>4085</v>
      </c>
      <c r="B945">
        <v>2</v>
      </c>
      <c r="C945">
        <f>VLOOKUP(_xlfn.CONCAT(".",A945),'US-Counties-Population'!$A:$B,2,FALSE)</f>
        <v>64934</v>
      </c>
      <c r="D945">
        <f t="shared" ref="D945:D1008" si="30">1000000*B945/C945</f>
        <v>30.800505128284104</v>
      </c>
      <c r="I945">
        <f t="shared" si="29"/>
        <v>1</v>
      </c>
    </row>
    <row r="946" spans="1:9" x14ac:dyDescent="0.25">
      <c r="A946" t="s">
        <v>4086</v>
      </c>
      <c r="B946">
        <v>2</v>
      </c>
      <c r="C946">
        <f>VLOOKUP(_xlfn.CONCAT(".",A946),'US-Counties-Population'!$A:$B,2,FALSE)</f>
        <v>40474</v>
      </c>
      <c r="D946">
        <f t="shared" si="30"/>
        <v>49.414438899046303</v>
      </c>
      <c r="I946">
        <f t="shared" si="29"/>
        <v>1</v>
      </c>
    </row>
    <row r="947" spans="1:9" x14ac:dyDescent="0.25">
      <c r="A947" t="s">
        <v>4087</v>
      </c>
      <c r="B947">
        <v>2</v>
      </c>
      <c r="C947">
        <f>VLOOKUP(_xlfn.CONCAT(".",A947),'US-Counties-Population'!$A:$B,2,FALSE)</f>
        <v>26183</v>
      </c>
      <c r="D947">
        <f t="shared" si="30"/>
        <v>76.385440934957799</v>
      </c>
      <c r="I947">
        <f t="shared" si="29"/>
        <v>1</v>
      </c>
    </row>
    <row r="948" spans="1:9" x14ac:dyDescent="0.25">
      <c r="A948" t="s">
        <v>4088</v>
      </c>
      <c r="B948">
        <v>2</v>
      </c>
      <c r="C948">
        <f>VLOOKUP(_xlfn.CONCAT(".",A948),'US-Counties-Population'!$A:$B,2,FALSE)</f>
        <v>35294</v>
      </c>
      <c r="D948">
        <f t="shared" si="30"/>
        <v>56.66685555618519</v>
      </c>
      <c r="I948">
        <f t="shared" si="29"/>
        <v>1</v>
      </c>
    </row>
    <row r="949" spans="1:9" x14ac:dyDescent="0.25">
      <c r="A949" t="s">
        <v>4089</v>
      </c>
      <c r="B949">
        <v>2</v>
      </c>
      <c r="C949">
        <f>VLOOKUP(_xlfn.CONCAT(".",A949),'US-Counties-Population'!$A:$B,2,FALSE)</f>
        <v>93245</v>
      </c>
      <c r="D949">
        <f t="shared" si="30"/>
        <v>21.448871253150305</v>
      </c>
      <c r="I949">
        <f t="shared" si="29"/>
        <v>1</v>
      </c>
    </row>
    <row r="950" spans="1:9" x14ac:dyDescent="0.25">
      <c r="A950" t="s">
        <v>4090</v>
      </c>
      <c r="B950">
        <v>2</v>
      </c>
      <c r="C950">
        <f>VLOOKUP(_xlfn.CONCAT(".",A950),'US-Counties-Population'!$A:$B,2,FALSE)</f>
        <v>63343</v>
      </c>
      <c r="D950">
        <f t="shared" si="30"/>
        <v>31.574128159386198</v>
      </c>
      <c r="I950">
        <f t="shared" si="29"/>
        <v>1</v>
      </c>
    </row>
    <row r="951" spans="1:9" x14ac:dyDescent="0.25">
      <c r="A951" t="s">
        <v>4091</v>
      </c>
      <c r="B951">
        <v>2</v>
      </c>
      <c r="C951">
        <f>VLOOKUP(_xlfn.CONCAT(".",A951),'US-Counties-Population'!$A:$B,2,FALSE)</f>
        <v>71222</v>
      </c>
      <c r="D951">
        <f t="shared" si="30"/>
        <v>28.081210861812362</v>
      </c>
      <c r="I951">
        <f t="shared" si="29"/>
        <v>1</v>
      </c>
    </row>
    <row r="952" spans="1:9" x14ac:dyDescent="0.25">
      <c r="A952" t="s">
        <v>4092</v>
      </c>
      <c r="B952">
        <v>2</v>
      </c>
      <c r="C952">
        <f>VLOOKUP(_xlfn.CONCAT(".",A952),'US-Counties-Population'!$A:$B,2,FALSE)</f>
        <v>37109</v>
      </c>
      <c r="D952">
        <f t="shared" si="30"/>
        <v>53.89528146810747</v>
      </c>
      <c r="I952">
        <f t="shared" si="29"/>
        <v>1</v>
      </c>
    </row>
    <row r="953" spans="1:9" x14ac:dyDescent="0.25">
      <c r="A953" t="s">
        <v>4093</v>
      </c>
      <c r="B953">
        <v>2</v>
      </c>
      <c r="C953">
        <f>VLOOKUP(_xlfn.CONCAT(".",A953),'US-Counties-Population'!$A:$B,2,FALSE)</f>
        <v>126007</v>
      </c>
      <c r="D953">
        <f t="shared" si="30"/>
        <v>15.872134087788774</v>
      </c>
      <c r="I953">
        <f t="shared" si="29"/>
        <v>1</v>
      </c>
    </row>
    <row r="954" spans="1:9" x14ac:dyDescent="0.25">
      <c r="A954" t="s">
        <v>4094</v>
      </c>
      <c r="B954">
        <v>2</v>
      </c>
      <c r="C954">
        <f>VLOOKUP(_xlfn.CONCAT(".",A954),'US-Counties-Population'!$A:$B,2,FALSE)</f>
        <v>55241</v>
      </c>
      <c r="D954">
        <f t="shared" si="30"/>
        <v>36.204992668488984</v>
      </c>
      <c r="I954">
        <f t="shared" si="29"/>
        <v>1</v>
      </c>
    </row>
    <row r="955" spans="1:9" x14ac:dyDescent="0.25">
      <c r="A955" t="s">
        <v>4095</v>
      </c>
      <c r="B955">
        <v>2</v>
      </c>
      <c r="C955">
        <f>VLOOKUP(_xlfn.CONCAT(".",A955),'US-Counties-Population'!$A:$B,2,FALSE)</f>
        <v>55834</v>
      </c>
      <c r="D955">
        <f t="shared" si="30"/>
        <v>35.820467815309669</v>
      </c>
      <c r="I955">
        <f t="shared" si="29"/>
        <v>1</v>
      </c>
    </row>
    <row r="956" spans="1:9" x14ac:dyDescent="0.25">
      <c r="A956" t="s">
        <v>4096</v>
      </c>
      <c r="B956">
        <v>2</v>
      </c>
      <c r="C956">
        <f>VLOOKUP(_xlfn.CONCAT(".",A956),'US-Counties-Population'!$A:$B,2,FALSE)</f>
        <v>93206</v>
      </c>
      <c r="D956">
        <f t="shared" si="30"/>
        <v>21.457846061412354</v>
      </c>
      <c r="I956">
        <f t="shared" si="29"/>
        <v>1</v>
      </c>
    </row>
    <row r="957" spans="1:9" x14ac:dyDescent="0.25">
      <c r="A957" t="s">
        <v>4097</v>
      </c>
      <c r="B957">
        <v>2</v>
      </c>
      <c r="C957">
        <f>VLOOKUP(_xlfn.CONCAT(".",A957),'US-Counties-Population'!$A:$B,2,FALSE)</f>
        <v>36633</v>
      </c>
      <c r="D957">
        <f t="shared" si="30"/>
        <v>54.595583217317717</v>
      </c>
      <c r="I957">
        <f t="shared" si="29"/>
        <v>1</v>
      </c>
    </row>
    <row r="958" spans="1:9" x14ac:dyDescent="0.25">
      <c r="A958" t="s">
        <v>4098</v>
      </c>
      <c r="B958">
        <v>2</v>
      </c>
      <c r="C958">
        <f>VLOOKUP(_xlfn.CONCAT(".",A958),'US-Counties-Population'!$A:$B,2,FALSE)</f>
        <v>68098</v>
      </c>
      <c r="D958">
        <f t="shared" si="30"/>
        <v>29.369438162647949</v>
      </c>
      <c r="I958">
        <f t="shared" si="29"/>
        <v>1</v>
      </c>
    </row>
    <row r="959" spans="1:9" x14ac:dyDescent="0.25">
      <c r="A959" t="s">
        <v>4099</v>
      </c>
      <c r="B959">
        <v>2</v>
      </c>
      <c r="C959">
        <f>VLOOKUP(_xlfn.CONCAT(".",A959),'US-Counties-Population'!$A:$B,2,FALSE)</f>
        <v>157574</v>
      </c>
      <c r="D959">
        <f t="shared" si="30"/>
        <v>12.692449261934076</v>
      </c>
      <c r="I959">
        <f t="shared" si="29"/>
        <v>1</v>
      </c>
    </row>
    <row r="960" spans="1:9" x14ac:dyDescent="0.25">
      <c r="A960" t="s">
        <v>4100</v>
      </c>
      <c r="B960">
        <v>2</v>
      </c>
      <c r="C960">
        <f>VLOOKUP(_xlfn.CONCAT(".",A960),'US-Counties-Population'!$A:$B,2,FALSE)</f>
        <v>355481</v>
      </c>
      <c r="D960">
        <f t="shared" si="30"/>
        <v>5.6261797395641402</v>
      </c>
      <c r="I960">
        <f t="shared" si="29"/>
        <v>1</v>
      </c>
    </row>
    <row r="961" spans="1:9" x14ac:dyDescent="0.25">
      <c r="A961" t="s">
        <v>4101</v>
      </c>
      <c r="B961">
        <v>2</v>
      </c>
      <c r="C961">
        <f>VLOOKUP(_xlfn.CONCAT(".",A961),'US-Counties-Population'!$A:$B,2,FALSE)</f>
        <v>14305</v>
      </c>
      <c r="D961">
        <f t="shared" si="30"/>
        <v>139.81125480601187</v>
      </c>
      <c r="I961">
        <f t="shared" si="29"/>
        <v>1</v>
      </c>
    </row>
    <row r="962" spans="1:9" x14ac:dyDescent="0.25">
      <c r="A962" t="s">
        <v>4102</v>
      </c>
      <c r="B962">
        <v>2</v>
      </c>
      <c r="C962">
        <f>VLOOKUP(_xlfn.CONCAT(".",A962),'US-Counties-Population'!$A:$B,2,FALSE)</f>
        <v>34192</v>
      </c>
      <c r="D962">
        <f t="shared" si="30"/>
        <v>58.493214787084696</v>
      </c>
      <c r="I962">
        <f t="shared" si="29"/>
        <v>1</v>
      </c>
    </row>
    <row r="963" spans="1:9" x14ac:dyDescent="0.25">
      <c r="A963" t="s">
        <v>4103</v>
      </c>
      <c r="B963">
        <v>2</v>
      </c>
      <c r="C963">
        <f>VLOOKUP(_xlfn.CONCAT(".",A963),'US-Counties-Population'!$A:$B,2,FALSE)</f>
        <v>23457</v>
      </c>
      <c r="D963">
        <f t="shared" si="30"/>
        <v>85.262395020676138</v>
      </c>
      <c r="I963">
        <f t="shared" ref="I963:I1026" si="31">IF(B963&gt;10000,5,IF(B963&gt;1000,4,IF(B963&gt;100,3,IF(B963&gt;10,2,IF(B963&gt;0,1,0)))))</f>
        <v>1</v>
      </c>
    </row>
    <row r="964" spans="1:9" x14ac:dyDescent="0.25">
      <c r="A964" t="s">
        <v>4104</v>
      </c>
      <c r="B964">
        <v>2</v>
      </c>
      <c r="C964">
        <f>VLOOKUP(_xlfn.CONCAT(".",A964),'US-Counties-Population'!$A:$B,2,FALSE)</f>
        <v>16637</v>
      </c>
      <c r="D964">
        <f t="shared" si="30"/>
        <v>120.21398088597704</v>
      </c>
      <c r="I964">
        <f t="shared" si="31"/>
        <v>1</v>
      </c>
    </row>
    <row r="965" spans="1:9" x14ac:dyDescent="0.25">
      <c r="A965" t="s">
        <v>4105</v>
      </c>
      <c r="B965">
        <v>2</v>
      </c>
      <c r="C965">
        <f>VLOOKUP(_xlfn.CONCAT(".",A965),'US-Counties-Population'!$A:$B,2,FALSE)</f>
        <v>88723</v>
      </c>
      <c r="D965">
        <f t="shared" si="30"/>
        <v>22.542069136526042</v>
      </c>
      <c r="I965">
        <f t="shared" si="31"/>
        <v>1</v>
      </c>
    </row>
    <row r="966" spans="1:9" x14ac:dyDescent="0.25">
      <c r="A966" t="s">
        <v>4106</v>
      </c>
      <c r="B966">
        <v>2</v>
      </c>
      <c r="C966">
        <f>VLOOKUP(_xlfn.CONCAT(".",A966),'US-Counties-Population'!$A:$B,2,FALSE)</f>
        <v>23528</v>
      </c>
      <c r="D966">
        <f t="shared" si="30"/>
        <v>85.005100306018363</v>
      </c>
      <c r="I966">
        <f t="shared" si="31"/>
        <v>1</v>
      </c>
    </row>
    <row r="967" spans="1:9" x14ac:dyDescent="0.25">
      <c r="A967" t="s">
        <v>4107</v>
      </c>
      <c r="B967">
        <v>2</v>
      </c>
      <c r="C967">
        <f>VLOOKUP(_xlfn.CONCAT(".",A967),'US-Counties-Population'!$A:$B,2,FALSE)</f>
        <v>33619</v>
      </c>
      <c r="D967">
        <f t="shared" si="30"/>
        <v>59.490169249531512</v>
      </c>
      <c r="I967">
        <f t="shared" si="31"/>
        <v>1</v>
      </c>
    </row>
    <row r="968" spans="1:9" x14ac:dyDescent="0.25">
      <c r="A968" t="s">
        <v>4108</v>
      </c>
      <c r="B968">
        <v>2</v>
      </c>
      <c r="C968">
        <f>VLOOKUP(_xlfn.CONCAT(".",A968),'US-Counties-Population'!$A:$B,2,FALSE)</f>
        <v>19316</v>
      </c>
      <c r="D968">
        <f t="shared" si="30"/>
        <v>103.54110581901014</v>
      </c>
      <c r="I968">
        <f t="shared" si="31"/>
        <v>1</v>
      </c>
    </row>
    <row r="969" spans="1:9" x14ac:dyDescent="0.25">
      <c r="A969" t="s">
        <v>4109</v>
      </c>
      <c r="B969">
        <v>2</v>
      </c>
      <c r="C969">
        <f>VLOOKUP(_xlfn.CONCAT(".",A969),'US-Counties-Population'!$A:$B,2,FALSE)</f>
        <v>103107</v>
      </c>
      <c r="D969">
        <f t="shared" si="30"/>
        <v>19.397325108867488</v>
      </c>
      <c r="I969">
        <f t="shared" si="31"/>
        <v>1</v>
      </c>
    </row>
    <row r="970" spans="1:9" x14ac:dyDescent="0.25">
      <c r="A970" t="s">
        <v>4110</v>
      </c>
      <c r="B970">
        <v>2</v>
      </c>
      <c r="C970">
        <f>VLOOKUP(_xlfn.CONCAT(".",A970),'US-Counties-Population'!$A:$B,2,FALSE)</f>
        <v>47266</v>
      </c>
      <c r="D970">
        <f t="shared" si="30"/>
        <v>42.313713874666782</v>
      </c>
      <c r="I970">
        <f t="shared" si="31"/>
        <v>1</v>
      </c>
    </row>
    <row r="971" spans="1:9" x14ac:dyDescent="0.25">
      <c r="A971" t="s">
        <v>4111</v>
      </c>
      <c r="B971">
        <v>2</v>
      </c>
      <c r="C971">
        <f>VLOOKUP(_xlfn.CONCAT(".",A971),'US-Counties-Population'!$A:$B,2,FALSE)</f>
        <v>38280</v>
      </c>
      <c r="D971">
        <f t="shared" si="30"/>
        <v>52.246603970741901</v>
      </c>
      <c r="I971">
        <f t="shared" si="31"/>
        <v>1</v>
      </c>
    </row>
    <row r="972" spans="1:9" x14ac:dyDescent="0.25">
      <c r="A972" t="s">
        <v>4112</v>
      </c>
      <c r="B972">
        <v>2</v>
      </c>
      <c r="C972">
        <f>VLOOKUP(_xlfn.CONCAT(".",A972),'US-Counties-Population'!$A:$B,2,FALSE)</f>
        <v>15308</v>
      </c>
      <c r="D972">
        <f t="shared" si="30"/>
        <v>130.65064018813692</v>
      </c>
      <c r="I972">
        <f t="shared" si="31"/>
        <v>1</v>
      </c>
    </row>
    <row r="973" spans="1:9" x14ac:dyDescent="0.25">
      <c r="A973" t="s">
        <v>4113</v>
      </c>
      <c r="B973">
        <v>2</v>
      </c>
      <c r="C973">
        <f>VLOOKUP(_xlfn.CONCAT(".",A973),'US-Counties-Population'!$A:$B,2,FALSE)</f>
        <v>60813</v>
      </c>
      <c r="D973">
        <f t="shared" si="30"/>
        <v>32.887704931511351</v>
      </c>
      <c r="I973">
        <f t="shared" si="31"/>
        <v>1</v>
      </c>
    </row>
    <row r="974" spans="1:9" x14ac:dyDescent="0.25">
      <c r="A974" t="s">
        <v>4114</v>
      </c>
      <c r="B974">
        <v>2</v>
      </c>
      <c r="C974">
        <f>VLOOKUP(_xlfn.CONCAT(".",A974),'US-Counties-Population'!$A:$B,2,FALSE)</f>
        <v>12426</v>
      </c>
      <c r="D974">
        <f t="shared" si="30"/>
        <v>160.95284081764044</v>
      </c>
      <c r="I974">
        <f t="shared" si="31"/>
        <v>1</v>
      </c>
    </row>
    <row r="975" spans="1:9" x14ac:dyDescent="0.25">
      <c r="A975" t="s">
        <v>4115</v>
      </c>
      <c r="B975">
        <v>2</v>
      </c>
      <c r="C975">
        <f>VLOOKUP(_xlfn.CONCAT(".",A975),'US-Counties-Population'!$A:$B,2,FALSE)</f>
        <v>75677</v>
      </c>
      <c r="D975">
        <f t="shared" si="30"/>
        <v>26.428108936665037</v>
      </c>
      <c r="I975">
        <f t="shared" si="31"/>
        <v>1</v>
      </c>
    </row>
    <row r="976" spans="1:9" x14ac:dyDescent="0.25">
      <c r="A976" t="s">
        <v>4116</v>
      </c>
      <c r="B976">
        <v>2</v>
      </c>
      <c r="C976">
        <f>VLOOKUP(_xlfn.CONCAT(".",A976),'US-Counties-Population'!$A:$B,2,FALSE)</f>
        <v>103806</v>
      </c>
      <c r="D976">
        <f t="shared" si="30"/>
        <v>19.266709053426585</v>
      </c>
      <c r="I976">
        <f t="shared" si="31"/>
        <v>1</v>
      </c>
    </row>
    <row r="977" spans="1:9" x14ac:dyDescent="0.25">
      <c r="A977" t="s">
        <v>4117</v>
      </c>
      <c r="B977">
        <v>2</v>
      </c>
      <c r="C977">
        <f>VLOOKUP(_xlfn.CONCAT(".",A977),'US-Counties-Population'!$A:$B,2,FALSE)</f>
        <v>31346</v>
      </c>
      <c r="D977">
        <f t="shared" si="30"/>
        <v>63.803994130032542</v>
      </c>
      <c r="I977">
        <f t="shared" si="31"/>
        <v>1</v>
      </c>
    </row>
    <row r="978" spans="1:9" x14ac:dyDescent="0.25">
      <c r="A978" t="s">
        <v>4118</v>
      </c>
      <c r="B978">
        <v>2</v>
      </c>
      <c r="C978">
        <f>VLOOKUP(_xlfn.CONCAT(".",A978),'US-Counties-Population'!$A:$B,2,FALSE)</f>
        <v>81209</v>
      </c>
      <c r="D978">
        <f t="shared" si="30"/>
        <v>24.627812188304251</v>
      </c>
      <c r="I978">
        <f t="shared" si="31"/>
        <v>1</v>
      </c>
    </row>
    <row r="979" spans="1:9" x14ac:dyDescent="0.25">
      <c r="A979" t="s">
        <v>4119</v>
      </c>
      <c r="B979">
        <v>2</v>
      </c>
      <c r="C979">
        <f>VLOOKUP(_xlfn.CONCAT(".",A979),'US-Counties-Population'!$A:$B,2,FALSE)</f>
        <v>18068</v>
      </c>
      <c r="D979">
        <f t="shared" si="30"/>
        <v>110.69293779056896</v>
      </c>
      <c r="I979">
        <f t="shared" si="31"/>
        <v>1</v>
      </c>
    </row>
    <row r="980" spans="1:9" x14ac:dyDescent="0.25">
      <c r="A980" t="s">
        <v>4120</v>
      </c>
      <c r="B980">
        <v>2</v>
      </c>
      <c r="C980">
        <f>VLOOKUP(_xlfn.CONCAT(".",A980),'US-Counties-Population'!$A:$B,2,FALSE)</f>
        <v>121154</v>
      </c>
      <c r="D980">
        <f t="shared" si="30"/>
        <v>16.507915545504069</v>
      </c>
      <c r="I980">
        <f t="shared" si="31"/>
        <v>1</v>
      </c>
    </row>
    <row r="981" spans="1:9" x14ac:dyDescent="0.25">
      <c r="A981" t="s">
        <v>4121</v>
      </c>
      <c r="B981">
        <v>2</v>
      </c>
      <c r="C981">
        <f>VLOOKUP(_xlfn.CONCAT(".",A981),'US-Counties-Population'!$A:$B,2,FALSE)</f>
        <v>108277</v>
      </c>
      <c r="D981">
        <f t="shared" si="30"/>
        <v>18.471143456135653</v>
      </c>
      <c r="I981">
        <f t="shared" si="31"/>
        <v>1</v>
      </c>
    </row>
    <row r="982" spans="1:9" x14ac:dyDescent="0.25">
      <c r="A982" t="s">
        <v>4122</v>
      </c>
      <c r="B982">
        <v>2</v>
      </c>
      <c r="C982">
        <f>VLOOKUP(_xlfn.CONCAT(".",A982),'US-Counties-Population'!$A:$B,2,FALSE)</f>
        <v>71513</v>
      </c>
      <c r="D982">
        <f t="shared" si="30"/>
        <v>27.966943073287375</v>
      </c>
      <c r="I982">
        <f t="shared" si="31"/>
        <v>1</v>
      </c>
    </row>
    <row r="983" spans="1:9" x14ac:dyDescent="0.25">
      <c r="A983" t="s">
        <v>4123</v>
      </c>
      <c r="B983">
        <v>2</v>
      </c>
      <c r="C983">
        <f>VLOOKUP(_xlfn.CONCAT(".",A983),'US-Counties-Population'!$A:$B,2,FALSE)</f>
        <v>92729</v>
      </c>
      <c r="D983">
        <f t="shared" si="30"/>
        <v>21.568225689913618</v>
      </c>
      <c r="I983">
        <f t="shared" si="31"/>
        <v>1</v>
      </c>
    </row>
    <row r="984" spans="1:9" x14ac:dyDescent="0.25">
      <c r="A984" t="s">
        <v>4124</v>
      </c>
      <c r="B984">
        <v>2</v>
      </c>
      <c r="C984">
        <f>VLOOKUP(_xlfn.CONCAT(".",A984),'US-Counties-Population'!$A:$B,2,FALSE)</f>
        <v>60061</v>
      </c>
      <c r="D984">
        <f t="shared" si="30"/>
        <v>33.299478863155791</v>
      </c>
      <c r="I984">
        <f t="shared" si="31"/>
        <v>1</v>
      </c>
    </row>
    <row r="985" spans="1:9" x14ac:dyDescent="0.25">
      <c r="A985" t="s">
        <v>4125</v>
      </c>
      <c r="B985">
        <v>2</v>
      </c>
      <c r="C985">
        <f>VLOOKUP(_xlfn.CONCAT(".",A985),'US-Counties-Population'!$A:$B,2,FALSE)</f>
        <v>51584</v>
      </c>
      <c r="D985">
        <f t="shared" si="30"/>
        <v>38.771712158808931</v>
      </c>
      <c r="I985">
        <f t="shared" si="31"/>
        <v>1</v>
      </c>
    </row>
    <row r="986" spans="1:9" x14ac:dyDescent="0.25">
      <c r="A986" t="s">
        <v>4126</v>
      </c>
      <c r="B986">
        <v>2</v>
      </c>
      <c r="C986">
        <f>VLOOKUP(_xlfn.CONCAT(".",A986),'US-Counties-Population'!$A:$B,2,FALSE)</f>
        <v>43616</v>
      </c>
      <c r="D986">
        <f t="shared" si="30"/>
        <v>45.854732208363906</v>
      </c>
      <c r="I986">
        <f t="shared" si="31"/>
        <v>1</v>
      </c>
    </row>
    <row r="987" spans="1:9" x14ac:dyDescent="0.25">
      <c r="A987" t="s">
        <v>4127</v>
      </c>
      <c r="B987">
        <v>2</v>
      </c>
      <c r="C987">
        <f>VLOOKUP(_xlfn.CONCAT(".",A987),'US-Counties-Population'!$A:$B,2,FALSE)</f>
        <v>51626</v>
      </c>
      <c r="D987">
        <f t="shared" si="30"/>
        <v>38.740169681943208</v>
      </c>
      <c r="I987">
        <f t="shared" si="31"/>
        <v>1</v>
      </c>
    </row>
    <row r="988" spans="1:9" x14ac:dyDescent="0.25">
      <c r="A988" t="s">
        <v>4128</v>
      </c>
      <c r="B988">
        <v>2</v>
      </c>
      <c r="C988">
        <f>VLOOKUP(_xlfn.CONCAT(".",A988),'US-Counties-Population'!$A:$B,2,FALSE)</f>
        <v>22786</v>
      </c>
      <c r="D988">
        <f t="shared" si="30"/>
        <v>87.773194066532085</v>
      </c>
      <c r="I988">
        <f t="shared" si="31"/>
        <v>1</v>
      </c>
    </row>
    <row r="989" spans="1:9" x14ac:dyDescent="0.25">
      <c r="A989" t="s">
        <v>4129</v>
      </c>
      <c r="B989">
        <v>2</v>
      </c>
      <c r="C989">
        <f>VLOOKUP(_xlfn.CONCAT(".",A989),'US-Counties-Population'!$A:$B,2,FALSE)</f>
        <v>152882</v>
      </c>
      <c r="D989">
        <f t="shared" si="30"/>
        <v>13.081984798733664</v>
      </c>
      <c r="I989">
        <f t="shared" si="31"/>
        <v>1</v>
      </c>
    </row>
    <row r="990" spans="1:9" x14ac:dyDescent="0.25">
      <c r="A990" t="s">
        <v>4130</v>
      </c>
      <c r="B990">
        <v>2</v>
      </c>
      <c r="C990">
        <f>VLOOKUP(_xlfn.CONCAT(".",A990),'US-Counties-Population'!$A:$B,2,FALSE)</f>
        <v>98451</v>
      </c>
      <c r="D990">
        <f t="shared" si="30"/>
        <v>20.314674304984205</v>
      </c>
      <c r="I990">
        <f t="shared" si="31"/>
        <v>1</v>
      </c>
    </row>
    <row r="991" spans="1:9" x14ac:dyDescent="0.25">
      <c r="A991" t="s">
        <v>4131</v>
      </c>
      <c r="B991">
        <v>2</v>
      </c>
      <c r="C991">
        <f>VLOOKUP(_xlfn.CONCAT(".",A991),'US-Counties-Population'!$A:$B,2,FALSE)</f>
        <v>50113</v>
      </c>
      <c r="D991">
        <f t="shared" si="30"/>
        <v>39.909803843314108</v>
      </c>
      <c r="I991">
        <f t="shared" si="31"/>
        <v>1</v>
      </c>
    </row>
    <row r="992" spans="1:9" x14ac:dyDescent="0.25">
      <c r="A992" t="s">
        <v>4132</v>
      </c>
      <c r="B992">
        <v>2</v>
      </c>
      <c r="C992">
        <f>VLOOKUP(_xlfn.CONCAT(".",A992),'US-Counties-Population'!$A:$B,2,FALSE)</f>
        <v>120749</v>
      </c>
      <c r="D992">
        <f t="shared" si="30"/>
        <v>16.563284167984829</v>
      </c>
      <c r="I992">
        <f t="shared" si="31"/>
        <v>1</v>
      </c>
    </row>
    <row r="993" spans="1:9" x14ac:dyDescent="0.25">
      <c r="A993" t="s">
        <v>4133</v>
      </c>
      <c r="B993">
        <v>2</v>
      </c>
      <c r="C993">
        <f>VLOOKUP(_xlfn.CONCAT(".",A993),'US-Counties-Population'!$A:$B,2,FALSE)</f>
        <v>22995</v>
      </c>
      <c r="D993">
        <f t="shared" si="30"/>
        <v>86.975429441182868</v>
      </c>
      <c r="I993">
        <f t="shared" si="31"/>
        <v>1</v>
      </c>
    </row>
    <row r="994" spans="1:9" x14ac:dyDescent="0.25">
      <c r="A994" t="s">
        <v>4134</v>
      </c>
      <c r="B994">
        <v>2</v>
      </c>
      <c r="C994">
        <f>VLOOKUP(_xlfn.CONCAT(".",A994),'US-Counties-Population'!$A:$B,2,FALSE)</f>
        <v>14651</v>
      </c>
      <c r="D994">
        <f t="shared" si="30"/>
        <v>136.50945327963962</v>
      </c>
      <c r="I994">
        <f t="shared" si="31"/>
        <v>1</v>
      </c>
    </row>
    <row r="995" spans="1:9" x14ac:dyDescent="0.25">
      <c r="A995" t="s">
        <v>4135</v>
      </c>
      <c r="B995">
        <v>2</v>
      </c>
      <c r="C995">
        <f>VLOOKUP(_xlfn.CONCAT(".",A995),'US-Counties-Population'!$A:$B,2,FALSE)</f>
        <v>16831</v>
      </c>
      <c r="D995">
        <f t="shared" si="30"/>
        <v>118.82835244489335</v>
      </c>
      <c r="I995">
        <f t="shared" si="31"/>
        <v>1</v>
      </c>
    </row>
    <row r="996" spans="1:9" x14ac:dyDescent="0.25">
      <c r="A996" t="s">
        <v>4136</v>
      </c>
      <c r="B996">
        <v>2</v>
      </c>
      <c r="C996">
        <f>VLOOKUP(_xlfn.CONCAT(".",A996),'US-Counties-Population'!$A:$B,2,FALSE)</f>
        <v>33631</v>
      </c>
      <c r="D996">
        <f t="shared" si="30"/>
        <v>59.468942344860395</v>
      </c>
      <c r="I996">
        <f t="shared" si="31"/>
        <v>1</v>
      </c>
    </row>
    <row r="997" spans="1:9" x14ac:dyDescent="0.25">
      <c r="A997" t="s">
        <v>4137</v>
      </c>
      <c r="B997">
        <v>2</v>
      </c>
      <c r="C997">
        <f>VLOOKUP(_xlfn.CONCAT(".",A997),'US-Counties-Population'!$A:$B,2,FALSE)</f>
        <v>65418</v>
      </c>
      <c r="D997">
        <f t="shared" si="30"/>
        <v>30.572625271332051</v>
      </c>
      <c r="I997">
        <f t="shared" si="31"/>
        <v>1</v>
      </c>
    </row>
    <row r="998" spans="1:9" x14ac:dyDescent="0.25">
      <c r="A998" t="s">
        <v>4138</v>
      </c>
      <c r="B998">
        <v>2</v>
      </c>
      <c r="C998">
        <f>VLOOKUP(_xlfn.CONCAT(".",A998),'US-Counties-Population'!$A:$B,2,FALSE)</f>
        <v>9632</v>
      </c>
      <c r="D998">
        <f t="shared" si="30"/>
        <v>207.64119601328903</v>
      </c>
      <c r="I998">
        <f t="shared" si="31"/>
        <v>1</v>
      </c>
    </row>
    <row r="999" spans="1:9" x14ac:dyDescent="0.25">
      <c r="A999" t="s">
        <v>4139</v>
      </c>
      <c r="B999">
        <v>2</v>
      </c>
      <c r="C999">
        <f>VLOOKUP(_xlfn.CONCAT(".",A999),'US-Counties-Population'!$A:$B,2,FALSE)</f>
        <v>30996</v>
      </c>
      <c r="D999">
        <f t="shared" si="30"/>
        <v>64.524454768357202</v>
      </c>
      <c r="I999">
        <f t="shared" si="31"/>
        <v>1</v>
      </c>
    </row>
    <row r="1000" spans="1:9" x14ac:dyDescent="0.25">
      <c r="A1000" t="s">
        <v>4140</v>
      </c>
      <c r="B1000">
        <v>2</v>
      </c>
      <c r="C1000">
        <f>VLOOKUP(_xlfn.CONCAT(".",A1000),'US-Counties-Population'!$A:$B,2,FALSE)</f>
        <v>25110</v>
      </c>
      <c r="D1000">
        <f t="shared" si="30"/>
        <v>79.649542015133406</v>
      </c>
      <c r="I1000">
        <f t="shared" si="31"/>
        <v>1</v>
      </c>
    </row>
    <row r="1001" spans="1:9" x14ac:dyDescent="0.25">
      <c r="A1001" t="s">
        <v>4141</v>
      </c>
      <c r="B1001">
        <v>2</v>
      </c>
      <c r="C1001">
        <f>VLOOKUP(_xlfn.CONCAT(".",A1001),'US-Counties-Population'!$A:$B,2,FALSE)</f>
        <v>72971</v>
      </c>
      <c r="D1001">
        <f t="shared" si="30"/>
        <v>27.408148442531964</v>
      </c>
      <c r="I1001">
        <f t="shared" si="31"/>
        <v>1</v>
      </c>
    </row>
    <row r="1002" spans="1:9" x14ac:dyDescent="0.25">
      <c r="A1002" t="s">
        <v>4142</v>
      </c>
      <c r="B1002">
        <v>2</v>
      </c>
      <c r="C1002">
        <f>VLOOKUP(_xlfn.CONCAT(".",A1002),'US-Counties-Population'!$A:$B,2,FALSE)</f>
        <v>137744</v>
      </c>
      <c r="D1002">
        <f t="shared" si="30"/>
        <v>14.519688697874317</v>
      </c>
      <c r="I1002">
        <f t="shared" si="31"/>
        <v>1</v>
      </c>
    </row>
    <row r="1003" spans="1:9" x14ac:dyDescent="0.25">
      <c r="A1003" t="s">
        <v>4143</v>
      </c>
      <c r="B1003">
        <v>2</v>
      </c>
      <c r="C1003">
        <f>VLOOKUP(_xlfn.CONCAT(".",A1003),'US-Counties-Population'!$A:$B,2,FALSE)</f>
        <v>79978</v>
      </c>
      <c r="D1003">
        <f t="shared" si="30"/>
        <v>25.006876891145065</v>
      </c>
      <c r="I1003">
        <f t="shared" si="31"/>
        <v>1</v>
      </c>
    </row>
    <row r="1004" spans="1:9" x14ac:dyDescent="0.25">
      <c r="A1004" t="s">
        <v>4144</v>
      </c>
      <c r="B1004">
        <v>2</v>
      </c>
      <c r="C1004">
        <f>VLOOKUP(_xlfn.CONCAT(".",A1004),'US-Counties-Population'!$A:$B,2,FALSE)</f>
        <v>28124</v>
      </c>
      <c r="D1004">
        <f t="shared" si="30"/>
        <v>71.11363959607452</v>
      </c>
      <c r="I1004">
        <f t="shared" si="31"/>
        <v>1</v>
      </c>
    </row>
    <row r="1005" spans="1:9" x14ac:dyDescent="0.25">
      <c r="A1005" t="s">
        <v>4145</v>
      </c>
      <c r="B1005">
        <v>2</v>
      </c>
      <c r="C1005">
        <f>VLOOKUP(_xlfn.CONCAT(".",A1005),'US-Counties-Population'!$A:$B,2,FALSE)</f>
        <v>22802</v>
      </c>
      <c r="D1005">
        <f t="shared" si="30"/>
        <v>87.711604245241645</v>
      </c>
      <c r="I1005">
        <f t="shared" si="31"/>
        <v>1</v>
      </c>
    </row>
    <row r="1006" spans="1:9" x14ac:dyDescent="0.25">
      <c r="A1006" t="s">
        <v>4146</v>
      </c>
      <c r="B1006">
        <v>2</v>
      </c>
      <c r="C1006">
        <f>VLOOKUP(_xlfn.CONCAT(".",A1006),'US-Counties-Population'!$A:$B,2,FALSE)</f>
        <v>17767</v>
      </c>
      <c r="D1006">
        <f t="shared" si="30"/>
        <v>112.56824449822705</v>
      </c>
      <c r="I1006">
        <f t="shared" si="31"/>
        <v>1</v>
      </c>
    </row>
    <row r="1007" spans="1:9" x14ac:dyDescent="0.25">
      <c r="A1007" t="s">
        <v>4147</v>
      </c>
      <c r="B1007">
        <v>2</v>
      </c>
      <c r="C1007">
        <f>VLOOKUP(_xlfn.CONCAT(".",A1007),'US-Counties-Population'!$A:$B,2,FALSE)</f>
        <v>132230</v>
      </c>
      <c r="D1007">
        <f t="shared" si="30"/>
        <v>15.125160704832489</v>
      </c>
      <c r="I1007">
        <f t="shared" si="31"/>
        <v>1</v>
      </c>
    </row>
    <row r="1008" spans="1:9" x14ac:dyDescent="0.25">
      <c r="A1008" t="s">
        <v>4148</v>
      </c>
      <c r="B1008">
        <v>2</v>
      </c>
      <c r="C1008">
        <f>VLOOKUP(_xlfn.CONCAT(".",A1008),'US-Counties-Population'!$A:$B,2,FALSE)</f>
        <v>11035</v>
      </c>
      <c r="D1008">
        <f t="shared" si="30"/>
        <v>181.24150430448572</v>
      </c>
      <c r="I1008">
        <f t="shared" si="31"/>
        <v>1</v>
      </c>
    </row>
    <row r="1009" spans="1:9" x14ac:dyDescent="0.25">
      <c r="A1009" t="s">
        <v>4149</v>
      </c>
      <c r="B1009">
        <v>2</v>
      </c>
      <c r="C1009">
        <f>VLOOKUP(_xlfn.CONCAT(".",A1009),'US-Counties-Population'!$A:$B,2,FALSE)</f>
        <v>23902</v>
      </c>
      <c r="D1009">
        <f t="shared" ref="D1009:D1072" si="32">1000000*B1009/C1009</f>
        <v>83.675006275625478</v>
      </c>
      <c r="I1009">
        <f t="shared" si="31"/>
        <v>1</v>
      </c>
    </row>
    <row r="1010" spans="1:9" x14ac:dyDescent="0.25">
      <c r="A1010" t="s">
        <v>4150</v>
      </c>
      <c r="B1010">
        <v>2</v>
      </c>
      <c r="C1010">
        <f>VLOOKUP(_xlfn.CONCAT(".",A1010),'US-Counties-Population'!$A:$B,2,FALSE)</f>
        <v>42846</v>
      </c>
      <c r="D1010">
        <f t="shared" si="32"/>
        <v>46.678803155487095</v>
      </c>
      <c r="I1010">
        <f t="shared" si="31"/>
        <v>1</v>
      </c>
    </row>
    <row r="1011" spans="1:9" x14ac:dyDescent="0.25">
      <c r="A1011" t="s">
        <v>4151</v>
      </c>
      <c r="B1011">
        <v>2</v>
      </c>
      <c r="C1011">
        <f>VLOOKUP(_xlfn.CONCAT(".",A1011),'US-Counties-Population'!$A:$B,2,FALSE)</f>
        <v>39614</v>
      </c>
      <c r="D1011">
        <f t="shared" si="32"/>
        <v>50.487201494421164</v>
      </c>
      <c r="I1011">
        <f t="shared" si="31"/>
        <v>1</v>
      </c>
    </row>
    <row r="1012" spans="1:9" x14ac:dyDescent="0.25">
      <c r="A1012" t="s">
        <v>4152</v>
      </c>
      <c r="B1012">
        <v>2</v>
      </c>
      <c r="C1012">
        <f>VLOOKUP(_xlfn.CONCAT(".",A1012),'US-Counties-Population'!$A:$B,2,FALSE)</f>
        <v>69984</v>
      </c>
      <c r="D1012">
        <f t="shared" si="32"/>
        <v>28.577960676726107</v>
      </c>
      <c r="I1012">
        <f t="shared" si="31"/>
        <v>1</v>
      </c>
    </row>
    <row r="1013" spans="1:9" x14ac:dyDescent="0.25">
      <c r="A1013" t="s">
        <v>4153</v>
      </c>
      <c r="B1013">
        <v>2</v>
      </c>
      <c r="C1013">
        <f>VLOOKUP(_xlfn.CONCAT(".",A1013),'US-Counties-Population'!$A:$B,2,FALSE)</f>
        <v>56786</v>
      </c>
      <c r="D1013">
        <f t="shared" si="32"/>
        <v>35.219948578875076</v>
      </c>
      <c r="I1013">
        <f t="shared" si="31"/>
        <v>1</v>
      </c>
    </row>
    <row r="1014" spans="1:9" x14ac:dyDescent="0.25">
      <c r="A1014" t="s">
        <v>4154</v>
      </c>
      <c r="B1014">
        <v>2</v>
      </c>
      <c r="C1014">
        <f>VLOOKUP(_xlfn.CONCAT(".",A1014),'US-Counties-Population'!$A:$B,2,FALSE)</f>
        <v>21772</v>
      </c>
      <c r="D1014">
        <f t="shared" si="32"/>
        <v>91.86110600771633</v>
      </c>
      <c r="I1014">
        <f t="shared" si="31"/>
        <v>1</v>
      </c>
    </row>
    <row r="1015" spans="1:9" x14ac:dyDescent="0.25">
      <c r="A1015" t="s">
        <v>4155</v>
      </c>
      <c r="B1015">
        <v>2</v>
      </c>
      <c r="C1015">
        <f>VLOOKUP(_xlfn.CONCAT(".",A1015),'US-Counties-Population'!$A:$B,2,FALSE)</f>
        <v>18453</v>
      </c>
      <c r="D1015">
        <f t="shared" si="32"/>
        <v>108.38346068389964</v>
      </c>
      <c r="I1015">
        <f t="shared" si="31"/>
        <v>1</v>
      </c>
    </row>
    <row r="1016" spans="1:9" x14ac:dyDescent="0.25">
      <c r="A1016" t="s">
        <v>4156</v>
      </c>
      <c r="B1016">
        <v>2</v>
      </c>
      <c r="C1016">
        <f>VLOOKUP(_xlfn.CONCAT(".",A1016),'US-Counties-Population'!$A:$B,2,FALSE)</f>
        <v>21336</v>
      </c>
      <c r="D1016">
        <f t="shared" si="32"/>
        <v>93.73828271466067</v>
      </c>
      <c r="I1016">
        <f t="shared" si="31"/>
        <v>1</v>
      </c>
    </row>
    <row r="1017" spans="1:9" x14ac:dyDescent="0.25">
      <c r="A1017" t="s">
        <v>4157</v>
      </c>
      <c r="B1017">
        <v>2</v>
      </c>
      <c r="C1017">
        <f>VLOOKUP(_xlfn.CONCAT(".",A1017),'US-Counties-Population'!$A:$B,2,FALSE)</f>
        <v>7097</v>
      </c>
      <c r="D1017">
        <f t="shared" si="32"/>
        <v>281.80921516133577</v>
      </c>
      <c r="I1017">
        <f t="shared" si="31"/>
        <v>1</v>
      </c>
    </row>
    <row r="1018" spans="1:9" x14ac:dyDescent="0.25">
      <c r="A1018" t="s">
        <v>4158</v>
      </c>
      <c r="B1018">
        <v>2</v>
      </c>
      <c r="C1018">
        <f>VLOOKUP(_xlfn.CONCAT(".",A1018),'US-Counties-Population'!$A:$B,2,FALSE)</f>
        <v>9947</v>
      </c>
      <c r="D1018">
        <f t="shared" si="32"/>
        <v>201.06564793405047</v>
      </c>
      <c r="I1018">
        <f t="shared" si="31"/>
        <v>1</v>
      </c>
    </row>
    <row r="1019" spans="1:9" x14ac:dyDescent="0.25">
      <c r="A1019" t="s">
        <v>4159</v>
      </c>
      <c r="B1019">
        <v>2</v>
      </c>
      <c r="C1019">
        <f>VLOOKUP(_xlfn.CONCAT(".",A1019),'US-Counties-Population'!$A:$B,2,FALSE)</f>
        <v>195732</v>
      </c>
      <c r="D1019">
        <f t="shared" si="32"/>
        <v>10.218053256493572</v>
      </c>
      <c r="I1019">
        <f t="shared" si="31"/>
        <v>1</v>
      </c>
    </row>
    <row r="1020" spans="1:9" x14ac:dyDescent="0.25">
      <c r="A1020" t="s">
        <v>4160</v>
      </c>
      <c r="B1020">
        <v>2</v>
      </c>
      <c r="C1020">
        <f>VLOOKUP(_xlfn.CONCAT(".",A1020),'US-Counties-Population'!$A:$B,2,FALSE)</f>
        <v>32174</v>
      </c>
      <c r="D1020">
        <f t="shared" si="32"/>
        <v>62.16199415677255</v>
      </c>
      <c r="I1020">
        <f t="shared" si="31"/>
        <v>1</v>
      </c>
    </row>
    <row r="1021" spans="1:9" x14ac:dyDescent="0.25">
      <c r="A1021" t="s">
        <v>4161</v>
      </c>
      <c r="B1021">
        <v>2</v>
      </c>
      <c r="C1021">
        <f>VLOOKUP(_xlfn.CONCAT(".",A1021),'US-Counties-Population'!$A:$B,2,FALSE)</f>
        <v>31829</v>
      </c>
      <c r="D1021">
        <f t="shared" si="32"/>
        <v>62.835778692387443</v>
      </c>
      <c r="I1021">
        <f t="shared" si="31"/>
        <v>1</v>
      </c>
    </row>
    <row r="1022" spans="1:9" x14ac:dyDescent="0.25">
      <c r="A1022" t="s">
        <v>4162</v>
      </c>
      <c r="B1022">
        <v>2</v>
      </c>
      <c r="C1022">
        <f>VLOOKUP(_xlfn.CONCAT(".",A1022),'US-Counties-Population'!$A:$B,2,FALSE)</f>
        <v>31929</v>
      </c>
      <c r="D1022">
        <f t="shared" si="32"/>
        <v>62.638980237401732</v>
      </c>
      <c r="I1022">
        <f t="shared" si="31"/>
        <v>1</v>
      </c>
    </row>
    <row r="1023" spans="1:9" x14ac:dyDescent="0.25">
      <c r="A1023" t="s">
        <v>4163</v>
      </c>
      <c r="B1023">
        <v>2</v>
      </c>
      <c r="C1023">
        <f>VLOOKUP(_xlfn.CONCAT(".",A1023),'US-Counties-Population'!$A:$B,2,FALSE)</f>
        <v>30368</v>
      </c>
      <c r="D1023">
        <f t="shared" si="32"/>
        <v>65.858798735511058</v>
      </c>
      <c r="I1023">
        <f t="shared" si="31"/>
        <v>1</v>
      </c>
    </row>
    <row r="1024" spans="1:9" x14ac:dyDescent="0.25">
      <c r="A1024" t="s">
        <v>4164</v>
      </c>
      <c r="B1024">
        <v>2</v>
      </c>
      <c r="C1024">
        <f>VLOOKUP(_xlfn.CONCAT(".",A1024),'US-Counties-Population'!$A:$B,2,FALSE)</f>
        <v>55928</v>
      </c>
      <c r="D1024">
        <f t="shared" si="32"/>
        <v>35.760263195537121</v>
      </c>
      <c r="I1024">
        <f t="shared" si="31"/>
        <v>1</v>
      </c>
    </row>
    <row r="1025" spans="1:9" x14ac:dyDescent="0.25">
      <c r="A1025" t="s">
        <v>4165</v>
      </c>
      <c r="B1025">
        <v>2</v>
      </c>
      <c r="C1025">
        <f>VLOOKUP(_xlfn.CONCAT(".",A1025),'US-Counties-Population'!$A:$B,2,FALSE)</f>
        <v>19930</v>
      </c>
      <c r="D1025">
        <f t="shared" si="32"/>
        <v>100.35122930255896</v>
      </c>
      <c r="I1025">
        <f t="shared" si="31"/>
        <v>1</v>
      </c>
    </row>
    <row r="1026" spans="1:9" x14ac:dyDescent="0.25">
      <c r="A1026" t="s">
        <v>4166</v>
      </c>
      <c r="B1026">
        <v>2</v>
      </c>
      <c r="C1026">
        <f>VLOOKUP(_xlfn.CONCAT(".",A1026),'US-Counties-Population'!$A:$B,2,FALSE)</f>
        <v>16545</v>
      </c>
      <c r="D1026">
        <f t="shared" si="32"/>
        <v>120.88244182532488</v>
      </c>
      <c r="I1026">
        <f t="shared" si="31"/>
        <v>1</v>
      </c>
    </row>
    <row r="1027" spans="1:9" x14ac:dyDescent="0.25">
      <c r="A1027" t="s">
        <v>4167</v>
      </c>
      <c r="B1027">
        <v>2</v>
      </c>
      <c r="C1027">
        <f>VLOOKUP(_xlfn.CONCAT(".",A1027),'US-Counties-Population'!$A:$B,2,FALSE)</f>
        <v>18174</v>
      </c>
      <c r="D1027">
        <f t="shared" si="32"/>
        <v>110.04732034774953</v>
      </c>
      <c r="I1027">
        <f t="shared" ref="I1027:I1090" si="33">IF(B1027&gt;10000,5,IF(B1027&gt;1000,4,IF(B1027&gt;100,3,IF(B1027&gt;10,2,IF(B1027&gt;0,1,0)))))</f>
        <v>1</v>
      </c>
    </row>
    <row r="1028" spans="1:9" x14ac:dyDescent="0.25">
      <c r="A1028" t="s">
        <v>4168</v>
      </c>
      <c r="B1028">
        <v>2</v>
      </c>
      <c r="C1028">
        <f>VLOOKUP(_xlfn.CONCAT(".",A1028),'US-Counties-Population'!$A:$B,2,FALSE)</f>
        <v>81366</v>
      </c>
      <c r="D1028">
        <f t="shared" si="32"/>
        <v>24.580291522257454</v>
      </c>
      <c r="I1028">
        <f t="shared" si="33"/>
        <v>1</v>
      </c>
    </row>
    <row r="1029" spans="1:9" x14ac:dyDescent="0.25">
      <c r="A1029" t="s">
        <v>4169</v>
      </c>
      <c r="B1029">
        <v>1</v>
      </c>
      <c r="C1029">
        <f>VLOOKUP(_xlfn.CONCAT(".",A1029),'US-Counties-Population'!$A:$B,2,FALSE)</f>
        <v>7629</v>
      </c>
      <c r="D1029">
        <f t="shared" si="32"/>
        <v>131.07877834578582</v>
      </c>
      <c r="I1029">
        <f t="shared" si="33"/>
        <v>1</v>
      </c>
    </row>
    <row r="1030" spans="1:9" x14ac:dyDescent="0.25">
      <c r="A1030" t="s">
        <v>4170</v>
      </c>
      <c r="B1030">
        <v>1</v>
      </c>
      <c r="C1030">
        <f>VLOOKUP(_xlfn.CONCAT(".",A1030),'US-Counties-Population'!$A:$B,2,FALSE)</f>
        <v>40889</v>
      </c>
      <c r="D1030">
        <f t="shared" si="32"/>
        <v>24.456455281371518</v>
      </c>
      <c r="I1030">
        <f t="shared" si="33"/>
        <v>1</v>
      </c>
    </row>
    <row r="1031" spans="1:9" x14ac:dyDescent="0.25">
      <c r="A1031" t="s">
        <v>4171</v>
      </c>
      <c r="B1031">
        <v>1</v>
      </c>
      <c r="C1031">
        <f>VLOOKUP(_xlfn.CONCAT(".",A1031),'US-Counties-Population'!$A:$B,2,FALSE)</f>
        <v>113775</v>
      </c>
      <c r="D1031">
        <f t="shared" si="32"/>
        <v>8.7892770819600088</v>
      </c>
      <c r="I1031">
        <f t="shared" si="33"/>
        <v>1</v>
      </c>
    </row>
    <row r="1032" spans="1:9" x14ac:dyDescent="0.25">
      <c r="A1032" t="s">
        <v>4172</v>
      </c>
      <c r="B1032">
        <v>1</v>
      </c>
      <c r="C1032">
        <f>VLOOKUP(_xlfn.CONCAT(".",A1032),'US-Counties-Population'!$A:$B,2,FALSE)</f>
        <v>47888</v>
      </c>
      <c r="D1032">
        <f t="shared" si="32"/>
        <v>20.882058135649849</v>
      </c>
      <c r="I1032">
        <f t="shared" si="33"/>
        <v>1</v>
      </c>
    </row>
    <row r="1033" spans="1:9" x14ac:dyDescent="0.25">
      <c r="A1033" t="s">
        <v>4173</v>
      </c>
      <c r="B1033">
        <v>1</v>
      </c>
      <c r="C1033">
        <f>VLOOKUP(_xlfn.CONCAT(".",A1033),'US-Counties-Population'!$A:$B,2,FALSE)</f>
        <v>56579</v>
      </c>
      <c r="D1033">
        <f t="shared" si="32"/>
        <v>17.674402163346826</v>
      </c>
      <c r="I1033">
        <f t="shared" si="33"/>
        <v>1</v>
      </c>
    </row>
    <row r="1034" spans="1:9" x14ac:dyDescent="0.25">
      <c r="A1034" t="s">
        <v>4174</v>
      </c>
      <c r="B1034">
        <v>1</v>
      </c>
      <c r="C1034">
        <f>VLOOKUP(_xlfn.CONCAT(".",A1034),'US-Counties-Population'!$A:$B,2,FALSE)</f>
        <v>26467</v>
      </c>
      <c r="D1034">
        <f t="shared" si="32"/>
        <v>37.782899459704538</v>
      </c>
      <c r="I1034">
        <f t="shared" si="33"/>
        <v>1</v>
      </c>
    </row>
    <row r="1035" spans="1:9" x14ac:dyDescent="0.25">
      <c r="A1035" t="s">
        <v>4175</v>
      </c>
      <c r="B1035">
        <v>1</v>
      </c>
      <c r="C1035">
        <f>VLOOKUP(_xlfn.CONCAT(".",A1035),'US-Counties-Population'!$A:$B,2,FALSE)</f>
        <v>25008</v>
      </c>
      <c r="D1035">
        <f t="shared" si="32"/>
        <v>39.987204094689702</v>
      </c>
      <c r="I1035">
        <f t="shared" si="33"/>
        <v>1</v>
      </c>
    </row>
    <row r="1036" spans="1:9" x14ac:dyDescent="0.25">
      <c r="A1036" t="s">
        <v>4176</v>
      </c>
      <c r="B1036">
        <v>1</v>
      </c>
      <c r="C1036">
        <f>VLOOKUP(_xlfn.CONCAT(".",A1036),'US-Counties-Population'!$A:$B,2,FALSE)</f>
        <v>26277</v>
      </c>
      <c r="D1036">
        <f t="shared" si="32"/>
        <v>38.056094683563572</v>
      </c>
      <c r="I1036">
        <f t="shared" si="33"/>
        <v>1</v>
      </c>
    </row>
    <row r="1037" spans="1:9" x14ac:dyDescent="0.25">
      <c r="A1037" t="s">
        <v>4177</v>
      </c>
      <c r="B1037">
        <v>1</v>
      </c>
      <c r="C1037">
        <f>VLOOKUP(_xlfn.CONCAT(".",A1037),'US-Counties-Population'!$A:$B,2,FALSE)</f>
        <v>162385</v>
      </c>
      <c r="D1037">
        <f t="shared" si="32"/>
        <v>6.1582042676355577</v>
      </c>
      <c r="I1037">
        <f t="shared" si="33"/>
        <v>1</v>
      </c>
    </row>
    <row r="1038" spans="1:9" x14ac:dyDescent="0.25">
      <c r="A1038" t="s">
        <v>4178</v>
      </c>
      <c r="B1038">
        <v>1</v>
      </c>
      <c r="C1038">
        <f>VLOOKUP(_xlfn.CONCAT(".",A1038),'US-Counties-Population'!$A:$B,2,FALSE)</f>
        <v>24511</v>
      </c>
      <c r="D1038">
        <f t="shared" si="32"/>
        <v>40.798009057158012</v>
      </c>
      <c r="I1038">
        <f t="shared" si="33"/>
        <v>1</v>
      </c>
    </row>
    <row r="1039" spans="1:9" x14ac:dyDescent="0.25">
      <c r="A1039" t="s">
        <v>4179</v>
      </c>
      <c r="B1039">
        <v>1</v>
      </c>
      <c r="C1039">
        <f>VLOOKUP(_xlfn.CONCAT(".",A1039),'US-Counties-Population'!$A:$B,2,FALSE)</f>
        <v>63888</v>
      </c>
      <c r="D1039">
        <f t="shared" si="32"/>
        <v>15.652391685449537</v>
      </c>
      <c r="I1039">
        <f t="shared" si="33"/>
        <v>1</v>
      </c>
    </row>
    <row r="1040" spans="1:9" x14ac:dyDescent="0.25">
      <c r="A1040" t="s">
        <v>4180</v>
      </c>
      <c r="B1040">
        <v>1</v>
      </c>
      <c r="C1040">
        <f>VLOOKUP(_xlfn.CONCAT(".",A1040),'US-Counties-Population'!$A:$B,2,FALSE)</f>
        <v>19954</v>
      </c>
      <c r="D1040">
        <f t="shared" si="32"/>
        <v>50.115265109752428</v>
      </c>
      <c r="I1040">
        <f t="shared" si="33"/>
        <v>1</v>
      </c>
    </row>
    <row r="1041" spans="1:9" x14ac:dyDescent="0.25">
      <c r="A1041" t="s">
        <v>4181</v>
      </c>
      <c r="B1041">
        <v>1</v>
      </c>
      <c r="C1041">
        <f>VLOOKUP(_xlfn.CONCAT(".",A1041),'US-Counties-Population'!$A:$B,2,FALSE)</f>
        <v>39842</v>
      </c>
      <c r="D1041">
        <f t="shared" si="32"/>
        <v>25.099141609356959</v>
      </c>
      <c r="I1041">
        <f t="shared" si="33"/>
        <v>1</v>
      </c>
    </row>
    <row r="1042" spans="1:9" x14ac:dyDescent="0.25">
      <c r="A1042" t="s">
        <v>4182</v>
      </c>
      <c r="B1042">
        <v>1</v>
      </c>
      <c r="C1042">
        <f>VLOOKUP(_xlfn.CONCAT(".",A1042),'US-Counties-Population'!$A:$B,2,FALSE)</f>
        <v>56391</v>
      </c>
      <c r="D1042">
        <f t="shared" si="32"/>
        <v>17.733326240002839</v>
      </c>
      <c r="I1042">
        <f t="shared" si="33"/>
        <v>1</v>
      </c>
    </row>
    <row r="1043" spans="1:9" x14ac:dyDescent="0.25">
      <c r="A1043" t="s">
        <v>4183</v>
      </c>
      <c r="B1043">
        <v>1</v>
      </c>
      <c r="C1043">
        <f>VLOOKUP(_xlfn.CONCAT(".",A1043),'US-Counties-Population'!$A:$B,2,FALSE)</f>
        <v>76978</v>
      </c>
      <c r="D1043">
        <f t="shared" si="32"/>
        <v>12.990724622619449</v>
      </c>
      <c r="I1043">
        <f t="shared" si="33"/>
        <v>1</v>
      </c>
    </row>
    <row r="1044" spans="1:9" x14ac:dyDescent="0.25">
      <c r="A1044" t="s">
        <v>4184</v>
      </c>
      <c r="B1044">
        <v>1</v>
      </c>
      <c r="C1044">
        <f>VLOOKUP(_xlfn.CONCAT(".",A1044),'US-Counties-Population'!$A:$B,2,FALSE)</f>
        <v>43453</v>
      </c>
      <c r="D1044">
        <f t="shared" si="32"/>
        <v>23.013370768416451</v>
      </c>
      <c r="I1044">
        <f t="shared" si="33"/>
        <v>1</v>
      </c>
    </row>
    <row r="1045" spans="1:9" x14ac:dyDescent="0.25">
      <c r="A1045" t="s">
        <v>4185</v>
      </c>
      <c r="B1045">
        <v>1</v>
      </c>
      <c r="C1045">
        <f>VLOOKUP(_xlfn.CONCAT(".",A1045),'US-Counties-Population'!$A:$B,2,FALSE)</f>
        <v>77950</v>
      </c>
      <c r="D1045">
        <f t="shared" si="32"/>
        <v>12.828736369467608</v>
      </c>
      <c r="I1045">
        <f t="shared" si="33"/>
        <v>1</v>
      </c>
    </row>
    <row r="1046" spans="1:9" x14ac:dyDescent="0.25">
      <c r="A1046" t="s">
        <v>4186</v>
      </c>
      <c r="B1046">
        <v>1</v>
      </c>
      <c r="C1046">
        <f>VLOOKUP(_xlfn.CONCAT(".",A1046),'US-Counties-Population'!$A:$B,2,FALSE)</f>
        <v>20374</v>
      </c>
      <c r="D1046">
        <f t="shared" si="32"/>
        <v>49.082163541768921</v>
      </c>
      <c r="I1046">
        <f t="shared" si="33"/>
        <v>1</v>
      </c>
    </row>
    <row r="1047" spans="1:9" x14ac:dyDescent="0.25">
      <c r="A1047" t="s">
        <v>4187</v>
      </c>
      <c r="B1047">
        <v>1</v>
      </c>
      <c r="C1047">
        <f>VLOOKUP(_xlfn.CONCAT(".",A1047),'US-Counties-Population'!$A:$B,2,FALSE)</f>
        <v>33739</v>
      </c>
      <c r="D1047">
        <f t="shared" si="32"/>
        <v>29.639289842615369</v>
      </c>
      <c r="I1047">
        <f t="shared" si="33"/>
        <v>1</v>
      </c>
    </row>
    <row r="1048" spans="1:9" x14ac:dyDescent="0.25">
      <c r="A1048" t="s">
        <v>4188</v>
      </c>
      <c r="B1048">
        <v>1</v>
      </c>
      <c r="C1048">
        <f>VLOOKUP(_xlfn.CONCAT(".",A1048),'US-Counties-Population'!$A:$B,2,FALSE)</f>
        <v>108110</v>
      </c>
      <c r="D1048">
        <f t="shared" si="32"/>
        <v>9.2498381278327635</v>
      </c>
      <c r="I1048">
        <f t="shared" si="33"/>
        <v>1</v>
      </c>
    </row>
    <row r="1049" spans="1:9" x14ac:dyDescent="0.25">
      <c r="A1049" t="s">
        <v>4189</v>
      </c>
      <c r="B1049">
        <v>1</v>
      </c>
      <c r="C1049">
        <f>VLOOKUP(_xlfn.CONCAT(".",A1049),'US-Counties-Population'!$A:$B,2,FALSE)</f>
        <v>46429</v>
      </c>
      <c r="D1049">
        <f t="shared" si="32"/>
        <v>21.538262723728703</v>
      </c>
      <c r="I1049">
        <f t="shared" si="33"/>
        <v>1</v>
      </c>
    </row>
    <row r="1050" spans="1:9" x14ac:dyDescent="0.25">
      <c r="A1050" t="s">
        <v>4190</v>
      </c>
      <c r="B1050">
        <v>1</v>
      </c>
      <c r="C1050">
        <f>VLOOKUP(_xlfn.CONCAT(".",A1050),'US-Counties-Population'!$A:$B,2,FALSE)</f>
        <v>26682</v>
      </c>
      <c r="D1050">
        <f t="shared" si="32"/>
        <v>37.478449891312493</v>
      </c>
      <c r="I1050">
        <f t="shared" si="33"/>
        <v>1</v>
      </c>
    </row>
    <row r="1051" spans="1:9" x14ac:dyDescent="0.25">
      <c r="A1051" t="s">
        <v>4191</v>
      </c>
      <c r="B1051">
        <v>1</v>
      </c>
      <c r="C1051">
        <f>VLOOKUP(_xlfn.CONCAT(".",A1051),'US-Counties-Population'!$A:$B,2,FALSE)</f>
        <v>16160</v>
      </c>
      <c r="D1051">
        <f t="shared" si="32"/>
        <v>61.881188118811885</v>
      </c>
      <c r="I1051">
        <f t="shared" si="33"/>
        <v>1</v>
      </c>
    </row>
    <row r="1052" spans="1:9" x14ac:dyDescent="0.25">
      <c r="A1052" t="s">
        <v>4192</v>
      </c>
      <c r="B1052">
        <v>1</v>
      </c>
      <c r="C1052">
        <f>VLOOKUP(_xlfn.CONCAT(".",A1052),'US-Counties-Population'!$A:$B,2,FALSE)</f>
        <v>42208</v>
      </c>
      <c r="D1052">
        <f t="shared" si="32"/>
        <v>23.692191053828658</v>
      </c>
      <c r="I1052">
        <f t="shared" si="33"/>
        <v>1</v>
      </c>
    </row>
    <row r="1053" spans="1:9" x14ac:dyDescent="0.25">
      <c r="A1053" t="s">
        <v>4193</v>
      </c>
      <c r="B1053">
        <v>1</v>
      </c>
      <c r="C1053">
        <f>VLOOKUP(_xlfn.CONCAT(".",A1053),'US-Counties-Population'!$A:$B,2,FALSE)</f>
        <v>17549</v>
      </c>
      <c r="D1053">
        <f t="shared" si="32"/>
        <v>56.983303891959658</v>
      </c>
      <c r="I1053">
        <f t="shared" si="33"/>
        <v>1</v>
      </c>
    </row>
    <row r="1054" spans="1:9" x14ac:dyDescent="0.25">
      <c r="A1054" t="s">
        <v>4194</v>
      </c>
      <c r="B1054">
        <v>1</v>
      </c>
      <c r="C1054">
        <f>VLOOKUP(_xlfn.CONCAT(".",A1054),'US-Counties-Population'!$A:$B,2,FALSE)</f>
        <v>15118</v>
      </c>
      <c r="D1054">
        <f t="shared" si="32"/>
        <v>66.146315650218284</v>
      </c>
      <c r="I1054">
        <f t="shared" si="33"/>
        <v>1</v>
      </c>
    </row>
    <row r="1055" spans="1:9" x14ac:dyDescent="0.25">
      <c r="A1055" t="s">
        <v>4195</v>
      </c>
      <c r="B1055">
        <v>1</v>
      </c>
      <c r="C1055">
        <f>VLOOKUP(_xlfn.CONCAT(".",A1055),'US-Counties-Population'!$A:$B,2,FALSE)</f>
        <v>27767</v>
      </c>
      <c r="D1055">
        <f t="shared" si="32"/>
        <v>36.013973421687616</v>
      </c>
      <c r="I1055">
        <f t="shared" si="33"/>
        <v>1</v>
      </c>
    </row>
    <row r="1056" spans="1:9" x14ac:dyDescent="0.25">
      <c r="A1056" t="s">
        <v>4196</v>
      </c>
      <c r="B1056">
        <v>1</v>
      </c>
      <c r="C1056">
        <f>VLOOKUP(_xlfn.CONCAT(".",A1056),'US-Counties-Population'!$A:$B,2,FALSE)</f>
        <v>5586</v>
      </c>
      <c r="D1056">
        <f t="shared" si="32"/>
        <v>179.01897601145723</v>
      </c>
      <c r="I1056">
        <f t="shared" si="33"/>
        <v>1</v>
      </c>
    </row>
    <row r="1057" spans="1:9" x14ac:dyDescent="0.25">
      <c r="A1057" t="s">
        <v>4197</v>
      </c>
      <c r="B1057">
        <v>1</v>
      </c>
      <c r="C1057">
        <f>VLOOKUP(_xlfn.CONCAT(".",A1057),'US-Counties-Population'!$A:$B,2,FALSE)</f>
        <v>12037</v>
      </c>
      <c r="D1057">
        <f t="shared" si="32"/>
        <v>83.077178699011384</v>
      </c>
      <c r="I1057">
        <f t="shared" si="33"/>
        <v>1</v>
      </c>
    </row>
    <row r="1058" spans="1:9" x14ac:dyDescent="0.25">
      <c r="A1058" t="s">
        <v>4198</v>
      </c>
      <c r="B1058">
        <v>1</v>
      </c>
      <c r="C1058">
        <f>VLOOKUP(_xlfn.CONCAT(".",A1058),'US-Counties-Population'!$A:$B,2,FALSE)</f>
        <v>60520</v>
      </c>
      <c r="D1058">
        <f t="shared" si="32"/>
        <v>16.523463317911435</v>
      </c>
      <c r="I1058">
        <f t="shared" si="33"/>
        <v>1</v>
      </c>
    </row>
    <row r="1059" spans="1:9" x14ac:dyDescent="0.25">
      <c r="A1059" t="s">
        <v>4199</v>
      </c>
      <c r="B1059">
        <v>1</v>
      </c>
      <c r="C1059">
        <f>VLOOKUP(_xlfn.CONCAT(".",A1059),'US-Counties-Population'!$A:$B,2,FALSE)</f>
        <v>33964</v>
      </c>
      <c r="D1059">
        <f t="shared" si="32"/>
        <v>29.442939583087977</v>
      </c>
      <c r="I1059">
        <f t="shared" si="33"/>
        <v>1</v>
      </c>
    </row>
    <row r="1060" spans="1:9" x14ac:dyDescent="0.25">
      <c r="A1060" t="s">
        <v>4200</v>
      </c>
      <c r="B1060">
        <v>1</v>
      </c>
      <c r="C1060">
        <f>VLOOKUP(_xlfn.CONCAT(".",A1060),'US-Counties-Population'!$A:$B,2,FALSE)</f>
        <v>41133</v>
      </c>
      <c r="D1060">
        <f t="shared" si="32"/>
        <v>24.311380157051516</v>
      </c>
      <c r="I1060">
        <f t="shared" si="33"/>
        <v>1</v>
      </c>
    </row>
    <row r="1061" spans="1:9" x14ac:dyDescent="0.25">
      <c r="A1061" t="s">
        <v>4201</v>
      </c>
      <c r="B1061">
        <v>1</v>
      </c>
      <c r="C1061">
        <f>VLOOKUP(_xlfn.CONCAT(".",A1061),'US-Counties-Population'!$A:$B,2,FALSE)</f>
        <v>136154</v>
      </c>
      <c r="D1061">
        <f t="shared" si="32"/>
        <v>7.3446244693508822</v>
      </c>
      <c r="I1061">
        <f t="shared" si="33"/>
        <v>1</v>
      </c>
    </row>
    <row r="1062" spans="1:9" x14ac:dyDescent="0.25">
      <c r="A1062" t="s">
        <v>4202</v>
      </c>
      <c r="B1062">
        <v>1</v>
      </c>
      <c r="C1062">
        <f>VLOOKUP(_xlfn.CONCAT(".",A1062),'US-Counties-Population'!$A:$B,2,FALSE)</f>
        <v>31162</v>
      </c>
      <c r="D1062">
        <f t="shared" si="32"/>
        <v>32.090366471985114</v>
      </c>
      <c r="I1062">
        <f t="shared" si="33"/>
        <v>1</v>
      </c>
    </row>
    <row r="1063" spans="1:9" x14ac:dyDescent="0.25">
      <c r="A1063" t="s">
        <v>4203</v>
      </c>
      <c r="B1063">
        <v>1</v>
      </c>
      <c r="C1063">
        <f>VLOOKUP(_xlfn.CONCAT(".",A1063),'US-Counties-Population'!$A:$B,2,FALSE)</f>
        <v>6195</v>
      </c>
      <c r="D1063">
        <f t="shared" si="32"/>
        <v>161.42050040355124</v>
      </c>
      <c r="I1063">
        <f t="shared" si="33"/>
        <v>1</v>
      </c>
    </row>
    <row r="1064" spans="1:9" x14ac:dyDescent="0.25">
      <c r="A1064" t="s">
        <v>4204</v>
      </c>
      <c r="B1064">
        <v>1</v>
      </c>
      <c r="C1064">
        <f>VLOOKUP(_xlfn.CONCAT(".",A1064),'US-Counties-Population'!$A:$B,2,FALSE)</f>
        <v>8165</v>
      </c>
      <c r="D1064">
        <f t="shared" si="32"/>
        <v>122.4739742804654</v>
      </c>
      <c r="I1064">
        <f t="shared" si="33"/>
        <v>1</v>
      </c>
    </row>
    <row r="1065" spans="1:9" x14ac:dyDescent="0.25">
      <c r="A1065" t="s">
        <v>4205</v>
      </c>
      <c r="B1065">
        <v>1</v>
      </c>
      <c r="C1065">
        <f>VLOOKUP(_xlfn.CONCAT(".",A1065),'US-Counties-Population'!$A:$B,2,FALSE)</f>
        <v>34914</v>
      </c>
      <c r="D1065">
        <f t="shared" si="32"/>
        <v>28.641805579423728</v>
      </c>
      <c r="I1065">
        <f t="shared" si="33"/>
        <v>1</v>
      </c>
    </row>
    <row r="1066" spans="1:9" x14ac:dyDescent="0.25">
      <c r="A1066" t="s">
        <v>4206</v>
      </c>
      <c r="B1066">
        <v>1</v>
      </c>
      <c r="C1066">
        <f>VLOOKUP(_xlfn.CONCAT(".",A1066),'US-Counties-Population'!$A:$B,2,FALSE)</f>
        <v>283111</v>
      </c>
      <c r="D1066">
        <f t="shared" si="32"/>
        <v>3.5321834898679318</v>
      </c>
      <c r="I1066">
        <f t="shared" si="33"/>
        <v>1</v>
      </c>
    </row>
    <row r="1067" spans="1:9" x14ac:dyDescent="0.25">
      <c r="A1067" t="s">
        <v>4207</v>
      </c>
      <c r="B1067">
        <v>1</v>
      </c>
      <c r="C1067">
        <f>VLOOKUP(_xlfn.CONCAT(".",A1067),'US-Counties-Population'!$A:$B,2,FALSE)</f>
        <v>22409</v>
      </c>
      <c r="D1067">
        <f t="shared" si="32"/>
        <v>44.624927484492837</v>
      </c>
      <c r="I1067">
        <f t="shared" si="33"/>
        <v>1</v>
      </c>
    </row>
    <row r="1068" spans="1:9" x14ac:dyDescent="0.25">
      <c r="A1068" t="s">
        <v>4208</v>
      </c>
      <c r="B1068">
        <v>1</v>
      </c>
      <c r="C1068">
        <f>VLOOKUP(_xlfn.CONCAT(".",A1068),'US-Counties-Population'!$A:$B,2,FALSE)</f>
        <v>13635</v>
      </c>
      <c r="D1068">
        <f t="shared" si="32"/>
        <v>73.340667400073343</v>
      </c>
      <c r="I1068">
        <f t="shared" si="33"/>
        <v>1</v>
      </c>
    </row>
    <row r="1069" spans="1:9" x14ac:dyDescent="0.25">
      <c r="A1069" t="s">
        <v>4209</v>
      </c>
      <c r="B1069">
        <v>1</v>
      </c>
      <c r="C1069">
        <f>VLOOKUP(_xlfn.CONCAT(".",A1069),'US-Counties-Population'!$A:$B,2,FALSE)</f>
        <v>97117</v>
      </c>
      <c r="D1069">
        <f t="shared" si="32"/>
        <v>10.296858428493467</v>
      </c>
      <c r="I1069">
        <f t="shared" si="33"/>
        <v>1</v>
      </c>
    </row>
    <row r="1070" spans="1:9" x14ac:dyDescent="0.25">
      <c r="A1070" t="s">
        <v>4210</v>
      </c>
      <c r="B1070">
        <v>1</v>
      </c>
      <c r="C1070">
        <f>VLOOKUP(_xlfn.CONCAT(".",A1070),'US-Counties-Population'!$A:$B,2,FALSE)</f>
        <v>52778</v>
      </c>
      <c r="D1070">
        <f t="shared" si="32"/>
        <v>18.947288642995186</v>
      </c>
      <c r="I1070">
        <f t="shared" si="33"/>
        <v>1</v>
      </c>
    </row>
    <row r="1071" spans="1:9" x14ac:dyDescent="0.25">
      <c r="A1071" t="s">
        <v>4211</v>
      </c>
      <c r="B1071">
        <v>1</v>
      </c>
      <c r="C1071">
        <f>VLOOKUP(_xlfn.CONCAT(".",A1071),'US-Counties-Population'!$A:$B,2,FALSE)</f>
        <v>5737</v>
      </c>
      <c r="D1071">
        <f t="shared" si="32"/>
        <v>174.30712916158271</v>
      </c>
      <c r="I1071">
        <f t="shared" si="33"/>
        <v>1</v>
      </c>
    </row>
    <row r="1072" spans="1:9" x14ac:dyDescent="0.25">
      <c r="A1072" t="s">
        <v>4212</v>
      </c>
      <c r="B1072">
        <v>1</v>
      </c>
      <c r="C1072">
        <f>VLOOKUP(_xlfn.CONCAT(".",A1072),'US-Counties-Population'!$A:$B,2,FALSE)</f>
        <v>8237</v>
      </c>
      <c r="D1072">
        <f t="shared" si="32"/>
        <v>121.40342357654485</v>
      </c>
      <c r="I1072">
        <f t="shared" si="33"/>
        <v>1</v>
      </c>
    </row>
    <row r="1073" spans="1:9" x14ac:dyDescent="0.25">
      <c r="A1073" t="s">
        <v>4213</v>
      </c>
      <c r="B1073">
        <v>1</v>
      </c>
      <c r="C1073">
        <f>VLOOKUP(_xlfn.CONCAT(".",A1073),'US-Counties-Population'!$A:$B,2,FALSE)</f>
        <v>52646</v>
      </c>
      <c r="D1073">
        <f t="shared" ref="D1073:D1136" si="34">1000000*B1073/C1073</f>
        <v>18.994795426053262</v>
      </c>
      <c r="I1073">
        <f t="shared" si="33"/>
        <v>1</v>
      </c>
    </row>
    <row r="1074" spans="1:9" x14ac:dyDescent="0.25">
      <c r="A1074" t="s">
        <v>4214</v>
      </c>
      <c r="B1074">
        <v>1</v>
      </c>
      <c r="C1074">
        <f>VLOOKUP(_xlfn.CONCAT(".",A1074),'US-Counties-Population'!$A:$B,2,FALSE)</f>
        <v>65084</v>
      </c>
      <c r="D1074">
        <f t="shared" si="34"/>
        <v>15.364759387867986</v>
      </c>
      <c r="I1074">
        <f t="shared" si="33"/>
        <v>1</v>
      </c>
    </row>
    <row r="1075" spans="1:9" x14ac:dyDescent="0.25">
      <c r="A1075" t="s">
        <v>4215</v>
      </c>
      <c r="B1075">
        <v>1</v>
      </c>
      <c r="C1075">
        <f>VLOOKUP(_xlfn.CONCAT(".",A1075),'US-Counties-Population'!$A:$B,2,FALSE)</f>
        <v>7530</v>
      </c>
      <c r="D1075">
        <f t="shared" si="34"/>
        <v>132.80212483399734</v>
      </c>
      <c r="I1075">
        <f t="shared" si="33"/>
        <v>1</v>
      </c>
    </row>
    <row r="1076" spans="1:9" x14ac:dyDescent="0.25">
      <c r="A1076" t="s">
        <v>4216</v>
      </c>
      <c r="B1076">
        <v>1</v>
      </c>
      <c r="C1076">
        <f>VLOOKUP(_xlfn.CONCAT(".",A1076),'US-Counties-Population'!$A:$B,2,FALSE)</f>
        <v>83396</v>
      </c>
      <c r="D1076">
        <f t="shared" si="34"/>
        <v>11.990982780948727</v>
      </c>
      <c r="I1076">
        <f t="shared" si="33"/>
        <v>1</v>
      </c>
    </row>
    <row r="1077" spans="1:9" x14ac:dyDescent="0.25">
      <c r="A1077" t="s">
        <v>4217</v>
      </c>
      <c r="B1077">
        <v>1</v>
      </c>
      <c r="C1077">
        <f>VLOOKUP(_xlfn.CONCAT(".",A1077),'US-Counties-Population'!$A:$B,2,FALSE)</f>
        <v>29189</v>
      </c>
      <c r="D1077">
        <f t="shared" si="34"/>
        <v>34.259481311452944</v>
      </c>
      <c r="I1077">
        <f t="shared" si="33"/>
        <v>1</v>
      </c>
    </row>
    <row r="1078" spans="1:9" x14ac:dyDescent="0.25">
      <c r="A1078" t="s">
        <v>4218</v>
      </c>
      <c r="B1078">
        <v>1</v>
      </c>
      <c r="C1078">
        <f>VLOOKUP(_xlfn.CONCAT(".",A1078),'US-Counties-Population'!$A:$B,2,FALSE)</f>
        <v>7287</v>
      </c>
      <c r="D1078">
        <f t="shared" si="34"/>
        <v>137.23068478111705</v>
      </c>
      <c r="I1078">
        <f t="shared" si="33"/>
        <v>1</v>
      </c>
    </row>
    <row r="1079" spans="1:9" x14ac:dyDescent="0.25">
      <c r="A1079" t="s">
        <v>4219</v>
      </c>
      <c r="B1079">
        <v>1</v>
      </c>
      <c r="C1079">
        <f>VLOOKUP(_xlfn.CONCAT(".",A1079),'US-Counties-Population'!$A:$B,2,FALSE)</f>
        <v>22095</v>
      </c>
      <c r="D1079">
        <f t="shared" si="34"/>
        <v>45.25910839556461</v>
      </c>
      <c r="I1079">
        <f t="shared" si="33"/>
        <v>1</v>
      </c>
    </row>
    <row r="1080" spans="1:9" x14ac:dyDescent="0.25">
      <c r="A1080" t="s">
        <v>4220</v>
      </c>
      <c r="B1080">
        <v>1</v>
      </c>
      <c r="C1080">
        <f>VLOOKUP(_xlfn.CONCAT(".",A1080),'US-Counties-Population'!$A:$B,2,FALSE)</f>
        <v>16338</v>
      </c>
      <c r="D1080">
        <f t="shared" si="34"/>
        <v>61.20700208103807</v>
      </c>
      <c r="I1080">
        <f t="shared" si="33"/>
        <v>1</v>
      </c>
    </row>
    <row r="1081" spans="1:9" x14ac:dyDescent="0.25">
      <c r="A1081" t="s">
        <v>4221</v>
      </c>
      <c r="B1081">
        <v>1</v>
      </c>
      <c r="C1081">
        <f>VLOOKUP(_xlfn.CONCAT(".",A1081),'US-Counties-Population'!$A:$B,2,FALSE)</f>
        <v>25346</v>
      </c>
      <c r="D1081">
        <f t="shared" si="34"/>
        <v>39.453957231910358</v>
      </c>
      <c r="I1081">
        <f t="shared" si="33"/>
        <v>1</v>
      </c>
    </row>
    <row r="1082" spans="1:9" x14ac:dyDescent="0.25">
      <c r="A1082" t="s">
        <v>4222</v>
      </c>
      <c r="B1082">
        <v>1</v>
      </c>
      <c r="C1082">
        <f>VLOOKUP(_xlfn.CONCAT(".",A1082),'US-Counties-Population'!$A:$B,2,FALSE)</f>
        <v>78668</v>
      </c>
      <c r="D1082">
        <f t="shared" si="34"/>
        <v>12.711648955102456</v>
      </c>
      <c r="I1082">
        <f t="shared" si="33"/>
        <v>1</v>
      </c>
    </row>
    <row r="1083" spans="1:9" x14ac:dyDescent="0.25">
      <c r="A1083" t="s">
        <v>4223</v>
      </c>
      <c r="B1083">
        <v>1</v>
      </c>
      <c r="C1083">
        <f>VLOOKUP(_xlfn.CONCAT(".",A1083),'US-Counties-Population'!$A:$B,2,FALSE)</f>
        <v>42698</v>
      </c>
      <c r="D1083">
        <f t="shared" si="34"/>
        <v>23.420300716661203</v>
      </c>
      <c r="I1083">
        <f t="shared" si="33"/>
        <v>1</v>
      </c>
    </row>
    <row r="1084" spans="1:9" x14ac:dyDescent="0.25">
      <c r="A1084" t="s">
        <v>4224</v>
      </c>
      <c r="B1084">
        <v>1</v>
      </c>
      <c r="C1084">
        <f>VLOOKUP(_xlfn.CONCAT(".",A1084),'US-Counties-Population'!$A:$B,2,FALSE)</f>
        <v>54406</v>
      </c>
      <c r="D1084">
        <f t="shared" si="34"/>
        <v>18.380325699371394</v>
      </c>
      <c r="I1084">
        <f t="shared" si="33"/>
        <v>1</v>
      </c>
    </row>
    <row r="1085" spans="1:9" x14ac:dyDescent="0.25">
      <c r="A1085" t="s">
        <v>4225</v>
      </c>
      <c r="B1085">
        <v>1</v>
      </c>
      <c r="C1085">
        <f>VLOOKUP(_xlfn.CONCAT(".",A1085),'US-Counties-Population'!$A:$B,2,FALSE)</f>
        <v>99755</v>
      </c>
      <c r="D1085">
        <f t="shared" si="34"/>
        <v>10.024560172422435</v>
      </c>
      <c r="I1085">
        <f t="shared" si="33"/>
        <v>1</v>
      </c>
    </row>
    <row r="1086" spans="1:9" x14ac:dyDescent="0.25">
      <c r="A1086" t="s">
        <v>4226</v>
      </c>
      <c r="B1086">
        <v>1</v>
      </c>
      <c r="C1086">
        <f>VLOOKUP(_xlfn.CONCAT(".",A1086),'US-Counties-Population'!$A:$B,2,FALSE)</f>
        <v>20026</v>
      </c>
      <c r="D1086">
        <f t="shared" si="34"/>
        <v>49.935084390292623</v>
      </c>
      <c r="I1086">
        <f t="shared" si="33"/>
        <v>1</v>
      </c>
    </row>
    <row r="1087" spans="1:9" x14ac:dyDescent="0.25">
      <c r="A1087" t="s">
        <v>4227</v>
      </c>
      <c r="B1087">
        <v>1</v>
      </c>
      <c r="C1087">
        <f>VLOOKUP(_xlfn.CONCAT(".",A1087),'US-Counties-Population'!$A:$B,2,FALSE)</f>
        <v>14444</v>
      </c>
      <c r="D1087">
        <f t="shared" si="34"/>
        <v>69.23289947382996</v>
      </c>
      <c r="I1087">
        <f t="shared" si="33"/>
        <v>1</v>
      </c>
    </row>
    <row r="1088" spans="1:9" x14ac:dyDescent="0.25">
      <c r="A1088" t="s">
        <v>4228</v>
      </c>
      <c r="B1088">
        <v>1</v>
      </c>
      <c r="C1088">
        <f>VLOOKUP(_xlfn.CONCAT(".",A1088),'US-Counties-Population'!$A:$B,2,FALSE)</f>
        <v>152940</v>
      </c>
      <c r="D1088">
        <f t="shared" si="34"/>
        <v>6.5385118347064211</v>
      </c>
      <c r="I1088">
        <f t="shared" si="33"/>
        <v>1</v>
      </c>
    </row>
    <row r="1089" spans="1:9" x14ac:dyDescent="0.25">
      <c r="A1089" t="s">
        <v>4229</v>
      </c>
      <c r="B1089">
        <v>1</v>
      </c>
      <c r="C1089">
        <f>VLOOKUP(_xlfn.CONCAT(".",A1089),'US-Counties-Population'!$A:$B,2,FALSE)</f>
        <v>20160</v>
      </c>
      <c r="D1089">
        <f t="shared" si="34"/>
        <v>49.603174603174601</v>
      </c>
      <c r="I1089">
        <f t="shared" si="33"/>
        <v>1</v>
      </c>
    </row>
    <row r="1090" spans="1:9" x14ac:dyDescent="0.25">
      <c r="A1090" t="s">
        <v>4230</v>
      </c>
      <c r="B1090">
        <v>1</v>
      </c>
      <c r="C1090">
        <f>VLOOKUP(_xlfn.CONCAT(".",A1090),'US-Counties-Population'!$A:$B,2,FALSE)</f>
        <v>12728</v>
      </c>
      <c r="D1090">
        <f t="shared" si="34"/>
        <v>78.566939032055316</v>
      </c>
      <c r="I1090">
        <f t="shared" si="33"/>
        <v>1</v>
      </c>
    </row>
    <row r="1091" spans="1:9" x14ac:dyDescent="0.25">
      <c r="A1091" t="s">
        <v>4231</v>
      </c>
      <c r="B1091">
        <v>1</v>
      </c>
      <c r="C1091">
        <f>VLOOKUP(_xlfn.CONCAT(".",A1091),'US-Counties-Population'!$A:$B,2,FALSE)</f>
        <v>37185</v>
      </c>
      <c r="D1091">
        <f t="shared" si="34"/>
        <v>26.892564205997044</v>
      </c>
      <c r="I1091">
        <f t="shared" ref="I1091:I1154" si="35">IF(B1091&gt;10000,5,IF(B1091&gt;1000,4,IF(B1091&gt;100,3,IF(B1091&gt;10,2,IF(B1091&gt;0,1,0)))))</f>
        <v>1</v>
      </c>
    </row>
    <row r="1092" spans="1:9" x14ac:dyDescent="0.25">
      <c r="A1092" t="s">
        <v>4232</v>
      </c>
      <c r="B1092">
        <v>1</v>
      </c>
      <c r="C1092">
        <f>VLOOKUP(_xlfn.CONCAT(".",A1092),'US-Counties-Population'!$A:$B,2,FALSE)</f>
        <v>2112</v>
      </c>
      <c r="D1092">
        <f t="shared" si="34"/>
        <v>473.4848484848485</v>
      </c>
      <c r="I1092">
        <f t="shared" si="35"/>
        <v>1</v>
      </c>
    </row>
    <row r="1093" spans="1:9" x14ac:dyDescent="0.25">
      <c r="A1093" t="s">
        <v>4233</v>
      </c>
      <c r="B1093">
        <v>1</v>
      </c>
      <c r="C1093">
        <f>VLOOKUP(_xlfn.CONCAT(".",A1093),'US-Counties-Population'!$A:$B,2,FALSE)</f>
        <v>18278</v>
      </c>
      <c r="D1093">
        <f t="shared" si="34"/>
        <v>54.710581026370498</v>
      </c>
      <c r="I1093">
        <f t="shared" si="35"/>
        <v>1</v>
      </c>
    </row>
    <row r="1094" spans="1:9" x14ac:dyDescent="0.25">
      <c r="A1094" t="s">
        <v>4234</v>
      </c>
      <c r="B1094">
        <v>1</v>
      </c>
      <c r="C1094">
        <f>VLOOKUP(_xlfn.CONCAT(".",A1094),'US-Counties-Population'!$A:$B,2,FALSE)</f>
        <v>319090</v>
      </c>
      <c r="D1094">
        <f t="shared" si="34"/>
        <v>3.1339120624275281</v>
      </c>
      <c r="I1094">
        <f t="shared" si="35"/>
        <v>1</v>
      </c>
    </row>
    <row r="1095" spans="1:9" x14ac:dyDescent="0.25">
      <c r="A1095" t="s">
        <v>4235</v>
      </c>
      <c r="B1095">
        <v>1</v>
      </c>
      <c r="C1095">
        <f>VLOOKUP(_xlfn.CONCAT(".",A1095),'US-Counties-Population'!$A:$B,2,FALSE)</f>
        <v>5951</v>
      </c>
      <c r="D1095">
        <f t="shared" si="34"/>
        <v>168.03898504453034</v>
      </c>
      <c r="I1095">
        <f t="shared" si="35"/>
        <v>1</v>
      </c>
    </row>
    <row r="1096" spans="1:9" x14ac:dyDescent="0.25">
      <c r="A1096" t="s">
        <v>4236</v>
      </c>
      <c r="B1096">
        <v>1</v>
      </c>
      <c r="C1096">
        <f>VLOOKUP(_xlfn.CONCAT(".",A1096),'US-Counties-Population'!$A:$B,2,FALSE)</f>
        <v>25645</v>
      </c>
      <c r="D1096">
        <f t="shared" si="34"/>
        <v>38.993955936829792</v>
      </c>
      <c r="I1096">
        <f t="shared" si="35"/>
        <v>1</v>
      </c>
    </row>
    <row r="1097" spans="1:9" x14ac:dyDescent="0.25">
      <c r="A1097" t="s">
        <v>4237</v>
      </c>
      <c r="B1097">
        <v>1</v>
      </c>
      <c r="C1097">
        <f>VLOOKUP(_xlfn.CONCAT(".",A1097),'US-Counties-Population'!$A:$B,2,FALSE)</f>
        <v>130192</v>
      </c>
      <c r="D1097">
        <f t="shared" si="34"/>
        <v>7.6809635000614476</v>
      </c>
      <c r="I1097">
        <f t="shared" si="35"/>
        <v>1</v>
      </c>
    </row>
    <row r="1098" spans="1:9" x14ac:dyDescent="0.25">
      <c r="A1098" t="s">
        <v>4238</v>
      </c>
      <c r="B1098">
        <v>1</v>
      </c>
      <c r="C1098">
        <f>VLOOKUP(_xlfn.CONCAT(".",A1098),'US-Counties-Population'!$A:$B,2,FALSE)</f>
        <v>17284</v>
      </c>
      <c r="D1098">
        <f t="shared" si="34"/>
        <v>57.856977551492712</v>
      </c>
      <c r="I1098">
        <f t="shared" si="35"/>
        <v>1</v>
      </c>
    </row>
    <row r="1099" spans="1:9" x14ac:dyDescent="0.25">
      <c r="A1099" t="s">
        <v>4239</v>
      </c>
      <c r="B1099">
        <v>1</v>
      </c>
      <c r="C1099">
        <f>VLOOKUP(_xlfn.CONCAT(".",A1099),'US-Counties-Population'!$A:$B,2,FALSE)</f>
        <v>11164</v>
      </c>
      <c r="D1099">
        <f t="shared" si="34"/>
        <v>89.573629523468284</v>
      </c>
      <c r="I1099">
        <f t="shared" si="35"/>
        <v>1</v>
      </c>
    </row>
    <row r="1100" spans="1:9" x14ac:dyDescent="0.25">
      <c r="A1100" t="s">
        <v>4240</v>
      </c>
      <c r="B1100">
        <v>1</v>
      </c>
      <c r="C1100">
        <f>VLOOKUP(_xlfn.CONCAT(".",A1100),'US-Counties-Population'!$A:$B,2,FALSE)</f>
        <v>60964</v>
      </c>
      <c r="D1100">
        <f t="shared" si="34"/>
        <v>16.403123154648647</v>
      </c>
      <c r="I1100">
        <f t="shared" si="35"/>
        <v>1</v>
      </c>
    </row>
    <row r="1101" spans="1:9" x14ac:dyDescent="0.25">
      <c r="A1101" t="s">
        <v>4241</v>
      </c>
      <c r="B1101">
        <v>1</v>
      </c>
      <c r="C1101">
        <f>VLOOKUP(_xlfn.CONCAT(".",A1101),'US-Counties-Population'!$A:$B,2,FALSE)</f>
        <v>28880</v>
      </c>
      <c r="D1101">
        <f t="shared" si="34"/>
        <v>34.626038781163437</v>
      </c>
      <c r="I1101">
        <f t="shared" si="35"/>
        <v>1</v>
      </c>
    </row>
    <row r="1102" spans="1:9" x14ac:dyDescent="0.25">
      <c r="A1102" t="s">
        <v>4242</v>
      </c>
      <c r="B1102">
        <v>1</v>
      </c>
      <c r="C1102">
        <f>VLOOKUP(_xlfn.CONCAT(".",A1102),'US-Counties-Population'!$A:$B,2,FALSE)</f>
        <v>26729</v>
      </c>
      <c r="D1102">
        <f t="shared" si="34"/>
        <v>37.412548168655768</v>
      </c>
      <c r="I1102">
        <f t="shared" si="35"/>
        <v>1</v>
      </c>
    </row>
    <row r="1103" spans="1:9" x14ac:dyDescent="0.25">
      <c r="A1103" t="s">
        <v>4243</v>
      </c>
      <c r="B1103">
        <v>1</v>
      </c>
      <c r="C1103">
        <f>VLOOKUP(_xlfn.CONCAT(".",A1103),'US-Counties-Population'!$A:$B,2,FALSE)</f>
        <v>24823</v>
      </c>
      <c r="D1103">
        <f t="shared" si="34"/>
        <v>40.285219353019379</v>
      </c>
      <c r="I1103">
        <f t="shared" si="35"/>
        <v>1</v>
      </c>
    </row>
    <row r="1104" spans="1:9" x14ac:dyDescent="0.25">
      <c r="A1104" t="s">
        <v>4244</v>
      </c>
      <c r="B1104">
        <v>1</v>
      </c>
      <c r="C1104">
        <f>VLOOKUP(_xlfn.CONCAT(".",A1104),'US-Counties-Population'!$A:$B,2,FALSE)</f>
        <v>19818</v>
      </c>
      <c r="D1104">
        <f t="shared" si="34"/>
        <v>50.459178524573623</v>
      </c>
      <c r="I1104">
        <f t="shared" si="35"/>
        <v>1</v>
      </c>
    </row>
    <row r="1105" spans="1:9" x14ac:dyDescent="0.25">
      <c r="A1105" t="s">
        <v>4245</v>
      </c>
      <c r="B1105">
        <v>1</v>
      </c>
      <c r="C1105">
        <f>VLOOKUP(_xlfn.CONCAT(".",A1105),'US-Counties-Population'!$A:$B,2,FALSE)</f>
        <v>20729</v>
      </c>
      <c r="D1105">
        <f t="shared" si="34"/>
        <v>48.24159390226253</v>
      </c>
      <c r="I1105">
        <f t="shared" si="35"/>
        <v>1</v>
      </c>
    </row>
    <row r="1106" spans="1:9" x14ac:dyDescent="0.25">
      <c r="A1106" t="s">
        <v>4246</v>
      </c>
      <c r="B1106">
        <v>1</v>
      </c>
      <c r="C1106">
        <f>VLOOKUP(_xlfn.CONCAT(".",A1106),'US-Counties-Population'!$A:$B,2,FALSE)</f>
        <v>230191</v>
      </c>
      <c r="D1106">
        <f t="shared" si="34"/>
        <v>4.3442184968135154</v>
      </c>
      <c r="I1106">
        <f t="shared" si="35"/>
        <v>1</v>
      </c>
    </row>
    <row r="1107" spans="1:9" x14ac:dyDescent="0.25">
      <c r="A1107" t="s">
        <v>4247</v>
      </c>
      <c r="B1107">
        <v>1</v>
      </c>
      <c r="C1107">
        <f>VLOOKUP(_xlfn.CONCAT(".",A1107),'US-Counties-Population'!$A:$B,2,FALSE)</f>
        <v>87487</v>
      </c>
      <c r="D1107">
        <f t="shared" si="34"/>
        <v>11.430269640060809</v>
      </c>
      <c r="I1107">
        <f t="shared" si="35"/>
        <v>1</v>
      </c>
    </row>
    <row r="1108" spans="1:9" x14ac:dyDescent="0.25">
      <c r="A1108" t="s">
        <v>4248</v>
      </c>
      <c r="B1108">
        <v>1</v>
      </c>
      <c r="C1108">
        <f>VLOOKUP(_xlfn.CONCAT(".",A1108),'US-Counties-Population'!$A:$B,2,FALSE)</f>
        <v>9700</v>
      </c>
      <c r="D1108">
        <f t="shared" si="34"/>
        <v>103.09278350515464</v>
      </c>
      <c r="I1108">
        <f t="shared" si="35"/>
        <v>1</v>
      </c>
    </row>
    <row r="1109" spans="1:9" x14ac:dyDescent="0.25">
      <c r="A1109" t="s">
        <v>4249</v>
      </c>
      <c r="B1109">
        <v>1</v>
      </c>
      <c r="C1109">
        <f>VLOOKUP(_xlfn.CONCAT(".",A1109),'US-Counties-Population'!$A:$B,2,FALSE)</f>
        <v>132896</v>
      </c>
      <c r="D1109">
        <f t="shared" si="34"/>
        <v>7.5246809535275707</v>
      </c>
      <c r="I1109">
        <f t="shared" si="35"/>
        <v>1</v>
      </c>
    </row>
    <row r="1110" spans="1:9" x14ac:dyDescent="0.25">
      <c r="A1110" t="s">
        <v>4250</v>
      </c>
      <c r="B1110">
        <v>1</v>
      </c>
      <c r="C1110">
        <f>VLOOKUP(_xlfn.CONCAT(".",A1110),'US-Counties-Population'!$A:$B,2,FALSE)</f>
        <v>30680</v>
      </c>
      <c r="D1110">
        <f t="shared" si="34"/>
        <v>32.594524119947849</v>
      </c>
      <c r="I1110">
        <f t="shared" si="35"/>
        <v>1</v>
      </c>
    </row>
    <row r="1111" spans="1:9" x14ac:dyDescent="0.25">
      <c r="A1111" t="s">
        <v>4251</v>
      </c>
      <c r="B1111">
        <v>1</v>
      </c>
      <c r="C1111">
        <f>VLOOKUP(_xlfn.CONCAT(".",A1111),'US-Counties-Population'!$A:$B,2,FALSE)</f>
        <v>49859</v>
      </c>
      <c r="D1111">
        <f t="shared" si="34"/>
        <v>20.056559497783748</v>
      </c>
      <c r="I1111">
        <f t="shared" si="35"/>
        <v>1</v>
      </c>
    </row>
    <row r="1112" spans="1:9" x14ac:dyDescent="0.25">
      <c r="A1112" t="s">
        <v>4252</v>
      </c>
      <c r="B1112">
        <v>1</v>
      </c>
      <c r="C1112">
        <f>VLOOKUP(_xlfn.CONCAT(".",A1112),'US-Counties-Population'!$A:$B,2,FALSE)</f>
        <v>35529</v>
      </c>
      <c r="D1112">
        <f t="shared" si="34"/>
        <v>28.146021559852514</v>
      </c>
      <c r="I1112">
        <f t="shared" si="35"/>
        <v>1</v>
      </c>
    </row>
    <row r="1113" spans="1:9" x14ac:dyDescent="0.25">
      <c r="A1113" t="s">
        <v>4253</v>
      </c>
      <c r="B1113">
        <v>1</v>
      </c>
      <c r="C1113">
        <f>VLOOKUP(_xlfn.CONCAT(".",A1113),'US-Counties-Population'!$A:$B,2,FALSE)</f>
        <v>20154</v>
      </c>
      <c r="D1113">
        <f t="shared" si="34"/>
        <v>49.617941847772151</v>
      </c>
      <c r="I1113">
        <f t="shared" si="35"/>
        <v>1</v>
      </c>
    </row>
    <row r="1114" spans="1:9" x14ac:dyDescent="0.25">
      <c r="A1114" t="s">
        <v>4254</v>
      </c>
      <c r="B1114">
        <v>1</v>
      </c>
      <c r="C1114">
        <f>VLOOKUP(_xlfn.CONCAT(".",A1114),'US-Counties-Population'!$A:$B,2,FALSE)</f>
        <v>6061</v>
      </c>
      <c r="D1114">
        <f t="shared" si="34"/>
        <v>164.98927569707968</v>
      </c>
      <c r="I1114">
        <f t="shared" si="35"/>
        <v>1</v>
      </c>
    </row>
    <row r="1115" spans="1:9" x14ac:dyDescent="0.25">
      <c r="A1115" t="s">
        <v>4255</v>
      </c>
      <c r="B1115">
        <v>1</v>
      </c>
      <c r="C1115">
        <f>VLOOKUP(_xlfn.CONCAT(".",A1115),'US-Counties-Population'!$A:$B,2,FALSE)</f>
        <v>23437</v>
      </c>
      <c r="D1115">
        <f t="shared" si="34"/>
        <v>42.667576908307375</v>
      </c>
      <c r="I1115">
        <f t="shared" si="35"/>
        <v>1</v>
      </c>
    </row>
    <row r="1116" spans="1:9" x14ac:dyDescent="0.25">
      <c r="A1116" t="s">
        <v>4256</v>
      </c>
      <c r="B1116">
        <v>1</v>
      </c>
      <c r="C1116">
        <f>VLOOKUP(_xlfn.CONCAT(".",A1116),'US-Counties-Population'!$A:$B,2,FALSE)</f>
        <v>88625</v>
      </c>
      <c r="D1116">
        <f t="shared" si="34"/>
        <v>11.283497884344147</v>
      </c>
      <c r="I1116">
        <f t="shared" si="35"/>
        <v>1</v>
      </c>
    </row>
    <row r="1117" spans="1:9" x14ac:dyDescent="0.25">
      <c r="A1117" t="s">
        <v>4257</v>
      </c>
      <c r="B1117">
        <v>1</v>
      </c>
      <c r="C1117">
        <f>VLOOKUP(_xlfn.CONCAT(".",A1117),'US-Counties-Population'!$A:$B,2,FALSE)</f>
        <v>4952</v>
      </c>
      <c r="D1117">
        <f t="shared" si="34"/>
        <v>201.93861066235866</v>
      </c>
      <c r="I1117">
        <f t="shared" si="35"/>
        <v>1</v>
      </c>
    </row>
    <row r="1118" spans="1:9" x14ac:dyDescent="0.25">
      <c r="A1118" t="s">
        <v>4258</v>
      </c>
      <c r="B1118">
        <v>1</v>
      </c>
      <c r="C1118">
        <f>VLOOKUP(_xlfn.CONCAT(".",A1118),'US-Counties-Population'!$A:$B,2,FALSE)</f>
        <v>36664</v>
      </c>
      <c r="D1118">
        <f t="shared" si="34"/>
        <v>27.274710888064586</v>
      </c>
      <c r="I1118">
        <f t="shared" si="35"/>
        <v>1</v>
      </c>
    </row>
    <row r="1119" spans="1:9" x14ac:dyDescent="0.25">
      <c r="A1119" t="s">
        <v>4259</v>
      </c>
      <c r="B1119">
        <v>1</v>
      </c>
      <c r="C1119">
        <f>VLOOKUP(_xlfn.CONCAT(".",A1119),'US-Counties-Population'!$A:$B,2,FALSE)</f>
        <v>23021</v>
      </c>
      <c r="D1119">
        <f t="shared" si="34"/>
        <v>43.438599539550843</v>
      </c>
      <c r="I1119">
        <f t="shared" si="35"/>
        <v>1</v>
      </c>
    </row>
    <row r="1120" spans="1:9" x14ac:dyDescent="0.25">
      <c r="A1120" t="s">
        <v>4260</v>
      </c>
      <c r="B1120">
        <v>1</v>
      </c>
      <c r="C1120">
        <f>VLOOKUP(_xlfn.CONCAT(".",A1120),'US-Counties-Population'!$A:$B,2,FALSE)</f>
        <v>36649</v>
      </c>
      <c r="D1120">
        <f t="shared" si="34"/>
        <v>27.285874102976887</v>
      </c>
      <c r="I1120">
        <f t="shared" si="35"/>
        <v>1</v>
      </c>
    </row>
    <row r="1121" spans="1:9" x14ac:dyDescent="0.25">
      <c r="A1121" t="s">
        <v>4261</v>
      </c>
      <c r="B1121">
        <v>1</v>
      </c>
      <c r="C1121">
        <f>VLOOKUP(_xlfn.CONCAT(".",A1121),'US-Counties-Population'!$A:$B,2,FALSE)</f>
        <v>9836</v>
      </c>
      <c r="D1121">
        <f t="shared" si="34"/>
        <v>101.66734444896299</v>
      </c>
      <c r="I1121">
        <f t="shared" si="35"/>
        <v>1</v>
      </c>
    </row>
    <row r="1122" spans="1:9" x14ac:dyDescent="0.25">
      <c r="A1122" t="s">
        <v>4262</v>
      </c>
      <c r="B1122">
        <v>1</v>
      </c>
      <c r="C1122">
        <f>VLOOKUP(_xlfn.CONCAT(".",A1122),'US-Counties-Population'!$A:$B,2,FALSE)</f>
        <v>18039</v>
      </c>
      <c r="D1122">
        <f t="shared" si="34"/>
        <v>55.435445423803984</v>
      </c>
      <c r="I1122">
        <f t="shared" si="35"/>
        <v>1</v>
      </c>
    </row>
    <row r="1123" spans="1:9" x14ac:dyDescent="0.25">
      <c r="A1123" t="s">
        <v>4263</v>
      </c>
      <c r="B1123">
        <v>1</v>
      </c>
      <c r="C1123">
        <f>VLOOKUP(_xlfn.CONCAT(".",A1123),'US-Counties-Population'!$A:$B,2,FALSE)</f>
        <v>36233</v>
      </c>
      <c r="D1123">
        <f t="shared" si="34"/>
        <v>27.599149946181658</v>
      </c>
      <c r="I1123">
        <f t="shared" si="35"/>
        <v>1</v>
      </c>
    </row>
    <row r="1124" spans="1:9" x14ac:dyDescent="0.25">
      <c r="A1124" t="s">
        <v>4264</v>
      </c>
      <c r="B1124">
        <v>1</v>
      </c>
      <c r="C1124">
        <f>VLOOKUP(_xlfn.CONCAT(".",A1124),'US-Counties-Population'!$A:$B,2,FALSE)</f>
        <v>11137</v>
      </c>
      <c r="D1124">
        <f t="shared" si="34"/>
        <v>89.790787465206066</v>
      </c>
      <c r="I1124">
        <f t="shared" si="35"/>
        <v>1</v>
      </c>
    </row>
    <row r="1125" spans="1:9" x14ac:dyDescent="0.25">
      <c r="A1125" t="s">
        <v>4265</v>
      </c>
      <c r="B1125">
        <v>1</v>
      </c>
      <c r="C1125">
        <f>VLOOKUP(_xlfn.CONCAT(".",A1125),'US-Counties-Population'!$A:$B,2,FALSE)</f>
        <v>27711</v>
      </c>
      <c r="D1125">
        <f t="shared" si="34"/>
        <v>36.086752553137742</v>
      </c>
      <c r="I1125">
        <f t="shared" si="35"/>
        <v>1</v>
      </c>
    </row>
    <row r="1126" spans="1:9" x14ac:dyDescent="0.25">
      <c r="A1126" t="s">
        <v>4266</v>
      </c>
      <c r="B1126">
        <v>1</v>
      </c>
      <c r="C1126">
        <f>VLOOKUP(_xlfn.CONCAT(".",A1126),'US-Counties-Population'!$A:$B,2,FALSE)</f>
        <v>104897</v>
      </c>
      <c r="D1126">
        <f t="shared" si="34"/>
        <v>9.5331611008894441</v>
      </c>
      <c r="I1126">
        <f t="shared" si="35"/>
        <v>1</v>
      </c>
    </row>
    <row r="1127" spans="1:9" x14ac:dyDescent="0.25">
      <c r="A1127" t="s">
        <v>4267</v>
      </c>
      <c r="B1127">
        <v>1</v>
      </c>
      <c r="C1127">
        <f>VLOOKUP(_xlfn.CONCAT(".",A1127),'US-Counties-Population'!$A:$B,2,FALSE)</f>
        <v>28572</v>
      </c>
      <c r="D1127">
        <f t="shared" si="34"/>
        <v>34.999300013999722</v>
      </c>
      <c r="I1127">
        <f t="shared" si="35"/>
        <v>1</v>
      </c>
    </row>
    <row r="1128" spans="1:9" x14ac:dyDescent="0.25">
      <c r="A1128" t="s">
        <v>4268</v>
      </c>
      <c r="B1128">
        <v>1</v>
      </c>
      <c r="C1128">
        <f>VLOOKUP(_xlfn.CONCAT(".",A1128),'US-Counties-Population'!$A:$B,2,FALSE)</f>
        <v>20733</v>
      </c>
      <c r="D1128">
        <f t="shared" si="34"/>
        <v>48.232286692712101</v>
      </c>
      <c r="I1128">
        <f t="shared" si="35"/>
        <v>1</v>
      </c>
    </row>
    <row r="1129" spans="1:9" x14ac:dyDescent="0.25">
      <c r="A1129" t="s">
        <v>4269</v>
      </c>
      <c r="B1129">
        <v>1</v>
      </c>
      <c r="C1129">
        <f>VLOOKUP(_xlfn.CONCAT(".",A1129),'US-Counties-Population'!$A:$B,2,FALSE)</f>
        <v>65435</v>
      </c>
      <c r="D1129">
        <f t="shared" si="34"/>
        <v>15.282341254680217</v>
      </c>
      <c r="I1129">
        <f t="shared" si="35"/>
        <v>1</v>
      </c>
    </row>
    <row r="1130" spans="1:9" x14ac:dyDescent="0.25">
      <c r="A1130" t="s">
        <v>4270</v>
      </c>
      <c r="B1130">
        <v>1</v>
      </c>
      <c r="C1130">
        <f>VLOOKUP(_xlfn.CONCAT(".",A1130),'US-Counties-Population'!$A:$B,2,FALSE)</f>
        <v>16426</v>
      </c>
      <c r="D1130">
        <f t="shared" si="34"/>
        <v>60.879094119079511</v>
      </c>
      <c r="I1130">
        <f t="shared" si="35"/>
        <v>1</v>
      </c>
    </row>
    <row r="1131" spans="1:9" x14ac:dyDescent="0.25">
      <c r="A1131" t="s">
        <v>4271</v>
      </c>
      <c r="B1131">
        <v>1</v>
      </c>
      <c r="C1131">
        <f>VLOOKUP(_xlfn.CONCAT(".",A1131),'US-Counties-Population'!$A:$B,2,FALSE)</f>
        <v>47995</v>
      </c>
      <c r="D1131">
        <f t="shared" si="34"/>
        <v>20.835503698301906</v>
      </c>
      <c r="I1131">
        <f t="shared" si="35"/>
        <v>1</v>
      </c>
    </row>
    <row r="1132" spans="1:9" x14ac:dyDescent="0.25">
      <c r="A1132" t="s">
        <v>4272</v>
      </c>
      <c r="B1132">
        <v>1</v>
      </c>
      <c r="C1132">
        <f>VLOOKUP(_xlfn.CONCAT(".",A1132),'US-Counties-Population'!$A:$B,2,FALSE)</f>
        <v>37049</v>
      </c>
      <c r="D1132">
        <f t="shared" si="34"/>
        <v>26.991281815973441</v>
      </c>
      <c r="I1132">
        <f t="shared" si="35"/>
        <v>1</v>
      </c>
    </row>
    <row r="1133" spans="1:9" x14ac:dyDescent="0.25">
      <c r="A1133" t="s">
        <v>4273</v>
      </c>
      <c r="B1133">
        <v>1</v>
      </c>
      <c r="C1133">
        <f>VLOOKUP(_xlfn.CONCAT(".",A1133),'US-Counties-Population'!$A:$B,2,FALSE)</f>
        <v>10663</v>
      </c>
      <c r="D1133">
        <f t="shared" si="34"/>
        <v>93.782237644190189</v>
      </c>
      <c r="I1133">
        <f t="shared" si="35"/>
        <v>1</v>
      </c>
    </row>
    <row r="1134" spans="1:9" x14ac:dyDescent="0.25">
      <c r="A1134" t="s">
        <v>4274</v>
      </c>
      <c r="B1134">
        <v>1</v>
      </c>
      <c r="C1134">
        <f>VLOOKUP(_xlfn.CONCAT(".",A1134),'US-Counties-Population'!$A:$B,2,FALSE)</f>
        <v>50621</v>
      </c>
      <c r="D1134">
        <f t="shared" si="34"/>
        <v>19.754647280772801</v>
      </c>
      <c r="I1134">
        <f t="shared" si="35"/>
        <v>1</v>
      </c>
    </row>
    <row r="1135" spans="1:9" x14ac:dyDescent="0.25">
      <c r="A1135" t="s">
        <v>4275</v>
      </c>
      <c r="B1135">
        <v>1</v>
      </c>
      <c r="C1135">
        <f>VLOOKUP(_xlfn.CONCAT(".",A1135),'US-Counties-Population'!$A:$B,2,FALSE)</f>
        <v>19448</v>
      </c>
      <c r="D1135">
        <f t="shared" si="34"/>
        <v>51.419169066227887</v>
      </c>
      <c r="I1135">
        <f t="shared" si="35"/>
        <v>1</v>
      </c>
    </row>
    <row r="1136" spans="1:9" x14ac:dyDescent="0.25">
      <c r="A1136" t="s">
        <v>4276</v>
      </c>
      <c r="B1136">
        <v>1</v>
      </c>
      <c r="C1136">
        <f>VLOOKUP(_xlfn.CONCAT(".",A1136),'US-Counties-Population'!$A:$B,2,FALSE)</f>
        <v>61056</v>
      </c>
      <c r="D1136">
        <f t="shared" si="34"/>
        <v>16.378406708595389</v>
      </c>
      <c r="I1136">
        <f t="shared" si="35"/>
        <v>1</v>
      </c>
    </row>
    <row r="1137" spans="1:9" x14ac:dyDescent="0.25">
      <c r="A1137" t="s">
        <v>4277</v>
      </c>
      <c r="B1137">
        <v>1</v>
      </c>
      <c r="C1137">
        <f>VLOOKUP(_xlfn.CONCAT(".",A1137),'US-Counties-Population'!$A:$B,2,FALSE)</f>
        <v>14910</v>
      </c>
      <c r="D1137">
        <f t="shared" ref="D1137:D1200" si="36">1000000*B1137/C1137</f>
        <v>67.069081153588201</v>
      </c>
      <c r="I1137">
        <f t="shared" si="35"/>
        <v>1</v>
      </c>
    </row>
    <row r="1138" spans="1:9" x14ac:dyDescent="0.25">
      <c r="A1138" t="s">
        <v>4278</v>
      </c>
      <c r="B1138">
        <v>1</v>
      </c>
      <c r="C1138">
        <f>VLOOKUP(_xlfn.CONCAT(".",A1138),'US-Counties-Population'!$A:$B,2,FALSE)</f>
        <v>75758</v>
      </c>
      <c r="D1138">
        <f t="shared" si="36"/>
        <v>13.199926080413949</v>
      </c>
      <c r="I1138">
        <f t="shared" si="35"/>
        <v>1</v>
      </c>
    </row>
    <row r="1139" spans="1:9" x14ac:dyDescent="0.25">
      <c r="A1139" t="s">
        <v>4279</v>
      </c>
      <c r="B1139">
        <v>1</v>
      </c>
      <c r="C1139">
        <f>VLOOKUP(_xlfn.CONCAT(".",A1139),'US-Counties-Population'!$A:$B,2,FALSE)</f>
        <v>50643</v>
      </c>
      <c r="D1139">
        <f t="shared" si="36"/>
        <v>19.746065596429911</v>
      </c>
      <c r="I1139">
        <f t="shared" si="35"/>
        <v>1</v>
      </c>
    </row>
    <row r="1140" spans="1:9" x14ac:dyDescent="0.25">
      <c r="A1140" t="s">
        <v>4280</v>
      </c>
      <c r="B1140">
        <v>1</v>
      </c>
      <c r="C1140">
        <f>VLOOKUP(_xlfn.CONCAT(".",A1140),'US-Counties-Population'!$A:$B,2,FALSE)</f>
        <v>13235</v>
      </c>
      <c r="D1140">
        <f t="shared" si="36"/>
        <v>75.557234605213452</v>
      </c>
      <c r="I1140">
        <f t="shared" si="35"/>
        <v>1</v>
      </c>
    </row>
    <row r="1141" spans="1:9" x14ac:dyDescent="0.25">
      <c r="A1141" t="s">
        <v>4281</v>
      </c>
      <c r="B1141">
        <v>1</v>
      </c>
      <c r="C1141">
        <f>VLOOKUP(_xlfn.CONCAT(".",A1141),'US-Counties-Population'!$A:$B,2,FALSE)</f>
        <v>23622</v>
      </c>
      <c r="D1141">
        <f t="shared" si="36"/>
        <v>42.333418000169331</v>
      </c>
      <c r="I1141">
        <f t="shared" si="35"/>
        <v>1</v>
      </c>
    </row>
    <row r="1142" spans="1:9" x14ac:dyDescent="0.25">
      <c r="A1142" t="s">
        <v>4282</v>
      </c>
      <c r="B1142">
        <v>1</v>
      </c>
      <c r="C1142">
        <f>VLOOKUP(_xlfn.CONCAT(".",A1142),'US-Counties-Population'!$A:$B,2,FALSE)</f>
        <v>44428</v>
      </c>
      <c r="D1142">
        <f t="shared" si="36"/>
        <v>22.508328081390115</v>
      </c>
      <c r="I1142">
        <f t="shared" si="35"/>
        <v>1</v>
      </c>
    </row>
    <row r="1143" spans="1:9" x14ac:dyDescent="0.25">
      <c r="A1143" t="s">
        <v>4283</v>
      </c>
      <c r="B1143">
        <v>1</v>
      </c>
      <c r="C1143">
        <f>VLOOKUP(_xlfn.CONCAT(".",A1143),'US-Counties-Population'!$A:$B,2,FALSE)</f>
        <v>31782</v>
      </c>
      <c r="D1143">
        <f t="shared" si="36"/>
        <v>31.464350890441128</v>
      </c>
      <c r="I1143">
        <f t="shared" si="35"/>
        <v>1</v>
      </c>
    </row>
    <row r="1144" spans="1:9" x14ac:dyDescent="0.25">
      <c r="A1144" t="s">
        <v>4284</v>
      </c>
      <c r="B1144">
        <v>1</v>
      </c>
      <c r="C1144">
        <f>VLOOKUP(_xlfn.CONCAT(".",A1144),'US-Counties-Population'!$A:$B,2,FALSE)</f>
        <v>21773</v>
      </c>
      <c r="D1144">
        <f t="shared" si="36"/>
        <v>45.928443485050295</v>
      </c>
      <c r="I1144">
        <f t="shared" si="35"/>
        <v>1</v>
      </c>
    </row>
    <row r="1145" spans="1:9" x14ac:dyDescent="0.25">
      <c r="A1145" t="s">
        <v>4285</v>
      </c>
      <c r="B1145">
        <v>1</v>
      </c>
      <c r="C1145">
        <f>VLOOKUP(_xlfn.CONCAT(".",A1145),'US-Counties-Population'!$A:$B,2,FALSE)</f>
        <v>55178</v>
      </c>
      <c r="D1145">
        <f t="shared" si="36"/>
        <v>18.123165029540758</v>
      </c>
      <c r="I1145">
        <f t="shared" si="35"/>
        <v>1</v>
      </c>
    </row>
    <row r="1146" spans="1:9" x14ac:dyDescent="0.25">
      <c r="A1146" t="s">
        <v>4286</v>
      </c>
      <c r="B1146">
        <v>1</v>
      </c>
      <c r="C1146">
        <f>VLOOKUP(_xlfn.CONCAT(".",A1146),'US-Counties-Population'!$A:$B,2,FALSE)</f>
        <v>48590</v>
      </c>
      <c r="D1146">
        <f t="shared" si="36"/>
        <v>20.580366330520683</v>
      </c>
      <c r="I1146">
        <f t="shared" si="35"/>
        <v>1</v>
      </c>
    </row>
    <row r="1147" spans="1:9" x14ac:dyDescent="0.25">
      <c r="A1147" t="s">
        <v>4287</v>
      </c>
      <c r="B1147">
        <v>1</v>
      </c>
      <c r="C1147">
        <f>VLOOKUP(_xlfn.CONCAT(".",A1147),'US-Counties-Population'!$A:$B,2,FALSE)</f>
        <v>31100</v>
      </c>
      <c r="D1147">
        <f t="shared" si="36"/>
        <v>32.154340836012864</v>
      </c>
      <c r="I1147">
        <f t="shared" si="35"/>
        <v>1</v>
      </c>
    </row>
    <row r="1148" spans="1:9" x14ac:dyDescent="0.25">
      <c r="A1148" t="s">
        <v>4288</v>
      </c>
      <c r="B1148">
        <v>1</v>
      </c>
      <c r="C1148">
        <f>VLOOKUP(_xlfn.CONCAT(".",A1148),'US-Counties-Population'!$A:$B,2,FALSE)</f>
        <v>20277</v>
      </c>
      <c r="D1148">
        <f t="shared" si="36"/>
        <v>49.31696010257928</v>
      </c>
      <c r="I1148">
        <f t="shared" si="35"/>
        <v>1</v>
      </c>
    </row>
    <row r="1149" spans="1:9" x14ac:dyDescent="0.25">
      <c r="A1149" t="s">
        <v>4289</v>
      </c>
      <c r="B1149">
        <v>1</v>
      </c>
      <c r="C1149">
        <f>VLOOKUP(_xlfn.CONCAT(".",A1149),'US-Counties-Population'!$A:$B,2,FALSE)</f>
        <v>34594</v>
      </c>
      <c r="D1149">
        <f t="shared" si="36"/>
        <v>28.906746834711221</v>
      </c>
      <c r="I1149">
        <f t="shared" si="35"/>
        <v>1</v>
      </c>
    </row>
    <row r="1150" spans="1:9" x14ac:dyDescent="0.25">
      <c r="A1150" t="s">
        <v>4290</v>
      </c>
      <c r="B1150">
        <v>1</v>
      </c>
      <c r="C1150">
        <f>VLOOKUP(_xlfn.CONCAT(".",A1150),'US-Counties-Population'!$A:$B,2,FALSE)</f>
        <v>15148</v>
      </c>
      <c r="D1150">
        <f t="shared" si="36"/>
        <v>66.015315553208339</v>
      </c>
      <c r="I1150">
        <f t="shared" si="35"/>
        <v>1</v>
      </c>
    </row>
    <row r="1151" spans="1:9" x14ac:dyDescent="0.25">
      <c r="A1151" t="s">
        <v>4291</v>
      </c>
      <c r="B1151">
        <v>1</v>
      </c>
      <c r="C1151">
        <f>VLOOKUP(_xlfn.CONCAT(".",A1151),'US-Counties-Population'!$A:$B,2,FALSE)</f>
        <v>181451</v>
      </c>
      <c r="D1151">
        <f t="shared" si="36"/>
        <v>5.5111297264826318</v>
      </c>
      <c r="I1151">
        <f t="shared" si="35"/>
        <v>1</v>
      </c>
    </row>
    <row r="1152" spans="1:9" x14ac:dyDescent="0.25">
      <c r="A1152" t="s">
        <v>4292</v>
      </c>
      <c r="B1152">
        <v>1</v>
      </c>
      <c r="C1152">
        <f>VLOOKUP(_xlfn.CONCAT(".",A1152),'US-Counties-Population'!$A:$B,2,FALSE)</f>
        <v>24549</v>
      </c>
      <c r="D1152">
        <f t="shared" si="36"/>
        <v>40.734856816978287</v>
      </c>
      <c r="I1152">
        <f t="shared" si="35"/>
        <v>1</v>
      </c>
    </row>
    <row r="1153" spans="1:9" x14ac:dyDescent="0.25">
      <c r="A1153" t="s">
        <v>4293</v>
      </c>
      <c r="B1153">
        <v>1</v>
      </c>
      <c r="C1153">
        <f>VLOOKUP(_xlfn.CONCAT(".",A1153),'US-Counties-Population'!$A:$B,2,FALSE)</f>
        <v>8265</v>
      </c>
      <c r="D1153">
        <f t="shared" si="36"/>
        <v>120.99213551119178</v>
      </c>
      <c r="I1153">
        <f t="shared" si="35"/>
        <v>1</v>
      </c>
    </row>
    <row r="1154" spans="1:9" x14ac:dyDescent="0.25">
      <c r="A1154" t="s">
        <v>4294</v>
      </c>
      <c r="B1154">
        <v>1</v>
      </c>
      <c r="C1154">
        <f>VLOOKUP(_xlfn.CONCAT(".",A1154),'US-Counties-Population'!$A:$B,2,FALSE)</f>
        <v>27102</v>
      </c>
      <c r="D1154">
        <f t="shared" si="36"/>
        <v>36.897645930189654</v>
      </c>
      <c r="I1154">
        <f t="shared" si="35"/>
        <v>1</v>
      </c>
    </row>
    <row r="1155" spans="1:9" x14ac:dyDescent="0.25">
      <c r="A1155" t="s">
        <v>4295</v>
      </c>
      <c r="B1155">
        <v>1</v>
      </c>
      <c r="C1155">
        <f>VLOOKUP(_xlfn.CONCAT(".",A1155),'US-Counties-Population'!$A:$B,2,FALSE)</f>
        <v>35516</v>
      </c>
      <c r="D1155">
        <f t="shared" si="36"/>
        <v>28.156323910350263</v>
      </c>
      <c r="I1155">
        <f t="shared" ref="I1155:I1218" si="37">IF(B1155&gt;10000,5,IF(B1155&gt;1000,4,IF(B1155&gt;100,3,IF(B1155&gt;10,2,IF(B1155&gt;0,1,0)))))</f>
        <v>1</v>
      </c>
    </row>
    <row r="1156" spans="1:9" x14ac:dyDescent="0.25">
      <c r="A1156" t="s">
        <v>4296</v>
      </c>
      <c r="B1156">
        <v>1</v>
      </c>
      <c r="C1156">
        <f>VLOOKUP(_xlfn.CONCAT(".",A1156),'US-Counties-Population'!$A:$B,2,FALSE)</f>
        <v>79456</v>
      </c>
      <c r="D1156">
        <f t="shared" si="36"/>
        <v>12.585581957309707</v>
      </c>
      <c r="I1156">
        <f t="shared" si="37"/>
        <v>1</v>
      </c>
    </row>
    <row r="1157" spans="1:9" x14ac:dyDescent="0.25">
      <c r="A1157" t="s">
        <v>4297</v>
      </c>
      <c r="B1157">
        <v>1</v>
      </c>
      <c r="C1157">
        <f>VLOOKUP(_xlfn.CONCAT(".",A1157),'US-Counties-Population'!$A:$B,2,FALSE)</f>
        <v>38087</v>
      </c>
      <c r="D1157">
        <f t="shared" si="36"/>
        <v>26.255677790322157</v>
      </c>
      <c r="I1157">
        <f t="shared" si="37"/>
        <v>1</v>
      </c>
    </row>
    <row r="1158" spans="1:9" x14ac:dyDescent="0.25">
      <c r="A1158" t="s">
        <v>4298</v>
      </c>
      <c r="B1158">
        <v>1</v>
      </c>
      <c r="C1158">
        <f>VLOOKUP(_xlfn.CONCAT(".",A1158),'US-Counties-Population'!$A:$B,2,FALSE)</f>
        <v>9207</v>
      </c>
      <c r="D1158">
        <f t="shared" si="36"/>
        <v>108.6130118388183</v>
      </c>
      <c r="I1158">
        <f t="shared" si="37"/>
        <v>1</v>
      </c>
    </row>
    <row r="1159" spans="1:9" x14ac:dyDescent="0.25">
      <c r="A1159" t="s">
        <v>4299</v>
      </c>
      <c r="B1159">
        <v>1</v>
      </c>
      <c r="C1159">
        <f>VLOOKUP(_xlfn.CONCAT(".",A1159),'US-Counties-Population'!$A:$B,2,FALSE)</f>
        <v>46258</v>
      </c>
      <c r="D1159">
        <f t="shared" si="36"/>
        <v>21.617882312248693</v>
      </c>
      <c r="I1159">
        <f t="shared" si="37"/>
        <v>1</v>
      </c>
    </row>
    <row r="1160" spans="1:9" x14ac:dyDescent="0.25">
      <c r="A1160" t="s">
        <v>4300</v>
      </c>
      <c r="B1160">
        <v>1</v>
      </c>
      <c r="C1160">
        <f>VLOOKUP(_xlfn.CONCAT(".",A1160),'US-Counties-Population'!$A:$B,2,FALSE)</f>
        <v>36692</v>
      </c>
      <c r="D1160">
        <f t="shared" si="36"/>
        <v>27.253897307314947</v>
      </c>
      <c r="I1160">
        <f t="shared" si="37"/>
        <v>1</v>
      </c>
    </row>
    <row r="1161" spans="1:9" x14ac:dyDescent="0.25">
      <c r="A1161" t="s">
        <v>4301</v>
      </c>
      <c r="B1161">
        <v>1</v>
      </c>
      <c r="C1161">
        <f>VLOOKUP(_xlfn.CONCAT(".",A1161),'US-Counties-Population'!$A:$B,2,FALSE)</f>
        <v>92987</v>
      </c>
      <c r="D1161">
        <f t="shared" si="36"/>
        <v>10.754191446116124</v>
      </c>
      <c r="I1161">
        <f t="shared" si="37"/>
        <v>1</v>
      </c>
    </row>
    <row r="1162" spans="1:9" x14ac:dyDescent="0.25">
      <c r="A1162" t="s">
        <v>4302</v>
      </c>
      <c r="B1162">
        <v>1</v>
      </c>
      <c r="C1162">
        <f>VLOOKUP(_xlfn.CONCAT(".",A1162),'US-Counties-Population'!$A:$B,2,FALSE)</f>
        <v>20799</v>
      </c>
      <c r="D1162">
        <f t="shared" si="36"/>
        <v>48.079234578585506</v>
      </c>
      <c r="I1162">
        <f t="shared" si="37"/>
        <v>1</v>
      </c>
    </row>
    <row r="1163" spans="1:9" x14ac:dyDescent="0.25">
      <c r="A1163" t="s">
        <v>4303</v>
      </c>
      <c r="B1163">
        <v>1</v>
      </c>
      <c r="C1163">
        <f>VLOOKUP(_xlfn.CONCAT(".",A1163),'US-Counties-Population'!$A:$B,2,FALSE)</f>
        <v>34008</v>
      </c>
      <c r="D1163">
        <f t="shared" si="36"/>
        <v>29.404845918607386</v>
      </c>
      <c r="I1163">
        <f t="shared" si="37"/>
        <v>1</v>
      </c>
    </row>
    <row r="1164" spans="1:9" x14ac:dyDescent="0.25">
      <c r="A1164" t="s">
        <v>4304</v>
      </c>
      <c r="B1164">
        <v>1</v>
      </c>
      <c r="C1164">
        <f>VLOOKUP(_xlfn.CONCAT(".",A1164),'US-Counties-Population'!$A:$B,2,FALSE)</f>
        <v>12961</v>
      </c>
      <c r="D1164">
        <f t="shared" si="36"/>
        <v>77.154540544711054</v>
      </c>
      <c r="I1164">
        <f t="shared" si="37"/>
        <v>1</v>
      </c>
    </row>
    <row r="1165" spans="1:9" x14ac:dyDescent="0.25">
      <c r="A1165" t="s">
        <v>4305</v>
      </c>
      <c r="B1165">
        <v>1</v>
      </c>
      <c r="C1165">
        <f>VLOOKUP(_xlfn.CONCAT(".",A1165),'US-Counties-Population'!$A:$B,2,FALSE)</f>
        <v>5666</v>
      </c>
      <c r="D1165">
        <f t="shared" si="36"/>
        <v>176.49135192375573</v>
      </c>
      <c r="I1165">
        <f t="shared" si="37"/>
        <v>1</v>
      </c>
    </row>
    <row r="1166" spans="1:9" x14ac:dyDescent="0.25">
      <c r="A1166" t="s">
        <v>4306</v>
      </c>
      <c r="B1166">
        <v>1</v>
      </c>
      <c r="C1166">
        <f>VLOOKUP(_xlfn.CONCAT(".",A1166),'US-Counties-Population'!$A:$B,2,FALSE)</f>
        <v>21634</v>
      </c>
      <c r="D1166">
        <f t="shared" si="36"/>
        <v>46.223537025053155</v>
      </c>
      <c r="I1166">
        <f t="shared" si="37"/>
        <v>1</v>
      </c>
    </row>
    <row r="1167" spans="1:9" x14ac:dyDescent="0.25">
      <c r="A1167" t="s">
        <v>4307</v>
      </c>
      <c r="B1167">
        <v>1</v>
      </c>
      <c r="C1167">
        <f>VLOOKUP(_xlfn.CONCAT(".",A1167),'US-Counties-Population'!$A:$B,2,FALSE)</f>
        <v>2299</v>
      </c>
      <c r="D1167">
        <f t="shared" si="36"/>
        <v>434.97172683775557</v>
      </c>
      <c r="I1167">
        <f t="shared" si="37"/>
        <v>1</v>
      </c>
    </row>
    <row r="1168" spans="1:9" x14ac:dyDescent="0.25">
      <c r="A1168" t="s">
        <v>4308</v>
      </c>
      <c r="B1168">
        <v>1</v>
      </c>
      <c r="C1168">
        <f>VLOOKUP(_xlfn.CONCAT(".",A1168),'US-Counties-Population'!$A:$B,2,FALSE)</f>
        <v>35328</v>
      </c>
      <c r="D1168">
        <f t="shared" si="36"/>
        <v>28.306159420289855</v>
      </c>
      <c r="I1168">
        <f t="shared" si="37"/>
        <v>1</v>
      </c>
    </row>
    <row r="1169" spans="1:9" x14ac:dyDescent="0.25">
      <c r="A1169" t="s">
        <v>4309</v>
      </c>
      <c r="B1169">
        <v>1</v>
      </c>
      <c r="C1169">
        <f>VLOOKUP(_xlfn.CONCAT(".",A1169),'US-Counties-Population'!$A:$B,2,FALSE)</f>
        <v>29898</v>
      </c>
      <c r="D1169">
        <f t="shared" si="36"/>
        <v>33.447053314602982</v>
      </c>
      <c r="I1169">
        <f t="shared" si="37"/>
        <v>1</v>
      </c>
    </row>
    <row r="1170" spans="1:9" x14ac:dyDescent="0.25">
      <c r="A1170" t="s">
        <v>4310</v>
      </c>
      <c r="B1170">
        <v>1</v>
      </c>
      <c r="C1170">
        <f>VLOOKUP(_xlfn.CONCAT(".",A1170),'US-Counties-Population'!$A:$B,2,FALSE)</f>
        <v>21532</v>
      </c>
      <c r="D1170">
        <f t="shared" si="36"/>
        <v>46.442504179825377</v>
      </c>
      <c r="I1170">
        <f t="shared" si="37"/>
        <v>1</v>
      </c>
    </row>
    <row r="1171" spans="1:9" x14ac:dyDescent="0.25">
      <c r="A1171" t="s">
        <v>4311</v>
      </c>
      <c r="B1171">
        <v>1</v>
      </c>
      <c r="C1171">
        <f>VLOOKUP(_xlfn.CONCAT(".",A1171),'US-Counties-Population'!$A:$B,2,FALSE)</f>
        <v>45210</v>
      </c>
      <c r="D1171">
        <f t="shared" si="36"/>
        <v>22.119000221190003</v>
      </c>
      <c r="I1171">
        <f t="shared" si="37"/>
        <v>1</v>
      </c>
    </row>
    <row r="1172" spans="1:9" x14ac:dyDescent="0.25">
      <c r="A1172" t="s">
        <v>4312</v>
      </c>
      <c r="B1172">
        <v>1</v>
      </c>
      <c r="C1172">
        <f>VLOOKUP(_xlfn.CONCAT(".",A1172),'US-Counties-Population'!$A:$B,2,FALSE)</f>
        <v>21108</v>
      </c>
      <c r="D1172">
        <f t="shared" si="36"/>
        <v>47.375402690922876</v>
      </c>
      <c r="I1172">
        <f t="shared" si="37"/>
        <v>1</v>
      </c>
    </row>
    <row r="1173" spans="1:9" x14ac:dyDescent="0.25">
      <c r="A1173" t="s">
        <v>4313</v>
      </c>
      <c r="B1173">
        <v>1</v>
      </c>
      <c r="C1173">
        <f>VLOOKUP(_xlfn.CONCAT(".",A1173),'US-Counties-Population'!$A:$B,2,FALSE)</f>
        <v>40525</v>
      </c>
      <c r="D1173">
        <f t="shared" si="36"/>
        <v>24.676125848241828</v>
      </c>
      <c r="I1173">
        <f t="shared" si="37"/>
        <v>1</v>
      </c>
    </row>
    <row r="1174" spans="1:9" x14ac:dyDescent="0.25">
      <c r="A1174" t="s">
        <v>4314</v>
      </c>
      <c r="B1174">
        <v>1</v>
      </c>
      <c r="C1174">
        <f>VLOOKUP(_xlfn.CONCAT(".",A1174),'US-Counties-Population'!$A:$B,2,FALSE)</f>
        <v>17782</v>
      </c>
      <c r="D1174">
        <f t="shared" si="36"/>
        <v>56.236643797098189</v>
      </c>
      <c r="I1174">
        <f t="shared" si="37"/>
        <v>1</v>
      </c>
    </row>
    <row r="1175" spans="1:9" x14ac:dyDescent="0.25">
      <c r="A1175" t="s">
        <v>4315</v>
      </c>
      <c r="B1175">
        <v>1</v>
      </c>
      <c r="C1175">
        <f>VLOOKUP(_xlfn.CONCAT(".",A1175),'US-Counties-Population'!$A:$B,2,FALSE)</f>
        <v>235099</v>
      </c>
      <c r="D1175">
        <f t="shared" si="36"/>
        <v>4.2535272374616655</v>
      </c>
      <c r="I1175">
        <f t="shared" si="37"/>
        <v>1</v>
      </c>
    </row>
    <row r="1176" spans="1:9" x14ac:dyDescent="0.25">
      <c r="A1176" t="s">
        <v>4316</v>
      </c>
      <c r="B1176">
        <v>1</v>
      </c>
      <c r="C1176">
        <f>VLOOKUP(_xlfn.CONCAT(".",A1176),'US-Counties-Population'!$A:$B,2,FALSE)</f>
        <v>213787</v>
      </c>
      <c r="D1176">
        <f t="shared" si="36"/>
        <v>4.6775528914293201</v>
      </c>
      <c r="I1176">
        <f t="shared" si="37"/>
        <v>1</v>
      </c>
    </row>
    <row r="1177" spans="1:9" x14ac:dyDescent="0.25">
      <c r="A1177" t="s">
        <v>4317</v>
      </c>
      <c r="B1177">
        <v>1</v>
      </c>
      <c r="C1177">
        <f>VLOOKUP(_xlfn.CONCAT(".",A1177),'US-Counties-Population'!$A:$B,2,FALSE)</f>
        <v>10763</v>
      </c>
      <c r="D1177">
        <f t="shared" si="36"/>
        <v>92.910898448387996</v>
      </c>
      <c r="I1177">
        <f t="shared" si="37"/>
        <v>1</v>
      </c>
    </row>
    <row r="1178" spans="1:9" x14ac:dyDescent="0.25">
      <c r="A1178" t="s">
        <v>4318</v>
      </c>
      <c r="B1178">
        <v>1</v>
      </c>
      <c r="C1178">
        <f>VLOOKUP(_xlfn.CONCAT(".",A1178),'US-Counties-Population'!$A:$B,2,FALSE)</f>
        <v>24686</v>
      </c>
      <c r="D1178">
        <f t="shared" si="36"/>
        <v>40.508790407518433</v>
      </c>
      <c r="I1178">
        <f t="shared" si="37"/>
        <v>1</v>
      </c>
    </row>
    <row r="1179" spans="1:9" x14ac:dyDescent="0.25">
      <c r="A1179" t="s">
        <v>4319</v>
      </c>
      <c r="B1179">
        <v>1</v>
      </c>
      <c r="C1179">
        <f>VLOOKUP(_xlfn.CONCAT(".",A1179),'US-Counties-Population'!$A:$B,2,FALSE)</f>
        <v>43257</v>
      </c>
      <c r="D1179">
        <f t="shared" si="36"/>
        <v>23.117645698962018</v>
      </c>
      <c r="I1179">
        <f t="shared" si="37"/>
        <v>1</v>
      </c>
    </row>
    <row r="1180" spans="1:9" x14ac:dyDescent="0.25">
      <c r="A1180" t="s">
        <v>4320</v>
      </c>
      <c r="B1180">
        <v>1</v>
      </c>
      <c r="C1180">
        <f>VLOOKUP(_xlfn.CONCAT(".",A1180),'US-Counties-Population'!$A:$B,2,FALSE)</f>
        <v>6624</v>
      </c>
      <c r="D1180">
        <f t="shared" si="36"/>
        <v>150.96618357487924</v>
      </c>
      <c r="I1180">
        <f t="shared" si="37"/>
        <v>1</v>
      </c>
    </row>
    <row r="1181" spans="1:9" x14ac:dyDescent="0.25">
      <c r="A1181" t="s">
        <v>4321</v>
      </c>
      <c r="B1181">
        <v>1</v>
      </c>
      <c r="C1181">
        <f>VLOOKUP(_xlfn.CONCAT(".",A1181),'US-Counties-Population'!$A:$B,2,FALSE)</f>
        <v>8857</v>
      </c>
      <c r="D1181">
        <f t="shared" si="36"/>
        <v>112.90504685559445</v>
      </c>
      <c r="I1181">
        <f t="shared" si="37"/>
        <v>1</v>
      </c>
    </row>
    <row r="1182" spans="1:9" x14ac:dyDescent="0.25">
      <c r="A1182" t="s">
        <v>4322</v>
      </c>
      <c r="B1182">
        <v>1</v>
      </c>
      <c r="C1182">
        <f>VLOOKUP(_xlfn.CONCAT(".",A1182),'US-Counties-Population'!$A:$B,2,FALSE)</f>
        <v>21466</v>
      </c>
      <c r="D1182">
        <f t="shared" si="36"/>
        <v>46.585297680052179</v>
      </c>
      <c r="I1182">
        <f t="shared" si="37"/>
        <v>1</v>
      </c>
    </row>
    <row r="1183" spans="1:9" x14ac:dyDescent="0.25">
      <c r="A1183" t="s">
        <v>4323</v>
      </c>
      <c r="B1183">
        <v>1</v>
      </c>
      <c r="C1183">
        <f>VLOOKUP(_xlfn.CONCAT(".",A1183),'US-Counties-Population'!$A:$B,2,FALSE)</f>
        <v>17007</v>
      </c>
      <c r="D1183">
        <f t="shared" si="36"/>
        <v>58.799317927912035</v>
      </c>
      <c r="I1183">
        <f t="shared" si="37"/>
        <v>1</v>
      </c>
    </row>
    <row r="1184" spans="1:9" x14ac:dyDescent="0.25">
      <c r="A1184" t="s">
        <v>4324</v>
      </c>
      <c r="B1184">
        <v>1</v>
      </c>
      <c r="C1184">
        <f>VLOOKUP(_xlfn.CONCAT(".",A1184),'US-Counties-Population'!$A:$B,2,FALSE)</f>
        <v>41172</v>
      </c>
      <c r="D1184">
        <f t="shared" si="36"/>
        <v>24.288351306713299</v>
      </c>
      <c r="I1184">
        <f t="shared" si="37"/>
        <v>1</v>
      </c>
    </row>
    <row r="1185" spans="1:9" x14ac:dyDescent="0.25">
      <c r="A1185" t="s">
        <v>4325</v>
      </c>
      <c r="B1185">
        <v>1</v>
      </c>
      <c r="C1185">
        <f>VLOOKUP(_xlfn.CONCAT(".",A1185),'US-Counties-Population'!$A:$B,2,FALSE)</f>
        <v>78753</v>
      </c>
      <c r="D1185">
        <f t="shared" si="36"/>
        <v>12.697928967785355</v>
      </c>
      <c r="I1185">
        <f t="shared" si="37"/>
        <v>1</v>
      </c>
    </row>
    <row r="1186" spans="1:9" x14ac:dyDescent="0.25">
      <c r="A1186" t="s">
        <v>4326</v>
      </c>
      <c r="B1186">
        <v>1</v>
      </c>
      <c r="C1186">
        <f>VLOOKUP(_xlfn.CONCAT(".",A1186),'US-Counties-Population'!$A:$B,2,FALSE)</f>
        <v>122437</v>
      </c>
      <c r="D1186">
        <f t="shared" si="36"/>
        <v>8.1674657170626528</v>
      </c>
      <c r="I1186">
        <f t="shared" si="37"/>
        <v>1</v>
      </c>
    </row>
    <row r="1187" spans="1:9" x14ac:dyDescent="0.25">
      <c r="A1187" t="s">
        <v>4327</v>
      </c>
      <c r="B1187">
        <v>1</v>
      </c>
      <c r="C1187">
        <f>VLOOKUP(_xlfn.CONCAT(".",A1187),'US-Counties-Population'!$A:$B,2,FALSE)</f>
        <v>18219</v>
      </c>
      <c r="D1187">
        <f t="shared" si="36"/>
        <v>54.887754541961691</v>
      </c>
      <c r="I1187">
        <f t="shared" si="37"/>
        <v>1</v>
      </c>
    </row>
    <row r="1188" spans="1:9" x14ac:dyDescent="0.25">
      <c r="A1188" t="s">
        <v>4328</v>
      </c>
      <c r="B1188">
        <v>1</v>
      </c>
      <c r="C1188">
        <f>VLOOKUP(_xlfn.CONCAT(".",A1188),'US-Counties-Population'!$A:$B,2,FALSE)</f>
        <v>8111</v>
      </c>
      <c r="D1188">
        <f t="shared" si="36"/>
        <v>123.28936012822093</v>
      </c>
      <c r="I1188">
        <f t="shared" si="37"/>
        <v>1</v>
      </c>
    </row>
    <row r="1189" spans="1:9" x14ac:dyDescent="0.25">
      <c r="A1189" t="s">
        <v>4329</v>
      </c>
      <c r="B1189">
        <v>1</v>
      </c>
      <c r="C1189">
        <f>VLOOKUP(_xlfn.CONCAT(".",A1189),'US-Counties-Population'!$A:$B,2,FALSE)</f>
        <v>17205</v>
      </c>
      <c r="D1189">
        <f t="shared" si="36"/>
        <v>58.122638767800055</v>
      </c>
      <c r="I1189">
        <f t="shared" si="37"/>
        <v>1</v>
      </c>
    </row>
    <row r="1190" spans="1:9" x14ac:dyDescent="0.25">
      <c r="A1190" t="s">
        <v>4330</v>
      </c>
      <c r="B1190">
        <v>1</v>
      </c>
      <c r="C1190">
        <f>VLOOKUP(_xlfn.CONCAT(".",A1190),'US-Counties-Population'!$A:$B,2,FALSE)</f>
        <v>75783</v>
      </c>
      <c r="D1190">
        <f t="shared" si="36"/>
        <v>13.195571566182389</v>
      </c>
      <c r="I1190">
        <f t="shared" si="37"/>
        <v>1</v>
      </c>
    </row>
    <row r="1191" spans="1:9" x14ac:dyDescent="0.25">
      <c r="A1191" t="s">
        <v>4331</v>
      </c>
      <c r="B1191">
        <v>1</v>
      </c>
      <c r="C1191">
        <f>VLOOKUP(_xlfn.CONCAT(".",A1191),'US-Counties-Population'!$A:$B,2,FALSE)</f>
        <v>48657</v>
      </c>
      <c r="D1191">
        <f t="shared" si="36"/>
        <v>20.552027457508682</v>
      </c>
      <c r="I1191">
        <f t="shared" si="37"/>
        <v>1</v>
      </c>
    </row>
    <row r="1192" spans="1:9" x14ac:dyDescent="0.25">
      <c r="A1192" t="s">
        <v>4332</v>
      </c>
      <c r="B1192">
        <v>1</v>
      </c>
      <c r="C1192">
        <f>VLOOKUP(_xlfn.CONCAT(".",A1192),'US-Counties-Population'!$A:$B,2,FALSE)</f>
        <v>48111</v>
      </c>
      <c r="D1192">
        <f t="shared" si="36"/>
        <v>20.785267402465134</v>
      </c>
      <c r="I1192">
        <f t="shared" si="37"/>
        <v>1</v>
      </c>
    </row>
    <row r="1193" spans="1:9" x14ac:dyDescent="0.25">
      <c r="A1193" t="s">
        <v>4333</v>
      </c>
      <c r="B1193">
        <v>1</v>
      </c>
      <c r="C1193">
        <f>VLOOKUP(_xlfn.CONCAT(".",A1193),'US-Counties-Population'!$A:$B,2,FALSE)</f>
        <v>33658</v>
      </c>
      <c r="D1193">
        <f t="shared" si="36"/>
        <v>29.710618575078733</v>
      </c>
      <c r="I1193">
        <f t="shared" si="37"/>
        <v>1</v>
      </c>
    </row>
    <row r="1194" spans="1:9" x14ac:dyDescent="0.25">
      <c r="A1194" t="s">
        <v>4334</v>
      </c>
      <c r="B1194">
        <v>1</v>
      </c>
      <c r="C1194">
        <f>VLOOKUP(_xlfn.CONCAT(".",A1194),'US-Counties-Population'!$A:$B,2,FALSE)</f>
        <v>28414</v>
      </c>
      <c r="D1194">
        <f t="shared" si="36"/>
        <v>35.193918490884776</v>
      </c>
      <c r="I1194">
        <f t="shared" si="37"/>
        <v>1</v>
      </c>
    </row>
    <row r="1195" spans="1:9" x14ac:dyDescent="0.25">
      <c r="A1195" t="s">
        <v>4335</v>
      </c>
      <c r="B1195">
        <v>1</v>
      </c>
      <c r="C1195">
        <f>VLOOKUP(_xlfn.CONCAT(".",A1195),'US-Counties-Population'!$A:$B,2,FALSE)</f>
        <v>76666</v>
      </c>
      <c r="D1195">
        <f t="shared" si="36"/>
        <v>13.043591683405943</v>
      </c>
      <c r="I1195">
        <f t="shared" si="37"/>
        <v>1</v>
      </c>
    </row>
    <row r="1196" spans="1:9" x14ac:dyDescent="0.25">
      <c r="A1196" t="s">
        <v>4336</v>
      </c>
      <c r="B1196">
        <v>1</v>
      </c>
      <c r="C1196">
        <f>VLOOKUP(_xlfn.CONCAT(".",A1196),'US-Counties-Population'!$A:$B,2,FALSE)</f>
        <v>108669</v>
      </c>
      <c r="D1196">
        <f t="shared" si="36"/>
        <v>9.2022563932676285</v>
      </c>
      <c r="I1196">
        <f t="shared" si="37"/>
        <v>1</v>
      </c>
    </row>
    <row r="1197" spans="1:9" x14ac:dyDescent="0.25">
      <c r="A1197" t="s">
        <v>4337</v>
      </c>
      <c r="B1197">
        <v>1</v>
      </c>
      <c r="C1197">
        <f>VLOOKUP(_xlfn.CONCAT(".",A1197),'US-Counties-Population'!$A:$B,2,FALSE)</f>
        <v>40882</v>
      </c>
      <c r="D1197">
        <f t="shared" si="36"/>
        <v>24.460642825693458</v>
      </c>
      <c r="I1197">
        <f t="shared" si="37"/>
        <v>1</v>
      </c>
    </row>
    <row r="1198" spans="1:9" x14ac:dyDescent="0.25">
      <c r="A1198" t="s">
        <v>4338</v>
      </c>
      <c r="B1198">
        <v>1</v>
      </c>
      <c r="C1198">
        <f>VLOOKUP(_xlfn.CONCAT(".",A1198),'US-Counties-Population'!$A:$B,2,FALSE)</f>
        <v>35648</v>
      </c>
      <c r="D1198">
        <f t="shared" si="36"/>
        <v>28.052064631956913</v>
      </c>
      <c r="I1198">
        <f t="shared" si="37"/>
        <v>1</v>
      </c>
    </row>
    <row r="1199" spans="1:9" x14ac:dyDescent="0.25">
      <c r="A1199" t="s">
        <v>4339</v>
      </c>
      <c r="B1199">
        <v>1</v>
      </c>
      <c r="C1199">
        <f>VLOOKUP(_xlfn.CONCAT(".",A1199),'US-Counties-Population'!$A:$B,2,FALSE)</f>
        <v>62322</v>
      </c>
      <c r="D1199">
        <f t="shared" si="36"/>
        <v>16.045698148326434</v>
      </c>
      <c r="I1199">
        <f t="shared" si="37"/>
        <v>1</v>
      </c>
    </row>
    <row r="1200" spans="1:9" x14ac:dyDescent="0.25">
      <c r="A1200" t="s">
        <v>4340</v>
      </c>
      <c r="B1200">
        <v>1</v>
      </c>
      <c r="C1200">
        <f>VLOOKUP(_xlfn.CONCAT(".",A1200),'US-Counties-Population'!$A:$B,2,FALSE)</f>
        <v>29682</v>
      </c>
      <c r="D1200">
        <f t="shared" si="36"/>
        <v>33.69045212586753</v>
      </c>
      <c r="I1200">
        <f t="shared" si="37"/>
        <v>1</v>
      </c>
    </row>
    <row r="1201" spans="1:9" x14ac:dyDescent="0.25">
      <c r="A1201" t="s">
        <v>4341</v>
      </c>
      <c r="B1201">
        <v>1</v>
      </c>
      <c r="C1201">
        <f>VLOOKUP(_xlfn.CONCAT(".",A1201),'US-Counties-Population'!$A:$B,2,FALSE)</f>
        <v>65325</v>
      </c>
      <c r="D1201">
        <f t="shared" ref="D1201:D1264" si="38">1000000*B1201/C1201</f>
        <v>15.308075009567547</v>
      </c>
      <c r="I1201">
        <f t="shared" si="37"/>
        <v>1</v>
      </c>
    </row>
    <row r="1202" spans="1:9" x14ac:dyDescent="0.25">
      <c r="A1202" t="s">
        <v>4342</v>
      </c>
      <c r="B1202">
        <v>1</v>
      </c>
      <c r="C1202">
        <f>VLOOKUP(_xlfn.CONCAT(".",A1202),'US-Counties-Population'!$A:$B,2,FALSE)</f>
        <v>58266</v>
      </c>
      <c r="D1202">
        <f t="shared" si="38"/>
        <v>17.162667765077405</v>
      </c>
      <c r="I1202">
        <f t="shared" si="37"/>
        <v>1</v>
      </c>
    </row>
    <row r="1203" spans="1:9" x14ac:dyDescent="0.25">
      <c r="A1203" t="s">
        <v>4343</v>
      </c>
      <c r="B1203">
        <v>1</v>
      </c>
      <c r="C1203">
        <f>VLOOKUP(_xlfn.CONCAT(".",A1203),'US-Counties-Population'!$A:$B,2,FALSE)</f>
        <v>43960</v>
      </c>
      <c r="D1203">
        <f t="shared" si="38"/>
        <v>22.747952684258415</v>
      </c>
      <c r="I1203">
        <f t="shared" si="37"/>
        <v>1</v>
      </c>
    </row>
    <row r="1204" spans="1:9" x14ac:dyDescent="0.25">
      <c r="A1204" t="s">
        <v>4344</v>
      </c>
      <c r="B1204">
        <v>1</v>
      </c>
      <c r="C1204">
        <f>VLOOKUP(_xlfn.CONCAT(".",A1204),'US-Counties-Population'!$A:$B,2,FALSE)</f>
        <v>28264</v>
      </c>
      <c r="D1204">
        <f t="shared" si="38"/>
        <v>35.380696292103032</v>
      </c>
      <c r="I1204">
        <f t="shared" si="37"/>
        <v>1</v>
      </c>
    </row>
    <row r="1205" spans="1:9" x14ac:dyDescent="0.25">
      <c r="A1205" t="s">
        <v>4345</v>
      </c>
      <c r="B1205">
        <v>1</v>
      </c>
      <c r="C1205">
        <f>VLOOKUP(_xlfn.CONCAT(".",A1205),'US-Counties-Population'!$A:$B,2,FALSE)</f>
        <v>43161</v>
      </c>
      <c r="D1205">
        <f t="shared" si="38"/>
        <v>23.16906466485948</v>
      </c>
      <c r="I1205">
        <f t="shared" si="37"/>
        <v>1</v>
      </c>
    </row>
    <row r="1206" spans="1:9" x14ac:dyDescent="0.25">
      <c r="A1206" t="s">
        <v>4346</v>
      </c>
      <c r="B1206">
        <v>1</v>
      </c>
      <c r="C1206">
        <f>VLOOKUP(_xlfn.CONCAT(".",A1206),'US-Counties-Population'!$A:$B,2,FALSE)</f>
        <v>9726</v>
      </c>
      <c r="D1206">
        <f t="shared" si="38"/>
        <v>102.81719103434094</v>
      </c>
      <c r="I1206">
        <f t="shared" si="37"/>
        <v>1</v>
      </c>
    </row>
    <row r="1207" spans="1:9" x14ac:dyDescent="0.25">
      <c r="A1207" t="s">
        <v>4347</v>
      </c>
      <c r="B1207">
        <v>1</v>
      </c>
      <c r="C1207">
        <f>VLOOKUP(_xlfn.CONCAT(".",A1207),'US-Counties-Population'!$A:$B,2,FALSE)</f>
        <v>20846</v>
      </c>
      <c r="D1207">
        <f t="shared" si="38"/>
        <v>47.970833733090281</v>
      </c>
      <c r="I1207">
        <f t="shared" si="37"/>
        <v>1</v>
      </c>
    </row>
    <row r="1208" spans="1:9" x14ac:dyDescent="0.25">
      <c r="A1208" t="s">
        <v>4348</v>
      </c>
      <c r="B1208">
        <v>1</v>
      </c>
      <c r="C1208">
        <f>VLOOKUP(_xlfn.CONCAT(".",A1208),'US-Counties-Population'!$A:$B,2,FALSE)</f>
        <v>16581</v>
      </c>
      <c r="D1208">
        <f t="shared" si="38"/>
        <v>60.309993365900731</v>
      </c>
      <c r="I1208">
        <f t="shared" si="37"/>
        <v>1</v>
      </c>
    </row>
    <row r="1209" spans="1:9" x14ac:dyDescent="0.25">
      <c r="A1209" t="s">
        <v>4349</v>
      </c>
      <c r="B1209">
        <v>1</v>
      </c>
      <c r="C1209">
        <f>VLOOKUP(_xlfn.CONCAT(".",A1209),'US-Counties-Population'!$A:$B,2,FALSE)</f>
        <v>32399</v>
      </c>
      <c r="D1209">
        <f t="shared" si="38"/>
        <v>30.865150158955522</v>
      </c>
      <c r="I1209">
        <f t="shared" si="37"/>
        <v>1</v>
      </c>
    </row>
    <row r="1210" spans="1:9" x14ac:dyDescent="0.25">
      <c r="A1210" t="s">
        <v>4350</v>
      </c>
      <c r="B1210">
        <v>1</v>
      </c>
      <c r="C1210">
        <f>VLOOKUP(_xlfn.CONCAT(".",A1210),'US-Counties-Population'!$A:$B,2,FALSE)</f>
        <v>26225</v>
      </c>
      <c r="D1210">
        <f t="shared" si="38"/>
        <v>38.131553860819828</v>
      </c>
      <c r="I1210">
        <f t="shared" si="37"/>
        <v>1</v>
      </c>
    </row>
    <row r="1211" spans="1:9" x14ac:dyDescent="0.25">
      <c r="A1211" t="s">
        <v>4351</v>
      </c>
      <c r="B1211">
        <v>1</v>
      </c>
      <c r="C1211">
        <f>VLOOKUP(_xlfn.CONCAT(".",A1211),'US-Counties-Population'!$A:$B,2,FALSE)</f>
        <v>16116</v>
      </c>
      <c r="D1211">
        <f t="shared" si="38"/>
        <v>62.05013651030032</v>
      </c>
      <c r="I1211">
        <f t="shared" si="37"/>
        <v>1</v>
      </c>
    </row>
    <row r="1212" spans="1:9" x14ac:dyDescent="0.25">
      <c r="A1212" t="s">
        <v>4352</v>
      </c>
      <c r="B1212">
        <v>1</v>
      </c>
      <c r="C1212">
        <f>VLOOKUP(_xlfn.CONCAT(".",A1212),'US-Counties-Population'!$A:$B,2,FALSE)</f>
        <v>30073</v>
      </c>
      <c r="D1212">
        <f t="shared" si="38"/>
        <v>33.252419113490504</v>
      </c>
      <c r="I1212">
        <f t="shared" si="37"/>
        <v>1</v>
      </c>
    </row>
    <row r="1213" spans="1:9" x14ac:dyDescent="0.25">
      <c r="A1213" t="s">
        <v>4353</v>
      </c>
      <c r="B1213">
        <v>1</v>
      </c>
      <c r="C1213">
        <f>VLOOKUP(_xlfn.CONCAT(".",A1213),'US-Counties-Population'!$A:$B,2,FALSE)</f>
        <v>33395</v>
      </c>
      <c r="D1213">
        <f t="shared" si="38"/>
        <v>29.944602485402005</v>
      </c>
      <c r="I1213">
        <f t="shared" si="37"/>
        <v>1</v>
      </c>
    </row>
    <row r="1214" spans="1:9" x14ac:dyDescent="0.25">
      <c r="A1214" t="s">
        <v>4354</v>
      </c>
      <c r="B1214">
        <v>1</v>
      </c>
      <c r="C1214">
        <f>VLOOKUP(_xlfn.CONCAT(".",A1214),'US-Counties-Population'!$A:$B,2,FALSE)</f>
        <v>40096</v>
      </c>
      <c r="D1214">
        <f t="shared" si="38"/>
        <v>24.940143655227455</v>
      </c>
      <c r="I1214">
        <f t="shared" si="37"/>
        <v>1</v>
      </c>
    </row>
    <row r="1215" spans="1:9" x14ac:dyDescent="0.25">
      <c r="A1215" t="s">
        <v>4355</v>
      </c>
      <c r="B1215">
        <v>1</v>
      </c>
      <c r="C1215">
        <f>VLOOKUP(_xlfn.CONCAT(".",A1215),'US-Counties-Population'!$A:$B,2,FALSE)</f>
        <v>13811</v>
      </c>
      <c r="D1215">
        <f t="shared" si="38"/>
        <v>72.406053146043007</v>
      </c>
      <c r="I1215">
        <f t="shared" si="37"/>
        <v>1</v>
      </c>
    </row>
    <row r="1216" spans="1:9" x14ac:dyDescent="0.25">
      <c r="A1216" t="s">
        <v>4356</v>
      </c>
      <c r="B1216">
        <v>1</v>
      </c>
      <c r="C1216">
        <f>VLOOKUP(_xlfn.CONCAT(".",A1216),'US-Counties-Population'!$A:$B,2,FALSE)</f>
        <v>26188</v>
      </c>
      <c r="D1216">
        <f t="shared" si="38"/>
        <v>38.185428440507103</v>
      </c>
      <c r="I1216">
        <f t="shared" si="37"/>
        <v>1</v>
      </c>
    </row>
    <row r="1217" spans="1:9" x14ac:dyDescent="0.25">
      <c r="A1217" t="s">
        <v>4357</v>
      </c>
      <c r="B1217">
        <v>1</v>
      </c>
      <c r="C1217">
        <f>VLOOKUP(_xlfn.CONCAT(".",A1217),'US-Counties-Population'!$A:$B,2,FALSE)</f>
        <v>38438</v>
      </c>
      <c r="D1217">
        <f t="shared" si="38"/>
        <v>26.015921744107395</v>
      </c>
      <c r="I1217">
        <f t="shared" si="37"/>
        <v>1</v>
      </c>
    </row>
    <row r="1218" spans="1:9" x14ac:dyDescent="0.25">
      <c r="A1218" t="s">
        <v>4358</v>
      </c>
      <c r="B1218">
        <v>1</v>
      </c>
      <c r="C1218">
        <f>VLOOKUP(_xlfn.CONCAT(".",A1218),'US-Counties-Population'!$A:$B,2,FALSE)</f>
        <v>17270</v>
      </c>
      <c r="D1218">
        <f t="shared" si="38"/>
        <v>57.903879559930516</v>
      </c>
      <c r="I1218">
        <f t="shared" si="37"/>
        <v>1</v>
      </c>
    </row>
    <row r="1219" spans="1:9" x14ac:dyDescent="0.25">
      <c r="A1219" t="s">
        <v>4359</v>
      </c>
      <c r="B1219">
        <v>1</v>
      </c>
      <c r="C1219">
        <f>VLOOKUP(_xlfn.CONCAT(".",A1219),'US-Counties-Population'!$A:$B,2,FALSE)</f>
        <v>24763</v>
      </c>
      <c r="D1219">
        <f t="shared" si="38"/>
        <v>40.382829221015221</v>
      </c>
      <c r="I1219">
        <f t="shared" ref="I1219:I1282" si="39">IF(B1219&gt;10000,5,IF(B1219&gt;1000,4,IF(B1219&gt;100,3,IF(B1219&gt;10,2,IF(B1219&gt;0,1,0)))))</f>
        <v>1</v>
      </c>
    </row>
    <row r="1220" spans="1:9" x14ac:dyDescent="0.25">
      <c r="A1220" t="s">
        <v>4360</v>
      </c>
      <c r="B1220">
        <v>1</v>
      </c>
      <c r="C1220">
        <f>VLOOKUP(_xlfn.CONCAT(".",A1220),'US-Counties-Population'!$A:$B,2,FALSE)</f>
        <v>26108</v>
      </c>
      <c r="D1220">
        <f t="shared" si="38"/>
        <v>38.302436034931823</v>
      </c>
      <c r="I1220">
        <f t="shared" si="39"/>
        <v>1</v>
      </c>
    </row>
    <row r="1221" spans="1:9" x14ac:dyDescent="0.25">
      <c r="A1221" t="s">
        <v>4361</v>
      </c>
      <c r="B1221">
        <v>1</v>
      </c>
      <c r="C1221">
        <f>VLOOKUP(_xlfn.CONCAT(".",A1221),'US-Counties-Population'!$A:$B,2,FALSE)</f>
        <v>3241</v>
      </c>
      <c r="D1221">
        <f t="shared" si="38"/>
        <v>308.54674483184203</v>
      </c>
      <c r="I1221">
        <f t="shared" si="39"/>
        <v>1</v>
      </c>
    </row>
    <row r="1222" spans="1:9" x14ac:dyDescent="0.25">
      <c r="A1222" t="s">
        <v>4362</v>
      </c>
      <c r="B1222">
        <v>1</v>
      </c>
      <c r="C1222">
        <f>VLOOKUP(_xlfn.CONCAT(".",A1222),'US-Counties-Population'!$A:$B,2,FALSE)</f>
        <v>26404</v>
      </c>
      <c r="D1222">
        <f t="shared" si="38"/>
        <v>37.873049537948795</v>
      </c>
      <c r="I1222">
        <f t="shared" si="39"/>
        <v>1</v>
      </c>
    </row>
    <row r="1223" spans="1:9" x14ac:dyDescent="0.25">
      <c r="A1223" t="s">
        <v>4363</v>
      </c>
      <c r="B1223">
        <v>1</v>
      </c>
      <c r="C1223">
        <f>VLOOKUP(_xlfn.CONCAT(".",A1223),'US-Counties-Population'!$A:$B,2,FALSE)</f>
        <v>20605</v>
      </c>
      <c r="D1223">
        <f t="shared" si="38"/>
        <v>48.531909730647904</v>
      </c>
      <c r="I1223">
        <f t="shared" si="39"/>
        <v>1</v>
      </c>
    </row>
    <row r="1224" spans="1:9" x14ac:dyDescent="0.25">
      <c r="A1224" t="s">
        <v>4364</v>
      </c>
      <c r="B1224">
        <v>1</v>
      </c>
      <c r="C1224">
        <f>VLOOKUP(_xlfn.CONCAT(".",A1224),'US-Counties-Population'!$A:$B,2,FALSE)</f>
        <v>64296</v>
      </c>
      <c r="D1224">
        <f t="shared" si="38"/>
        <v>15.553067064825184</v>
      </c>
      <c r="I1224">
        <f t="shared" si="39"/>
        <v>1</v>
      </c>
    </row>
    <row r="1225" spans="1:9" x14ac:dyDescent="0.25">
      <c r="A1225" t="s">
        <v>4365</v>
      </c>
      <c r="B1225">
        <v>1</v>
      </c>
      <c r="C1225">
        <f>VLOOKUP(_xlfn.CONCAT(".",A1225),'US-Counties-Population'!$A:$B,2,FALSE)</f>
        <v>40591</v>
      </c>
      <c r="D1225">
        <f t="shared" si="38"/>
        <v>24.636003054864378</v>
      </c>
      <c r="I1225">
        <f t="shared" si="39"/>
        <v>1</v>
      </c>
    </row>
    <row r="1226" spans="1:9" x14ac:dyDescent="0.25">
      <c r="A1226" t="s">
        <v>4366</v>
      </c>
      <c r="B1226">
        <v>1</v>
      </c>
      <c r="C1226">
        <f>VLOOKUP(_xlfn.CONCAT(".",A1226),'US-Counties-Population'!$A:$B,2,FALSE)</f>
        <v>73447</v>
      </c>
      <c r="D1226">
        <f t="shared" si="38"/>
        <v>13.615259983389382</v>
      </c>
      <c r="I1226">
        <f t="shared" si="39"/>
        <v>1</v>
      </c>
    </row>
    <row r="1227" spans="1:9" x14ac:dyDescent="0.25">
      <c r="A1227" t="s">
        <v>4367</v>
      </c>
      <c r="B1227">
        <v>1</v>
      </c>
      <c r="C1227">
        <f>VLOOKUP(_xlfn.CONCAT(".",A1227),'US-Counties-Population'!$A:$B,2,FALSE)</f>
        <v>40372</v>
      </c>
      <c r="D1227">
        <f t="shared" si="38"/>
        <v>24.769642326364806</v>
      </c>
      <c r="I1227">
        <f t="shared" si="39"/>
        <v>1</v>
      </c>
    </row>
    <row r="1228" spans="1:9" x14ac:dyDescent="0.25">
      <c r="A1228" t="s">
        <v>4368</v>
      </c>
      <c r="B1228">
        <v>1</v>
      </c>
      <c r="C1228">
        <f>VLOOKUP(_xlfn.CONCAT(".",A1228),'US-Counties-Population'!$A:$B,2,FALSE)</f>
        <v>46272</v>
      </c>
      <c r="D1228">
        <f t="shared" si="38"/>
        <v>21.611341632088521</v>
      </c>
      <c r="I1228">
        <f t="shared" si="39"/>
        <v>1</v>
      </c>
    </row>
    <row r="1229" spans="1:9" x14ac:dyDescent="0.25">
      <c r="A1229" t="s">
        <v>4369</v>
      </c>
      <c r="B1229">
        <v>1</v>
      </c>
      <c r="C1229">
        <f>VLOOKUP(_xlfn.CONCAT(".",A1229),'US-Counties-Population'!$A:$B,2,FALSE)</f>
        <v>109424</v>
      </c>
      <c r="D1229">
        <f t="shared" si="38"/>
        <v>9.1387629770434273</v>
      </c>
      <c r="I1229">
        <f t="shared" si="39"/>
        <v>1</v>
      </c>
    </row>
    <row r="1230" spans="1:9" x14ac:dyDescent="0.25">
      <c r="A1230" t="s">
        <v>4370</v>
      </c>
      <c r="B1230">
        <v>1</v>
      </c>
      <c r="C1230">
        <f>VLOOKUP(_xlfn.CONCAT(".",A1230),'US-Counties-Population'!$A:$B,2,FALSE)</f>
        <v>9463</v>
      </c>
      <c r="D1230">
        <f t="shared" si="38"/>
        <v>105.67473317129874</v>
      </c>
      <c r="I1230">
        <f t="shared" si="39"/>
        <v>1</v>
      </c>
    </row>
    <row r="1231" spans="1:9" x14ac:dyDescent="0.25">
      <c r="A1231" t="s">
        <v>4371</v>
      </c>
      <c r="B1231">
        <v>1</v>
      </c>
      <c r="C1231">
        <f>VLOOKUP(_xlfn.CONCAT(".",A1231),'US-Counties-Population'!$A:$B,2,FALSE)</f>
        <v>38440</v>
      </c>
      <c r="D1231">
        <f t="shared" si="38"/>
        <v>26.014568158168576</v>
      </c>
      <c r="I1231">
        <f t="shared" si="39"/>
        <v>1</v>
      </c>
    </row>
    <row r="1232" spans="1:9" x14ac:dyDescent="0.25">
      <c r="A1232" t="s">
        <v>4372</v>
      </c>
      <c r="B1232">
        <v>1</v>
      </c>
      <c r="C1232">
        <f>VLOOKUP(_xlfn.CONCAT(".",A1232),'US-Counties-Population'!$A:$B,2,FALSE)</f>
        <v>31011</v>
      </c>
      <c r="D1232">
        <f t="shared" si="38"/>
        <v>32.246622166328081</v>
      </c>
      <c r="I1232">
        <f t="shared" si="39"/>
        <v>1</v>
      </c>
    </row>
    <row r="1233" spans="1:9" x14ac:dyDescent="0.25">
      <c r="A1233" t="s">
        <v>4373</v>
      </c>
      <c r="B1233">
        <v>1</v>
      </c>
      <c r="C1233">
        <f>VLOOKUP(_xlfn.CONCAT(".",A1233),'US-Counties-Population'!$A:$B,2,FALSE)</f>
        <v>126884</v>
      </c>
      <c r="D1233">
        <f t="shared" si="38"/>
        <v>7.8812143375051225</v>
      </c>
      <c r="I1233">
        <f t="shared" si="39"/>
        <v>1</v>
      </c>
    </row>
    <row r="1234" spans="1:9" x14ac:dyDescent="0.25">
      <c r="A1234" t="s">
        <v>4374</v>
      </c>
      <c r="B1234">
        <v>1</v>
      </c>
      <c r="C1234">
        <f>VLOOKUP(_xlfn.CONCAT(".",A1234),'US-Counties-Population'!$A:$B,2,FALSE)</f>
        <v>17137</v>
      </c>
      <c r="D1234">
        <f t="shared" si="38"/>
        <v>58.353270700822783</v>
      </c>
      <c r="I1234">
        <f t="shared" si="39"/>
        <v>1</v>
      </c>
    </row>
    <row r="1235" spans="1:9" x14ac:dyDescent="0.25">
      <c r="A1235" t="s">
        <v>4375</v>
      </c>
      <c r="B1235">
        <v>1</v>
      </c>
      <c r="C1235">
        <f>VLOOKUP(_xlfn.CONCAT(".",A1235),'US-Counties-Population'!$A:$B,2,FALSE)</f>
        <v>34877</v>
      </c>
      <c r="D1235">
        <f t="shared" si="38"/>
        <v>28.672190842102246</v>
      </c>
      <c r="I1235">
        <f t="shared" si="39"/>
        <v>1</v>
      </c>
    </row>
    <row r="1236" spans="1:9" x14ac:dyDescent="0.25">
      <c r="A1236" t="s">
        <v>4376</v>
      </c>
      <c r="B1236">
        <v>1</v>
      </c>
      <c r="C1236">
        <f>VLOOKUP(_xlfn.CONCAT(".",A1236),'US-Counties-Population'!$A:$B,2,FALSE)</f>
        <v>10073</v>
      </c>
      <c r="D1236">
        <f t="shared" si="38"/>
        <v>99.275290380224362</v>
      </c>
      <c r="I1236">
        <f t="shared" si="39"/>
        <v>1</v>
      </c>
    </row>
    <row r="1237" spans="1:9" x14ac:dyDescent="0.25">
      <c r="A1237" t="s">
        <v>4377</v>
      </c>
      <c r="B1237">
        <v>1</v>
      </c>
      <c r="C1237">
        <f>VLOOKUP(_xlfn.CONCAT(".",A1237),'US-Counties-Population'!$A:$B,2,FALSE)</f>
        <v>5257</v>
      </c>
      <c r="D1237">
        <f t="shared" si="38"/>
        <v>190.22256039566292</v>
      </c>
      <c r="I1237">
        <f t="shared" si="39"/>
        <v>1</v>
      </c>
    </row>
    <row r="1238" spans="1:9" x14ac:dyDescent="0.25">
      <c r="A1238" t="s">
        <v>4378</v>
      </c>
      <c r="B1238">
        <v>1</v>
      </c>
      <c r="C1238">
        <f>VLOOKUP(_xlfn.CONCAT(".",A1238),'US-Counties-Population'!$A:$B,2,FALSE)</f>
        <v>13966</v>
      </c>
      <c r="D1238">
        <f t="shared" si="38"/>
        <v>71.602463124731486</v>
      </c>
      <c r="I1238">
        <f t="shared" si="39"/>
        <v>1</v>
      </c>
    </row>
    <row r="1239" spans="1:9" x14ac:dyDescent="0.25">
      <c r="A1239" t="s">
        <v>4379</v>
      </c>
      <c r="B1239">
        <v>1</v>
      </c>
      <c r="C1239">
        <f>VLOOKUP(_xlfn.CONCAT(".",A1239),'US-Counties-Population'!$A:$B,2,FALSE)</f>
        <v>25925</v>
      </c>
      <c r="D1239">
        <f t="shared" si="38"/>
        <v>38.572806171648985</v>
      </c>
      <c r="I1239">
        <f t="shared" si="39"/>
        <v>1</v>
      </c>
    </row>
    <row r="1240" spans="1:9" x14ac:dyDescent="0.25">
      <c r="A1240" t="s">
        <v>4380</v>
      </c>
      <c r="B1240">
        <v>1</v>
      </c>
      <c r="C1240">
        <f>VLOOKUP(_xlfn.CONCAT(".",A1240),'US-Counties-Population'!$A:$B,2,FALSE)</f>
        <v>23884</v>
      </c>
      <c r="D1240">
        <f t="shared" si="38"/>
        <v>41.869033662703067</v>
      </c>
      <c r="I1240">
        <f t="shared" si="39"/>
        <v>1</v>
      </c>
    </row>
    <row r="1241" spans="1:9" x14ac:dyDescent="0.25">
      <c r="A1241" t="s">
        <v>4381</v>
      </c>
      <c r="B1241">
        <v>1</v>
      </c>
      <c r="C1241">
        <f>VLOOKUP(_xlfn.CONCAT(".",A1241),'US-Counties-Population'!$A:$B,2,FALSE)</f>
        <v>48011</v>
      </c>
      <c r="D1241">
        <f t="shared" si="38"/>
        <v>20.828560121638791</v>
      </c>
      <c r="I1241">
        <f t="shared" si="39"/>
        <v>1</v>
      </c>
    </row>
    <row r="1242" spans="1:9" x14ac:dyDescent="0.25">
      <c r="A1242" t="s">
        <v>4382</v>
      </c>
      <c r="B1242">
        <v>1</v>
      </c>
      <c r="C1242">
        <f>VLOOKUP(_xlfn.CONCAT(".",A1242),'US-Counties-Population'!$A:$B,2,FALSE)</f>
        <v>10132</v>
      </c>
      <c r="D1242">
        <f t="shared" si="38"/>
        <v>98.697196999605211</v>
      </c>
      <c r="I1242">
        <f t="shared" si="39"/>
        <v>1</v>
      </c>
    </row>
    <row r="1243" spans="1:9" x14ac:dyDescent="0.25">
      <c r="A1243" t="s">
        <v>4383</v>
      </c>
      <c r="B1243">
        <v>1</v>
      </c>
      <c r="C1243">
        <f>VLOOKUP(_xlfn.CONCAT(".",A1243),'US-Counties-Population'!$A:$B,2,FALSE)</f>
        <v>43143</v>
      </c>
      <c r="D1243">
        <f t="shared" si="38"/>
        <v>23.178731196254319</v>
      </c>
      <c r="I1243">
        <f t="shared" si="39"/>
        <v>1</v>
      </c>
    </row>
    <row r="1244" spans="1:9" x14ac:dyDescent="0.25">
      <c r="A1244" t="s">
        <v>4384</v>
      </c>
      <c r="B1244">
        <v>1</v>
      </c>
      <c r="C1244">
        <f>VLOOKUP(_xlfn.CONCAT(".",A1244),'US-Counties-Population'!$A:$B,2,FALSE)</f>
        <v>81784</v>
      </c>
      <c r="D1244">
        <f t="shared" si="38"/>
        <v>12.227330529198865</v>
      </c>
      <c r="I1244">
        <f t="shared" si="39"/>
        <v>1</v>
      </c>
    </row>
    <row r="1245" spans="1:9" x14ac:dyDescent="0.25">
      <c r="A1245" t="s">
        <v>4385</v>
      </c>
      <c r="B1245">
        <v>1</v>
      </c>
      <c r="C1245">
        <f>VLOOKUP(_xlfn.CONCAT(".",A1245),'US-Counties-Population'!$A:$B,2,FALSE)</f>
        <v>31127</v>
      </c>
      <c r="D1245">
        <f t="shared" si="38"/>
        <v>32.126449706042983</v>
      </c>
      <c r="I1245">
        <f t="shared" si="39"/>
        <v>1</v>
      </c>
    </row>
    <row r="1246" spans="1:9" x14ac:dyDescent="0.25">
      <c r="A1246" t="s">
        <v>4386</v>
      </c>
      <c r="B1246">
        <v>1</v>
      </c>
      <c r="C1246">
        <f>VLOOKUP(_xlfn.CONCAT(".",A1246),'US-Counties-Population'!$A:$B,2,FALSE)</f>
        <v>45650</v>
      </c>
      <c r="D1246">
        <f t="shared" si="38"/>
        <v>21.90580503833516</v>
      </c>
      <c r="I1246">
        <f t="shared" si="39"/>
        <v>1</v>
      </c>
    </row>
    <row r="1247" spans="1:9" x14ac:dyDescent="0.25">
      <c r="A1247" t="s">
        <v>4387</v>
      </c>
      <c r="B1247">
        <v>1</v>
      </c>
      <c r="C1247">
        <f>VLOOKUP(_xlfn.CONCAT(".",A1247),'US-Counties-Population'!$A:$B,2,FALSE)</f>
        <v>14553</v>
      </c>
      <c r="D1247">
        <f t="shared" si="38"/>
        <v>68.714354428640149</v>
      </c>
      <c r="I1247">
        <f t="shared" si="39"/>
        <v>1</v>
      </c>
    </row>
    <row r="1248" spans="1:9" x14ac:dyDescent="0.25">
      <c r="A1248" t="s">
        <v>4388</v>
      </c>
      <c r="B1248">
        <v>1</v>
      </c>
      <c r="C1248">
        <f>VLOOKUP(_xlfn.CONCAT(".",A1248),'US-Counties-Population'!$A:$B,2,FALSE)</f>
        <v>59511</v>
      </c>
      <c r="D1248">
        <f t="shared" si="38"/>
        <v>16.80361613819294</v>
      </c>
      <c r="I1248">
        <f t="shared" si="39"/>
        <v>1</v>
      </c>
    </row>
    <row r="1249" spans="1:9" x14ac:dyDescent="0.25">
      <c r="A1249" t="s">
        <v>4389</v>
      </c>
      <c r="B1249">
        <v>1</v>
      </c>
      <c r="C1249">
        <f>VLOOKUP(_xlfn.CONCAT(".",A1249),'US-Counties-Population'!$A:$B,2,FALSE)</f>
        <v>8688</v>
      </c>
      <c r="D1249">
        <f t="shared" si="38"/>
        <v>115.1012891344383</v>
      </c>
      <c r="I1249">
        <f t="shared" si="39"/>
        <v>1</v>
      </c>
    </row>
    <row r="1250" spans="1:9" x14ac:dyDescent="0.25">
      <c r="A1250" t="s">
        <v>4390</v>
      </c>
      <c r="B1250">
        <v>1</v>
      </c>
      <c r="C1250">
        <f>VLOOKUP(_xlfn.CONCAT(".",A1250),'US-Counties-Population'!$A:$B,2,FALSE)</f>
        <v>24030</v>
      </c>
      <c r="D1250">
        <f t="shared" si="38"/>
        <v>41.614648356221387</v>
      </c>
      <c r="I1250">
        <f t="shared" si="39"/>
        <v>1</v>
      </c>
    </row>
    <row r="1251" spans="1:9" x14ac:dyDescent="0.25">
      <c r="A1251" t="s">
        <v>4391</v>
      </c>
      <c r="B1251">
        <v>1</v>
      </c>
      <c r="C1251">
        <f>VLOOKUP(_xlfn.CONCAT(".",A1251),'US-Counties-Population'!$A:$B,2,FALSE)</f>
        <v>22836</v>
      </c>
      <c r="D1251">
        <f t="shared" si="38"/>
        <v>43.790506218251885</v>
      </c>
      <c r="I1251">
        <f t="shared" si="39"/>
        <v>1</v>
      </c>
    </row>
    <row r="1252" spans="1:9" x14ac:dyDescent="0.25">
      <c r="A1252" t="s">
        <v>4392</v>
      </c>
      <c r="B1252">
        <v>1</v>
      </c>
      <c r="C1252">
        <f>VLOOKUP(_xlfn.CONCAT(".",A1252),'US-Counties-Population'!$A:$B,2,FALSE)</f>
        <v>39001</v>
      </c>
      <c r="D1252">
        <f t="shared" si="38"/>
        <v>25.640368195687291</v>
      </c>
      <c r="I1252">
        <f t="shared" si="39"/>
        <v>1</v>
      </c>
    </row>
    <row r="1253" spans="1:9" x14ac:dyDescent="0.25">
      <c r="A1253" t="s">
        <v>4393</v>
      </c>
      <c r="B1253">
        <v>1</v>
      </c>
      <c r="C1253">
        <f>VLOOKUP(_xlfn.CONCAT(".",A1253),'US-Counties-Population'!$A:$B,2,FALSE)</f>
        <v>54666</v>
      </c>
      <c r="D1253">
        <f t="shared" si="38"/>
        <v>18.292906011048917</v>
      </c>
      <c r="I1253">
        <f t="shared" si="39"/>
        <v>1</v>
      </c>
    </row>
    <row r="1254" spans="1:9" x14ac:dyDescent="0.25">
      <c r="A1254" t="s">
        <v>4394</v>
      </c>
      <c r="B1254">
        <v>1</v>
      </c>
      <c r="C1254">
        <f>VLOOKUP(_xlfn.CONCAT(".",A1254),'US-Counties-Population'!$A:$B,2,FALSE)</f>
        <v>11923</v>
      </c>
      <c r="D1254">
        <f t="shared" si="38"/>
        <v>83.871508848444179</v>
      </c>
      <c r="I1254">
        <f t="shared" si="39"/>
        <v>1</v>
      </c>
    </row>
    <row r="1255" spans="1:9" x14ac:dyDescent="0.25">
      <c r="A1255" t="s">
        <v>4395</v>
      </c>
      <c r="B1255">
        <v>1</v>
      </c>
      <c r="C1255">
        <f>VLOOKUP(_xlfn.CONCAT(".",A1255),'US-Counties-Population'!$A:$B,2,FALSE)</f>
        <v>9416</v>
      </c>
      <c r="D1255">
        <f t="shared" si="38"/>
        <v>106.20220900594732</v>
      </c>
      <c r="I1255">
        <f t="shared" si="39"/>
        <v>1</v>
      </c>
    </row>
    <row r="1256" spans="1:9" x14ac:dyDescent="0.25">
      <c r="A1256" t="s">
        <v>4396</v>
      </c>
      <c r="B1256">
        <v>1</v>
      </c>
      <c r="C1256">
        <f>VLOOKUP(_xlfn.CONCAT(".",A1256),'US-Counties-Population'!$A:$B,2,FALSE)</f>
        <v>23951</v>
      </c>
      <c r="D1256">
        <f t="shared" si="38"/>
        <v>41.751910149889355</v>
      </c>
      <c r="I1256">
        <f t="shared" si="39"/>
        <v>1</v>
      </c>
    </row>
    <row r="1257" spans="1:9" x14ac:dyDescent="0.25">
      <c r="A1257" t="s">
        <v>4397</v>
      </c>
      <c r="B1257">
        <v>1</v>
      </c>
      <c r="C1257">
        <f>VLOOKUP(_xlfn.CONCAT(".",A1257),'US-Counties-Population'!$A:$B,2,FALSE)</f>
        <v>19974</v>
      </c>
      <c r="D1257">
        <f t="shared" si="38"/>
        <v>50.065084609992994</v>
      </c>
      <c r="I1257">
        <f t="shared" si="39"/>
        <v>1</v>
      </c>
    </row>
    <row r="1258" spans="1:9" x14ac:dyDescent="0.25">
      <c r="A1258" t="s">
        <v>4398</v>
      </c>
      <c r="B1258">
        <v>1</v>
      </c>
      <c r="C1258">
        <f>VLOOKUP(_xlfn.CONCAT(".",A1258),'US-Counties-Population'!$A:$B,2,FALSE)</f>
        <v>68412</v>
      </c>
      <c r="D1258">
        <f t="shared" si="38"/>
        <v>14.617318599076185</v>
      </c>
      <c r="I1258">
        <f t="shared" si="39"/>
        <v>1</v>
      </c>
    </row>
    <row r="1259" spans="1:9" x14ac:dyDescent="0.25">
      <c r="A1259" t="s">
        <v>4399</v>
      </c>
      <c r="B1259">
        <v>1</v>
      </c>
      <c r="C1259">
        <f>VLOOKUP(_xlfn.CONCAT(".",A1259),'US-Counties-Population'!$A:$B,2,FALSE)</f>
        <v>47972</v>
      </c>
      <c r="D1259">
        <f t="shared" si="38"/>
        <v>20.845493204369216</v>
      </c>
      <c r="I1259">
        <f t="shared" si="39"/>
        <v>1</v>
      </c>
    </row>
    <row r="1260" spans="1:9" x14ac:dyDescent="0.25">
      <c r="A1260" t="s">
        <v>4400</v>
      </c>
      <c r="B1260">
        <v>1</v>
      </c>
      <c r="C1260">
        <f>VLOOKUP(_xlfn.CONCAT(".",A1260),'US-Counties-Population'!$A:$B,2,FALSE)</f>
        <v>44231</v>
      </c>
      <c r="D1260">
        <f t="shared" si="38"/>
        <v>22.608577694377246</v>
      </c>
      <c r="I1260">
        <f t="shared" si="39"/>
        <v>1</v>
      </c>
    </row>
    <row r="1261" spans="1:9" x14ac:dyDescent="0.25">
      <c r="A1261" t="s">
        <v>4401</v>
      </c>
      <c r="B1261">
        <v>1</v>
      </c>
      <c r="C1261">
        <f>VLOOKUP(_xlfn.CONCAT(".",A1261),'US-Counties-Population'!$A:$B,2,FALSE)</f>
        <v>33562</v>
      </c>
      <c r="D1261">
        <f t="shared" si="38"/>
        <v>29.795602169119839</v>
      </c>
      <c r="I1261">
        <f t="shared" si="39"/>
        <v>1</v>
      </c>
    </row>
    <row r="1262" spans="1:9" x14ac:dyDescent="0.25">
      <c r="A1262" t="s">
        <v>4402</v>
      </c>
      <c r="B1262">
        <v>1</v>
      </c>
      <c r="C1262">
        <f>VLOOKUP(_xlfn.CONCAT(".",A1262),'US-Counties-Population'!$A:$B,2,FALSE)</f>
        <v>43475</v>
      </c>
      <c r="D1262">
        <f t="shared" si="38"/>
        <v>23.001725129384702</v>
      </c>
      <c r="I1262">
        <f t="shared" si="39"/>
        <v>1</v>
      </c>
    </row>
    <row r="1263" spans="1:9" x14ac:dyDescent="0.25">
      <c r="A1263" t="s">
        <v>4403</v>
      </c>
      <c r="B1263">
        <v>1</v>
      </c>
      <c r="C1263">
        <f>VLOOKUP(_xlfn.CONCAT(".",A1263),'US-Counties-Population'!$A:$B,2,FALSE)</f>
        <v>22747</v>
      </c>
      <c r="D1263">
        <f t="shared" si="38"/>
        <v>43.961841121906183</v>
      </c>
      <c r="I1263">
        <f t="shared" si="39"/>
        <v>1</v>
      </c>
    </row>
    <row r="1264" spans="1:9" x14ac:dyDescent="0.25">
      <c r="A1264" t="s">
        <v>4404</v>
      </c>
      <c r="B1264">
        <v>1</v>
      </c>
      <c r="C1264">
        <f>VLOOKUP(_xlfn.CONCAT(".",A1264),'US-Counties-Population'!$A:$B,2,FALSE)</f>
        <v>37667</v>
      </c>
      <c r="D1264">
        <f t="shared" si="38"/>
        <v>26.5484376244458</v>
      </c>
      <c r="I1264">
        <f t="shared" si="39"/>
        <v>1</v>
      </c>
    </row>
    <row r="1265" spans="1:9" x14ac:dyDescent="0.25">
      <c r="A1265" t="s">
        <v>4405</v>
      </c>
      <c r="B1265">
        <v>1</v>
      </c>
      <c r="C1265">
        <f>VLOOKUP(_xlfn.CONCAT(".",A1265),'US-Counties-Population'!$A:$B,2,FALSE)</f>
        <v>12500</v>
      </c>
      <c r="D1265">
        <f t="shared" ref="D1265:D1328" si="40">1000000*B1265/C1265</f>
        <v>80</v>
      </c>
      <c r="I1265">
        <f t="shared" si="39"/>
        <v>1</v>
      </c>
    </row>
    <row r="1266" spans="1:9" x14ac:dyDescent="0.25">
      <c r="A1266" t="s">
        <v>4406</v>
      </c>
      <c r="B1266">
        <v>1</v>
      </c>
      <c r="C1266">
        <f>VLOOKUP(_xlfn.CONCAT(".",A1266),'US-Counties-Population'!$A:$B,2,FALSE)</f>
        <v>38459</v>
      </c>
      <c r="D1266">
        <f t="shared" si="40"/>
        <v>26.001716113263477</v>
      </c>
      <c r="I1266">
        <f t="shared" si="39"/>
        <v>1</v>
      </c>
    </row>
    <row r="1267" spans="1:9" x14ac:dyDescent="0.25">
      <c r="A1267" t="s">
        <v>4407</v>
      </c>
      <c r="B1267">
        <v>1</v>
      </c>
      <c r="C1267">
        <f>VLOOKUP(_xlfn.CONCAT(".",A1267),'US-Counties-Population'!$A:$B,2,FALSE)</f>
        <v>35777</v>
      </c>
      <c r="D1267">
        <f t="shared" si="40"/>
        <v>27.950918187662463</v>
      </c>
      <c r="I1267">
        <f t="shared" si="39"/>
        <v>1</v>
      </c>
    </row>
    <row r="1268" spans="1:9" x14ac:dyDescent="0.25">
      <c r="A1268" t="s">
        <v>4408</v>
      </c>
      <c r="B1268">
        <v>1</v>
      </c>
      <c r="C1268">
        <f>VLOOKUP(_xlfn.CONCAT(".",A1268),'US-Counties-Population'!$A:$B,2,FALSE)</f>
        <v>19788</v>
      </c>
      <c r="D1268">
        <f t="shared" si="40"/>
        <v>50.535678188801292</v>
      </c>
      <c r="I1268">
        <f t="shared" si="39"/>
        <v>1</v>
      </c>
    </row>
    <row r="1269" spans="1:9" x14ac:dyDescent="0.25">
      <c r="A1269" t="s">
        <v>4409</v>
      </c>
      <c r="B1269">
        <v>1</v>
      </c>
      <c r="C1269">
        <f>VLOOKUP(_xlfn.CONCAT(".",A1269),'US-Counties-Population'!$A:$B,2,FALSE)</f>
        <v>11758</v>
      </c>
      <c r="D1269">
        <f t="shared" si="40"/>
        <v>85.048477632250382</v>
      </c>
      <c r="I1269">
        <f t="shared" si="39"/>
        <v>1</v>
      </c>
    </row>
    <row r="1270" spans="1:9" x14ac:dyDescent="0.25">
      <c r="A1270" t="s">
        <v>4410</v>
      </c>
      <c r="B1270">
        <v>1</v>
      </c>
      <c r="C1270">
        <f>VLOOKUP(_xlfn.CONCAT(".",A1270),'US-Counties-Population'!$A:$B,2,FALSE)</f>
        <v>15092</v>
      </c>
      <c r="D1270">
        <f t="shared" si="40"/>
        <v>66.260270341902995</v>
      </c>
      <c r="I1270">
        <f t="shared" si="39"/>
        <v>1</v>
      </c>
    </row>
    <row r="1271" spans="1:9" x14ac:dyDescent="0.25">
      <c r="A1271" t="s">
        <v>4411</v>
      </c>
      <c r="B1271">
        <v>1</v>
      </c>
      <c r="C1271">
        <f>VLOOKUP(_xlfn.CONCAT(".",A1271),'US-Counties-Population'!$A:$B,2,FALSE)</f>
        <v>20257</v>
      </c>
      <c r="D1271">
        <f t="shared" si="40"/>
        <v>49.365651379769957</v>
      </c>
      <c r="I1271">
        <f t="shared" si="39"/>
        <v>1</v>
      </c>
    </row>
    <row r="1272" spans="1:9" x14ac:dyDescent="0.25">
      <c r="A1272" t="s">
        <v>4412</v>
      </c>
      <c r="B1272">
        <v>1</v>
      </c>
      <c r="C1272">
        <f>VLOOKUP(_xlfn.CONCAT(".",A1272),'US-Counties-Population'!$A:$B,2,FALSE)</f>
        <v>5745</v>
      </c>
      <c r="D1272">
        <f t="shared" si="40"/>
        <v>174.06440382941688</v>
      </c>
      <c r="I1272">
        <f t="shared" si="39"/>
        <v>1</v>
      </c>
    </row>
    <row r="1273" spans="1:9" x14ac:dyDescent="0.25">
      <c r="A1273" t="s">
        <v>4413</v>
      </c>
      <c r="B1273">
        <v>1</v>
      </c>
      <c r="C1273">
        <f>VLOOKUP(_xlfn.CONCAT(".",A1273),'US-Counties-Population'!$A:$B,2,FALSE)</f>
        <v>29792</v>
      </c>
      <c r="D1273">
        <f t="shared" si="40"/>
        <v>33.566058002148225</v>
      </c>
      <c r="I1273">
        <f t="shared" si="39"/>
        <v>1</v>
      </c>
    </row>
    <row r="1274" spans="1:9" x14ac:dyDescent="0.25">
      <c r="A1274" t="s">
        <v>4414</v>
      </c>
      <c r="B1274">
        <v>1</v>
      </c>
      <c r="C1274">
        <f>VLOOKUP(_xlfn.CONCAT(".",A1274),'US-Counties-Population'!$A:$B,2,FALSE)</f>
        <v>4760</v>
      </c>
      <c r="D1274">
        <f t="shared" si="40"/>
        <v>210.08403361344537</v>
      </c>
      <c r="I1274">
        <f t="shared" si="39"/>
        <v>1</v>
      </c>
    </row>
    <row r="1275" spans="1:9" x14ac:dyDescent="0.25">
      <c r="A1275" t="s">
        <v>4415</v>
      </c>
      <c r="B1275">
        <v>1</v>
      </c>
      <c r="C1275">
        <f>VLOOKUP(_xlfn.CONCAT(".",A1275),'US-Counties-Population'!$A:$B,2,FALSE)</f>
        <v>67641</v>
      </c>
      <c r="D1275">
        <f t="shared" si="40"/>
        <v>14.783932821809257</v>
      </c>
      <c r="I1275">
        <f t="shared" si="39"/>
        <v>1</v>
      </c>
    </row>
    <row r="1276" spans="1:9" x14ac:dyDescent="0.25">
      <c r="A1276" t="s">
        <v>4416</v>
      </c>
      <c r="B1276">
        <v>1</v>
      </c>
      <c r="C1276">
        <f>VLOOKUP(_xlfn.CONCAT(".",A1276),'US-Counties-Population'!$A:$B,2,FALSE)</f>
        <v>8676</v>
      </c>
      <c r="D1276">
        <f t="shared" si="40"/>
        <v>115.26048870447211</v>
      </c>
      <c r="I1276">
        <f t="shared" si="39"/>
        <v>1</v>
      </c>
    </row>
    <row r="1277" spans="1:9" x14ac:dyDescent="0.25">
      <c r="A1277" t="s">
        <v>4417</v>
      </c>
      <c r="B1277">
        <v>1</v>
      </c>
      <c r="C1277">
        <f>VLOOKUP(_xlfn.CONCAT(".",A1277),'US-Counties-Population'!$A:$B,2,FALSE)</f>
        <v>8806</v>
      </c>
      <c r="D1277">
        <f t="shared" si="40"/>
        <v>113.55893708834886</v>
      </c>
      <c r="I1277">
        <f t="shared" si="39"/>
        <v>1</v>
      </c>
    </row>
    <row r="1278" spans="1:9" x14ac:dyDescent="0.25">
      <c r="A1278" t="s">
        <v>4418</v>
      </c>
      <c r="B1278">
        <v>1</v>
      </c>
      <c r="C1278">
        <f>VLOOKUP(_xlfn.CONCAT(".",A1278),'US-Counties-Population'!$A:$B,2,FALSE)</f>
        <v>19077</v>
      </c>
      <c r="D1278">
        <f t="shared" si="40"/>
        <v>52.419143471195682</v>
      </c>
      <c r="I1278">
        <f t="shared" si="39"/>
        <v>1</v>
      </c>
    </row>
    <row r="1279" spans="1:9" x14ac:dyDescent="0.25">
      <c r="A1279" t="s">
        <v>4419</v>
      </c>
      <c r="B1279">
        <v>1</v>
      </c>
      <c r="C1279">
        <f>VLOOKUP(_xlfn.CONCAT(".",A1279),'US-Counties-Population'!$A:$B,2,FALSE)</f>
        <v>10423</v>
      </c>
      <c r="D1279">
        <f t="shared" si="40"/>
        <v>95.941667466180562</v>
      </c>
      <c r="I1279">
        <f t="shared" si="39"/>
        <v>1</v>
      </c>
    </row>
    <row r="1280" spans="1:9" x14ac:dyDescent="0.25">
      <c r="A1280" t="s">
        <v>4420</v>
      </c>
      <c r="B1280">
        <v>1</v>
      </c>
      <c r="C1280">
        <f>VLOOKUP(_xlfn.CONCAT(".",A1280),'US-Counties-Population'!$A:$B,2,FALSE)</f>
        <v>47546</v>
      </c>
      <c r="D1280">
        <f t="shared" si="40"/>
        <v>21.032263492197032</v>
      </c>
      <c r="I1280">
        <f t="shared" si="39"/>
        <v>1</v>
      </c>
    </row>
    <row r="1281" spans="1:9" x14ac:dyDescent="0.25">
      <c r="A1281" t="s">
        <v>4421</v>
      </c>
      <c r="B1281">
        <v>1</v>
      </c>
      <c r="C1281">
        <f>VLOOKUP(_xlfn.CONCAT(".",A1281),'US-Counties-Population'!$A:$B,2,FALSE)</f>
        <v>41494</v>
      </c>
      <c r="D1281">
        <f t="shared" si="40"/>
        <v>24.099869860702753</v>
      </c>
      <c r="I1281">
        <f t="shared" si="39"/>
        <v>1</v>
      </c>
    </row>
    <row r="1282" spans="1:9" x14ac:dyDescent="0.25">
      <c r="A1282" t="s">
        <v>4422</v>
      </c>
      <c r="B1282">
        <v>1</v>
      </c>
      <c r="C1282">
        <f>VLOOKUP(_xlfn.CONCAT(".",A1282),'US-Counties-Population'!$A:$B,2,FALSE)</f>
        <v>29880</v>
      </c>
      <c r="D1282">
        <f t="shared" si="40"/>
        <v>33.467202141900934</v>
      </c>
      <c r="I1282">
        <f t="shared" si="39"/>
        <v>1</v>
      </c>
    </row>
    <row r="1283" spans="1:9" x14ac:dyDescent="0.25">
      <c r="A1283" t="s">
        <v>4423</v>
      </c>
      <c r="B1283">
        <v>1</v>
      </c>
      <c r="C1283">
        <f>VLOOKUP(_xlfn.CONCAT(".",A1283),'US-Counties-Population'!$A:$B,2,FALSE)</f>
        <v>8359</v>
      </c>
      <c r="D1283">
        <f t="shared" si="40"/>
        <v>119.63153487259241</v>
      </c>
      <c r="I1283">
        <f t="shared" ref="I1283:I1346" si="41">IF(B1283&gt;10000,5,IF(B1283&gt;1000,4,IF(B1283&gt;100,3,IF(B1283&gt;10,2,IF(B1283&gt;0,1,0)))))</f>
        <v>1</v>
      </c>
    </row>
    <row r="1284" spans="1:9" x14ac:dyDescent="0.25">
      <c r="A1284" t="s">
        <v>4424</v>
      </c>
      <c r="B1284">
        <v>1</v>
      </c>
      <c r="C1284">
        <f>VLOOKUP(_xlfn.CONCAT(".",A1284),'US-Counties-Population'!$A:$B,2,FALSE)</f>
        <v>21167</v>
      </c>
      <c r="D1284">
        <f t="shared" si="40"/>
        <v>47.24335049841735</v>
      </c>
      <c r="I1284">
        <f t="shared" si="41"/>
        <v>1</v>
      </c>
    </row>
    <row r="1285" spans="1:9" x14ac:dyDescent="0.25">
      <c r="A1285" t="s">
        <v>4425</v>
      </c>
      <c r="B1285">
        <v>1</v>
      </c>
      <c r="C1285">
        <f>VLOOKUP(_xlfn.CONCAT(".",A1285),'US-Counties-Population'!$A:$B,2,FALSE)</f>
        <v>15362</v>
      </c>
      <c r="D1285">
        <f t="shared" si="40"/>
        <v>65.095690665277957</v>
      </c>
      <c r="I1285">
        <f t="shared" si="41"/>
        <v>1</v>
      </c>
    </row>
    <row r="1286" spans="1:9" x14ac:dyDescent="0.25">
      <c r="A1286" t="s">
        <v>4426</v>
      </c>
      <c r="B1286">
        <v>1</v>
      </c>
      <c r="C1286">
        <f>VLOOKUP(_xlfn.CONCAT(".",A1286),'US-Counties-Population'!$A:$B,2,FALSE)</f>
        <v>15115</v>
      </c>
      <c r="D1286">
        <f t="shared" si="40"/>
        <v>66.159444260668209</v>
      </c>
      <c r="I1286">
        <f t="shared" si="41"/>
        <v>1</v>
      </c>
    </row>
    <row r="1287" spans="1:9" x14ac:dyDescent="0.25">
      <c r="A1287" t="s">
        <v>4427</v>
      </c>
      <c r="B1287">
        <v>1</v>
      </c>
      <c r="C1287">
        <f>VLOOKUP(_xlfn.CONCAT(".",A1287),'US-Counties-Population'!$A:$B,2,FALSE)</f>
        <v>38885</v>
      </c>
      <c r="D1287">
        <f t="shared" si="40"/>
        <v>25.716857400025717</v>
      </c>
      <c r="I1287">
        <f t="shared" si="41"/>
        <v>1</v>
      </c>
    </row>
    <row r="1288" spans="1:9" x14ac:dyDescent="0.25">
      <c r="A1288" t="s">
        <v>4428</v>
      </c>
      <c r="B1288">
        <v>1</v>
      </c>
      <c r="C1288">
        <f>VLOOKUP(_xlfn.CONCAT(".",A1288),'US-Counties-Population'!$A:$B,2,FALSE)</f>
        <v>26914</v>
      </c>
      <c r="D1288">
        <f t="shared" si="40"/>
        <v>37.15538381511481</v>
      </c>
      <c r="I1288">
        <f t="shared" si="41"/>
        <v>1</v>
      </c>
    </row>
    <row r="1289" spans="1:9" x14ac:dyDescent="0.25">
      <c r="A1289" t="s">
        <v>4429</v>
      </c>
      <c r="B1289">
        <v>1</v>
      </c>
      <c r="C1289">
        <f>VLOOKUP(_xlfn.CONCAT(".",A1289),'US-Counties-Population'!$A:$B,2,FALSE)</f>
        <v>23349</v>
      </c>
      <c r="D1289">
        <f t="shared" si="40"/>
        <v>42.828386654674716</v>
      </c>
      <c r="I1289">
        <f t="shared" si="41"/>
        <v>1</v>
      </c>
    </row>
    <row r="1290" spans="1:9" x14ac:dyDescent="0.25">
      <c r="A1290" t="s">
        <v>4430</v>
      </c>
      <c r="B1290">
        <v>1</v>
      </c>
      <c r="C1290">
        <f>VLOOKUP(_xlfn.CONCAT(".",A1290),'US-Counties-Population'!$A:$B,2,FALSE)</f>
        <v>43432</v>
      </c>
      <c r="D1290">
        <f t="shared" si="40"/>
        <v>23.024498065942161</v>
      </c>
      <c r="I1290">
        <f t="shared" si="41"/>
        <v>1</v>
      </c>
    </row>
    <row r="1291" spans="1:9" x14ac:dyDescent="0.25">
      <c r="A1291" t="s">
        <v>4431</v>
      </c>
      <c r="B1291">
        <v>1</v>
      </c>
      <c r="C1291">
        <f>VLOOKUP(_xlfn.CONCAT(".",A1291),'US-Counties-Population'!$A:$B,2,FALSE)</f>
        <v>85292</v>
      </c>
      <c r="D1291">
        <f t="shared" si="40"/>
        <v>11.724429020306712</v>
      </c>
      <c r="I1291">
        <f t="shared" si="41"/>
        <v>1</v>
      </c>
    </row>
    <row r="1292" spans="1:9" x14ac:dyDescent="0.25">
      <c r="A1292" t="s">
        <v>4432</v>
      </c>
      <c r="B1292">
        <v>1</v>
      </c>
      <c r="C1292">
        <f>VLOOKUP(_xlfn.CONCAT(".",A1292),'US-Counties-Population'!$A:$B,2,FALSE)</f>
        <v>65327</v>
      </c>
      <c r="D1292">
        <f t="shared" si="40"/>
        <v>15.307606349595114</v>
      </c>
      <c r="I1292">
        <f t="shared" si="41"/>
        <v>1</v>
      </c>
    </row>
    <row r="1293" spans="1:9" x14ac:dyDescent="0.25">
      <c r="A1293" t="s">
        <v>4433</v>
      </c>
      <c r="B1293">
        <v>1</v>
      </c>
      <c r="C1293">
        <f>VLOOKUP(_xlfn.CONCAT(".",A1293),'US-Counties-Population'!$A:$B,2,FALSE)</f>
        <v>2013</v>
      </c>
      <c r="D1293">
        <f t="shared" si="40"/>
        <v>496.77098857426728</v>
      </c>
      <c r="I1293">
        <f t="shared" si="41"/>
        <v>1</v>
      </c>
    </row>
    <row r="1294" spans="1:9" x14ac:dyDescent="0.25">
      <c r="A1294" t="s">
        <v>4434</v>
      </c>
      <c r="B1294">
        <v>1</v>
      </c>
      <c r="C1294">
        <f>VLOOKUP(_xlfn.CONCAT(".",A1294),'US-Counties-Population'!$A:$B,2,FALSE)</f>
        <v>9775</v>
      </c>
      <c r="D1294">
        <f t="shared" si="40"/>
        <v>102.30179028132993</v>
      </c>
      <c r="I1294">
        <f t="shared" si="41"/>
        <v>1</v>
      </c>
    </row>
    <row r="1295" spans="1:9" x14ac:dyDescent="0.25">
      <c r="A1295" t="s">
        <v>4435</v>
      </c>
      <c r="B1295">
        <v>1</v>
      </c>
      <c r="C1295">
        <f>VLOOKUP(_xlfn.CONCAT(".",A1295),'US-Counties-Population'!$A:$B,2,FALSE)</f>
        <v>89918</v>
      </c>
      <c r="D1295">
        <f t="shared" si="40"/>
        <v>11.121243799906582</v>
      </c>
      <c r="I1295">
        <f t="shared" si="41"/>
        <v>1</v>
      </c>
    </row>
    <row r="1296" spans="1:9" x14ac:dyDescent="0.25">
      <c r="A1296" t="s">
        <v>4436</v>
      </c>
      <c r="B1296">
        <v>1</v>
      </c>
      <c r="C1296">
        <f>VLOOKUP(_xlfn.CONCAT(".",A1296),'US-Counties-Population'!$A:$B,2,FALSE)</f>
        <v>5687</v>
      </c>
      <c r="D1296">
        <f t="shared" si="40"/>
        <v>175.83963425356075</v>
      </c>
      <c r="I1296">
        <f t="shared" si="41"/>
        <v>1</v>
      </c>
    </row>
    <row r="1297" spans="1:9" x14ac:dyDescent="0.25">
      <c r="A1297" t="s">
        <v>4437</v>
      </c>
      <c r="B1297">
        <v>1</v>
      </c>
      <c r="C1297">
        <f>VLOOKUP(_xlfn.CONCAT(".",A1297),'US-Counties-Population'!$A:$B,2,FALSE)</f>
        <v>16441</v>
      </c>
      <c r="D1297">
        <f t="shared" si="40"/>
        <v>60.823550878900313</v>
      </c>
      <c r="I1297">
        <f t="shared" si="41"/>
        <v>1</v>
      </c>
    </row>
    <row r="1298" spans="1:9" x14ac:dyDescent="0.25">
      <c r="A1298" t="s">
        <v>4438</v>
      </c>
      <c r="B1298">
        <v>1</v>
      </c>
      <c r="C1298">
        <f>VLOOKUP(_xlfn.CONCAT(".",A1298),'US-Counties-Population'!$A:$B,2,FALSE)</f>
        <v>20434</v>
      </c>
      <c r="D1298">
        <f t="shared" si="40"/>
        <v>48.938044435744345</v>
      </c>
      <c r="I1298">
        <f t="shared" si="41"/>
        <v>1</v>
      </c>
    </row>
    <row r="1299" spans="1:9" x14ac:dyDescent="0.25">
      <c r="A1299" t="s">
        <v>4439</v>
      </c>
      <c r="B1299">
        <v>1</v>
      </c>
      <c r="C1299">
        <f>VLOOKUP(_xlfn.CONCAT(".",A1299),'US-Counties-Population'!$A:$B,2,FALSE)</f>
        <v>66972</v>
      </c>
      <c r="D1299">
        <f t="shared" si="40"/>
        <v>14.931613211491369</v>
      </c>
      <c r="I1299">
        <f t="shared" si="41"/>
        <v>1</v>
      </c>
    </row>
    <row r="1300" spans="1:9" x14ac:dyDescent="0.25">
      <c r="A1300" t="s">
        <v>4440</v>
      </c>
      <c r="B1300">
        <v>1</v>
      </c>
      <c r="C1300">
        <f>VLOOKUP(_xlfn.CONCAT(".",A1300),'US-Counties-Population'!$A:$B,2,FALSE)</f>
        <v>26687</v>
      </c>
      <c r="D1300">
        <f t="shared" si="40"/>
        <v>37.471428036122454</v>
      </c>
      <c r="I1300">
        <f t="shared" si="41"/>
        <v>1</v>
      </c>
    </row>
    <row r="1301" spans="1:9" x14ac:dyDescent="0.25">
      <c r="A1301" t="s">
        <v>4441</v>
      </c>
      <c r="B1301">
        <v>1</v>
      </c>
      <c r="C1301">
        <f>VLOOKUP(_xlfn.CONCAT(".",A1301),'US-Counties-Population'!$A:$B,2,FALSE)</f>
        <v>20643</v>
      </c>
      <c r="D1301">
        <f t="shared" si="40"/>
        <v>48.442571331686288</v>
      </c>
      <c r="I1301">
        <f t="shared" si="41"/>
        <v>1</v>
      </c>
    </row>
    <row r="1302" spans="1:9" x14ac:dyDescent="0.25">
      <c r="A1302" t="s">
        <v>4442</v>
      </c>
      <c r="B1302">
        <v>1</v>
      </c>
      <c r="C1302">
        <f>VLOOKUP(_xlfn.CONCAT(".",A1302),'US-Counties-Population'!$A:$B,2,FALSE)</f>
        <v>138377</v>
      </c>
      <c r="D1302">
        <f t="shared" si="40"/>
        <v>7.226634484054431</v>
      </c>
      <c r="I1302">
        <f t="shared" si="41"/>
        <v>1</v>
      </c>
    </row>
    <row r="1303" spans="1:9" x14ac:dyDescent="0.25">
      <c r="A1303" t="s">
        <v>4443</v>
      </c>
      <c r="B1303">
        <v>1</v>
      </c>
      <c r="C1303">
        <f>VLOOKUP(_xlfn.CONCAT(".",A1303),'US-Counties-Population'!$A:$B,2,FALSE)</f>
        <v>98250</v>
      </c>
      <c r="D1303">
        <f t="shared" si="40"/>
        <v>10.178117048346056</v>
      </c>
      <c r="I1303">
        <f t="shared" si="41"/>
        <v>1</v>
      </c>
    </row>
    <row r="1304" spans="1:9" x14ac:dyDescent="0.25">
      <c r="A1304" t="s">
        <v>4444</v>
      </c>
      <c r="B1304">
        <v>1</v>
      </c>
      <c r="C1304">
        <f>VLOOKUP(_xlfn.CONCAT(".",A1304),'US-Counties-Population'!$A:$B,2,FALSE)</f>
        <v>8002</v>
      </c>
      <c r="D1304">
        <f t="shared" si="40"/>
        <v>124.96875781054736</v>
      </c>
      <c r="I1304">
        <f t="shared" si="41"/>
        <v>1</v>
      </c>
    </row>
    <row r="1305" spans="1:9" x14ac:dyDescent="0.25">
      <c r="A1305" t="s">
        <v>4445</v>
      </c>
      <c r="B1305">
        <v>1</v>
      </c>
      <c r="C1305">
        <f>VLOOKUP(_xlfn.CONCAT(".",A1305),'US-Counties-Population'!$A:$B,2,FALSE)</f>
        <v>13586</v>
      </c>
      <c r="D1305">
        <f t="shared" si="40"/>
        <v>73.605181804799059</v>
      </c>
      <c r="I1305">
        <f t="shared" si="41"/>
        <v>1</v>
      </c>
    </row>
    <row r="1306" spans="1:9" x14ac:dyDescent="0.25">
      <c r="A1306" t="s">
        <v>4446</v>
      </c>
      <c r="B1306">
        <v>1</v>
      </c>
      <c r="C1306">
        <f>VLOOKUP(_xlfn.CONCAT(".",A1306),'US-Counties-Population'!$A:$B,2,FALSE)</f>
        <v>24500</v>
      </c>
      <c r="D1306">
        <f t="shared" si="40"/>
        <v>40.816326530612244</v>
      </c>
      <c r="I1306">
        <f t="shared" si="41"/>
        <v>1</v>
      </c>
    </row>
    <row r="1307" spans="1:9" x14ac:dyDescent="0.25">
      <c r="A1307" t="s">
        <v>4447</v>
      </c>
      <c r="B1307">
        <v>1</v>
      </c>
      <c r="C1307">
        <f>VLOOKUP(_xlfn.CONCAT(".",A1307),'US-Counties-Population'!$A:$B,2,FALSE)</f>
        <v>7713</v>
      </c>
      <c r="D1307">
        <f t="shared" si="40"/>
        <v>129.65123816932453</v>
      </c>
      <c r="I1307">
        <f t="shared" si="41"/>
        <v>1</v>
      </c>
    </row>
    <row r="1308" spans="1:9" x14ac:dyDescent="0.25">
      <c r="A1308" t="s">
        <v>4448</v>
      </c>
      <c r="B1308">
        <v>1</v>
      </c>
      <c r="C1308">
        <f>VLOOKUP(_xlfn.CONCAT(".",A1308),'US-Counties-Population'!$A:$B,2,FALSE)</f>
        <v>78981</v>
      </c>
      <c r="D1308">
        <f t="shared" si="40"/>
        <v>12.661272964383839</v>
      </c>
      <c r="I1308">
        <f t="shared" si="41"/>
        <v>1</v>
      </c>
    </row>
    <row r="1309" spans="1:9" x14ac:dyDescent="0.25">
      <c r="A1309" t="s">
        <v>4449</v>
      </c>
      <c r="B1309">
        <v>1</v>
      </c>
      <c r="C1309">
        <f>VLOOKUP(_xlfn.CONCAT(".",A1309),'US-Counties-Population'!$A:$B,2,FALSE)</f>
        <v>64615</v>
      </c>
      <c r="D1309">
        <f t="shared" si="40"/>
        <v>15.476282596920219</v>
      </c>
      <c r="I1309">
        <f t="shared" si="41"/>
        <v>1</v>
      </c>
    </row>
    <row r="1310" spans="1:9" x14ac:dyDescent="0.25">
      <c r="A1310" t="s">
        <v>4450</v>
      </c>
      <c r="B1310">
        <v>1</v>
      </c>
      <c r="C1310">
        <f>VLOOKUP(_xlfn.CONCAT(".",A1310),'US-Counties-Population'!$A:$B,2,FALSE)</f>
        <v>3527</v>
      </c>
      <c r="D1310">
        <f t="shared" si="40"/>
        <v>283.52707683583782</v>
      </c>
      <c r="I1310">
        <f t="shared" si="41"/>
        <v>1</v>
      </c>
    </row>
    <row r="1311" spans="1:9" x14ac:dyDescent="0.25">
      <c r="A1311" t="s">
        <v>4451</v>
      </c>
      <c r="B1311">
        <v>1</v>
      </c>
      <c r="C1311">
        <f>VLOOKUP(_xlfn.CONCAT(".",A1311),'US-Counties-Population'!$A:$B,2,FALSE)</f>
        <v>34908</v>
      </c>
      <c r="D1311">
        <f t="shared" si="40"/>
        <v>28.646728543600322</v>
      </c>
      <c r="I1311">
        <f t="shared" si="41"/>
        <v>1</v>
      </c>
    </row>
    <row r="1312" spans="1:9" x14ac:dyDescent="0.25">
      <c r="A1312" t="s">
        <v>4452</v>
      </c>
      <c r="B1312">
        <v>1</v>
      </c>
      <c r="C1312">
        <f>VLOOKUP(_xlfn.CONCAT(".",A1312),'US-Counties-Population'!$A:$B,2,FALSE)</f>
        <v>28065</v>
      </c>
      <c r="D1312">
        <f t="shared" si="40"/>
        <v>35.631569570639584</v>
      </c>
      <c r="I1312">
        <f t="shared" si="41"/>
        <v>1</v>
      </c>
    </row>
    <row r="1313" spans="1:9" x14ac:dyDescent="0.25">
      <c r="A1313" t="s">
        <v>4453</v>
      </c>
      <c r="B1313">
        <v>1</v>
      </c>
      <c r="C1313">
        <f>VLOOKUP(_xlfn.CONCAT(".",A1313),'US-Counties-Population'!$A:$B,2,FALSE)</f>
        <v>15805</v>
      </c>
      <c r="D1313">
        <f t="shared" si="40"/>
        <v>63.271116735210377</v>
      </c>
      <c r="I1313">
        <f t="shared" si="41"/>
        <v>1</v>
      </c>
    </row>
    <row r="1314" spans="1:9" x14ac:dyDescent="0.25">
      <c r="A1314" t="s">
        <v>4454</v>
      </c>
      <c r="B1314">
        <v>1</v>
      </c>
      <c r="C1314">
        <f>VLOOKUP(_xlfn.CONCAT(".",A1314),'US-Counties-Population'!$A:$B,2,FALSE)</f>
        <v>43429</v>
      </c>
      <c r="D1314">
        <f t="shared" si="40"/>
        <v>23.026088558336596</v>
      </c>
      <c r="I1314">
        <f t="shared" si="41"/>
        <v>1</v>
      </c>
    </row>
    <row r="1315" spans="1:9" x14ac:dyDescent="0.25">
      <c r="A1315" t="s">
        <v>4455</v>
      </c>
      <c r="B1315">
        <v>1</v>
      </c>
      <c r="C1315">
        <f>VLOOKUP(_xlfn.CONCAT(".",A1315),'US-Counties-Population'!$A:$B,2,FALSE)</f>
        <v>18582</v>
      </c>
      <c r="D1315">
        <f t="shared" si="40"/>
        <v>53.815520396082228</v>
      </c>
      <c r="I1315">
        <f t="shared" si="41"/>
        <v>1</v>
      </c>
    </row>
    <row r="1316" spans="1:9" x14ac:dyDescent="0.25">
      <c r="A1316" t="s">
        <v>4456</v>
      </c>
      <c r="B1316">
        <v>1</v>
      </c>
      <c r="C1316">
        <f>VLOOKUP(_xlfn.CONCAT(".",A1316),'US-Counties-Population'!$A:$B,2,FALSE)</f>
        <v>8210</v>
      </c>
      <c r="D1316">
        <f t="shared" si="40"/>
        <v>121.8026796589525</v>
      </c>
      <c r="I1316">
        <f t="shared" si="41"/>
        <v>1</v>
      </c>
    </row>
    <row r="1317" spans="1:9" x14ac:dyDescent="0.25">
      <c r="A1317" t="s">
        <v>4457</v>
      </c>
      <c r="B1317">
        <v>1</v>
      </c>
      <c r="C1317">
        <f>VLOOKUP(_xlfn.CONCAT(".",A1317),'US-Counties-Population'!$A:$B,2,FALSE)</f>
        <v>14883</v>
      </c>
      <c r="D1317">
        <f t="shared" si="40"/>
        <v>67.190754552173615</v>
      </c>
      <c r="I1317">
        <f t="shared" si="41"/>
        <v>1</v>
      </c>
    </row>
    <row r="1318" spans="1:9" x14ac:dyDescent="0.25">
      <c r="A1318" t="s">
        <v>4458</v>
      </c>
      <c r="B1318">
        <v>1</v>
      </c>
      <c r="C1318">
        <f>VLOOKUP(_xlfn.CONCAT(".",A1318),'US-Counties-Population'!$A:$B,2,FALSE)</f>
        <v>23677</v>
      </c>
      <c r="D1318">
        <f t="shared" si="40"/>
        <v>42.235080457828275</v>
      </c>
      <c r="I1318">
        <f t="shared" si="41"/>
        <v>1</v>
      </c>
    </row>
    <row r="1319" spans="1:9" x14ac:dyDescent="0.25">
      <c r="A1319" t="s">
        <v>4459</v>
      </c>
      <c r="B1319">
        <v>1</v>
      </c>
      <c r="C1319">
        <f>VLOOKUP(_xlfn.CONCAT(".",A1319),'US-Counties-Population'!$A:$B,2,FALSE)</f>
        <v>37181</v>
      </c>
      <c r="D1319">
        <f t="shared" si="40"/>
        <v>26.895457357252361</v>
      </c>
      <c r="I1319">
        <f t="shared" si="41"/>
        <v>1</v>
      </c>
    </row>
    <row r="1320" spans="1:9" x14ac:dyDescent="0.25">
      <c r="A1320" t="s">
        <v>4460</v>
      </c>
      <c r="B1320">
        <v>1</v>
      </c>
      <c r="C1320">
        <f>VLOOKUP(_xlfn.CONCAT(".",A1320),'US-Counties-Population'!$A:$B,2,FALSE)</f>
        <v>26143</v>
      </c>
      <c r="D1320">
        <f t="shared" si="40"/>
        <v>38.251157097502201</v>
      </c>
      <c r="I1320">
        <f t="shared" si="41"/>
        <v>1</v>
      </c>
    </row>
    <row r="1321" spans="1:9" x14ac:dyDescent="0.25">
      <c r="A1321" t="s">
        <v>4461</v>
      </c>
      <c r="B1321">
        <v>1</v>
      </c>
      <c r="C1321">
        <f>VLOOKUP(_xlfn.CONCAT(".",A1321),'US-Counties-Population'!$A:$B,2,FALSE)</f>
        <v>25276</v>
      </c>
      <c r="D1321">
        <f t="shared" si="40"/>
        <v>39.563222028802024</v>
      </c>
      <c r="I1321">
        <f t="shared" si="41"/>
        <v>1</v>
      </c>
    </row>
    <row r="1322" spans="1:9" x14ac:dyDescent="0.25">
      <c r="A1322" t="s">
        <v>4462</v>
      </c>
      <c r="B1322">
        <v>1</v>
      </c>
      <c r="C1322">
        <f>VLOOKUP(_xlfn.CONCAT(".",A1322),'US-Counties-Population'!$A:$B,2,FALSE)</f>
        <v>290536</v>
      </c>
      <c r="D1322">
        <f t="shared" si="40"/>
        <v>3.4419142550320787</v>
      </c>
      <c r="I1322">
        <f t="shared" si="41"/>
        <v>1</v>
      </c>
    </row>
    <row r="1323" spans="1:9" x14ac:dyDescent="0.25">
      <c r="A1323" t="s">
        <v>4463</v>
      </c>
      <c r="B1323">
        <v>1</v>
      </c>
      <c r="C1323">
        <f>VLOOKUP(_xlfn.CONCAT(".",A1323),'US-Counties-Population'!$A:$B,2,FALSE)</f>
        <v>66768</v>
      </c>
      <c r="D1323">
        <f t="shared" si="40"/>
        <v>14.977234603402827</v>
      </c>
      <c r="I1323">
        <f t="shared" si="41"/>
        <v>1</v>
      </c>
    </row>
    <row r="1324" spans="1:9" x14ac:dyDescent="0.25">
      <c r="A1324" t="s">
        <v>4464</v>
      </c>
      <c r="B1324">
        <v>1</v>
      </c>
      <c r="C1324">
        <f>VLOOKUP(_xlfn.CONCAT(".",A1324),'US-Counties-Population'!$A:$B,2,FALSE)</f>
        <v>17631</v>
      </c>
      <c r="D1324">
        <f t="shared" si="40"/>
        <v>56.718280301741252</v>
      </c>
      <c r="I1324">
        <f t="shared" si="41"/>
        <v>1</v>
      </c>
    </row>
    <row r="1325" spans="1:9" x14ac:dyDescent="0.25">
      <c r="A1325" t="s">
        <v>4465</v>
      </c>
      <c r="B1325">
        <v>1</v>
      </c>
      <c r="C1325">
        <f>VLOOKUP(_xlfn.CONCAT(".",A1325),'US-Counties-Population'!$A:$B,2,FALSE)</f>
        <v>42243</v>
      </c>
      <c r="D1325">
        <f t="shared" si="40"/>
        <v>23.672561134389131</v>
      </c>
      <c r="I1325">
        <f t="shared" si="41"/>
        <v>1</v>
      </c>
    </row>
    <row r="1326" spans="1:9" x14ac:dyDescent="0.25">
      <c r="A1326" t="s">
        <v>4466</v>
      </c>
      <c r="B1326">
        <v>1</v>
      </c>
      <c r="C1326">
        <f>VLOOKUP(_xlfn.CONCAT(".",A1326),'US-Counties-Population'!$A:$B,2,FALSE)</f>
        <v>6422</v>
      </c>
      <c r="D1326">
        <f t="shared" si="40"/>
        <v>155.71473061351602</v>
      </c>
      <c r="I1326">
        <f t="shared" si="41"/>
        <v>1</v>
      </c>
    </row>
    <row r="1327" spans="1:9" x14ac:dyDescent="0.25">
      <c r="A1327" t="s">
        <v>4467</v>
      </c>
      <c r="B1327">
        <v>1</v>
      </c>
      <c r="C1327">
        <f>VLOOKUP(_xlfn.CONCAT(".",A1327),'US-Counties-Population'!$A:$B,2,FALSE)</f>
        <v>28612</v>
      </c>
      <c r="D1327">
        <f t="shared" si="40"/>
        <v>34.950370473927023</v>
      </c>
      <c r="I1327">
        <f t="shared" si="41"/>
        <v>1</v>
      </c>
    </row>
    <row r="1328" spans="1:9" x14ac:dyDescent="0.25">
      <c r="A1328" t="s">
        <v>4468</v>
      </c>
      <c r="B1328">
        <v>1</v>
      </c>
      <c r="C1328">
        <f>VLOOKUP(_xlfn.CONCAT(".",A1328),'US-Counties-Population'!$A:$B,2,FALSE)</f>
        <v>58236</v>
      </c>
      <c r="D1328">
        <f t="shared" si="40"/>
        <v>17.171509032213752</v>
      </c>
      <c r="I1328">
        <f t="shared" si="41"/>
        <v>1</v>
      </c>
    </row>
    <row r="1329" spans="1:9" x14ac:dyDescent="0.25">
      <c r="A1329" t="s">
        <v>4469</v>
      </c>
      <c r="B1329">
        <v>1</v>
      </c>
      <c r="C1329">
        <f>VLOOKUP(_xlfn.CONCAT(".",A1329),'US-Counties-Population'!$A:$B,2,FALSE)</f>
        <v>11159</v>
      </c>
      <c r="D1329">
        <f t="shared" ref="D1329:D1392" si="42">1000000*B1329/C1329</f>
        <v>89.613764674253972</v>
      </c>
      <c r="I1329">
        <f t="shared" si="41"/>
        <v>1</v>
      </c>
    </row>
    <row r="1330" spans="1:9" x14ac:dyDescent="0.25">
      <c r="A1330" t="s">
        <v>4470</v>
      </c>
      <c r="B1330">
        <v>1</v>
      </c>
      <c r="C1330">
        <f>VLOOKUP(_xlfn.CONCAT(".",A1330),'US-Counties-Population'!$A:$B,2,FALSE)</f>
        <v>38967</v>
      </c>
      <c r="D1330">
        <f t="shared" si="42"/>
        <v>25.662740267405752</v>
      </c>
      <c r="I1330">
        <f t="shared" si="41"/>
        <v>1</v>
      </c>
    </row>
    <row r="1331" spans="1:9" x14ac:dyDescent="0.25">
      <c r="A1331" t="s">
        <v>4471</v>
      </c>
      <c r="B1331">
        <v>1</v>
      </c>
      <c r="C1331">
        <f>VLOOKUP(_xlfn.CONCAT(".",A1331),'US-Counties-Population'!$A:$B,2,FALSE)</f>
        <v>149013</v>
      </c>
      <c r="D1331">
        <f t="shared" si="42"/>
        <v>6.7108238878487114</v>
      </c>
      <c r="I1331">
        <f t="shared" si="41"/>
        <v>1</v>
      </c>
    </row>
    <row r="1332" spans="1:9" x14ac:dyDescent="0.25">
      <c r="A1332" t="s">
        <v>4472</v>
      </c>
      <c r="B1332">
        <v>1</v>
      </c>
      <c r="C1332">
        <f>VLOOKUP(_xlfn.CONCAT(".",A1332),'US-Counties-Population'!$A:$B,2,FALSE)</f>
        <v>159551</v>
      </c>
      <c r="D1332">
        <f t="shared" si="42"/>
        <v>6.2675884200036354</v>
      </c>
      <c r="I1332">
        <f t="shared" si="41"/>
        <v>1</v>
      </c>
    </row>
    <row r="1333" spans="1:9" x14ac:dyDescent="0.25">
      <c r="A1333" t="s">
        <v>4473</v>
      </c>
      <c r="B1333">
        <v>1</v>
      </c>
      <c r="C1333">
        <f>VLOOKUP(_xlfn.CONCAT(".",A1333),'US-Counties-Population'!$A:$B,2,FALSE)</f>
        <v>17011</v>
      </c>
      <c r="D1333">
        <f t="shared" si="42"/>
        <v>58.785491740638413</v>
      </c>
      <c r="I1333">
        <f t="shared" si="41"/>
        <v>1</v>
      </c>
    </row>
    <row r="1334" spans="1:9" x14ac:dyDescent="0.25">
      <c r="A1334" t="s">
        <v>4474</v>
      </c>
      <c r="B1334">
        <v>1</v>
      </c>
      <c r="C1334">
        <f>VLOOKUP(_xlfn.CONCAT(".",A1334),'US-Counties-Population'!$A:$B,2,FALSE)</f>
        <v>58460</v>
      </c>
      <c r="D1334">
        <f t="shared" si="42"/>
        <v>17.105713308244955</v>
      </c>
      <c r="I1334">
        <f t="shared" si="41"/>
        <v>1</v>
      </c>
    </row>
    <row r="1335" spans="1:9" x14ac:dyDescent="0.25">
      <c r="A1335" t="s">
        <v>4475</v>
      </c>
      <c r="B1335">
        <v>1</v>
      </c>
      <c r="C1335">
        <f>VLOOKUP(_xlfn.CONCAT(".",A1335),'US-Counties-Population'!$A:$B,2,FALSE)</f>
        <v>30950</v>
      </c>
      <c r="D1335">
        <f t="shared" si="42"/>
        <v>32.310177705977381</v>
      </c>
      <c r="I1335">
        <f t="shared" si="41"/>
        <v>1</v>
      </c>
    </row>
    <row r="1336" spans="1:9" x14ac:dyDescent="0.25">
      <c r="A1336" t="s">
        <v>4476</v>
      </c>
      <c r="B1336">
        <v>1</v>
      </c>
      <c r="C1336">
        <f>VLOOKUP(_xlfn.CONCAT(".",A1336),'US-Counties-Population'!$A:$B,2,FALSE)</f>
        <v>38818</v>
      </c>
      <c r="D1336">
        <f t="shared" si="42"/>
        <v>25.76124478334793</v>
      </c>
      <c r="I1336">
        <f t="shared" si="41"/>
        <v>1</v>
      </c>
    </row>
    <row r="1337" spans="1:9" x14ac:dyDescent="0.25">
      <c r="A1337" t="s">
        <v>4477</v>
      </c>
      <c r="B1337">
        <v>1</v>
      </c>
      <c r="C1337">
        <f>VLOOKUP(_xlfn.CONCAT(".",A1337),'US-Counties-Population'!$A:$B,2,FALSE)</f>
        <v>37383</v>
      </c>
      <c r="D1337">
        <f t="shared" si="42"/>
        <v>26.750127063103548</v>
      </c>
      <c r="I1337">
        <f t="shared" si="41"/>
        <v>1</v>
      </c>
    </row>
    <row r="1338" spans="1:9" x14ac:dyDescent="0.25">
      <c r="A1338" t="s">
        <v>4478</v>
      </c>
      <c r="B1338">
        <v>1</v>
      </c>
      <c r="C1338">
        <f>VLOOKUP(_xlfn.CONCAT(".",A1338),'US-Counties-Population'!$A:$B,2,FALSE)</f>
        <v>28684</v>
      </c>
      <c r="D1338">
        <f t="shared" si="42"/>
        <v>34.862641193696831</v>
      </c>
      <c r="I1338">
        <f t="shared" si="41"/>
        <v>1</v>
      </c>
    </row>
    <row r="1339" spans="1:9" x14ac:dyDescent="0.25">
      <c r="A1339" t="s">
        <v>4479</v>
      </c>
      <c r="B1339">
        <v>1</v>
      </c>
      <c r="C1339">
        <f>VLOOKUP(_xlfn.CONCAT(".",A1339),'US-Counties-Population'!$A:$B,2,FALSE)</f>
        <v>17894</v>
      </c>
      <c r="D1339">
        <f t="shared" si="42"/>
        <v>55.884654073991285</v>
      </c>
      <c r="I1339">
        <f t="shared" si="41"/>
        <v>1</v>
      </c>
    </row>
    <row r="1340" spans="1:9" x14ac:dyDescent="0.25">
      <c r="A1340" t="s">
        <v>4480</v>
      </c>
      <c r="B1340">
        <v>1</v>
      </c>
      <c r="C1340">
        <f>VLOOKUP(_xlfn.CONCAT(".",A1340),'US-Counties-Population'!$A:$B,2,FALSE)</f>
        <v>45723</v>
      </c>
      <c r="D1340">
        <f t="shared" si="42"/>
        <v>21.870830872864861</v>
      </c>
      <c r="I1340">
        <f t="shared" si="41"/>
        <v>1</v>
      </c>
    </row>
    <row r="1341" spans="1:9" x14ac:dyDescent="0.25">
      <c r="A1341" t="s">
        <v>4481</v>
      </c>
      <c r="B1341">
        <v>1</v>
      </c>
      <c r="C1341">
        <f>VLOOKUP(_xlfn.CONCAT(".",A1341),'US-Counties-Population'!$A:$B,2,FALSE)</f>
        <v>25449</v>
      </c>
      <c r="D1341">
        <f t="shared" si="42"/>
        <v>39.294274824158123</v>
      </c>
      <c r="I1341">
        <f t="shared" si="41"/>
        <v>1</v>
      </c>
    </row>
    <row r="1342" spans="1:9" x14ac:dyDescent="0.25">
      <c r="A1342" t="s">
        <v>4482</v>
      </c>
      <c r="B1342">
        <v>1</v>
      </c>
      <c r="C1342">
        <f>VLOOKUP(_xlfn.CONCAT(".",A1342),'US-Counties-Population'!$A:$B,2,FALSE)</f>
        <v>16820</v>
      </c>
      <c r="D1342">
        <f t="shared" si="42"/>
        <v>59.453032104637337</v>
      </c>
      <c r="I1342">
        <f t="shared" si="41"/>
        <v>1</v>
      </c>
    </row>
    <row r="1343" spans="1:9" x14ac:dyDescent="0.25">
      <c r="A1343" t="s">
        <v>4483</v>
      </c>
      <c r="B1343">
        <v>1</v>
      </c>
      <c r="C1343">
        <f>VLOOKUP(_xlfn.CONCAT(".",A1343),'US-Counties-Population'!$A:$B,2,FALSE)</f>
        <v>68280</v>
      </c>
      <c r="D1343">
        <f t="shared" si="42"/>
        <v>14.645577035735208</v>
      </c>
      <c r="I1343">
        <f t="shared" si="41"/>
        <v>1</v>
      </c>
    </row>
    <row r="1344" spans="1:9" x14ac:dyDescent="0.25">
      <c r="A1344" t="s">
        <v>4484</v>
      </c>
      <c r="B1344">
        <v>1</v>
      </c>
      <c r="C1344">
        <f>VLOOKUP(_xlfn.CONCAT(".",A1344),'US-Counties-Population'!$A:$B,2,FALSE)</f>
        <v>18010</v>
      </c>
      <c r="D1344">
        <f t="shared" si="42"/>
        <v>55.5247084952804</v>
      </c>
      <c r="I1344">
        <f t="shared" si="41"/>
        <v>1</v>
      </c>
    </row>
    <row r="1345" spans="1:9" x14ac:dyDescent="0.25">
      <c r="A1345" t="s">
        <v>4485</v>
      </c>
      <c r="B1345">
        <v>1</v>
      </c>
      <c r="C1345">
        <f>VLOOKUP(_xlfn.CONCAT(".",A1345),'US-Counties-Population'!$A:$B,2,FALSE)</f>
        <v>24730</v>
      </c>
      <c r="D1345">
        <f t="shared" si="42"/>
        <v>40.436716538617063</v>
      </c>
      <c r="I1345">
        <f t="shared" si="41"/>
        <v>1</v>
      </c>
    </row>
    <row r="1346" spans="1:9" x14ac:dyDescent="0.25">
      <c r="A1346" t="s">
        <v>4486</v>
      </c>
      <c r="B1346">
        <v>1</v>
      </c>
      <c r="C1346">
        <f>VLOOKUP(_xlfn.CONCAT(".",A1346),'US-Counties-Population'!$A:$B,2,FALSE)</f>
        <v>17304</v>
      </c>
      <c r="D1346">
        <f t="shared" si="42"/>
        <v>57.790106333795656</v>
      </c>
      <c r="I1346">
        <f t="shared" si="41"/>
        <v>1</v>
      </c>
    </row>
    <row r="1347" spans="1:9" x14ac:dyDescent="0.25">
      <c r="A1347" t="s">
        <v>4487</v>
      </c>
      <c r="B1347">
        <v>1</v>
      </c>
      <c r="C1347">
        <f>VLOOKUP(_xlfn.CONCAT(".",A1347),'US-Counties-Population'!$A:$B,2,FALSE)</f>
        <v>197938</v>
      </c>
      <c r="D1347">
        <f t="shared" si="42"/>
        <v>5.0520870171467838</v>
      </c>
      <c r="I1347">
        <f t="shared" ref="I1347:I1410" si="43">IF(B1347&gt;10000,5,IF(B1347&gt;1000,4,IF(B1347&gt;100,3,IF(B1347&gt;10,2,IF(B1347&gt;0,1,0)))))</f>
        <v>1</v>
      </c>
    </row>
    <row r="1348" spans="1:9" x14ac:dyDescent="0.25">
      <c r="A1348" t="s">
        <v>4488</v>
      </c>
      <c r="B1348">
        <v>1</v>
      </c>
      <c r="C1348">
        <f>VLOOKUP(_xlfn.CONCAT(".",A1348),'US-Counties-Population'!$A:$B,2,FALSE)</f>
        <v>34375</v>
      </c>
      <c r="D1348">
        <f t="shared" si="42"/>
        <v>29.09090909090909</v>
      </c>
      <c r="I1348">
        <f t="shared" si="43"/>
        <v>1</v>
      </c>
    </row>
    <row r="1349" spans="1:9" x14ac:dyDescent="0.25">
      <c r="A1349" t="s">
        <v>4489</v>
      </c>
      <c r="B1349">
        <v>1</v>
      </c>
      <c r="C1349">
        <f>VLOOKUP(_xlfn.CONCAT(".",A1349),'US-Counties-Population'!$A:$B,2,FALSE)</f>
        <v>28907</v>
      </c>
      <c r="D1349">
        <f t="shared" si="42"/>
        <v>34.593697028401422</v>
      </c>
      <c r="I1349">
        <f t="shared" si="43"/>
        <v>1</v>
      </c>
    </row>
    <row r="1350" spans="1:9" x14ac:dyDescent="0.25">
      <c r="A1350" t="s">
        <v>4490</v>
      </c>
      <c r="B1350">
        <v>1</v>
      </c>
      <c r="C1350">
        <f>VLOOKUP(_xlfn.CONCAT(".",A1350),'US-Counties-Population'!$A:$B,2,FALSE)</f>
        <v>97984</v>
      </c>
      <c r="D1350">
        <f t="shared" si="42"/>
        <v>10.205747877204441</v>
      </c>
      <c r="I1350">
        <f t="shared" si="43"/>
        <v>1</v>
      </c>
    </row>
    <row r="1351" spans="1:9" x14ac:dyDescent="0.25">
      <c r="A1351" t="s">
        <v>4491</v>
      </c>
      <c r="B1351">
        <v>1</v>
      </c>
      <c r="C1351">
        <f>VLOOKUP(_xlfn.CONCAT(".",A1351),'US-Counties-Population'!$A:$B,2,FALSE)</f>
        <v>13145</v>
      </c>
      <c r="D1351">
        <f t="shared" si="42"/>
        <v>76.07455306200076</v>
      </c>
      <c r="I1351">
        <f t="shared" si="43"/>
        <v>1</v>
      </c>
    </row>
    <row r="1352" spans="1:9" x14ac:dyDescent="0.25">
      <c r="A1352" t="s">
        <v>4492</v>
      </c>
      <c r="B1352">
        <v>1</v>
      </c>
      <c r="C1352">
        <f>VLOOKUP(_xlfn.CONCAT(".",A1352),'US-Counties-Population'!$A:$B,2,FALSE)</f>
        <v>59013</v>
      </c>
      <c r="D1352">
        <f t="shared" si="42"/>
        <v>16.945418806025792</v>
      </c>
      <c r="I1352">
        <f t="shared" si="43"/>
        <v>1</v>
      </c>
    </row>
    <row r="1353" spans="1:9" x14ac:dyDescent="0.25">
      <c r="A1353" t="s">
        <v>4493</v>
      </c>
      <c r="B1353">
        <v>1</v>
      </c>
      <c r="C1353">
        <f>VLOOKUP(_xlfn.CONCAT(".",A1353),'US-Counties-Population'!$A:$B,2,FALSE)</f>
        <v>9776</v>
      </c>
      <c r="D1353">
        <f t="shared" si="42"/>
        <v>102.29132569558101</v>
      </c>
      <c r="I1353">
        <f t="shared" si="43"/>
        <v>1</v>
      </c>
    </row>
    <row r="1354" spans="1:9" x14ac:dyDescent="0.25">
      <c r="A1354" t="s">
        <v>4494</v>
      </c>
      <c r="B1354">
        <v>1</v>
      </c>
      <c r="C1354">
        <f>VLOOKUP(_xlfn.CONCAT(".",A1354),'US-Counties-Population'!$A:$B,2,FALSE)</f>
        <v>21824</v>
      </c>
      <c r="D1354">
        <f t="shared" si="42"/>
        <v>45.821114369501466</v>
      </c>
      <c r="I1354">
        <f t="shared" si="43"/>
        <v>1</v>
      </c>
    </row>
    <row r="1355" spans="1:9" x14ac:dyDescent="0.25">
      <c r="A1355" t="s">
        <v>4495</v>
      </c>
      <c r="B1355">
        <v>1</v>
      </c>
      <c r="C1355">
        <f>VLOOKUP(_xlfn.CONCAT(".",A1355),'US-Counties-Population'!$A:$B,2,FALSE)</f>
        <v>75558</v>
      </c>
      <c r="D1355">
        <f t="shared" si="42"/>
        <v>13.234865930808121</v>
      </c>
      <c r="I1355">
        <f t="shared" si="43"/>
        <v>1</v>
      </c>
    </row>
    <row r="1356" spans="1:9" x14ac:dyDescent="0.25">
      <c r="A1356" t="s">
        <v>4496</v>
      </c>
      <c r="B1356">
        <v>1</v>
      </c>
      <c r="C1356">
        <f>VLOOKUP(_xlfn.CONCAT(".",A1356),'US-Counties-Population'!$A:$B,2,FALSE)</f>
        <v>32019</v>
      </c>
      <c r="D1356">
        <f t="shared" si="42"/>
        <v>31.231456322808331</v>
      </c>
      <c r="I1356">
        <f t="shared" si="43"/>
        <v>1</v>
      </c>
    </row>
    <row r="1357" spans="1:9" x14ac:dyDescent="0.25">
      <c r="A1357" t="s">
        <v>4497</v>
      </c>
      <c r="B1357">
        <v>1</v>
      </c>
      <c r="C1357">
        <f>VLOOKUP(_xlfn.CONCAT(".",A1357),'US-Counties-Population'!$A:$B,2,FALSE)</f>
        <v>32708</v>
      </c>
      <c r="D1357">
        <f t="shared" si="42"/>
        <v>30.573559985324692</v>
      </c>
      <c r="I1357">
        <f t="shared" si="43"/>
        <v>1</v>
      </c>
    </row>
    <row r="1358" spans="1:9" x14ac:dyDescent="0.25">
      <c r="A1358" t="s">
        <v>4498</v>
      </c>
      <c r="B1358">
        <v>1</v>
      </c>
      <c r="C1358">
        <f>VLOOKUP(_xlfn.CONCAT(".",A1358),'US-Counties-Population'!$A:$B,2,FALSE)</f>
        <v>23424</v>
      </c>
      <c r="D1358">
        <f t="shared" si="42"/>
        <v>42.691256830601091</v>
      </c>
      <c r="I1358">
        <f t="shared" si="43"/>
        <v>1</v>
      </c>
    </row>
    <row r="1359" spans="1:9" x14ac:dyDescent="0.25">
      <c r="A1359" t="s">
        <v>4499</v>
      </c>
      <c r="B1359">
        <v>1</v>
      </c>
      <c r="C1359">
        <f>VLOOKUP(_xlfn.CONCAT(".",A1359),'US-Counties-Population'!$A:$B,2,FALSE)</f>
        <v>19980</v>
      </c>
      <c r="D1359">
        <f t="shared" si="42"/>
        <v>50.050050050050054</v>
      </c>
      <c r="I1359">
        <f t="shared" si="43"/>
        <v>1</v>
      </c>
    </row>
    <row r="1360" spans="1:9" x14ac:dyDescent="0.25">
      <c r="A1360" t="s">
        <v>4500</v>
      </c>
      <c r="B1360">
        <v>1</v>
      </c>
      <c r="C1360">
        <f>VLOOKUP(_xlfn.CONCAT(".",A1360),'US-Counties-Population'!$A:$B,2,FALSE)</f>
        <v>39824</v>
      </c>
      <c r="D1360">
        <f t="shared" si="42"/>
        <v>25.110486139011652</v>
      </c>
      <c r="I1360">
        <f t="shared" si="43"/>
        <v>1</v>
      </c>
    </row>
    <row r="1361" spans="1:9" x14ac:dyDescent="0.25">
      <c r="A1361" t="s">
        <v>4501</v>
      </c>
      <c r="B1361">
        <v>1</v>
      </c>
      <c r="C1361">
        <f>VLOOKUP(_xlfn.CONCAT(".",A1361),'US-Counties-Population'!$A:$B,2,FALSE)</f>
        <v>57146</v>
      </c>
      <c r="D1361">
        <f t="shared" si="42"/>
        <v>17.499037552934588</v>
      </c>
      <c r="I1361">
        <f t="shared" si="43"/>
        <v>1</v>
      </c>
    </row>
    <row r="1362" spans="1:9" x14ac:dyDescent="0.25">
      <c r="A1362" t="s">
        <v>4502</v>
      </c>
      <c r="B1362">
        <v>1</v>
      </c>
      <c r="C1362">
        <f>VLOOKUP(_xlfn.CONCAT(".",A1362),'US-Counties-Population'!$A:$B,2,FALSE)</f>
        <v>49659</v>
      </c>
      <c r="D1362">
        <f t="shared" si="42"/>
        <v>20.137336635856542</v>
      </c>
      <c r="I1362">
        <f t="shared" si="43"/>
        <v>1</v>
      </c>
    </row>
    <row r="1363" spans="1:9" x14ac:dyDescent="0.25">
      <c r="A1363" t="s">
        <v>4503</v>
      </c>
      <c r="B1363">
        <v>1</v>
      </c>
      <c r="C1363">
        <f>VLOOKUP(_xlfn.CONCAT(".",A1363),'US-Counties-Population'!$A:$B,2,FALSE)</f>
        <v>6963</v>
      </c>
      <c r="D1363">
        <f t="shared" si="42"/>
        <v>143.61625736033318</v>
      </c>
      <c r="I1363">
        <f t="shared" si="43"/>
        <v>1</v>
      </c>
    </row>
    <row r="1364" spans="1:9" x14ac:dyDescent="0.25">
      <c r="A1364" t="s">
        <v>4504</v>
      </c>
      <c r="B1364">
        <v>1</v>
      </c>
      <c r="C1364">
        <f>VLOOKUP(_xlfn.CONCAT(".",A1364),'US-Counties-Population'!$A:$B,2,FALSE)</f>
        <v>63060</v>
      </c>
      <c r="D1364">
        <f t="shared" si="42"/>
        <v>15.857913098636219</v>
      </c>
      <c r="I1364">
        <f t="shared" si="43"/>
        <v>1</v>
      </c>
    </row>
    <row r="1365" spans="1:9" x14ac:dyDescent="0.25">
      <c r="A1365" t="s">
        <v>4505</v>
      </c>
      <c r="B1365">
        <v>1</v>
      </c>
      <c r="C1365">
        <f>VLOOKUP(_xlfn.CONCAT(".",A1365),'US-Counties-Population'!$A:$B,2,FALSE)</f>
        <v>67256</v>
      </c>
      <c r="D1365">
        <f t="shared" si="42"/>
        <v>14.868561912691804</v>
      </c>
      <c r="I1365">
        <f t="shared" si="43"/>
        <v>1</v>
      </c>
    </row>
    <row r="1366" spans="1:9" x14ac:dyDescent="0.25">
      <c r="A1366" t="s">
        <v>4506</v>
      </c>
      <c r="B1366">
        <v>1</v>
      </c>
      <c r="C1366">
        <f>VLOOKUP(_xlfn.CONCAT(".",A1366),'US-Counties-Population'!$A:$B,2,FALSE)</f>
        <v>30725</v>
      </c>
      <c r="D1366">
        <f t="shared" si="42"/>
        <v>32.546786004882016</v>
      </c>
      <c r="I1366">
        <f t="shared" si="43"/>
        <v>1</v>
      </c>
    </row>
    <row r="1367" spans="1:9" x14ac:dyDescent="0.25">
      <c r="A1367" t="s">
        <v>4507</v>
      </c>
      <c r="B1367">
        <v>1</v>
      </c>
      <c r="C1367">
        <f>VLOOKUP(_xlfn.CONCAT(".",A1367),'US-Counties-Population'!$A:$B,2,FALSE)</f>
        <v>23175</v>
      </c>
      <c r="D1367">
        <f t="shared" si="42"/>
        <v>43.149946062567423</v>
      </c>
      <c r="I1367">
        <f t="shared" si="43"/>
        <v>1</v>
      </c>
    </row>
    <row r="1368" spans="1:9" x14ac:dyDescent="0.25">
      <c r="A1368" t="s">
        <v>4508</v>
      </c>
      <c r="B1368">
        <v>1</v>
      </c>
      <c r="C1368">
        <f>VLOOKUP(_xlfn.CONCAT(".",A1368),'US-Counties-Population'!$A:$B,2,FALSE)</f>
        <v>13975</v>
      </c>
      <c r="D1368">
        <f t="shared" si="42"/>
        <v>71.556350626118075</v>
      </c>
      <c r="I1368">
        <f t="shared" si="43"/>
        <v>1</v>
      </c>
    </row>
    <row r="1369" spans="1:9" x14ac:dyDescent="0.25">
      <c r="A1369" t="s">
        <v>4509</v>
      </c>
      <c r="B1369">
        <v>1</v>
      </c>
      <c r="C1369">
        <f>VLOOKUP(_xlfn.CONCAT(".",A1369),'US-Counties-Population'!$A:$B,2,FALSE)</f>
        <v>11920</v>
      </c>
      <c r="D1369">
        <f t="shared" si="42"/>
        <v>83.892617449664428</v>
      </c>
      <c r="I1369">
        <f t="shared" si="43"/>
        <v>1</v>
      </c>
    </row>
    <row r="1370" spans="1:9" x14ac:dyDescent="0.25">
      <c r="A1370" t="s">
        <v>4510</v>
      </c>
      <c r="B1370">
        <v>1</v>
      </c>
      <c r="C1370">
        <f>VLOOKUP(_xlfn.CONCAT(".",A1370),'US-Counties-Population'!$A:$B,2,FALSE)</f>
        <v>30981</v>
      </c>
      <c r="D1370">
        <f t="shared" si="42"/>
        <v>32.27784771311449</v>
      </c>
      <c r="I1370">
        <f t="shared" si="43"/>
        <v>1</v>
      </c>
    </row>
    <row r="1371" spans="1:9" x14ac:dyDescent="0.25">
      <c r="A1371" t="s">
        <v>4511</v>
      </c>
      <c r="B1371">
        <v>1</v>
      </c>
      <c r="C1371">
        <f>VLOOKUP(_xlfn.CONCAT(".",A1371),'US-Counties-Population'!$A:$B,2,FALSE)</f>
        <v>10405</v>
      </c>
      <c r="D1371">
        <f t="shared" si="42"/>
        <v>96.107640557424318</v>
      </c>
      <c r="I1371">
        <f t="shared" si="43"/>
        <v>1</v>
      </c>
    </row>
    <row r="1372" spans="1:9" x14ac:dyDescent="0.25">
      <c r="A1372" t="s">
        <v>4512</v>
      </c>
      <c r="B1372">
        <v>1</v>
      </c>
      <c r="C1372">
        <f>VLOOKUP(_xlfn.CONCAT(".",A1372),'US-Counties-Population'!$A:$B,2,FALSE)</f>
        <v>37009</v>
      </c>
      <c r="D1372">
        <f t="shared" si="42"/>
        <v>27.020454484044421</v>
      </c>
      <c r="I1372">
        <f t="shared" si="43"/>
        <v>1</v>
      </c>
    </row>
    <row r="1373" spans="1:9" x14ac:dyDescent="0.25">
      <c r="A1373" t="s">
        <v>4513</v>
      </c>
      <c r="B1373">
        <v>1</v>
      </c>
      <c r="C1373">
        <f>VLOOKUP(_xlfn.CONCAT(".",A1373),'US-Counties-Population'!$A:$B,2,FALSE)</f>
        <v>50010</v>
      </c>
      <c r="D1373">
        <f t="shared" si="42"/>
        <v>19.996000799840033</v>
      </c>
      <c r="I1373">
        <f t="shared" si="43"/>
        <v>1</v>
      </c>
    </row>
    <row r="1374" spans="1:9" x14ac:dyDescent="0.25">
      <c r="A1374" t="s">
        <v>4514</v>
      </c>
      <c r="B1374">
        <v>1</v>
      </c>
      <c r="C1374">
        <f>VLOOKUP(_xlfn.CONCAT(".",A1374),'US-Counties-Population'!$A:$B,2,FALSE)</f>
        <v>13427</v>
      </c>
      <c r="D1374">
        <f t="shared" si="42"/>
        <v>74.476800476651519</v>
      </c>
      <c r="I1374">
        <f t="shared" si="43"/>
        <v>1</v>
      </c>
    </row>
    <row r="1375" spans="1:9" x14ac:dyDescent="0.25">
      <c r="A1375" t="s">
        <v>4515</v>
      </c>
      <c r="B1375">
        <v>1</v>
      </c>
      <c r="C1375">
        <f>VLOOKUP(_xlfn.CONCAT(".",A1375),'US-Counties-Population'!$A:$B,2,FALSE)</f>
        <v>30199</v>
      </c>
      <c r="D1375">
        <f t="shared" si="42"/>
        <v>33.113679260902678</v>
      </c>
      <c r="I1375">
        <f t="shared" si="43"/>
        <v>1</v>
      </c>
    </row>
    <row r="1376" spans="1:9" x14ac:dyDescent="0.25">
      <c r="A1376" t="s">
        <v>4516</v>
      </c>
      <c r="B1376">
        <v>1</v>
      </c>
      <c r="C1376">
        <f>VLOOKUP(_xlfn.CONCAT(".",A1376),'US-Counties-Population'!$A:$B,2,FALSE)</f>
        <v>61550</v>
      </c>
      <c r="D1376">
        <f t="shared" si="42"/>
        <v>16.246953696181965</v>
      </c>
      <c r="I1376">
        <f t="shared" si="43"/>
        <v>1</v>
      </c>
    </row>
    <row r="1377" spans="1:9" x14ac:dyDescent="0.25">
      <c r="A1377" t="s">
        <v>4517</v>
      </c>
      <c r="B1377">
        <v>1</v>
      </c>
      <c r="C1377">
        <f>VLOOKUP(_xlfn.CONCAT(".",A1377),'US-Counties-Population'!$A:$B,2,FALSE)</f>
        <v>119200</v>
      </c>
      <c r="D1377">
        <f t="shared" si="42"/>
        <v>8.3892617449664435</v>
      </c>
      <c r="I1377">
        <f t="shared" si="43"/>
        <v>1</v>
      </c>
    </row>
    <row r="1378" spans="1:9" x14ac:dyDescent="0.25">
      <c r="A1378" t="s">
        <v>4518</v>
      </c>
      <c r="B1378">
        <v>1</v>
      </c>
      <c r="C1378">
        <f>VLOOKUP(_xlfn.CONCAT(".",A1378),'US-Counties-Population'!$A:$B,2,FALSE)</f>
        <v>58409</v>
      </c>
      <c r="D1378">
        <f t="shared" si="42"/>
        <v>17.120649215018233</v>
      </c>
      <c r="I1378">
        <f t="shared" si="43"/>
        <v>1</v>
      </c>
    </row>
    <row r="1379" spans="1:9" x14ac:dyDescent="0.25">
      <c r="A1379" t="s">
        <v>4519</v>
      </c>
      <c r="B1379">
        <v>1</v>
      </c>
      <c r="C1379">
        <f>VLOOKUP(_xlfn.CONCAT(".",A1379),'US-Counties-Population'!$A:$B,2,FALSE)</f>
        <v>41411</v>
      </c>
      <c r="D1379">
        <f t="shared" si="42"/>
        <v>24.148173190698124</v>
      </c>
      <c r="I1379">
        <f t="shared" si="43"/>
        <v>1</v>
      </c>
    </row>
    <row r="1380" spans="1:9" x14ac:dyDescent="0.25">
      <c r="A1380" t="s">
        <v>4520</v>
      </c>
      <c r="B1380">
        <v>1</v>
      </c>
      <c r="C1380">
        <f>VLOOKUP(_xlfn.CONCAT(".",A1380),'US-Counties-Population'!$A:$B,2,FALSE)</f>
        <v>53794</v>
      </c>
      <c r="D1380">
        <f t="shared" si="42"/>
        <v>18.589433765847492</v>
      </c>
      <c r="I1380">
        <f t="shared" si="43"/>
        <v>1</v>
      </c>
    </row>
    <row r="1381" spans="1:9" x14ac:dyDescent="0.25">
      <c r="A1381" t="s">
        <v>4521</v>
      </c>
      <c r="B1381">
        <v>1</v>
      </c>
      <c r="C1381">
        <f>VLOOKUP(_xlfn.CONCAT(".",A1381),'US-Counties-Population'!$A:$B,2,FALSE)</f>
        <v>58191</v>
      </c>
      <c r="D1381">
        <f t="shared" si="42"/>
        <v>17.184788025639705</v>
      </c>
      <c r="I1381">
        <f t="shared" si="43"/>
        <v>1</v>
      </c>
    </row>
    <row r="1382" spans="1:9" x14ac:dyDescent="0.25">
      <c r="A1382" t="s">
        <v>4522</v>
      </c>
      <c r="B1382">
        <v>1</v>
      </c>
      <c r="C1382">
        <f>VLOOKUP(_xlfn.CONCAT(".",A1382),'US-Counties-Population'!$A:$B,2,FALSE)</f>
        <v>11884</v>
      </c>
      <c r="D1382">
        <f t="shared" si="42"/>
        <v>84.146751935375292</v>
      </c>
      <c r="I1382">
        <f t="shared" si="43"/>
        <v>1</v>
      </c>
    </row>
    <row r="1383" spans="1:9" x14ac:dyDescent="0.25">
      <c r="A1383" t="s">
        <v>4523</v>
      </c>
      <c r="B1383">
        <v>1</v>
      </c>
      <c r="C1383">
        <f>VLOOKUP(_xlfn.CONCAT(".",A1383),'US-Counties-Population'!$A:$B,2,FALSE)</f>
        <v>33195</v>
      </c>
      <c r="D1383">
        <f t="shared" si="42"/>
        <v>30.125018828136767</v>
      </c>
      <c r="I1383">
        <f t="shared" si="43"/>
        <v>1</v>
      </c>
    </row>
    <row r="1384" spans="1:9" x14ac:dyDescent="0.25">
      <c r="A1384" t="s">
        <v>4524</v>
      </c>
      <c r="B1384">
        <v>1</v>
      </c>
      <c r="C1384">
        <f>VLOOKUP(_xlfn.CONCAT(".",A1384),'US-Counties-Population'!$A:$B,2,FALSE)</f>
        <v>52607</v>
      </c>
      <c r="D1384">
        <f t="shared" si="42"/>
        <v>19.008877145627007</v>
      </c>
      <c r="I1384">
        <f t="shared" si="43"/>
        <v>1</v>
      </c>
    </row>
    <row r="1385" spans="1:9" x14ac:dyDescent="0.25">
      <c r="A1385" t="s">
        <v>4525</v>
      </c>
      <c r="B1385">
        <v>1</v>
      </c>
      <c r="C1385">
        <f>VLOOKUP(_xlfn.CONCAT(".",A1385),'US-Counties-Population'!$A:$B,2,FALSE)</f>
        <v>35470</v>
      </c>
      <c r="D1385">
        <f t="shared" si="42"/>
        <v>28.192839018889202</v>
      </c>
      <c r="I1385">
        <f t="shared" si="43"/>
        <v>1</v>
      </c>
    </row>
    <row r="1386" spans="1:9" x14ac:dyDescent="0.25">
      <c r="A1386" t="s">
        <v>4526</v>
      </c>
      <c r="B1386">
        <v>1</v>
      </c>
      <c r="C1386">
        <f>VLOOKUP(_xlfn.CONCAT(".",A1386),'US-Counties-Population'!$A:$B,2,FALSE)</f>
        <v>56590</v>
      </c>
      <c r="D1386">
        <f t="shared" si="42"/>
        <v>17.670966601873122</v>
      </c>
      <c r="I1386">
        <f t="shared" si="43"/>
        <v>1</v>
      </c>
    </row>
    <row r="1387" spans="1:9" x14ac:dyDescent="0.25">
      <c r="A1387" t="s">
        <v>4527</v>
      </c>
      <c r="B1387">
        <v>1</v>
      </c>
      <c r="C1387">
        <f>VLOOKUP(_xlfn.CONCAT(".",A1387),'US-Counties-Population'!$A:$B,2,FALSE)</f>
        <v>119600</v>
      </c>
      <c r="D1387">
        <f t="shared" si="42"/>
        <v>8.3612040133779271</v>
      </c>
      <c r="I1387">
        <f t="shared" si="43"/>
        <v>1</v>
      </c>
    </row>
    <row r="1388" spans="1:9" x14ac:dyDescent="0.25">
      <c r="A1388" t="s">
        <v>4528</v>
      </c>
      <c r="B1388">
        <v>1</v>
      </c>
      <c r="C1388">
        <f>VLOOKUP(_xlfn.CONCAT(".",A1388),'US-Counties-Population'!$A:$B,2,FALSE)</f>
        <v>36953</v>
      </c>
      <c r="D1388">
        <f t="shared" si="42"/>
        <v>27.061402321868318</v>
      </c>
      <c r="I1388">
        <f t="shared" si="43"/>
        <v>1</v>
      </c>
    </row>
    <row r="1389" spans="1:9" x14ac:dyDescent="0.25">
      <c r="A1389" t="s">
        <v>4529</v>
      </c>
      <c r="B1389">
        <v>1</v>
      </c>
      <c r="C1389">
        <f>VLOOKUP(_xlfn.CONCAT(".",A1389),'US-Counties-Population'!$A:$B,2,FALSE)</f>
        <v>30069</v>
      </c>
      <c r="D1389">
        <f t="shared" si="42"/>
        <v>33.256842595363999</v>
      </c>
      <c r="I1389">
        <f t="shared" si="43"/>
        <v>1</v>
      </c>
    </row>
    <row r="1390" spans="1:9" x14ac:dyDescent="0.25">
      <c r="A1390" t="s">
        <v>4530</v>
      </c>
      <c r="B1390">
        <v>1</v>
      </c>
      <c r="C1390">
        <f>VLOOKUP(_xlfn.CONCAT(".",A1390),'US-Counties-Population'!$A:$B,2,FALSE)</f>
        <v>34091</v>
      </c>
      <c r="D1390">
        <f t="shared" si="42"/>
        <v>29.333255111319705</v>
      </c>
      <c r="I1390">
        <f t="shared" si="43"/>
        <v>1</v>
      </c>
    </row>
    <row r="1391" spans="1:9" x14ac:dyDescent="0.25">
      <c r="A1391" t="s">
        <v>4531</v>
      </c>
      <c r="B1391">
        <v>1</v>
      </c>
      <c r="C1391">
        <f>VLOOKUP(_xlfn.CONCAT(".",A1391),'US-Counties-Population'!$A:$B,2,FALSE)</f>
        <v>8600</v>
      </c>
      <c r="D1391">
        <f t="shared" si="42"/>
        <v>116.27906976744185</v>
      </c>
      <c r="I1391">
        <f t="shared" si="43"/>
        <v>1</v>
      </c>
    </row>
    <row r="1392" spans="1:9" x14ac:dyDescent="0.25">
      <c r="A1392" t="s">
        <v>4532</v>
      </c>
      <c r="B1392">
        <v>1</v>
      </c>
      <c r="C1392">
        <f>VLOOKUP(_xlfn.CONCAT(".",A1392),'US-Counties-Population'!$A:$B,2,FALSE)</f>
        <v>46545</v>
      </c>
      <c r="D1392">
        <f t="shared" si="42"/>
        <v>21.484584810398538</v>
      </c>
      <c r="I1392">
        <f t="shared" si="43"/>
        <v>1</v>
      </c>
    </row>
    <row r="1393" spans="1:9" x14ac:dyDescent="0.25">
      <c r="A1393" t="s">
        <v>4533</v>
      </c>
      <c r="B1393">
        <v>1</v>
      </c>
      <c r="C1393">
        <f>VLOOKUP(_xlfn.CONCAT(".",A1393),'US-Counties-Population'!$A:$B,2,FALSE)</f>
        <v>21358</v>
      </c>
      <c r="D1393">
        <f t="shared" ref="D1393:D1456" si="44">1000000*B1393/C1393</f>
        <v>46.820863376720666</v>
      </c>
      <c r="I1393">
        <f t="shared" si="43"/>
        <v>1</v>
      </c>
    </row>
    <row r="1394" spans="1:9" x14ac:dyDescent="0.25">
      <c r="A1394" t="s">
        <v>4534</v>
      </c>
      <c r="B1394">
        <v>1</v>
      </c>
      <c r="C1394">
        <f>VLOOKUP(_xlfn.CONCAT(".",A1394),'US-Counties-Population'!$A:$B,2,FALSE)</f>
        <v>21566</v>
      </c>
      <c r="D1394">
        <f t="shared" si="44"/>
        <v>46.369284985625519</v>
      </c>
      <c r="I1394">
        <f t="shared" si="43"/>
        <v>1</v>
      </c>
    </row>
    <row r="1395" spans="1:9" x14ac:dyDescent="0.25">
      <c r="A1395" t="s">
        <v>4535</v>
      </c>
      <c r="B1395">
        <v>1</v>
      </c>
      <c r="C1395">
        <f>VLOOKUP(_xlfn.CONCAT(".",A1395),'US-Counties-Population'!$A:$B,2,FALSE)</f>
        <v>67215</v>
      </c>
      <c r="D1395">
        <f t="shared" si="44"/>
        <v>14.877631481068214</v>
      </c>
      <c r="I1395">
        <f t="shared" si="43"/>
        <v>1</v>
      </c>
    </row>
    <row r="1396" spans="1:9" x14ac:dyDescent="0.25">
      <c r="A1396" t="s">
        <v>4536</v>
      </c>
      <c r="B1396">
        <v>1</v>
      </c>
      <c r="C1396">
        <f>VLOOKUP(_xlfn.CONCAT(".",A1396),'US-Counties-Population'!$A:$B,2,FALSE)</f>
        <v>14534</v>
      </c>
      <c r="D1396">
        <f t="shared" si="44"/>
        <v>68.804183294344298</v>
      </c>
      <c r="I1396">
        <f t="shared" si="43"/>
        <v>1</v>
      </c>
    </row>
    <row r="1397" spans="1:9" x14ac:dyDescent="0.25">
      <c r="A1397" t="s">
        <v>4537</v>
      </c>
      <c r="B1397">
        <v>1</v>
      </c>
      <c r="C1397">
        <f>VLOOKUP(_xlfn.CONCAT(".",A1397),'US-Counties-Population'!$A:$B,2,FALSE)</f>
        <v>45756</v>
      </c>
      <c r="D1397">
        <f t="shared" si="44"/>
        <v>21.855057260250021</v>
      </c>
      <c r="I1397">
        <f t="shared" si="43"/>
        <v>1</v>
      </c>
    </row>
    <row r="1398" spans="1:9" x14ac:dyDescent="0.25">
      <c r="A1398" t="s">
        <v>4538</v>
      </c>
      <c r="B1398">
        <v>1</v>
      </c>
      <c r="C1398">
        <f>VLOOKUP(_xlfn.CONCAT(".",A1398),'US-Counties-Population'!$A:$B,2,FALSE)</f>
        <v>49133</v>
      </c>
      <c r="D1398">
        <f t="shared" si="44"/>
        <v>20.352919626320396</v>
      </c>
      <c r="I1398">
        <f t="shared" si="43"/>
        <v>1</v>
      </c>
    </row>
    <row r="1399" spans="1:9" x14ac:dyDescent="0.25">
      <c r="A1399" t="s">
        <v>4539</v>
      </c>
      <c r="B1399">
        <v>1</v>
      </c>
      <c r="C1399">
        <f>VLOOKUP(_xlfn.CONCAT(".",A1399),'US-Counties-Population'!$A:$B,2,FALSE)</f>
        <v>16383</v>
      </c>
      <c r="D1399">
        <f t="shared" si="44"/>
        <v>61.038881767686014</v>
      </c>
      <c r="I1399">
        <f t="shared" si="43"/>
        <v>1</v>
      </c>
    </row>
    <row r="1400" spans="1:9" x14ac:dyDescent="0.25">
      <c r="A1400" t="s">
        <v>4540</v>
      </c>
      <c r="B1400">
        <v>1</v>
      </c>
      <c r="C1400">
        <f>VLOOKUP(_xlfn.CONCAT(".",A1400),'US-Counties-Population'!$A:$B,2,FALSE)</f>
        <v>65055</v>
      </c>
      <c r="D1400">
        <f t="shared" si="44"/>
        <v>15.371608638844055</v>
      </c>
      <c r="I1400">
        <f t="shared" si="43"/>
        <v>1</v>
      </c>
    </row>
    <row r="1401" spans="1:9" x14ac:dyDescent="0.25">
      <c r="A1401" t="s">
        <v>4541</v>
      </c>
      <c r="B1401">
        <v>1</v>
      </c>
      <c r="C1401">
        <f>VLOOKUP(_xlfn.CONCAT(".",A1401),'US-Counties-Population'!$A:$B,2,FALSE)</f>
        <v>13031</v>
      </c>
      <c r="D1401">
        <f t="shared" si="44"/>
        <v>76.740081344486228</v>
      </c>
      <c r="I1401">
        <f t="shared" si="43"/>
        <v>1</v>
      </c>
    </row>
    <row r="1402" spans="1:9" x14ac:dyDescent="0.25">
      <c r="A1402" t="s">
        <v>4542</v>
      </c>
      <c r="B1402">
        <v>1</v>
      </c>
      <c r="C1402">
        <f>VLOOKUP(_xlfn.CONCAT(".",A1402),'US-Counties-Population'!$A:$B,2,FALSE)</f>
        <v>56042</v>
      </c>
      <c r="D1402">
        <f t="shared" si="44"/>
        <v>17.843760037115022</v>
      </c>
      <c r="I1402">
        <f t="shared" si="43"/>
        <v>1</v>
      </c>
    </row>
    <row r="1403" spans="1:9" x14ac:dyDescent="0.25">
      <c r="A1403" t="s">
        <v>4543</v>
      </c>
      <c r="B1403">
        <v>1</v>
      </c>
      <c r="C1403">
        <f>VLOOKUP(_xlfn.CONCAT(".",A1403),'US-Counties-Population'!$A:$B,2,FALSE)</f>
        <v>171907</v>
      </c>
      <c r="D1403">
        <f t="shared" si="44"/>
        <v>5.8170987801543861</v>
      </c>
      <c r="I1403">
        <f t="shared" si="43"/>
        <v>1</v>
      </c>
    </row>
    <row r="1404" spans="1:9" x14ac:dyDescent="0.25">
      <c r="A1404" t="s">
        <v>4544</v>
      </c>
      <c r="B1404">
        <v>1</v>
      </c>
      <c r="C1404">
        <f>VLOOKUP(_xlfn.CONCAT(".",A1404),'US-Counties-Population'!$A:$B,2,FALSE)</f>
        <v>89313</v>
      </c>
      <c r="D1404">
        <f t="shared" si="44"/>
        <v>11.196578325663678</v>
      </c>
      <c r="I1404">
        <f t="shared" si="43"/>
        <v>1</v>
      </c>
    </row>
    <row r="1405" spans="1:9" x14ac:dyDescent="0.25">
      <c r="A1405" t="s">
        <v>4545</v>
      </c>
      <c r="B1405">
        <v>1</v>
      </c>
      <c r="C1405">
        <f>VLOOKUP(_xlfn.CONCAT(".",A1405),'US-Counties-Population'!$A:$B,2,FALSE)</f>
        <v>37348</v>
      </c>
      <c r="D1405">
        <f t="shared" si="44"/>
        <v>26.775195458926849</v>
      </c>
      <c r="I1405">
        <f t="shared" si="43"/>
        <v>1</v>
      </c>
    </row>
    <row r="1406" spans="1:9" x14ac:dyDescent="0.25">
      <c r="A1406" t="s">
        <v>4546</v>
      </c>
      <c r="B1406">
        <v>1</v>
      </c>
      <c r="C1406">
        <f>VLOOKUP(_xlfn.CONCAT(".",A1406),'US-Counties-Population'!$A:$B,2,FALSE)</f>
        <v>40044</v>
      </c>
      <c r="D1406">
        <f t="shared" si="44"/>
        <v>24.972530216761562</v>
      </c>
      <c r="I1406">
        <f t="shared" si="43"/>
        <v>1</v>
      </c>
    </row>
    <row r="1407" spans="1:9" x14ac:dyDescent="0.25">
      <c r="A1407" t="s">
        <v>4547</v>
      </c>
      <c r="B1407">
        <v>1</v>
      </c>
      <c r="C1407">
        <f>VLOOKUP(_xlfn.CONCAT(".",A1407),'US-Counties-Population'!$A:$B,2,FALSE)</f>
        <v>15036</v>
      </c>
      <c r="D1407">
        <f t="shared" si="44"/>
        <v>66.507049747273214</v>
      </c>
      <c r="I1407">
        <f t="shared" si="43"/>
        <v>1</v>
      </c>
    </row>
    <row r="1408" spans="1:9" x14ac:dyDescent="0.25">
      <c r="A1408" t="s">
        <v>4548</v>
      </c>
      <c r="B1408">
        <v>1</v>
      </c>
      <c r="C1408">
        <f>VLOOKUP(_xlfn.CONCAT(".",A1408),'US-Counties-Population'!$A:$B,2,FALSE)</f>
        <v>21629</v>
      </c>
      <c r="D1408">
        <f t="shared" si="44"/>
        <v>46.234222571547463</v>
      </c>
      <c r="I1408">
        <f t="shared" si="43"/>
        <v>1</v>
      </c>
    </row>
    <row r="1409" spans="1:9" x14ac:dyDescent="0.25">
      <c r="A1409" t="s">
        <v>4549</v>
      </c>
      <c r="B1409">
        <v>1</v>
      </c>
      <c r="C1409">
        <f>VLOOKUP(_xlfn.CONCAT(".",A1409),'US-Counties-Population'!$A:$B,2,FALSE)</f>
        <v>11128</v>
      </c>
      <c r="D1409">
        <f t="shared" si="44"/>
        <v>89.863407620416965</v>
      </c>
      <c r="I1409">
        <f t="shared" si="43"/>
        <v>1</v>
      </c>
    </row>
    <row r="1410" spans="1:9" x14ac:dyDescent="0.25">
      <c r="A1410" t="s">
        <v>4550</v>
      </c>
      <c r="B1410">
        <v>1</v>
      </c>
      <c r="C1410">
        <f>VLOOKUP(_xlfn.CONCAT(".",A1410),'US-Counties-Population'!$A:$B,2,FALSE)</f>
        <v>49221</v>
      </c>
      <c r="D1410">
        <f t="shared" si="44"/>
        <v>20.316531561731782</v>
      </c>
      <c r="I1410">
        <f t="shared" si="43"/>
        <v>1</v>
      </c>
    </row>
    <row r="1411" spans="1:9" x14ac:dyDescent="0.25">
      <c r="A1411" t="s">
        <v>4551</v>
      </c>
      <c r="B1411">
        <v>1</v>
      </c>
      <c r="C1411">
        <f>VLOOKUP(_xlfn.CONCAT(".",A1411),'US-Counties-Population'!$A:$B,2,FALSE)</f>
        <v>50557</v>
      </c>
      <c r="D1411">
        <f t="shared" si="44"/>
        <v>19.779654647229858</v>
      </c>
      <c r="I1411">
        <f t="shared" ref="I1411:I1474" si="45">IF(B1411&gt;10000,5,IF(B1411&gt;1000,4,IF(B1411&gt;100,3,IF(B1411&gt;10,2,IF(B1411&gt;0,1,0)))))</f>
        <v>1</v>
      </c>
    </row>
    <row r="1412" spans="1:9" x14ac:dyDescent="0.25">
      <c r="A1412" t="s">
        <v>4552</v>
      </c>
      <c r="B1412">
        <v>1</v>
      </c>
      <c r="C1412">
        <f>VLOOKUP(_xlfn.CONCAT(".",A1412),'US-Counties-Population'!$A:$B,2,FALSE)</f>
        <v>21067</v>
      </c>
      <c r="D1412">
        <f t="shared" si="44"/>
        <v>47.46760336070632</v>
      </c>
      <c r="I1412">
        <f t="shared" si="45"/>
        <v>1</v>
      </c>
    </row>
    <row r="1413" spans="1:9" x14ac:dyDescent="0.25">
      <c r="A1413" t="s">
        <v>4553</v>
      </c>
      <c r="B1413">
        <v>1</v>
      </c>
      <c r="C1413">
        <f>VLOOKUP(_xlfn.CONCAT(".",A1413),'US-Counties-Population'!$A:$B,2,FALSE)</f>
        <v>20220</v>
      </c>
      <c r="D1413">
        <f t="shared" si="44"/>
        <v>49.455984174085067</v>
      </c>
      <c r="I1413">
        <f t="shared" si="45"/>
        <v>1</v>
      </c>
    </row>
    <row r="1414" spans="1:9" x14ac:dyDescent="0.25">
      <c r="A1414" t="s">
        <v>4554</v>
      </c>
      <c r="B1414">
        <v>1</v>
      </c>
      <c r="C1414">
        <f>VLOOKUP(_xlfn.CONCAT(".",A1414),'US-Counties-Population'!$A:$B,2,FALSE)</f>
        <v>10417</v>
      </c>
      <c r="D1414">
        <f t="shared" si="44"/>
        <v>95.996928098300856</v>
      </c>
      <c r="I1414">
        <f t="shared" si="45"/>
        <v>1</v>
      </c>
    </row>
    <row r="1415" spans="1:9" x14ac:dyDescent="0.25">
      <c r="A1415" t="s">
        <v>4555</v>
      </c>
      <c r="B1415">
        <v>1</v>
      </c>
      <c r="C1415">
        <f>VLOOKUP(_xlfn.CONCAT(".",A1415),'US-Counties-Population'!$A:$B,2,FALSE)</f>
        <v>11973</v>
      </c>
      <c r="D1415">
        <f t="shared" si="44"/>
        <v>83.521256159692641</v>
      </c>
      <c r="I1415">
        <f t="shared" si="45"/>
        <v>1</v>
      </c>
    </row>
    <row r="1416" spans="1:9" x14ac:dyDescent="0.25">
      <c r="A1416" t="s">
        <v>4556</v>
      </c>
      <c r="B1416">
        <v>1</v>
      </c>
      <c r="C1416">
        <f>VLOOKUP(_xlfn.CONCAT(".",A1416),'US-Counties-Population'!$A:$B,2,FALSE)</f>
        <v>76688</v>
      </c>
      <c r="D1416">
        <f t="shared" si="44"/>
        <v>13.039849780930524</v>
      </c>
      <c r="I1416">
        <f t="shared" si="45"/>
        <v>1</v>
      </c>
    </row>
    <row r="1417" spans="1:9" x14ac:dyDescent="0.25">
      <c r="A1417" t="s">
        <v>4557</v>
      </c>
      <c r="B1417">
        <v>1</v>
      </c>
      <c r="C1417">
        <f>VLOOKUP(_xlfn.CONCAT(".",A1417),'US-Counties-Population'!$A:$B,2,FALSE)</f>
        <v>78871</v>
      </c>
      <c r="D1417">
        <f t="shared" si="44"/>
        <v>12.678931419659952</v>
      </c>
      <c r="I1417">
        <f t="shared" si="45"/>
        <v>1</v>
      </c>
    </row>
    <row r="1418" spans="1:9" x14ac:dyDescent="0.25">
      <c r="A1418" t="s">
        <v>4558</v>
      </c>
      <c r="B1418">
        <v>1</v>
      </c>
      <c r="C1418">
        <f>VLOOKUP(_xlfn.CONCAT(".",A1418),'US-Counties-Population'!$A:$B,2,FALSE)</f>
        <v>83456</v>
      </c>
      <c r="D1418">
        <f t="shared" si="44"/>
        <v>11.982361963190185</v>
      </c>
      <c r="I1418">
        <f t="shared" si="45"/>
        <v>1</v>
      </c>
    </row>
    <row r="1419" spans="1:9" x14ac:dyDescent="0.25">
      <c r="A1419" t="s">
        <v>4559</v>
      </c>
      <c r="B1419">
        <v>1</v>
      </c>
      <c r="C1419">
        <f>VLOOKUP(_xlfn.CONCAT(".",A1419),'US-Counties-Population'!$A:$B,2,FALSE)</f>
        <v>16172</v>
      </c>
      <c r="D1419">
        <f t="shared" si="44"/>
        <v>61.835270838486274</v>
      </c>
      <c r="I1419">
        <f t="shared" si="45"/>
        <v>1</v>
      </c>
    </row>
    <row r="1420" spans="1:9" x14ac:dyDescent="0.25">
      <c r="A1420" t="s">
        <v>4560</v>
      </c>
      <c r="B1420">
        <v>1</v>
      </c>
      <c r="C1420">
        <f>VLOOKUP(_xlfn.CONCAT(".",A1420),'US-Counties-Population'!$A:$B,2,FALSE)</f>
        <v>98535</v>
      </c>
      <c r="D1420">
        <f t="shared" si="44"/>
        <v>10.148678134672959</v>
      </c>
      <c r="I1420">
        <f t="shared" si="45"/>
        <v>1</v>
      </c>
    </row>
    <row r="1421" spans="1:9" x14ac:dyDescent="0.25">
      <c r="A1421" t="s">
        <v>4561</v>
      </c>
      <c r="B1421">
        <v>1</v>
      </c>
      <c r="C1421">
        <f>VLOOKUP(_xlfn.CONCAT(".",A1421),'US-Counties-Population'!$A:$B,2,FALSE)</f>
        <v>13809</v>
      </c>
      <c r="D1421">
        <f t="shared" si="44"/>
        <v>72.41653993772178</v>
      </c>
      <c r="I1421">
        <f t="shared" si="45"/>
        <v>1</v>
      </c>
    </row>
    <row r="1422" spans="1:9" x14ac:dyDescent="0.25">
      <c r="A1422" t="s">
        <v>4562</v>
      </c>
      <c r="B1422">
        <v>1</v>
      </c>
      <c r="C1422">
        <f>VLOOKUP(_xlfn.CONCAT(".",A1422),'US-Counties-Population'!$A:$B,2,FALSE)</f>
        <v>180463</v>
      </c>
      <c r="D1422">
        <f t="shared" si="44"/>
        <v>5.5413020951663219</v>
      </c>
      <c r="I1422">
        <f t="shared" si="45"/>
        <v>1</v>
      </c>
    </row>
    <row r="1423" spans="1:9" x14ac:dyDescent="0.25">
      <c r="A1423" t="s">
        <v>4563</v>
      </c>
      <c r="B1423">
        <v>1</v>
      </c>
      <c r="C1423">
        <f>VLOOKUP(_xlfn.CONCAT(".",A1423),'US-Counties-Population'!$A:$B,2,FALSE)</f>
        <v>23091</v>
      </c>
      <c r="D1423">
        <f t="shared" si="44"/>
        <v>43.306916114503487</v>
      </c>
      <c r="I1423">
        <f t="shared" si="45"/>
        <v>1</v>
      </c>
    </row>
    <row r="1424" spans="1:9" x14ac:dyDescent="0.25">
      <c r="A1424" t="s">
        <v>4564</v>
      </c>
      <c r="B1424">
        <v>1</v>
      </c>
      <c r="C1424">
        <f>VLOOKUP(_xlfn.CONCAT(".",A1424),'US-Counties-Population'!$A:$B,2,FALSE)</f>
        <v>11710</v>
      </c>
      <c r="D1424">
        <f t="shared" si="44"/>
        <v>85.397096498719037</v>
      </c>
      <c r="I1424">
        <f t="shared" si="45"/>
        <v>1</v>
      </c>
    </row>
    <row r="1425" spans="1:9" x14ac:dyDescent="0.25">
      <c r="A1425" t="s">
        <v>4565</v>
      </c>
      <c r="B1425">
        <v>1</v>
      </c>
      <c r="C1425">
        <f>VLOOKUP(_xlfn.CONCAT(".",A1425),'US-Counties-Population'!$A:$B,2,FALSE)</f>
        <v>87839</v>
      </c>
      <c r="D1425">
        <f t="shared" si="44"/>
        <v>11.384464759389337</v>
      </c>
      <c r="I1425">
        <f t="shared" si="45"/>
        <v>1</v>
      </c>
    </row>
    <row r="1426" spans="1:9" x14ac:dyDescent="0.25">
      <c r="A1426" t="s">
        <v>4566</v>
      </c>
      <c r="B1426">
        <v>1</v>
      </c>
      <c r="C1426">
        <f>VLOOKUP(_xlfn.CONCAT(".",A1426),'US-Counties-Population'!$A:$B,2,FALSE)</f>
        <v>87364</v>
      </c>
      <c r="D1426">
        <f t="shared" si="44"/>
        <v>11.446362346046426</v>
      </c>
      <c r="I1426">
        <f t="shared" si="45"/>
        <v>1</v>
      </c>
    </row>
    <row r="1427" spans="1:9" x14ac:dyDescent="0.25">
      <c r="A1427" t="s">
        <v>4567</v>
      </c>
      <c r="B1427">
        <v>1</v>
      </c>
      <c r="C1427">
        <f>VLOOKUP(_xlfn.CONCAT(".",A1427),'US-Counties-Population'!$A:$B,2,FALSE)</f>
        <v>25126</v>
      </c>
      <c r="D1427">
        <f t="shared" si="44"/>
        <v>39.799410968717666</v>
      </c>
      <c r="I1427">
        <f t="shared" si="45"/>
        <v>1</v>
      </c>
    </row>
    <row r="1428" spans="1:9" x14ac:dyDescent="0.25">
      <c r="A1428" t="s">
        <v>4568</v>
      </c>
      <c r="B1428">
        <v>1</v>
      </c>
      <c r="C1428">
        <f>VLOOKUP(_xlfn.CONCAT(".",A1428),'US-Counties-Population'!$A:$B,2,FALSE)</f>
        <v>60354</v>
      </c>
      <c r="D1428">
        <f t="shared" si="44"/>
        <v>16.568910097093813</v>
      </c>
      <c r="I1428">
        <f t="shared" si="45"/>
        <v>1</v>
      </c>
    </row>
    <row r="1429" spans="1:9" x14ac:dyDescent="0.25">
      <c r="A1429" t="s">
        <v>4569</v>
      </c>
      <c r="B1429">
        <v>1</v>
      </c>
      <c r="C1429">
        <f>VLOOKUP(_xlfn.CONCAT(".",A1429),'US-Counties-Population'!$A:$B,2,FALSE)</f>
        <v>8445</v>
      </c>
      <c r="D1429">
        <f t="shared" si="44"/>
        <v>118.41326228537596</v>
      </c>
      <c r="I1429">
        <f t="shared" si="45"/>
        <v>1</v>
      </c>
    </row>
    <row r="1430" spans="1:9" x14ac:dyDescent="0.25">
      <c r="A1430" t="s">
        <v>4570</v>
      </c>
      <c r="B1430">
        <v>1</v>
      </c>
      <c r="C1430">
        <f>VLOOKUP(_xlfn.CONCAT(".",A1430),'US-Counties-Population'!$A:$B,2,FALSE)</f>
        <v>9689</v>
      </c>
      <c r="D1430">
        <f t="shared" si="44"/>
        <v>103.20982557539477</v>
      </c>
      <c r="I1430">
        <f t="shared" si="45"/>
        <v>1</v>
      </c>
    </row>
    <row r="1431" spans="1:9" x14ac:dyDescent="0.25">
      <c r="A1431" t="s">
        <v>4571</v>
      </c>
      <c r="B1431">
        <v>1</v>
      </c>
      <c r="C1431">
        <f>VLOOKUP(_xlfn.CONCAT(".",A1431),'US-Counties-Population'!$A:$B,2,FALSE)</f>
        <v>57532</v>
      </c>
      <c r="D1431">
        <f t="shared" si="44"/>
        <v>17.381631092261699</v>
      </c>
      <c r="I1431">
        <f t="shared" si="45"/>
        <v>1</v>
      </c>
    </row>
    <row r="1432" spans="1:9" x14ac:dyDescent="0.25">
      <c r="A1432" t="s">
        <v>4572</v>
      </c>
      <c r="B1432">
        <v>1</v>
      </c>
      <c r="C1432">
        <f>VLOOKUP(_xlfn.CONCAT(".",A1432),'US-Counties-Population'!$A:$B,2,FALSE)</f>
        <v>76576</v>
      </c>
      <c r="D1432">
        <f t="shared" si="44"/>
        <v>13.058921855411617</v>
      </c>
      <c r="I1432">
        <f t="shared" si="45"/>
        <v>1</v>
      </c>
    </row>
    <row r="1433" spans="1:9" x14ac:dyDescent="0.25">
      <c r="A1433" t="s">
        <v>4573</v>
      </c>
      <c r="B1433">
        <v>1</v>
      </c>
      <c r="C1433">
        <f>VLOOKUP(_xlfn.CONCAT(".",A1433),'US-Counties-Population'!$A:$B,2,FALSE)</f>
        <v>44743</v>
      </c>
      <c r="D1433">
        <f t="shared" si="44"/>
        <v>22.349864783318061</v>
      </c>
      <c r="I1433">
        <f t="shared" si="45"/>
        <v>1</v>
      </c>
    </row>
    <row r="1434" spans="1:9" x14ac:dyDescent="0.25">
      <c r="A1434" t="s">
        <v>4574</v>
      </c>
      <c r="B1434">
        <v>1</v>
      </c>
      <c r="C1434">
        <f>VLOOKUP(_xlfn.CONCAT(".",A1434),'US-Counties-Population'!$A:$B,2,FALSE)</f>
        <v>46305</v>
      </c>
      <c r="D1434">
        <f t="shared" si="44"/>
        <v>21.595939963286902</v>
      </c>
      <c r="I1434">
        <f t="shared" si="45"/>
        <v>1</v>
      </c>
    </row>
    <row r="1435" spans="1:9" x14ac:dyDescent="0.25">
      <c r="A1435" t="s">
        <v>4575</v>
      </c>
      <c r="B1435">
        <v>1</v>
      </c>
      <c r="C1435">
        <f>VLOOKUP(_xlfn.CONCAT(".",A1435),'US-Counties-Population'!$A:$B,2,FALSE)</f>
        <v>17148</v>
      </c>
      <c r="D1435">
        <f t="shared" si="44"/>
        <v>58.315838581758804</v>
      </c>
      <c r="I1435">
        <f t="shared" si="45"/>
        <v>1</v>
      </c>
    </row>
    <row r="1436" spans="1:9" x14ac:dyDescent="0.25">
      <c r="A1436" t="s">
        <v>4576</v>
      </c>
      <c r="B1436">
        <v>1</v>
      </c>
      <c r="C1436">
        <f>VLOOKUP(_xlfn.CONCAT(".",A1436),'US-Counties-Population'!$A:$B,2,FALSE)</f>
        <v>19819</v>
      </c>
      <c r="D1436">
        <f t="shared" si="44"/>
        <v>50.456632524345324</v>
      </c>
      <c r="I1436">
        <f t="shared" si="45"/>
        <v>1</v>
      </c>
    </row>
    <row r="1437" spans="1:9" x14ac:dyDescent="0.25">
      <c r="A1437" t="s">
        <v>4577</v>
      </c>
      <c r="B1437">
        <v>1</v>
      </c>
      <c r="C1437">
        <f>VLOOKUP(_xlfn.CONCAT(".",A1437),'US-Counties-Population'!$A:$B,2,FALSE)</f>
        <v>43199</v>
      </c>
      <c r="D1437">
        <f t="shared" si="44"/>
        <v>23.148683997314752</v>
      </c>
      <c r="I1437">
        <f t="shared" si="45"/>
        <v>1</v>
      </c>
    </row>
    <row r="1438" spans="1:9" x14ac:dyDescent="0.25">
      <c r="A1438" t="s">
        <v>4578</v>
      </c>
      <c r="B1438">
        <v>1</v>
      </c>
      <c r="C1438">
        <f>VLOOKUP(_xlfn.CONCAT(".",A1438),'US-Counties-Population'!$A:$B,2,FALSE)</f>
        <v>40350</v>
      </c>
      <c r="D1438">
        <f t="shared" si="44"/>
        <v>24.783147459727385</v>
      </c>
      <c r="I1438">
        <f t="shared" si="45"/>
        <v>1</v>
      </c>
    </row>
    <row r="1439" spans="1:9" x14ac:dyDescent="0.25">
      <c r="A1439" t="s">
        <v>4579</v>
      </c>
      <c r="B1439">
        <v>1</v>
      </c>
      <c r="C1439">
        <f>VLOOKUP(_xlfn.CONCAT(".",A1439),'US-Counties-Population'!$A:$B,2,FALSE)</f>
        <v>23709</v>
      </c>
      <c r="D1439">
        <f t="shared" si="44"/>
        <v>42.178075836180355</v>
      </c>
      <c r="I1439">
        <f t="shared" si="45"/>
        <v>1</v>
      </c>
    </row>
    <row r="1440" spans="1:9" x14ac:dyDescent="0.25">
      <c r="A1440" t="s">
        <v>4580</v>
      </c>
      <c r="B1440">
        <v>1</v>
      </c>
      <c r="C1440">
        <f>VLOOKUP(_xlfn.CONCAT(".",A1440),'US-Counties-Population'!$A:$B,2,FALSE)</f>
        <v>24913</v>
      </c>
      <c r="D1440">
        <f t="shared" si="44"/>
        <v>40.13968610765464</v>
      </c>
      <c r="I1440">
        <f t="shared" si="45"/>
        <v>1</v>
      </c>
    </row>
    <row r="1441" spans="1:9" x14ac:dyDescent="0.25">
      <c r="A1441" t="s">
        <v>4581</v>
      </c>
      <c r="B1441">
        <v>1</v>
      </c>
      <c r="C1441">
        <f>VLOOKUP(_xlfn.CONCAT(".",A1441),'US-Counties-Population'!$A:$B,2,FALSE)</f>
        <v>17478</v>
      </c>
      <c r="D1441">
        <f t="shared" si="44"/>
        <v>57.21478430026319</v>
      </c>
      <c r="I1441">
        <f t="shared" si="45"/>
        <v>1</v>
      </c>
    </row>
    <row r="1442" spans="1:9" x14ac:dyDescent="0.25">
      <c r="A1442" t="s">
        <v>4582</v>
      </c>
      <c r="B1442">
        <v>1</v>
      </c>
      <c r="C1442">
        <f>VLOOKUP(_xlfn.CONCAT(".",A1442),'US-Counties-Population'!$A:$B,2,FALSE)</f>
        <v>15574</v>
      </c>
      <c r="D1442">
        <f t="shared" si="44"/>
        <v>64.209580069346345</v>
      </c>
      <c r="I1442">
        <f t="shared" si="45"/>
        <v>1</v>
      </c>
    </row>
    <row r="1443" spans="1:9" x14ac:dyDescent="0.25">
      <c r="A1443" t="s">
        <v>4583</v>
      </c>
      <c r="B1443">
        <v>1</v>
      </c>
      <c r="C1443">
        <f>VLOOKUP(_xlfn.CONCAT(".",A1443),'US-Counties-Population'!$A:$B,2,FALSE)</f>
        <v>20157</v>
      </c>
      <c r="D1443">
        <f t="shared" si="44"/>
        <v>49.610557126556529</v>
      </c>
      <c r="I1443">
        <f t="shared" si="45"/>
        <v>1</v>
      </c>
    </row>
    <row r="1444" spans="1:9" x14ac:dyDescent="0.25">
      <c r="A1444" t="s">
        <v>4584</v>
      </c>
      <c r="B1444">
        <v>1</v>
      </c>
      <c r="C1444">
        <f>VLOOKUP(_xlfn.CONCAT(".",A1444),'US-Counties-Population'!$A:$B,2,FALSE)</f>
        <v>50990</v>
      </c>
      <c r="D1444">
        <f t="shared" si="44"/>
        <v>19.611688566385567</v>
      </c>
      <c r="I1444">
        <f t="shared" si="45"/>
        <v>1</v>
      </c>
    </row>
    <row r="1445" spans="1:9" x14ac:dyDescent="0.25">
      <c r="A1445" t="s">
        <v>4585</v>
      </c>
      <c r="B1445">
        <v>1</v>
      </c>
      <c r="C1445">
        <f>VLOOKUP(_xlfn.CONCAT(".",A1445),'US-Counties-Population'!$A:$B,2,FALSE)</f>
        <v>158348</v>
      </c>
      <c r="D1445">
        <f t="shared" si="44"/>
        <v>6.3152044863212673</v>
      </c>
      <c r="I1445">
        <f t="shared" si="45"/>
        <v>1</v>
      </c>
    </row>
    <row r="1446" spans="1:9" x14ac:dyDescent="0.25">
      <c r="A1446" t="s">
        <v>4586</v>
      </c>
      <c r="B1446">
        <v>1</v>
      </c>
      <c r="C1446">
        <f>VLOOKUP(_xlfn.CONCAT(".",A1446),'US-Counties-Population'!$A:$B,2,FALSE)</f>
        <v>51153</v>
      </c>
      <c r="D1446">
        <f t="shared" si="44"/>
        <v>19.549195550603091</v>
      </c>
      <c r="I1446">
        <f t="shared" si="45"/>
        <v>1</v>
      </c>
    </row>
    <row r="1447" spans="1:9" x14ac:dyDescent="0.25">
      <c r="A1447" t="s">
        <v>4587</v>
      </c>
      <c r="B1447">
        <v>1</v>
      </c>
      <c r="C1447">
        <f>VLOOKUP(_xlfn.CONCAT(".",A1447),'US-Counties-Population'!$A:$B,2,FALSE)</f>
        <v>46253</v>
      </c>
      <c r="D1447">
        <f t="shared" si="44"/>
        <v>21.620219229022982</v>
      </c>
      <c r="I1447">
        <f t="shared" si="45"/>
        <v>1</v>
      </c>
    </row>
    <row r="1448" spans="1:9" x14ac:dyDescent="0.25">
      <c r="A1448" t="s">
        <v>4588</v>
      </c>
      <c r="B1448">
        <v>1</v>
      </c>
      <c r="C1448">
        <f>VLOOKUP(_xlfn.CONCAT(".",A1448),'US-Counties-Population'!$A:$B,2,FALSE)</f>
        <v>43146</v>
      </c>
      <c r="D1448">
        <f t="shared" si="44"/>
        <v>23.177119547582627</v>
      </c>
      <c r="I1448">
        <f t="shared" si="45"/>
        <v>1</v>
      </c>
    </row>
    <row r="1449" spans="1:9" x14ac:dyDescent="0.25">
      <c r="A1449" t="s">
        <v>4589</v>
      </c>
      <c r="B1449">
        <v>1</v>
      </c>
      <c r="C1449">
        <f>VLOOKUP(_xlfn.CONCAT(".",A1449),'US-Counties-Population'!$A:$B,2,FALSE)</f>
        <v>114434</v>
      </c>
      <c r="D1449">
        <f t="shared" si="44"/>
        <v>8.7386615865913981</v>
      </c>
      <c r="I1449">
        <f t="shared" si="45"/>
        <v>1</v>
      </c>
    </row>
    <row r="1450" spans="1:9" x14ac:dyDescent="0.25">
      <c r="A1450" t="s">
        <v>4590</v>
      </c>
      <c r="B1450">
        <v>1</v>
      </c>
      <c r="C1450">
        <f>VLOOKUP(_xlfn.CONCAT(".",A1450),'US-Counties-Population'!$A:$B,2,FALSE)</f>
        <v>76745</v>
      </c>
      <c r="D1450">
        <f t="shared" si="44"/>
        <v>13.03016483158512</v>
      </c>
      <c r="I1450">
        <f t="shared" si="45"/>
        <v>1</v>
      </c>
    </row>
    <row r="1451" spans="1:9" x14ac:dyDescent="0.25">
      <c r="A1451" t="s">
        <v>4591</v>
      </c>
      <c r="B1451">
        <v>1</v>
      </c>
      <c r="C1451">
        <f>VLOOKUP(_xlfn.CONCAT(".",A1451),'US-Counties-Population'!$A:$B,2,FALSE)</f>
        <v>35858</v>
      </c>
      <c r="D1451">
        <f t="shared" si="44"/>
        <v>27.88777957499024</v>
      </c>
      <c r="I1451">
        <f t="shared" si="45"/>
        <v>1</v>
      </c>
    </row>
    <row r="1452" spans="1:9" x14ac:dyDescent="0.25">
      <c r="A1452" t="s">
        <v>4592</v>
      </c>
      <c r="B1452">
        <v>1</v>
      </c>
      <c r="C1452">
        <f>VLOOKUP(_xlfn.CONCAT(".",A1452),'US-Counties-Population'!$A:$B,2,FALSE)</f>
        <v>11284</v>
      </c>
      <c r="D1452">
        <f t="shared" si="44"/>
        <v>88.621056362991851</v>
      </c>
      <c r="I1452">
        <f t="shared" si="45"/>
        <v>1</v>
      </c>
    </row>
    <row r="1453" spans="1:9" x14ac:dyDescent="0.25">
      <c r="A1453" t="s">
        <v>4593</v>
      </c>
      <c r="B1453">
        <v>1</v>
      </c>
      <c r="C1453">
        <f>VLOOKUP(_xlfn.CONCAT(".",A1453),'US-Counties-Population'!$A:$B,2,FALSE)</f>
        <v>41085</v>
      </c>
      <c r="D1453">
        <f t="shared" si="44"/>
        <v>24.339783375927954</v>
      </c>
      <c r="I1453">
        <f t="shared" si="45"/>
        <v>1</v>
      </c>
    </row>
    <row r="1454" spans="1:9" x14ac:dyDescent="0.25">
      <c r="A1454" t="s">
        <v>4594</v>
      </c>
      <c r="B1454">
        <v>1</v>
      </c>
      <c r="C1454">
        <f>VLOOKUP(_xlfn.CONCAT(".",A1454),'US-Counties-Population'!$A:$B,2,FALSE)</f>
        <v>81948</v>
      </c>
      <c r="D1454">
        <f t="shared" si="44"/>
        <v>12.20286035046615</v>
      </c>
      <c r="I1454">
        <f t="shared" si="45"/>
        <v>1</v>
      </c>
    </row>
    <row r="1455" spans="1:9" x14ac:dyDescent="0.25">
      <c r="A1455" t="s">
        <v>4595</v>
      </c>
      <c r="B1455">
        <v>1</v>
      </c>
      <c r="C1455">
        <f>VLOOKUP(_xlfn.CONCAT(".",A1455),'US-Counties-Population'!$A:$B,2,FALSE)</f>
        <v>20758</v>
      </c>
      <c r="D1455">
        <f t="shared" si="44"/>
        <v>48.17419789960497</v>
      </c>
      <c r="I1455">
        <f t="shared" si="45"/>
        <v>1</v>
      </c>
    </row>
    <row r="1456" spans="1:9" x14ac:dyDescent="0.25">
      <c r="A1456" t="s">
        <v>4596</v>
      </c>
      <c r="B1456">
        <v>1</v>
      </c>
      <c r="C1456">
        <f>VLOOKUP(_xlfn.CONCAT(".",A1456),'US-Counties-Population'!$A:$B,2,FALSE)</f>
        <v>134510</v>
      </c>
      <c r="D1456">
        <f t="shared" si="44"/>
        <v>7.4343914950561301</v>
      </c>
      <c r="I1456">
        <f t="shared" si="45"/>
        <v>1</v>
      </c>
    </row>
    <row r="1457" spans="1:9" x14ac:dyDescent="0.25">
      <c r="A1457" t="s">
        <v>4597</v>
      </c>
      <c r="B1457">
        <v>1</v>
      </c>
      <c r="C1457">
        <f>VLOOKUP(_xlfn.CONCAT(".",A1457),'US-Counties-Population'!$A:$B,2,FALSE)</f>
        <v>82168</v>
      </c>
      <c r="D1457">
        <f t="shared" ref="D1457:D1520" si="46">1000000*B1457/C1457</f>
        <v>12.170187907701296</v>
      </c>
      <c r="I1457">
        <f t="shared" si="45"/>
        <v>1</v>
      </c>
    </row>
    <row r="1458" spans="1:9" x14ac:dyDescent="0.25">
      <c r="A1458" t="s">
        <v>4598</v>
      </c>
      <c r="B1458">
        <v>1</v>
      </c>
      <c r="C1458">
        <f>VLOOKUP(_xlfn.CONCAT(".",A1458),'US-Counties-Population'!$A:$B,2,FALSE)</f>
        <v>135692</v>
      </c>
      <c r="D1458">
        <f t="shared" si="46"/>
        <v>7.3696312236535686</v>
      </c>
      <c r="I1458">
        <f t="shared" si="45"/>
        <v>1</v>
      </c>
    </row>
    <row r="1459" spans="1:9" x14ac:dyDescent="0.25">
      <c r="A1459" t="s">
        <v>4599</v>
      </c>
      <c r="B1459">
        <v>1</v>
      </c>
      <c r="C1459">
        <f>VLOOKUP(_xlfn.CONCAT(".",A1459),'US-Counties-Population'!$A:$B,2,FALSE)</f>
        <v>8253</v>
      </c>
      <c r="D1459">
        <f t="shared" si="46"/>
        <v>121.1680600993578</v>
      </c>
      <c r="I1459">
        <f t="shared" si="45"/>
        <v>1</v>
      </c>
    </row>
    <row r="1460" spans="1:9" x14ac:dyDescent="0.25">
      <c r="A1460" t="s">
        <v>4600</v>
      </c>
      <c r="B1460">
        <v>1</v>
      </c>
      <c r="C1460">
        <f>VLOOKUP(_xlfn.CONCAT(".",A1460),'US-Counties-Population'!$A:$B,2,FALSE)</f>
        <v>5982</v>
      </c>
      <c r="D1460">
        <f t="shared" si="46"/>
        <v>167.16817118020728</v>
      </c>
      <c r="E1460">
        <f>SUM(C436:C1460)</f>
        <v>75072773</v>
      </c>
      <c r="F1460">
        <f>E1460/$C$3143</f>
        <v>0.22871776414625841</v>
      </c>
      <c r="G1460">
        <f>SUM(B436:B1460)</f>
        <v>3004</v>
      </c>
      <c r="H1460">
        <f>1000000*G1460/E1460</f>
        <v>40.014506990437134</v>
      </c>
      <c r="I1460">
        <f t="shared" si="45"/>
        <v>1</v>
      </c>
    </row>
    <row r="1461" spans="1:9" x14ac:dyDescent="0.25">
      <c r="A1461" t="s">
        <v>4601</v>
      </c>
      <c r="B1461">
        <v>0</v>
      </c>
      <c r="C1461">
        <f>VLOOKUP(_xlfn.CONCAT(".",A1461),'US-Counties-Population'!$A:$B,2,FALSE)</f>
        <v>10529</v>
      </c>
      <c r="D1461">
        <f t="shared" si="46"/>
        <v>0</v>
      </c>
      <c r="I1461">
        <f t="shared" si="45"/>
        <v>0</v>
      </c>
    </row>
    <row r="1462" spans="1:9" x14ac:dyDescent="0.25">
      <c r="A1462" t="s">
        <v>4602</v>
      </c>
      <c r="B1462">
        <v>0</v>
      </c>
      <c r="C1462">
        <f>VLOOKUP(_xlfn.CONCAT(".",A1462),'US-Counties-Population'!$A:$B,2,FALSE)</f>
        <v>36263</v>
      </c>
      <c r="D1462">
        <f t="shared" si="46"/>
        <v>0</v>
      </c>
      <c r="I1462">
        <f t="shared" si="45"/>
        <v>0</v>
      </c>
    </row>
    <row r="1463" spans="1:9" x14ac:dyDescent="0.25">
      <c r="A1463" t="s">
        <v>4603</v>
      </c>
      <c r="B1463">
        <v>0</v>
      </c>
      <c r="C1463">
        <f>VLOOKUP(_xlfn.CONCAT(".",A1463),'US-Counties-Population'!$A:$B,2,FALSE)</f>
        <v>63521</v>
      </c>
      <c r="D1463">
        <f t="shared" si="46"/>
        <v>0</v>
      </c>
      <c r="I1463">
        <f t="shared" si="45"/>
        <v>0</v>
      </c>
    </row>
    <row r="1464" spans="1:9" x14ac:dyDescent="0.25">
      <c r="A1464" t="s">
        <v>4604</v>
      </c>
      <c r="B1464">
        <v>0</v>
      </c>
      <c r="C1464">
        <f>VLOOKUP(_xlfn.CONCAT(".",A1464),'US-Counties-Population'!$A:$B,2,FALSE)</f>
        <v>6571</v>
      </c>
      <c r="D1464">
        <f t="shared" si="46"/>
        <v>0</v>
      </c>
      <c r="I1464">
        <f t="shared" si="45"/>
        <v>0</v>
      </c>
    </row>
    <row r="1465" spans="1:9" x14ac:dyDescent="0.25">
      <c r="A1465" t="s">
        <v>4605</v>
      </c>
      <c r="B1465">
        <v>0</v>
      </c>
      <c r="C1465">
        <f>VLOOKUP(_xlfn.CONCAT(".",A1465),'US-Counties-Population'!$A:$B,2,FALSE)</f>
        <v>22092</v>
      </c>
      <c r="D1465">
        <f t="shared" si="46"/>
        <v>0</v>
      </c>
      <c r="I1465">
        <f t="shared" si="45"/>
        <v>0</v>
      </c>
    </row>
    <row r="1466" spans="1:9" x14ac:dyDescent="0.25">
      <c r="A1466" t="s">
        <v>4606</v>
      </c>
      <c r="B1466">
        <v>0</v>
      </c>
      <c r="C1466">
        <f>VLOOKUP(_xlfn.CONCAT(".",A1466),'US-Counties-Population'!$A:$B,2,FALSE)</f>
        <v>19901</v>
      </c>
      <c r="D1466">
        <f t="shared" si="46"/>
        <v>0</v>
      </c>
      <c r="I1466">
        <f t="shared" si="45"/>
        <v>0</v>
      </c>
    </row>
    <row r="1467" spans="1:9" x14ac:dyDescent="0.25">
      <c r="A1467" t="s">
        <v>4607</v>
      </c>
      <c r="B1467">
        <v>0</v>
      </c>
      <c r="C1467">
        <f>VLOOKUP(_xlfn.CONCAT(".",A1467),'US-Counties-Population'!$A:$B,2,FALSE)</f>
        <v>8697</v>
      </c>
      <c r="D1467">
        <f t="shared" si="46"/>
        <v>0</v>
      </c>
      <c r="I1467">
        <f t="shared" si="45"/>
        <v>0</v>
      </c>
    </row>
    <row r="1468" spans="1:9" x14ac:dyDescent="0.25">
      <c r="A1468" t="s">
        <v>4608</v>
      </c>
      <c r="B1468">
        <v>0</v>
      </c>
      <c r="C1468">
        <f>VLOOKUP(_xlfn.CONCAT(".",A1468),'US-Counties-Population'!$A:$B,2,FALSE)</f>
        <v>7888</v>
      </c>
      <c r="D1468">
        <f t="shared" si="46"/>
        <v>0</v>
      </c>
      <c r="I1468">
        <f t="shared" si="45"/>
        <v>0</v>
      </c>
    </row>
    <row r="1469" spans="1:9" x14ac:dyDescent="0.25">
      <c r="A1469" t="s">
        <v>4609</v>
      </c>
      <c r="B1469">
        <v>0</v>
      </c>
      <c r="C1469">
        <f>VLOOKUP(_xlfn.CONCAT(".",A1469),'US-Counties-Population'!$A:$B,2,FALSE)</f>
        <v>16159</v>
      </c>
      <c r="D1469">
        <f t="shared" si="46"/>
        <v>0</v>
      </c>
      <c r="I1469">
        <f t="shared" si="45"/>
        <v>0</v>
      </c>
    </row>
    <row r="1470" spans="1:9" x14ac:dyDescent="0.25">
      <c r="A1470" t="s">
        <v>4610</v>
      </c>
      <c r="B1470">
        <v>0</v>
      </c>
      <c r="C1470">
        <f>VLOOKUP(_xlfn.CONCAT(".",A1470),'US-Counties-Population'!$A:$B,2,FALSE)</f>
        <v>44249</v>
      </c>
      <c r="D1470">
        <f t="shared" si="46"/>
        <v>0</v>
      </c>
      <c r="I1470">
        <f t="shared" si="45"/>
        <v>0</v>
      </c>
    </row>
    <row r="1471" spans="1:9" x14ac:dyDescent="0.25">
      <c r="A1471" t="s">
        <v>4611</v>
      </c>
      <c r="B1471">
        <v>0</v>
      </c>
      <c r="C1471">
        <f>VLOOKUP(_xlfn.CONCAT(".",A1471),'US-Counties-Population'!$A:$B,2,FALSE)</f>
        <v>135558</v>
      </c>
      <c r="D1471">
        <f t="shared" si="46"/>
        <v>0</v>
      </c>
      <c r="I1471">
        <f t="shared" si="45"/>
        <v>0</v>
      </c>
    </row>
    <row r="1472" spans="1:9" x14ac:dyDescent="0.25">
      <c r="A1472" t="s">
        <v>4612</v>
      </c>
      <c r="B1472">
        <v>0</v>
      </c>
      <c r="C1472">
        <f>VLOOKUP(_xlfn.CONCAT(".",A1472),'US-Counties-Population'!$A:$B,2,FALSE)</f>
        <v>26032</v>
      </c>
      <c r="D1472">
        <f t="shared" si="46"/>
        <v>0</v>
      </c>
      <c r="I1472">
        <f t="shared" si="45"/>
        <v>0</v>
      </c>
    </row>
    <row r="1473" spans="1:9" x14ac:dyDescent="0.25">
      <c r="A1473" t="s">
        <v>4613</v>
      </c>
      <c r="B1473">
        <v>0</v>
      </c>
      <c r="C1473">
        <f>VLOOKUP(_xlfn.CONCAT(".",A1473),'US-Counties-Population'!$A:$B,2,FALSE)</f>
        <v>35589</v>
      </c>
      <c r="D1473">
        <f t="shared" si="46"/>
        <v>0</v>
      </c>
      <c r="I1473">
        <f t="shared" si="45"/>
        <v>0</v>
      </c>
    </row>
    <row r="1474" spans="1:9" x14ac:dyDescent="0.25">
      <c r="A1474" t="s">
        <v>4614</v>
      </c>
      <c r="B1474">
        <v>0</v>
      </c>
      <c r="C1474">
        <f>VLOOKUP(_xlfn.CONCAT(".",A1474),'US-Counties-Population'!$A:$B,2,FALSE)</f>
        <v>26797</v>
      </c>
      <c r="D1474">
        <f t="shared" si="46"/>
        <v>0</v>
      </c>
      <c r="I1474">
        <f t="shared" si="45"/>
        <v>0</v>
      </c>
    </row>
    <row r="1475" spans="1:9" x14ac:dyDescent="0.25">
      <c r="A1475" t="s">
        <v>4615</v>
      </c>
      <c r="B1475">
        <v>0</v>
      </c>
      <c r="C1475">
        <f>VLOOKUP(_xlfn.CONCAT(".",A1475),'US-Counties-Population'!$A:$B,2,FALSE)</f>
        <v>12747</v>
      </c>
      <c r="D1475">
        <f t="shared" si="46"/>
        <v>0</v>
      </c>
      <c r="I1475">
        <f t="shared" ref="I1475:I1538" si="47">IF(B1475&gt;10000,5,IF(B1475&gt;1000,4,IF(B1475&gt;100,3,IF(B1475&gt;10,2,IF(B1475&gt;0,1,0)))))</f>
        <v>0</v>
      </c>
    </row>
    <row r="1476" spans="1:9" x14ac:dyDescent="0.25">
      <c r="A1476" t="s">
        <v>4616</v>
      </c>
      <c r="B1476">
        <v>0</v>
      </c>
      <c r="C1476">
        <f>VLOOKUP(_xlfn.CONCAT(".",A1476),'US-Counties-Population'!$A:$B,2,FALSE)</f>
        <v>50991</v>
      </c>
      <c r="D1476">
        <f t="shared" si="46"/>
        <v>0</v>
      </c>
      <c r="I1476">
        <f t="shared" si="47"/>
        <v>0</v>
      </c>
    </row>
    <row r="1477" spans="1:9" x14ac:dyDescent="0.25">
      <c r="A1477" t="s">
        <v>4617</v>
      </c>
      <c r="B1477">
        <v>0</v>
      </c>
      <c r="C1477">
        <f>VLOOKUP(_xlfn.CONCAT(".",A1477),'US-Counties-Population'!$A:$B,2,FALSE)</f>
        <v>28393</v>
      </c>
      <c r="D1477">
        <f t="shared" si="46"/>
        <v>0</v>
      </c>
      <c r="I1477">
        <f t="shared" si="47"/>
        <v>0</v>
      </c>
    </row>
    <row r="1478" spans="1:9" x14ac:dyDescent="0.25">
      <c r="A1478" t="s">
        <v>4618</v>
      </c>
      <c r="B1478">
        <v>0</v>
      </c>
      <c r="C1478">
        <f>VLOOKUP(_xlfn.CONCAT(".",A1478),'US-Counties-Population'!$A:$B,2,FALSE)</f>
        <v>19443</v>
      </c>
      <c r="D1478">
        <f t="shared" si="46"/>
        <v>0</v>
      </c>
      <c r="I1478">
        <f t="shared" si="47"/>
        <v>0</v>
      </c>
    </row>
    <row r="1479" spans="1:9" x14ac:dyDescent="0.25">
      <c r="A1479" t="s">
        <v>4619</v>
      </c>
      <c r="B1479">
        <v>0</v>
      </c>
      <c r="C1479">
        <f>VLOOKUP(_xlfn.CONCAT(".",A1479),'US-Counties-Population'!$A:$B,2,FALSE)</f>
        <v>28157</v>
      </c>
      <c r="D1479">
        <f t="shared" si="46"/>
        <v>0</v>
      </c>
      <c r="I1479">
        <f t="shared" si="47"/>
        <v>0</v>
      </c>
    </row>
    <row r="1480" spans="1:9" x14ac:dyDescent="0.25">
      <c r="A1480" t="s">
        <v>4620</v>
      </c>
      <c r="B1480">
        <v>0</v>
      </c>
      <c r="C1480">
        <f>VLOOKUP(_xlfn.CONCAT(".",A1480),'US-Counties-Population'!$A:$B,2,FALSE)</f>
        <v>30060</v>
      </c>
      <c r="D1480">
        <f t="shared" si="46"/>
        <v>0</v>
      </c>
      <c r="I1480">
        <f t="shared" si="47"/>
        <v>0</v>
      </c>
    </row>
    <row r="1481" spans="1:9" x14ac:dyDescent="0.25">
      <c r="A1481" t="s">
        <v>4621</v>
      </c>
      <c r="B1481">
        <v>0</v>
      </c>
      <c r="C1481">
        <f>VLOOKUP(_xlfn.CONCAT(".",A1481),'US-Counties-Population'!$A:$B,2,FALSE)</f>
        <v>12133</v>
      </c>
      <c r="D1481">
        <f t="shared" si="46"/>
        <v>0</v>
      </c>
      <c r="I1481">
        <f t="shared" si="47"/>
        <v>0</v>
      </c>
    </row>
    <row r="1482" spans="1:9" x14ac:dyDescent="0.25">
      <c r="A1482" t="s">
        <v>4622</v>
      </c>
      <c r="B1482">
        <v>0</v>
      </c>
      <c r="C1482">
        <f>VLOOKUP(_xlfn.CONCAT(".",A1482),'US-Counties-Population'!$A:$B,2,FALSE)</f>
        <v>10125</v>
      </c>
      <c r="D1482">
        <f t="shared" si="46"/>
        <v>0</v>
      </c>
      <c r="I1482">
        <f t="shared" si="47"/>
        <v>0</v>
      </c>
    </row>
    <row r="1483" spans="1:9" x14ac:dyDescent="0.25">
      <c r="A1483" t="s">
        <v>4623</v>
      </c>
      <c r="B1483">
        <v>0</v>
      </c>
      <c r="C1483">
        <f>VLOOKUP(_xlfn.CONCAT(".",A1483),'US-Counties-Population'!$A:$B,2,FALSE)</f>
        <v>17076</v>
      </c>
      <c r="D1483">
        <f t="shared" si="46"/>
        <v>0</v>
      </c>
      <c r="I1483">
        <f t="shared" si="47"/>
        <v>0</v>
      </c>
    </row>
    <row r="1484" spans="1:9" x14ac:dyDescent="0.25">
      <c r="A1484" t="s">
        <v>4624</v>
      </c>
      <c r="B1484">
        <v>0</v>
      </c>
      <c r="C1484">
        <f>VLOOKUP(_xlfn.CONCAT(".",A1484),'US-Counties-Population'!$A:$B,2,FALSE)</f>
        <v>5969</v>
      </c>
      <c r="D1484">
        <f t="shared" si="46"/>
        <v>0</v>
      </c>
      <c r="I1484">
        <f t="shared" si="47"/>
        <v>0</v>
      </c>
    </row>
    <row r="1485" spans="1:9" x14ac:dyDescent="0.25">
      <c r="A1485" t="s">
        <v>4625</v>
      </c>
      <c r="B1485">
        <v>0</v>
      </c>
      <c r="C1485">
        <f>VLOOKUP(_xlfn.CONCAT(".",A1485),'US-Counties-Population'!$A:$B,2,FALSE)</f>
        <v>40117</v>
      </c>
      <c r="D1485">
        <f t="shared" si="46"/>
        <v>0</v>
      </c>
      <c r="I1485">
        <f t="shared" si="47"/>
        <v>0</v>
      </c>
    </row>
    <row r="1486" spans="1:9" x14ac:dyDescent="0.25">
      <c r="A1486" t="s">
        <v>4626</v>
      </c>
      <c r="B1486">
        <v>0</v>
      </c>
      <c r="C1486">
        <f>VLOOKUP(_xlfn.CONCAT(".",A1486),'US-Counties-Population'!$A:$B,2,FALSE)</f>
        <v>54062</v>
      </c>
      <c r="D1486">
        <f t="shared" si="46"/>
        <v>0</v>
      </c>
      <c r="I1486">
        <f t="shared" si="47"/>
        <v>0</v>
      </c>
    </row>
    <row r="1487" spans="1:9" x14ac:dyDescent="0.25">
      <c r="A1487" t="s">
        <v>4627</v>
      </c>
      <c r="B1487">
        <v>0</v>
      </c>
      <c r="C1487">
        <f>VLOOKUP(_xlfn.CONCAT(".",A1487),'US-Counties-Population'!$A:$B,2,FALSE)</f>
        <v>10001</v>
      </c>
      <c r="D1487">
        <f t="shared" si="46"/>
        <v>0</v>
      </c>
      <c r="I1487">
        <f t="shared" si="47"/>
        <v>0</v>
      </c>
    </row>
    <row r="1488" spans="1:9" x14ac:dyDescent="0.25">
      <c r="A1488" t="s">
        <v>4628</v>
      </c>
      <c r="B1488">
        <v>0</v>
      </c>
      <c r="C1488">
        <f>VLOOKUP(_xlfn.CONCAT(".",A1488),'US-Counties-Population'!$A:$B,2,FALSE)</f>
        <v>5436</v>
      </c>
      <c r="D1488">
        <f t="shared" si="46"/>
        <v>0</v>
      </c>
      <c r="I1488">
        <f t="shared" si="47"/>
        <v>0</v>
      </c>
    </row>
    <row r="1489" spans="1:9" x14ac:dyDescent="0.25">
      <c r="A1489" t="s">
        <v>4629</v>
      </c>
      <c r="B1489">
        <v>0</v>
      </c>
      <c r="C1489">
        <f>VLOOKUP(_xlfn.CONCAT(".",A1489),'US-Counties-Population'!$A:$B,2,FALSE)</f>
        <v>4403</v>
      </c>
      <c r="D1489">
        <f t="shared" si="46"/>
        <v>0</v>
      </c>
      <c r="I1489">
        <f t="shared" si="47"/>
        <v>0</v>
      </c>
    </row>
    <row r="1490" spans="1:9" x14ac:dyDescent="0.25">
      <c r="A1490" t="s">
        <v>4630</v>
      </c>
      <c r="B1490">
        <v>0</v>
      </c>
      <c r="C1490">
        <f>VLOOKUP(_xlfn.CONCAT(".",A1490),'US-Counties-Population'!$A:$B,2,FALSE)</f>
        <v>18466</v>
      </c>
      <c r="D1490">
        <f t="shared" si="46"/>
        <v>0</v>
      </c>
      <c r="I1490">
        <f t="shared" si="47"/>
        <v>0</v>
      </c>
    </row>
    <row r="1491" spans="1:9" x14ac:dyDescent="0.25">
      <c r="A1491" t="s">
        <v>4631</v>
      </c>
      <c r="B1491">
        <v>0</v>
      </c>
      <c r="C1491">
        <f>VLOOKUP(_xlfn.CONCAT(".",A1491),'US-Counties-Population'!$A:$B,2,FALSE)</f>
        <v>9544</v>
      </c>
      <c r="D1491">
        <f t="shared" si="46"/>
        <v>0</v>
      </c>
      <c r="I1491">
        <f t="shared" si="47"/>
        <v>0</v>
      </c>
    </row>
    <row r="1492" spans="1:9" x14ac:dyDescent="0.25">
      <c r="A1492" t="s">
        <v>4632</v>
      </c>
      <c r="B1492">
        <v>0</v>
      </c>
      <c r="C1492">
        <f>VLOOKUP(_xlfn.CONCAT(".",A1492),'US-Counties-Population'!$A:$B,2,FALSE)</f>
        <v>836</v>
      </c>
      <c r="D1492">
        <f t="shared" si="46"/>
        <v>0</v>
      </c>
      <c r="I1492">
        <f t="shared" si="47"/>
        <v>0</v>
      </c>
    </row>
    <row r="1493" spans="1:9" x14ac:dyDescent="0.25">
      <c r="A1493" t="s">
        <v>4633</v>
      </c>
      <c r="B1493">
        <v>0</v>
      </c>
      <c r="C1493">
        <f>VLOOKUP(_xlfn.CONCAT(".",A1493),'US-Counties-Population'!$A:$B,2,FALSE)</f>
        <v>20627</v>
      </c>
      <c r="D1493">
        <f t="shared" si="46"/>
        <v>0</v>
      </c>
      <c r="I1493">
        <f t="shared" si="47"/>
        <v>0</v>
      </c>
    </row>
    <row r="1494" spans="1:9" x14ac:dyDescent="0.25">
      <c r="A1494" t="s">
        <v>4634</v>
      </c>
      <c r="B1494">
        <v>0</v>
      </c>
      <c r="C1494">
        <f>VLOOKUP(_xlfn.CONCAT(".",A1494),'US-Counties-Population'!$A:$B,2,FALSE)</f>
        <v>42478</v>
      </c>
      <c r="D1494">
        <f t="shared" si="46"/>
        <v>0</v>
      </c>
      <c r="I1494">
        <f t="shared" si="47"/>
        <v>0</v>
      </c>
    </row>
    <row r="1495" spans="1:9" x14ac:dyDescent="0.25">
      <c r="A1495" t="s">
        <v>4635</v>
      </c>
      <c r="B1495">
        <v>0</v>
      </c>
      <c r="C1495">
        <f>VLOOKUP(_xlfn.CONCAT(".",A1495),'US-Counties-Population'!$A:$B,2,FALSE)</f>
        <v>10631</v>
      </c>
      <c r="D1495">
        <f t="shared" si="46"/>
        <v>0</v>
      </c>
      <c r="I1495">
        <f t="shared" si="47"/>
        <v>0</v>
      </c>
    </row>
    <row r="1496" spans="1:9" x14ac:dyDescent="0.25">
      <c r="A1496" t="s">
        <v>4636</v>
      </c>
      <c r="B1496">
        <v>0</v>
      </c>
      <c r="C1496">
        <f>VLOOKUP(_xlfn.CONCAT(".",A1496),'US-Counties-Population'!$A:$B,2,FALSE)</f>
        <v>28530</v>
      </c>
      <c r="D1496">
        <f t="shared" si="46"/>
        <v>0</v>
      </c>
      <c r="I1496">
        <f t="shared" si="47"/>
        <v>0</v>
      </c>
    </row>
    <row r="1497" spans="1:9" x14ac:dyDescent="0.25">
      <c r="A1497" t="s">
        <v>4637</v>
      </c>
      <c r="B1497">
        <v>0</v>
      </c>
      <c r="C1497">
        <f>VLOOKUP(_xlfn.CONCAT(".",A1497),'US-Counties-Population'!$A:$B,2,FALSE)</f>
        <v>32149</v>
      </c>
      <c r="D1497">
        <f t="shared" si="46"/>
        <v>0</v>
      </c>
      <c r="I1497">
        <f t="shared" si="47"/>
        <v>0</v>
      </c>
    </row>
    <row r="1498" spans="1:9" x14ac:dyDescent="0.25">
      <c r="A1498" t="s">
        <v>4638</v>
      </c>
      <c r="B1498">
        <v>0</v>
      </c>
      <c r="C1498">
        <f>VLOOKUP(_xlfn.CONCAT(".",A1498),'US-Counties-Population'!$A:$B,2,FALSE)</f>
        <v>3617</v>
      </c>
      <c r="D1498">
        <f t="shared" si="46"/>
        <v>0</v>
      </c>
      <c r="I1498">
        <f t="shared" si="47"/>
        <v>0</v>
      </c>
    </row>
    <row r="1499" spans="1:9" x14ac:dyDescent="0.25">
      <c r="A1499" t="s">
        <v>4639</v>
      </c>
      <c r="B1499">
        <v>0</v>
      </c>
      <c r="C1499">
        <f>VLOOKUP(_xlfn.CONCAT(".",A1499),'US-Counties-Population'!$A:$B,2,FALSE)</f>
        <v>9850</v>
      </c>
      <c r="D1499">
        <f t="shared" si="46"/>
        <v>0</v>
      </c>
      <c r="I1499">
        <f t="shared" si="47"/>
        <v>0</v>
      </c>
    </row>
    <row r="1500" spans="1:9" x14ac:dyDescent="0.25">
      <c r="A1500" t="s">
        <v>4640</v>
      </c>
      <c r="B1500">
        <v>0</v>
      </c>
      <c r="C1500">
        <f>VLOOKUP(_xlfn.CONCAT(".",A1500),'US-Counties-Population'!$A:$B,2,FALSE)</f>
        <v>42339</v>
      </c>
      <c r="D1500">
        <f t="shared" si="46"/>
        <v>0</v>
      </c>
      <c r="I1500">
        <f t="shared" si="47"/>
        <v>0</v>
      </c>
    </row>
    <row r="1501" spans="1:9" x14ac:dyDescent="0.25">
      <c r="A1501" t="s">
        <v>4641</v>
      </c>
      <c r="B1501">
        <v>0</v>
      </c>
      <c r="C1501">
        <f>VLOOKUP(_xlfn.CONCAT(".",A1501),'US-Counties-Population'!$A:$B,2,FALSE)</f>
        <v>8352</v>
      </c>
      <c r="D1501">
        <f t="shared" si="46"/>
        <v>0</v>
      </c>
      <c r="I1501">
        <f t="shared" si="47"/>
        <v>0</v>
      </c>
    </row>
    <row r="1502" spans="1:9" x14ac:dyDescent="0.25">
      <c r="A1502" t="s">
        <v>4642</v>
      </c>
      <c r="B1502">
        <v>0</v>
      </c>
      <c r="C1502">
        <f>VLOOKUP(_xlfn.CONCAT(".",A1502),'US-Counties-Population'!$A:$B,2,FALSE)</f>
        <v>1518</v>
      </c>
      <c r="D1502">
        <f t="shared" si="46"/>
        <v>0</v>
      </c>
      <c r="I1502">
        <f t="shared" si="47"/>
        <v>0</v>
      </c>
    </row>
    <row r="1503" spans="1:9" x14ac:dyDescent="0.25">
      <c r="A1503" t="s">
        <v>4643</v>
      </c>
      <c r="B1503">
        <v>0</v>
      </c>
      <c r="C1503">
        <f>VLOOKUP(_xlfn.CONCAT(".",A1503),'US-Counties-Population'!$A:$B,2,FALSE)</f>
        <v>3337</v>
      </c>
      <c r="D1503">
        <f t="shared" si="46"/>
        <v>0</v>
      </c>
      <c r="I1503">
        <f t="shared" si="47"/>
        <v>0</v>
      </c>
    </row>
    <row r="1504" spans="1:9" x14ac:dyDescent="0.25">
      <c r="A1504" t="s">
        <v>4644</v>
      </c>
      <c r="B1504">
        <v>0</v>
      </c>
      <c r="C1504">
        <f>VLOOKUP(_xlfn.CONCAT(".",A1504),'US-Counties-Population'!$A:$B,2,FALSE)</f>
        <v>6931</v>
      </c>
      <c r="D1504">
        <f t="shared" si="46"/>
        <v>0</v>
      </c>
      <c r="I1504">
        <f t="shared" si="47"/>
        <v>0</v>
      </c>
    </row>
    <row r="1505" spans="1:9" x14ac:dyDescent="0.25">
      <c r="A1505" t="s">
        <v>4645</v>
      </c>
      <c r="B1505">
        <v>0</v>
      </c>
      <c r="C1505">
        <f>VLOOKUP(_xlfn.CONCAT(".",A1505),'US-Counties-Population'!$A:$B,2,FALSE)</f>
        <v>2803</v>
      </c>
      <c r="D1505">
        <f t="shared" si="46"/>
        <v>0</v>
      </c>
      <c r="I1505">
        <f t="shared" si="47"/>
        <v>0</v>
      </c>
    </row>
    <row r="1506" spans="1:9" x14ac:dyDescent="0.25">
      <c r="A1506" t="s">
        <v>4646</v>
      </c>
      <c r="B1506">
        <v>0</v>
      </c>
      <c r="C1506">
        <f>VLOOKUP(_xlfn.CONCAT(".",A1506),'US-Counties-Population'!$A:$B,2,FALSE)</f>
        <v>25619</v>
      </c>
      <c r="D1506">
        <f t="shared" si="46"/>
        <v>0</v>
      </c>
      <c r="I1506">
        <f t="shared" si="47"/>
        <v>0</v>
      </c>
    </row>
    <row r="1507" spans="1:9" x14ac:dyDescent="0.25">
      <c r="A1507" t="s">
        <v>4647</v>
      </c>
      <c r="B1507">
        <v>0</v>
      </c>
      <c r="C1507">
        <f>VLOOKUP(_xlfn.CONCAT(".",A1507),'US-Counties-Population'!$A:$B,2,FALSE)</f>
        <v>6614</v>
      </c>
      <c r="D1507">
        <f t="shared" si="46"/>
        <v>0</v>
      </c>
      <c r="I1507">
        <f t="shared" si="47"/>
        <v>0</v>
      </c>
    </row>
    <row r="1508" spans="1:9" x14ac:dyDescent="0.25">
      <c r="A1508" t="s">
        <v>4648</v>
      </c>
      <c r="B1508">
        <v>0</v>
      </c>
      <c r="C1508">
        <f>VLOOKUP(_xlfn.CONCAT(".",A1508),'US-Counties-Population'!$A:$B,2,FALSE)</f>
        <v>13180</v>
      </c>
      <c r="D1508">
        <f t="shared" si="46"/>
        <v>0</v>
      </c>
      <c r="I1508">
        <f t="shared" si="47"/>
        <v>0</v>
      </c>
    </row>
    <row r="1509" spans="1:9" x14ac:dyDescent="0.25">
      <c r="A1509" t="s">
        <v>4649</v>
      </c>
      <c r="B1509">
        <v>0</v>
      </c>
      <c r="C1509">
        <f>VLOOKUP(_xlfn.CONCAT(".",A1509),'US-Counties-Population'!$A:$B,2,FALSE)</f>
        <v>12150</v>
      </c>
      <c r="D1509">
        <f t="shared" si="46"/>
        <v>0</v>
      </c>
      <c r="I1509">
        <f t="shared" si="47"/>
        <v>0</v>
      </c>
    </row>
    <row r="1510" spans="1:9" x14ac:dyDescent="0.25">
      <c r="A1510" t="s">
        <v>4650</v>
      </c>
      <c r="B1510">
        <v>0</v>
      </c>
      <c r="C1510">
        <f>VLOOKUP(_xlfn.CONCAT(".",A1510),'US-Counties-Population'!$A:$B,2,FALSE)</f>
        <v>5634</v>
      </c>
      <c r="D1510">
        <f t="shared" si="46"/>
        <v>0</v>
      </c>
      <c r="I1510">
        <f t="shared" si="47"/>
        <v>0</v>
      </c>
    </row>
    <row r="1511" spans="1:9" x14ac:dyDescent="0.25">
      <c r="A1511" t="s">
        <v>4651</v>
      </c>
      <c r="B1511">
        <v>0</v>
      </c>
      <c r="C1511">
        <f>VLOOKUP(_xlfn.CONCAT(".",A1511),'US-Counties-Population'!$A:$B,2,FALSE)</f>
        <v>288000</v>
      </c>
      <c r="D1511">
        <f t="shared" si="46"/>
        <v>0</v>
      </c>
      <c r="I1511">
        <f t="shared" si="47"/>
        <v>0</v>
      </c>
    </row>
    <row r="1512" spans="1:9" x14ac:dyDescent="0.25">
      <c r="A1512" t="s">
        <v>4652</v>
      </c>
      <c r="B1512">
        <v>0</v>
      </c>
      <c r="C1512">
        <f>VLOOKUP(_xlfn.CONCAT(".",A1512),'US-Counties-Population'!$A:$B,2,FALSE)</f>
        <v>19136</v>
      </c>
      <c r="D1512">
        <f t="shared" si="46"/>
        <v>0</v>
      </c>
      <c r="I1512">
        <f t="shared" si="47"/>
        <v>0</v>
      </c>
    </row>
    <row r="1513" spans="1:9" x14ac:dyDescent="0.25">
      <c r="A1513" t="s">
        <v>4653</v>
      </c>
      <c r="B1513">
        <v>0</v>
      </c>
      <c r="C1513">
        <f>VLOOKUP(_xlfn.CONCAT(".",A1513),'US-Counties-Population'!$A:$B,2,FALSE)</f>
        <v>1794</v>
      </c>
      <c r="D1513">
        <f t="shared" si="46"/>
        <v>0</v>
      </c>
      <c r="I1513">
        <f t="shared" si="47"/>
        <v>0</v>
      </c>
    </row>
    <row r="1514" spans="1:9" x14ac:dyDescent="0.25">
      <c r="A1514" t="s">
        <v>4654</v>
      </c>
      <c r="B1514">
        <v>0</v>
      </c>
      <c r="C1514">
        <f>VLOOKUP(_xlfn.CONCAT(".",A1514),'US-Counties-Population'!$A:$B,2,FALSE)</f>
        <v>7517</v>
      </c>
      <c r="D1514">
        <f t="shared" si="46"/>
        <v>0</v>
      </c>
      <c r="I1514">
        <f t="shared" si="47"/>
        <v>0</v>
      </c>
    </row>
    <row r="1515" spans="1:9" x14ac:dyDescent="0.25">
      <c r="A1515" t="s">
        <v>4655</v>
      </c>
      <c r="B1515">
        <v>0</v>
      </c>
      <c r="C1515">
        <f>VLOOKUP(_xlfn.CONCAT(".",A1515),'US-Counties-Population'!$A:$B,2,FALSE)</f>
        <v>9174</v>
      </c>
      <c r="D1515">
        <f t="shared" si="46"/>
        <v>0</v>
      </c>
      <c r="I1515">
        <f t="shared" si="47"/>
        <v>0</v>
      </c>
    </row>
    <row r="1516" spans="1:9" x14ac:dyDescent="0.25">
      <c r="A1516" t="s">
        <v>4656</v>
      </c>
      <c r="B1516">
        <v>0</v>
      </c>
      <c r="C1516">
        <f>VLOOKUP(_xlfn.CONCAT(".",A1516),'US-Counties-Population'!$A:$B,2,FALSE)</f>
        <v>13615</v>
      </c>
      <c r="D1516">
        <f t="shared" si="46"/>
        <v>0</v>
      </c>
      <c r="I1516">
        <f t="shared" si="47"/>
        <v>0</v>
      </c>
    </row>
    <row r="1517" spans="1:9" x14ac:dyDescent="0.25">
      <c r="A1517" t="s">
        <v>4657</v>
      </c>
      <c r="B1517">
        <v>0</v>
      </c>
      <c r="C1517">
        <f>VLOOKUP(_xlfn.CONCAT(".",A1517),'US-Counties-Population'!$A:$B,2,FALSE)</f>
        <v>14106</v>
      </c>
      <c r="D1517">
        <f t="shared" si="46"/>
        <v>0</v>
      </c>
      <c r="I1517">
        <f t="shared" si="47"/>
        <v>0</v>
      </c>
    </row>
    <row r="1518" spans="1:9" x14ac:dyDescent="0.25">
      <c r="A1518" t="s">
        <v>4658</v>
      </c>
      <c r="B1518">
        <v>0</v>
      </c>
      <c r="C1518">
        <f>VLOOKUP(_xlfn.CONCAT(".",A1518),'US-Counties-Population'!$A:$B,2,FALSE)</f>
        <v>7777</v>
      </c>
      <c r="D1518">
        <f t="shared" si="46"/>
        <v>0</v>
      </c>
      <c r="I1518">
        <f t="shared" si="47"/>
        <v>0</v>
      </c>
    </row>
    <row r="1519" spans="1:9" x14ac:dyDescent="0.25">
      <c r="A1519" t="s">
        <v>4659</v>
      </c>
      <c r="B1519">
        <v>0</v>
      </c>
      <c r="C1519">
        <f>VLOOKUP(_xlfn.CONCAT(".",A1519),'US-Counties-Population'!$A:$B,2,FALSE)</f>
        <v>13171</v>
      </c>
      <c r="D1519">
        <f t="shared" si="46"/>
        <v>0</v>
      </c>
      <c r="I1519">
        <f t="shared" si="47"/>
        <v>0</v>
      </c>
    </row>
    <row r="1520" spans="1:9" x14ac:dyDescent="0.25">
      <c r="A1520" t="s">
        <v>4660</v>
      </c>
      <c r="B1520">
        <v>0</v>
      </c>
      <c r="C1520">
        <f>VLOOKUP(_xlfn.CONCAT(".",A1520),'US-Counties-Population'!$A:$B,2,FALSE)</f>
        <v>18386</v>
      </c>
      <c r="D1520">
        <f t="shared" si="46"/>
        <v>0</v>
      </c>
      <c r="I1520">
        <f t="shared" si="47"/>
        <v>0</v>
      </c>
    </row>
    <row r="1521" spans="1:9" x14ac:dyDescent="0.25">
      <c r="A1521" t="s">
        <v>4661</v>
      </c>
      <c r="B1521">
        <v>0</v>
      </c>
      <c r="C1521">
        <f>VLOOKUP(_xlfn.CONCAT(".",A1521),'US-Counties-Population'!$A:$B,2,FALSE)</f>
        <v>5406</v>
      </c>
      <c r="D1521">
        <f t="shared" ref="D1521:D1584" si="48">1000000*B1521/C1521</f>
        <v>0</v>
      </c>
      <c r="I1521">
        <f t="shared" si="47"/>
        <v>0</v>
      </c>
    </row>
    <row r="1522" spans="1:9" x14ac:dyDescent="0.25">
      <c r="A1522" t="s">
        <v>4662</v>
      </c>
      <c r="B1522">
        <v>0</v>
      </c>
      <c r="C1522">
        <f>VLOOKUP(_xlfn.CONCAT(".",A1522),'US-Counties-Population'!$A:$B,2,FALSE)</f>
        <v>44573</v>
      </c>
      <c r="D1522">
        <f t="shared" si="48"/>
        <v>0</v>
      </c>
      <c r="I1522">
        <f t="shared" si="47"/>
        <v>0</v>
      </c>
    </row>
    <row r="1523" spans="1:9" x14ac:dyDescent="0.25">
      <c r="A1523" t="s">
        <v>4663</v>
      </c>
      <c r="B1523">
        <v>0</v>
      </c>
      <c r="C1523">
        <f>VLOOKUP(_xlfn.CONCAT(".",A1523),'US-Counties-Population'!$A:$B,2,FALSE)</f>
        <v>16132</v>
      </c>
      <c r="D1523">
        <f t="shared" si="48"/>
        <v>0</v>
      </c>
      <c r="I1523">
        <f t="shared" si="47"/>
        <v>0</v>
      </c>
    </row>
    <row r="1524" spans="1:9" x14ac:dyDescent="0.25">
      <c r="A1524" t="s">
        <v>4664</v>
      </c>
      <c r="B1524">
        <v>0</v>
      </c>
      <c r="C1524">
        <f>VLOOKUP(_xlfn.CONCAT(".",A1524),'US-Counties-Population'!$A:$B,2,FALSE)</f>
        <v>8303</v>
      </c>
      <c r="D1524">
        <f t="shared" si="48"/>
        <v>0</v>
      </c>
      <c r="I1524">
        <f t="shared" si="47"/>
        <v>0</v>
      </c>
    </row>
    <row r="1525" spans="1:9" x14ac:dyDescent="0.25">
      <c r="A1525" t="s">
        <v>4665</v>
      </c>
      <c r="B1525">
        <v>0</v>
      </c>
      <c r="C1525">
        <f>VLOOKUP(_xlfn.CONCAT(".",A1525),'US-Counties-Population'!$A:$B,2,FALSE)</f>
        <v>4696</v>
      </c>
      <c r="D1525">
        <f t="shared" si="48"/>
        <v>0</v>
      </c>
      <c r="I1525">
        <f t="shared" si="47"/>
        <v>0</v>
      </c>
    </row>
    <row r="1526" spans="1:9" x14ac:dyDescent="0.25">
      <c r="A1526" t="s">
        <v>4666</v>
      </c>
      <c r="B1526">
        <v>0</v>
      </c>
      <c r="C1526">
        <f>VLOOKUP(_xlfn.CONCAT(".",A1526),'US-Counties-Population'!$A:$B,2,FALSE)</f>
        <v>14105</v>
      </c>
      <c r="D1526">
        <f t="shared" si="48"/>
        <v>0</v>
      </c>
      <c r="I1526">
        <f t="shared" si="47"/>
        <v>0</v>
      </c>
    </row>
    <row r="1527" spans="1:9" x14ac:dyDescent="0.25">
      <c r="A1527" t="s">
        <v>4667</v>
      </c>
      <c r="B1527">
        <v>0</v>
      </c>
      <c r="C1527">
        <f>VLOOKUP(_xlfn.CONCAT(".",A1527),'US-Counties-Population'!$A:$B,2,FALSE)</f>
        <v>14581</v>
      </c>
      <c r="D1527">
        <f t="shared" si="48"/>
        <v>0</v>
      </c>
      <c r="I1527">
        <f t="shared" si="47"/>
        <v>0</v>
      </c>
    </row>
    <row r="1528" spans="1:9" x14ac:dyDescent="0.25">
      <c r="A1528" t="s">
        <v>4668</v>
      </c>
      <c r="B1528">
        <v>0</v>
      </c>
      <c r="C1528">
        <f>VLOOKUP(_xlfn.CONCAT(".",A1528),'US-Counties-Population'!$A:$B,2,FALSE)</f>
        <v>10218</v>
      </c>
      <c r="D1528">
        <f t="shared" si="48"/>
        <v>0</v>
      </c>
      <c r="I1528">
        <f t="shared" si="47"/>
        <v>0</v>
      </c>
    </row>
    <row r="1529" spans="1:9" x14ac:dyDescent="0.25">
      <c r="A1529" t="s">
        <v>4669</v>
      </c>
      <c r="B1529">
        <v>0</v>
      </c>
      <c r="C1529">
        <f>VLOOKUP(_xlfn.CONCAT(".",A1529),'US-Counties-Population'!$A:$B,2,FALSE)</f>
        <v>104418</v>
      </c>
      <c r="D1529">
        <f t="shared" si="48"/>
        <v>0</v>
      </c>
      <c r="I1529">
        <f t="shared" si="47"/>
        <v>0</v>
      </c>
    </row>
    <row r="1530" spans="1:9" x14ac:dyDescent="0.25">
      <c r="A1530" t="s">
        <v>4670</v>
      </c>
      <c r="B1530">
        <v>0</v>
      </c>
      <c r="C1530">
        <f>VLOOKUP(_xlfn.CONCAT(".",A1530),'US-Counties-Population'!$A:$B,2,FALSE)</f>
        <v>18302</v>
      </c>
      <c r="D1530">
        <f t="shared" si="48"/>
        <v>0</v>
      </c>
      <c r="I1530">
        <f t="shared" si="47"/>
        <v>0</v>
      </c>
    </row>
    <row r="1531" spans="1:9" x14ac:dyDescent="0.25">
      <c r="A1531" t="s">
        <v>4671</v>
      </c>
      <c r="B1531">
        <v>0</v>
      </c>
      <c r="C1531">
        <f>VLOOKUP(_xlfn.CONCAT(".",A1531),'US-Counties-Population'!$A:$B,2,FALSE)</f>
        <v>21547</v>
      </c>
      <c r="D1531">
        <f t="shared" si="48"/>
        <v>0</v>
      </c>
      <c r="I1531">
        <f t="shared" si="47"/>
        <v>0</v>
      </c>
    </row>
    <row r="1532" spans="1:9" x14ac:dyDescent="0.25">
      <c r="A1532" t="s">
        <v>4672</v>
      </c>
      <c r="B1532">
        <v>0</v>
      </c>
      <c r="C1532">
        <f>VLOOKUP(_xlfn.CONCAT(".",A1532),'US-Counties-Population'!$A:$B,2,FALSE)</f>
        <v>11551</v>
      </c>
      <c r="D1532">
        <f t="shared" si="48"/>
        <v>0</v>
      </c>
      <c r="I1532">
        <f t="shared" si="47"/>
        <v>0</v>
      </c>
    </row>
    <row r="1533" spans="1:9" x14ac:dyDescent="0.25">
      <c r="A1533" t="s">
        <v>4673</v>
      </c>
      <c r="B1533">
        <v>0</v>
      </c>
      <c r="C1533">
        <f>VLOOKUP(_xlfn.CONCAT(".",A1533),'US-Counties-Population'!$A:$B,2,FALSE)</f>
        <v>26937</v>
      </c>
      <c r="D1533">
        <f t="shared" si="48"/>
        <v>0</v>
      </c>
      <c r="I1533">
        <f t="shared" si="47"/>
        <v>0</v>
      </c>
    </row>
    <row r="1534" spans="1:9" x14ac:dyDescent="0.25">
      <c r="A1534" t="s">
        <v>4674</v>
      </c>
      <c r="B1534">
        <v>0</v>
      </c>
      <c r="C1534">
        <f>VLOOKUP(_xlfn.CONCAT(".",A1534),'US-Counties-Population'!$A:$B,2,FALSE)</f>
        <v>21315</v>
      </c>
      <c r="D1534">
        <f t="shared" si="48"/>
        <v>0</v>
      </c>
      <c r="I1534">
        <f t="shared" si="47"/>
        <v>0</v>
      </c>
    </row>
    <row r="1535" spans="1:9" x14ac:dyDescent="0.25">
      <c r="A1535" t="s">
        <v>4675</v>
      </c>
      <c r="B1535">
        <v>0</v>
      </c>
      <c r="C1535">
        <f>VLOOKUP(_xlfn.CONCAT(".",A1535),'US-Counties-Population'!$A:$B,2,FALSE)</f>
        <v>2119</v>
      </c>
      <c r="D1535">
        <f t="shared" si="48"/>
        <v>0</v>
      </c>
      <c r="I1535">
        <f t="shared" si="47"/>
        <v>0</v>
      </c>
    </row>
    <row r="1536" spans="1:9" x14ac:dyDescent="0.25">
      <c r="A1536" t="s">
        <v>4676</v>
      </c>
      <c r="B1536">
        <v>0</v>
      </c>
      <c r="C1536">
        <f>VLOOKUP(_xlfn.CONCAT(".",A1536),'US-Counties-Population'!$A:$B,2,FALSE)</f>
        <v>20477</v>
      </c>
      <c r="D1536">
        <f t="shared" si="48"/>
        <v>0</v>
      </c>
      <c r="I1536">
        <f t="shared" si="47"/>
        <v>0</v>
      </c>
    </row>
    <row r="1537" spans="1:9" x14ac:dyDescent="0.25">
      <c r="A1537" t="s">
        <v>4677</v>
      </c>
      <c r="B1537">
        <v>0</v>
      </c>
      <c r="C1537">
        <f>VLOOKUP(_xlfn.CONCAT(".",A1537),'US-Counties-Population'!$A:$B,2,FALSE)</f>
        <v>3138</v>
      </c>
      <c r="D1537">
        <f t="shared" si="48"/>
        <v>0</v>
      </c>
      <c r="I1537">
        <f t="shared" si="47"/>
        <v>0</v>
      </c>
    </row>
    <row r="1538" spans="1:9" x14ac:dyDescent="0.25">
      <c r="A1538" t="s">
        <v>4678</v>
      </c>
      <c r="B1538">
        <v>0</v>
      </c>
      <c r="C1538">
        <f>VLOOKUP(_xlfn.CONCAT(".",A1538),'US-Counties-Population'!$A:$B,2,FALSE)</f>
        <v>8644</v>
      </c>
      <c r="D1538">
        <f t="shared" si="48"/>
        <v>0</v>
      </c>
      <c r="I1538">
        <f t="shared" si="47"/>
        <v>0</v>
      </c>
    </row>
    <row r="1539" spans="1:9" x14ac:dyDescent="0.25">
      <c r="A1539" t="s">
        <v>4679</v>
      </c>
      <c r="B1539">
        <v>0</v>
      </c>
      <c r="C1539">
        <f>VLOOKUP(_xlfn.CONCAT(".",A1539),'US-Counties-Population'!$A:$B,2,FALSE)</f>
        <v>34429</v>
      </c>
      <c r="D1539">
        <f t="shared" si="48"/>
        <v>0</v>
      </c>
      <c r="I1539">
        <f t="shared" ref="I1539:I1602" si="49">IF(B1539&gt;10000,5,IF(B1539&gt;1000,4,IF(B1539&gt;100,3,IF(B1539&gt;10,2,IF(B1539&gt;0,1,0)))))</f>
        <v>0</v>
      </c>
    </row>
    <row r="1540" spans="1:9" x14ac:dyDescent="0.25">
      <c r="A1540" t="s">
        <v>4680</v>
      </c>
      <c r="B1540">
        <v>0</v>
      </c>
      <c r="C1540">
        <f>VLOOKUP(_xlfn.CONCAT(".",A1540),'US-Counties-Population'!$A:$B,2,FALSE)</f>
        <v>7600</v>
      </c>
      <c r="D1540">
        <f t="shared" si="48"/>
        <v>0</v>
      </c>
      <c r="I1540">
        <f t="shared" si="49"/>
        <v>0</v>
      </c>
    </row>
    <row r="1541" spans="1:9" x14ac:dyDescent="0.25">
      <c r="A1541" t="s">
        <v>4681</v>
      </c>
      <c r="B1541">
        <v>0</v>
      </c>
      <c r="C1541">
        <f>VLOOKUP(_xlfn.CONCAT(".",A1541),'US-Counties-Population'!$A:$B,2,FALSE)</f>
        <v>8525</v>
      </c>
      <c r="D1541">
        <f t="shared" si="48"/>
        <v>0</v>
      </c>
      <c r="I1541">
        <f t="shared" si="49"/>
        <v>0</v>
      </c>
    </row>
    <row r="1542" spans="1:9" x14ac:dyDescent="0.25">
      <c r="A1542" t="s">
        <v>4682</v>
      </c>
      <c r="B1542">
        <v>0</v>
      </c>
      <c r="C1542">
        <f>VLOOKUP(_xlfn.CONCAT(".",A1542),'US-Counties-Population'!$A:$B,2,FALSE)</f>
        <v>23629</v>
      </c>
      <c r="D1542">
        <f t="shared" si="48"/>
        <v>0</v>
      </c>
      <c r="I1542">
        <f t="shared" si="49"/>
        <v>0</v>
      </c>
    </row>
    <row r="1543" spans="1:9" x14ac:dyDescent="0.25">
      <c r="A1543" t="s">
        <v>4683</v>
      </c>
      <c r="B1543">
        <v>0</v>
      </c>
      <c r="C1543">
        <f>VLOOKUP(_xlfn.CONCAT(".",A1543),'US-Counties-Population'!$A:$B,2,FALSE)</f>
        <v>12630</v>
      </c>
      <c r="D1543">
        <f t="shared" si="48"/>
        <v>0</v>
      </c>
      <c r="I1543">
        <f t="shared" si="49"/>
        <v>0</v>
      </c>
    </row>
    <row r="1544" spans="1:9" x14ac:dyDescent="0.25">
      <c r="A1544" t="s">
        <v>4684</v>
      </c>
      <c r="B1544">
        <v>0</v>
      </c>
      <c r="C1544">
        <f>VLOOKUP(_xlfn.CONCAT(".",A1544),'US-Counties-Population'!$A:$B,2,FALSE)</f>
        <v>3968</v>
      </c>
      <c r="D1544">
        <f t="shared" si="48"/>
        <v>0</v>
      </c>
      <c r="I1544">
        <f t="shared" si="49"/>
        <v>0</v>
      </c>
    </row>
    <row r="1545" spans="1:9" x14ac:dyDescent="0.25">
      <c r="A1545" t="s">
        <v>4685</v>
      </c>
      <c r="B1545">
        <v>0</v>
      </c>
      <c r="C1545">
        <f>VLOOKUP(_xlfn.CONCAT(".",A1545),'US-Counties-Population'!$A:$B,2,FALSE)</f>
        <v>8869</v>
      </c>
      <c r="D1545">
        <f t="shared" si="48"/>
        <v>0</v>
      </c>
      <c r="I1545">
        <f t="shared" si="49"/>
        <v>0</v>
      </c>
    </row>
    <row r="1546" spans="1:9" x14ac:dyDescent="0.25">
      <c r="A1546" t="s">
        <v>4686</v>
      </c>
      <c r="B1546">
        <v>0</v>
      </c>
      <c r="C1546">
        <f>VLOOKUP(_xlfn.CONCAT(".",A1546),'US-Counties-Population'!$A:$B,2,FALSE)</f>
        <v>8194</v>
      </c>
      <c r="D1546">
        <f t="shared" si="48"/>
        <v>0</v>
      </c>
      <c r="I1546">
        <f t="shared" si="49"/>
        <v>0</v>
      </c>
    </row>
    <row r="1547" spans="1:9" x14ac:dyDescent="0.25">
      <c r="A1547" t="s">
        <v>4687</v>
      </c>
      <c r="B1547">
        <v>0</v>
      </c>
      <c r="C1547">
        <f>VLOOKUP(_xlfn.CONCAT(".",A1547),'US-Counties-Population'!$A:$B,2,FALSE)</f>
        <v>10650</v>
      </c>
      <c r="D1547">
        <f t="shared" si="48"/>
        <v>0</v>
      </c>
      <c r="I1547">
        <f t="shared" si="49"/>
        <v>0</v>
      </c>
    </row>
    <row r="1548" spans="1:9" x14ac:dyDescent="0.25">
      <c r="A1548" t="s">
        <v>4688</v>
      </c>
      <c r="B1548">
        <v>0</v>
      </c>
      <c r="C1548">
        <f>VLOOKUP(_xlfn.CONCAT(".",A1548),'US-Counties-Population'!$A:$B,2,FALSE)</f>
        <v>32924</v>
      </c>
      <c r="D1548">
        <f t="shared" si="48"/>
        <v>0</v>
      </c>
      <c r="I1548">
        <f t="shared" si="49"/>
        <v>0</v>
      </c>
    </row>
    <row r="1549" spans="1:9" x14ac:dyDescent="0.25">
      <c r="A1549" t="s">
        <v>4689</v>
      </c>
      <c r="B1549">
        <v>0</v>
      </c>
      <c r="C1549">
        <f>VLOOKUP(_xlfn.CONCAT(".",A1549),'US-Counties-Population'!$A:$B,2,FALSE)</f>
        <v>24664</v>
      </c>
      <c r="D1549">
        <f t="shared" si="48"/>
        <v>0</v>
      </c>
      <c r="I1549">
        <f t="shared" si="49"/>
        <v>0</v>
      </c>
    </row>
    <row r="1550" spans="1:9" x14ac:dyDescent="0.25">
      <c r="A1550" t="s">
        <v>4690</v>
      </c>
      <c r="B1550">
        <v>0</v>
      </c>
      <c r="C1550">
        <f>VLOOKUP(_xlfn.CONCAT(".",A1550),'US-Counties-Population'!$A:$B,2,FALSE)</f>
        <v>3259</v>
      </c>
      <c r="D1550">
        <f t="shared" si="48"/>
        <v>0</v>
      </c>
      <c r="I1550">
        <f t="shared" si="49"/>
        <v>0</v>
      </c>
    </row>
    <row r="1551" spans="1:9" x14ac:dyDescent="0.25">
      <c r="A1551" t="s">
        <v>4691</v>
      </c>
      <c r="B1551">
        <v>0</v>
      </c>
      <c r="C1551">
        <f>VLOOKUP(_xlfn.CONCAT(".",A1551),'US-Counties-Population'!$A:$B,2,FALSE)</f>
        <v>21627</v>
      </c>
      <c r="D1551">
        <f t="shared" si="48"/>
        <v>0</v>
      </c>
      <c r="I1551">
        <f t="shared" si="49"/>
        <v>0</v>
      </c>
    </row>
    <row r="1552" spans="1:9" x14ac:dyDescent="0.25">
      <c r="A1552" t="s">
        <v>4692</v>
      </c>
      <c r="B1552">
        <v>0</v>
      </c>
      <c r="C1552">
        <f>VLOOKUP(_xlfn.CONCAT(".",A1552),'US-Counties-Population'!$A:$B,2,FALSE)</f>
        <v>13682</v>
      </c>
      <c r="D1552">
        <f t="shared" si="48"/>
        <v>0</v>
      </c>
      <c r="I1552">
        <f t="shared" si="49"/>
        <v>0</v>
      </c>
    </row>
    <row r="1553" spans="1:9" x14ac:dyDescent="0.25">
      <c r="A1553" t="s">
        <v>4693</v>
      </c>
      <c r="B1553">
        <v>0</v>
      </c>
      <c r="C1553">
        <f>VLOOKUP(_xlfn.CONCAT(".",A1553),'US-Counties-Population'!$A:$B,2,FALSE)</f>
        <v>18612</v>
      </c>
      <c r="D1553">
        <f t="shared" si="48"/>
        <v>0</v>
      </c>
      <c r="I1553">
        <f t="shared" si="49"/>
        <v>0</v>
      </c>
    </row>
    <row r="1554" spans="1:9" x14ac:dyDescent="0.25">
      <c r="A1554" t="s">
        <v>4694</v>
      </c>
      <c r="B1554">
        <v>0</v>
      </c>
      <c r="C1554">
        <f>VLOOKUP(_xlfn.CONCAT(".",A1554),'US-Counties-Population'!$A:$B,2,FALSE)</f>
        <v>98915</v>
      </c>
      <c r="D1554">
        <f t="shared" si="48"/>
        <v>0</v>
      </c>
      <c r="I1554">
        <f t="shared" si="49"/>
        <v>0</v>
      </c>
    </row>
    <row r="1555" spans="1:9" x14ac:dyDescent="0.25">
      <c r="A1555" t="s">
        <v>4695</v>
      </c>
      <c r="B1555">
        <v>0</v>
      </c>
      <c r="C1555">
        <f>VLOOKUP(_xlfn.CONCAT(".",A1555),'US-Counties-Population'!$A:$B,2,FALSE)</f>
        <v>10941</v>
      </c>
      <c r="D1555">
        <f t="shared" si="48"/>
        <v>0</v>
      </c>
      <c r="I1555">
        <f t="shared" si="49"/>
        <v>0</v>
      </c>
    </row>
    <row r="1556" spans="1:9" x14ac:dyDescent="0.25">
      <c r="A1556" t="s">
        <v>4696</v>
      </c>
      <c r="B1556">
        <v>0</v>
      </c>
      <c r="C1556">
        <f>VLOOKUP(_xlfn.CONCAT(".",A1556),'US-Counties-Population'!$A:$B,2,FALSE)</f>
        <v>10897</v>
      </c>
      <c r="D1556">
        <f t="shared" si="48"/>
        <v>0</v>
      </c>
      <c r="I1556">
        <f t="shared" si="49"/>
        <v>0</v>
      </c>
    </row>
    <row r="1557" spans="1:9" x14ac:dyDescent="0.25">
      <c r="A1557" t="s">
        <v>4697</v>
      </c>
      <c r="B1557">
        <v>0</v>
      </c>
      <c r="C1557">
        <f>VLOOKUP(_xlfn.CONCAT(".",A1557),'US-Counties-Population'!$A:$B,2,FALSE)</f>
        <v>31362</v>
      </c>
      <c r="D1557">
        <f t="shared" si="48"/>
        <v>0</v>
      </c>
      <c r="I1557">
        <f t="shared" si="49"/>
        <v>0</v>
      </c>
    </row>
    <row r="1558" spans="1:9" x14ac:dyDescent="0.25">
      <c r="A1558" t="s">
        <v>4698</v>
      </c>
      <c r="B1558">
        <v>0</v>
      </c>
      <c r="C1558">
        <f>VLOOKUP(_xlfn.CONCAT(".",A1558),'US-Counties-Population'!$A:$B,2,FALSE)</f>
        <v>35098</v>
      </c>
      <c r="D1558">
        <f t="shared" si="48"/>
        <v>0</v>
      </c>
      <c r="I1558">
        <f t="shared" si="49"/>
        <v>0</v>
      </c>
    </row>
    <row r="1559" spans="1:9" x14ac:dyDescent="0.25">
      <c r="A1559" t="s">
        <v>4699</v>
      </c>
      <c r="B1559">
        <v>0</v>
      </c>
      <c r="C1559">
        <f>VLOOKUP(_xlfn.CONCAT(".",A1559),'US-Counties-Population'!$A:$B,2,FALSE)</f>
        <v>13805</v>
      </c>
      <c r="D1559">
        <f t="shared" si="48"/>
        <v>0</v>
      </c>
      <c r="I1559">
        <f t="shared" si="49"/>
        <v>0</v>
      </c>
    </row>
    <row r="1560" spans="1:9" x14ac:dyDescent="0.25">
      <c r="A1560" t="s">
        <v>4700</v>
      </c>
      <c r="B1560">
        <v>0</v>
      </c>
      <c r="C1560">
        <f>VLOOKUP(_xlfn.CONCAT(".",A1560),'US-Counties-Population'!$A:$B,2,FALSE)</f>
        <v>8722</v>
      </c>
      <c r="D1560">
        <f t="shared" si="48"/>
        <v>0</v>
      </c>
      <c r="I1560">
        <f t="shared" si="49"/>
        <v>0</v>
      </c>
    </row>
    <row r="1561" spans="1:9" x14ac:dyDescent="0.25">
      <c r="A1561" t="s">
        <v>4701</v>
      </c>
      <c r="B1561">
        <v>0</v>
      </c>
      <c r="C1561">
        <f>VLOOKUP(_xlfn.CONCAT(".",A1561),'US-Counties-Population'!$A:$B,2,FALSE)</f>
        <v>19383</v>
      </c>
      <c r="D1561">
        <f t="shared" si="48"/>
        <v>0</v>
      </c>
      <c r="I1561">
        <f t="shared" si="49"/>
        <v>0</v>
      </c>
    </row>
    <row r="1562" spans="1:9" x14ac:dyDescent="0.25">
      <c r="A1562" t="s">
        <v>4702</v>
      </c>
      <c r="B1562">
        <v>0</v>
      </c>
      <c r="C1562">
        <f>VLOOKUP(_xlfn.CONCAT(".",A1562),'US-Counties-Population'!$A:$B,2,FALSE)</f>
        <v>110958</v>
      </c>
      <c r="D1562">
        <f t="shared" si="48"/>
        <v>0</v>
      </c>
      <c r="I1562">
        <f t="shared" si="49"/>
        <v>0</v>
      </c>
    </row>
    <row r="1563" spans="1:9" x14ac:dyDescent="0.25">
      <c r="A1563" t="s">
        <v>4703</v>
      </c>
      <c r="B1563">
        <v>0</v>
      </c>
      <c r="C1563">
        <f>VLOOKUP(_xlfn.CONCAT(".",A1563),'US-Counties-Population'!$A:$B,2,FALSE)</f>
        <v>12586</v>
      </c>
      <c r="D1563">
        <f t="shared" si="48"/>
        <v>0</v>
      </c>
      <c r="I1563">
        <f t="shared" si="49"/>
        <v>0</v>
      </c>
    </row>
    <row r="1564" spans="1:9" x14ac:dyDescent="0.25">
      <c r="A1564" t="s">
        <v>4704</v>
      </c>
      <c r="B1564">
        <v>0</v>
      </c>
      <c r="C1564">
        <f>VLOOKUP(_xlfn.CONCAT(".",A1564),'US-Counties-Population'!$A:$B,2,FALSE)</f>
        <v>26271</v>
      </c>
      <c r="D1564">
        <f t="shared" si="48"/>
        <v>0</v>
      </c>
      <c r="I1564">
        <f t="shared" si="49"/>
        <v>0</v>
      </c>
    </row>
    <row r="1565" spans="1:9" x14ac:dyDescent="0.25">
      <c r="A1565" t="s">
        <v>4705</v>
      </c>
      <c r="B1565">
        <v>0</v>
      </c>
      <c r="C1565">
        <f>VLOOKUP(_xlfn.CONCAT(".",A1565),'US-Counties-Population'!$A:$B,2,FALSE)</f>
        <v>9266</v>
      </c>
      <c r="D1565">
        <f t="shared" si="48"/>
        <v>0</v>
      </c>
      <c r="I1565">
        <f t="shared" si="49"/>
        <v>0</v>
      </c>
    </row>
    <row r="1566" spans="1:9" x14ac:dyDescent="0.25">
      <c r="A1566" t="s">
        <v>4706</v>
      </c>
      <c r="B1566">
        <v>0</v>
      </c>
      <c r="C1566">
        <f>VLOOKUP(_xlfn.CONCAT(".",A1566),'US-Counties-Population'!$A:$B,2,FALSE)</f>
        <v>67055</v>
      </c>
      <c r="D1566">
        <f t="shared" si="48"/>
        <v>0</v>
      </c>
      <c r="I1566">
        <f t="shared" si="49"/>
        <v>0</v>
      </c>
    </row>
    <row r="1567" spans="1:9" x14ac:dyDescent="0.25">
      <c r="A1567" t="s">
        <v>4707</v>
      </c>
      <c r="B1567">
        <v>0</v>
      </c>
      <c r="C1567">
        <f>VLOOKUP(_xlfn.CONCAT(".",A1567),'US-Counties-Population'!$A:$B,2,FALSE)</f>
        <v>9805</v>
      </c>
      <c r="D1567">
        <f t="shared" si="48"/>
        <v>0</v>
      </c>
      <c r="I1567">
        <f t="shared" si="49"/>
        <v>0</v>
      </c>
    </row>
    <row r="1568" spans="1:9" x14ac:dyDescent="0.25">
      <c r="A1568" t="s">
        <v>4708</v>
      </c>
      <c r="B1568">
        <v>0</v>
      </c>
      <c r="C1568">
        <f>VLOOKUP(_xlfn.CONCAT(".",A1568),'US-Counties-Population'!$A:$B,2,FALSE)</f>
        <v>2879</v>
      </c>
      <c r="D1568">
        <f t="shared" si="48"/>
        <v>0</v>
      </c>
      <c r="I1568">
        <f t="shared" si="49"/>
        <v>0</v>
      </c>
    </row>
    <row r="1569" spans="1:9" x14ac:dyDescent="0.25">
      <c r="A1569" t="s">
        <v>4709</v>
      </c>
      <c r="B1569">
        <v>0</v>
      </c>
      <c r="C1569">
        <f>VLOOKUP(_xlfn.CONCAT(".",A1569),'US-Counties-Population'!$A:$B,2,FALSE)</f>
        <v>28553</v>
      </c>
      <c r="D1569">
        <f t="shared" si="48"/>
        <v>0</v>
      </c>
      <c r="I1569">
        <f t="shared" si="49"/>
        <v>0</v>
      </c>
    </row>
    <row r="1570" spans="1:9" x14ac:dyDescent="0.25">
      <c r="A1570" t="s">
        <v>4710</v>
      </c>
      <c r="B1570">
        <v>0</v>
      </c>
      <c r="C1570">
        <f>VLOOKUP(_xlfn.CONCAT(".",A1570),'US-Counties-Population'!$A:$B,2,FALSE)</f>
        <v>49172</v>
      </c>
      <c r="D1570">
        <f t="shared" si="48"/>
        <v>0</v>
      </c>
      <c r="I1570">
        <f t="shared" si="49"/>
        <v>0</v>
      </c>
    </row>
    <row r="1571" spans="1:9" x14ac:dyDescent="0.25">
      <c r="A1571" t="s">
        <v>4711</v>
      </c>
      <c r="B1571">
        <v>0</v>
      </c>
      <c r="C1571">
        <f>VLOOKUP(_xlfn.CONCAT(".",A1571),'US-Counties-Population'!$A:$B,2,FALSE)</f>
        <v>26196</v>
      </c>
      <c r="D1571">
        <f t="shared" si="48"/>
        <v>0</v>
      </c>
      <c r="I1571">
        <f t="shared" si="49"/>
        <v>0</v>
      </c>
    </row>
    <row r="1572" spans="1:9" x14ac:dyDescent="0.25">
      <c r="A1572" t="s">
        <v>4712</v>
      </c>
      <c r="B1572">
        <v>0</v>
      </c>
      <c r="C1572">
        <f>VLOOKUP(_xlfn.CONCAT(".",A1572),'US-Counties-Population'!$A:$B,2,FALSE)</f>
        <v>14398</v>
      </c>
      <c r="D1572">
        <f t="shared" si="48"/>
        <v>0</v>
      </c>
      <c r="I1572">
        <f t="shared" si="49"/>
        <v>0</v>
      </c>
    </row>
    <row r="1573" spans="1:9" x14ac:dyDescent="0.25">
      <c r="A1573" t="s">
        <v>4713</v>
      </c>
      <c r="B1573">
        <v>0</v>
      </c>
      <c r="C1573">
        <f>VLOOKUP(_xlfn.CONCAT(".",A1573),'US-Counties-Population'!$A:$B,2,FALSE)</f>
        <v>2530</v>
      </c>
      <c r="D1573">
        <f t="shared" si="48"/>
        <v>0</v>
      </c>
      <c r="I1573">
        <f t="shared" si="49"/>
        <v>0</v>
      </c>
    </row>
    <row r="1574" spans="1:9" x14ac:dyDescent="0.25">
      <c r="A1574" t="s">
        <v>4714</v>
      </c>
      <c r="B1574">
        <v>0</v>
      </c>
      <c r="C1574">
        <f>VLOOKUP(_xlfn.CONCAT(".",A1574),'US-Counties-Population'!$A:$B,2,FALSE)</f>
        <v>2798</v>
      </c>
      <c r="D1574">
        <f t="shared" si="48"/>
        <v>0</v>
      </c>
      <c r="I1574">
        <f t="shared" si="49"/>
        <v>0</v>
      </c>
    </row>
    <row r="1575" spans="1:9" x14ac:dyDescent="0.25">
      <c r="A1575" t="s">
        <v>4715</v>
      </c>
      <c r="B1575">
        <v>0</v>
      </c>
      <c r="C1575">
        <f>VLOOKUP(_xlfn.CONCAT(".",A1575),'US-Counties-Population'!$A:$B,2,FALSE)</f>
        <v>19035</v>
      </c>
      <c r="D1575">
        <f t="shared" si="48"/>
        <v>0</v>
      </c>
      <c r="I1575">
        <f t="shared" si="49"/>
        <v>0</v>
      </c>
    </row>
    <row r="1576" spans="1:9" x14ac:dyDescent="0.25">
      <c r="A1576" t="s">
        <v>4716</v>
      </c>
      <c r="B1576">
        <v>0</v>
      </c>
      <c r="C1576">
        <f>VLOOKUP(_xlfn.CONCAT(".",A1576),'US-Counties-Population'!$A:$B,2,FALSE)</f>
        <v>10101</v>
      </c>
      <c r="D1576">
        <f t="shared" si="48"/>
        <v>0</v>
      </c>
      <c r="I1576">
        <f t="shared" si="49"/>
        <v>0</v>
      </c>
    </row>
    <row r="1577" spans="1:9" x14ac:dyDescent="0.25">
      <c r="A1577" t="s">
        <v>4717</v>
      </c>
      <c r="B1577">
        <v>0</v>
      </c>
      <c r="C1577">
        <f>VLOOKUP(_xlfn.CONCAT(".",A1577),'US-Counties-Population'!$A:$B,2,FALSE)</f>
        <v>57826</v>
      </c>
      <c r="D1577">
        <f t="shared" si="48"/>
        <v>0</v>
      </c>
      <c r="I1577">
        <f t="shared" si="49"/>
        <v>0</v>
      </c>
    </row>
    <row r="1578" spans="1:9" x14ac:dyDescent="0.25">
      <c r="A1578" t="s">
        <v>4718</v>
      </c>
      <c r="B1578">
        <v>0</v>
      </c>
      <c r="C1578">
        <f>VLOOKUP(_xlfn.CONCAT(".",A1578),'US-Counties-Population'!$A:$B,2,FALSE)</f>
        <v>22394</v>
      </c>
      <c r="D1578">
        <f t="shared" si="48"/>
        <v>0</v>
      </c>
      <c r="I1578">
        <f t="shared" si="49"/>
        <v>0</v>
      </c>
    </row>
    <row r="1579" spans="1:9" x14ac:dyDescent="0.25">
      <c r="A1579" t="s">
        <v>4719</v>
      </c>
      <c r="B1579">
        <v>0</v>
      </c>
      <c r="C1579">
        <f>VLOOKUP(_xlfn.CONCAT(".",A1579),'US-Counties-Population'!$A:$B,2,FALSE)</f>
        <v>122259</v>
      </c>
      <c r="D1579">
        <f t="shared" si="48"/>
        <v>0</v>
      </c>
      <c r="I1579">
        <f t="shared" si="49"/>
        <v>0</v>
      </c>
    </row>
    <row r="1580" spans="1:9" x14ac:dyDescent="0.25">
      <c r="A1580" t="s">
        <v>4720</v>
      </c>
      <c r="B1580">
        <v>0</v>
      </c>
      <c r="C1580">
        <f>VLOOKUP(_xlfn.CONCAT(".",A1580),'US-Counties-Population'!$A:$B,2,FALSE)</f>
        <v>12589</v>
      </c>
      <c r="D1580">
        <f t="shared" si="48"/>
        <v>0</v>
      </c>
      <c r="I1580">
        <f t="shared" si="49"/>
        <v>0</v>
      </c>
    </row>
    <row r="1581" spans="1:9" x14ac:dyDescent="0.25">
      <c r="A1581" t="s">
        <v>4721</v>
      </c>
      <c r="B1581">
        <v>0</v>
      </c>
      <c r="C1581">
        <f>VLOOKUP(_xlfn.CONCAT(".",A1581),'US-Counties-Population'!$A:$B,2,FALSE)</f>
        <v>97238</v>
      </c>
      <c r="D1581">
        <f t="shared" si="48"/>
        <v>0</v>
      </c>
      <c r="I1581">
        <f t="shared" si="49"/>
        <v>0</v>
      </c>
    </row>
    <row r="1582" spans="1:9" x14ac:dyDescent="0.25">
      <c r="A1582" t="s">
        <v>4722</v>
      </c>
      <c r="B1582">
        <v>0</v>
      </c>
      <c r="C1582">
        <f>VLOOKUP(_xlfn.CONCAT(".",A1582),'US-Counties-Population'!$A:$B,2,FALSE)</f>
        <v>14865</v>
      </c>
      <c r="D1582">
        <f t="shared" si="48"/>
        <v>0</v>
      </c>
      <c r="I1582">
        <f t="shared" si="49"/>
        <v>0</v>
      </c>
    </row>
    <row r="1583" spans="1:9" x14ac:dyDescent="0.25">
      <c r="A1583" t="s">
        <v>4723</v>
      </c>
      <c r="B1583">
        <v>0</v>
      </c>
      <c r="C1583">
        <f>VLOOKUP(_xlfn.CONCAT(".",A1583),'US-Counties-Population'!$A:$B,2,FALSE)</f>
        <v>36649</v>
      </c>
      <c r="D1583">
        <f t="shared" si="48"/>
        <v>0</v>
      </c>
      <c r="I1583">
        <f t="shared" si="49"/>
        <v>0</v>
      </c>
    </row>
    <row r="1584" spans="1:9" x14ac:dyDescent="0.25">
      <c r="A1584" t="s">
        <v>4724</v>
      </c>
      <c r="B1584">
        <v>0</v>
      </c>
      <c r="C1584">
        <f>VLOOKUP(_xlfn.CONCAT(".",A1584),'US-Counties-Population'!$A:$B,2,FALSE)</f>
        <v>21018</v>
      </c>
      <c r="D1584">
        <f t="shared" si="48"/>
        <v>0</v>
      </c>
      <c r="I1584">
        <f t="shared" si="49"/>
        <v>0</v>
      </c>
    </row>
    <row r="1585" spans="1:9" x14ac:dyDescent="0.25">
      <c r="A1585" t="s">
        <v>4725</v>
      </c>
      <c r="B1585">
        <v>0</v>
      </c>
      <c r="C1585">
        <f>VLOOKUP(_xlfn.CONCAT(".",A1585),'US-Counties-Population'!$A:$B,2,FALSE)</f>
        <v>16302</v>
      </c>
      <c r="D1585">
        <f t="shared" ref="D1585:D1648" si="50">1000000*B1585/C1585</f>
        <v>0</v>
      </c>
      <c r="I1585">
        <f t="shared" si="49"/>
        <v>0</v>
      </c>
    </row>
    <row r="1586" spans="1:9" x14ac:dyDescent="0.25">
      <c r="A1586" t="s">
        <v>4726</v>
      </c>
      <c r="B1586">
        <v>0</v>
      </c>
      <c r="C1586">
        <f>VLOOKUP(_xlfn.CONCAT(".",A1586),'US-Counties-Population'!$A:$B,2,FALSE)</f>
        <v>89512</v>
      </c>
      <c r="D1586">
        <f t="shared" si="50"/>
        <v>0</v>
      </c>
      <c r="I1586">
        <f t="shared" si="49"/>
        <v>0</v>
      </c>
    </row>
    <row r="1587" spans="1:9" x14ac:dyDescent="0.25">
      <c r="A1587" t="s">
        <v>4727</v>
      </c>
      <c r="B1587">
        <v>0</v>
      </c>
      <c r="C1587">
        <f>VLOOKUP(_xlfn.CONCAT(".",A1587),'US-Counties-Population'!$A:$B,2,FALSE)</f>
        <v>12259</v>
      </c>
      <c r="D1587">
        <f t="shared" si="50"/>
        <v>0</v>
      </c>
      <c r="I1587">
        <f t="shared" si="49"/>
        <v>0</v>
      </c>
    </row>
    <row r="1588" spans="1:9" x14ac:dyDescent="0.25">
      <c r="A1588" t="s">
        <v>4728</v>
      </c>
      <c r="B1588">
        <v>0</v>
      </c>
      <c r="C1588">
        <f>VLOOKUP(_xlfn.CONCAT(".",A1588),'US-Counties-Population'!$A:$B,2,FALSE)</f>
        <v>40651</v>
      </c>
      <c r="D1588">
        <f t="shared" si="50"/>
        <v>0</v>
      </c>
      <c r="I1588">
        <f t="shared" si="49"/>
        <v>0</v>
      </c>
    </row>
    <row r="1589" spans="1:9" x14ac:dyDescent="0.25">
      <c r="A1589" t="s">
        <v>4729</v>
      </c>
      <c r="B1589">
        <v>0</v>
      </c>
      <c r="C1589">
        <f>VLOOKUP(_xlfn.CONCAT(".",A1589),'US-Counties-Population'!$A:$B,2,FALSE)</f>
        <v>4321</v>
      </c>
      <c r="D1589">
        <f t="shared" si="50"/>
        <v>0</v>
      </c>
      <c r="I1589">
        <f t="shared" si="49"/>
        <v>0</v>
      </c>
    </row>
    <row r="1590" spans="1:9" x14ac:dyDescent="0.25">
      <c r="A1590" t="s">
        <v>4730</v>
      </c>
      <c r="B1590">
        <v>0</v>
      </c>
      <c r="C1590">
        <f>VLOOKUP(_xlfn.CONCAT(".",A1590),'US-Counties-Population'!$A:$B,2,FALSE)</f>
        <v>16694</v>
      </c>
      <c r="D1590">
        <f t="shared" si="50"/>
        <v>0</v>
      </c>
      <c r="I1590">
        <f t="shared" si="49"/>
        <v>0</v>
      </c>
    </row>
    <row r="1591" spans="1:9" x14ac:dyDescent="0.25">
      <c r="A1591" t="s">
        <v>4731</v>
      </c>
      <c r="B1591">
        <v>0</v>
      </c>
      <c r="C1591">
        <f>VLOOKUP(_xlfn.CONCAT(".",A1591),'US-Counties-Population'!$A:$B,2,FALSE)</f>
        <v>16576</v>
      </c>
      <c r="D1591">
        <f t="shared" si="50"/>
        <v>0</v>
      </c>
      <c r="I1591">
        <f t="shared" si="49"/>
        <v>0</v>
      </c>
    </row>
    <row r="1592" spans="1:9" x14ac:dyDescent="0.25">
      <c r="A1592" t="s">
        <v>4732</v>
      </c>
      <c r="B1592">
        <v>0</v>
      </c>
      <c r="C1592">
        <f>VLOOKUP(_xlfn.CONCAT(".",A1592),'US-Counties-Population'!$A:$B,2,FALSE)</f>
        <v>22188</v>
      </c>
      <c r="D1592">
        <f t="shared" si="50"/>
        <v>0</v>
      </c>
      <c r="I1592">
        <f t="shared" si="49"/>
        <v>0</v>
      </c>
    </row>
    <row r="1593" spans="1:9" x14ac:dyDescent="0.25">
      <c r="A1593" t="s">
        <v>4733</v>
      </c>
      <c r="B1593">
        <v>0</v>
      </c>
      <c r="C1593">
        <f>VLOOKUP(_xlfn.CONCAT(".",A1593),'US-Counties-Population'!$A:$B,2,FALSE)</f>
        <v>26658</v>
      </c>
      <c r="D1593">
        <f t="shared" si="50"/>
        <v>0</v>
      </c>
      <c r="I1593">
        <f t="shared" si="49"/>
        <v>0</v>
      </c>
    </row>
    <row r="1594" spans="1:9" x14ac:dyDescent="0.25">
      <c r="A1594" t="s">
        <v>4734</v>
      </c>
      <c r="B1594">
        <v>0</v>
      </c>
      <c r="C1594">
        <f>VLOOKUP(_xlfn.CONCAT(".",A1594),'US-Counties-Population'!$A:$B,2,FALSE)</f>
        <v>73309</v>
      </c>
      <c r="D1594">
        <f t="shared" si="50"/>
        <v>0</v>
      </c>
      <c r="I1594">
        <f t="shared" si="49"/>
        <v>0</v>
      </c>
    </row>
    <row r="1595" spans="1:9" x14ac:dyDescent="0.25">
      <c r="A1595" t="s">
        <v>4735</v>
      </c>
      <c r="B1595">
        <v>0</v>
      </c>
      <c r="C1595">
        <f>VLOOKUP(_xlfn.CONCAT(".",A1595),'US-Counties-Population'!$A:$B,2,FALSE)</f>
        <v>18336</v>
      </c>
      <c r="D1595">
        <f t="shared" si="50"/>
        <v>0</v>
      </c>
      <c r="I1595">
        <f t="shared" si="49"/>
        <v>0</v>
      </c>
    </row>
    <row r="1596" spans="1:9" x14ac:dyDescent="0.25">
      <c r="A1596" t="s">
        <v>4736</v>
      </c>
      <c r="B1596">
        <v>0</v>
      </c>
      <c r="C1596">
        <f>VLOOKUP(_xlfn.CONCAT(".",A1596),'US-Counties-Population'!$A:$B,2,FALSE)</f>
        <v>26010</v>
      </c>
      <c r="D1596">
        <f t="shared" si="50"/>
        <v>0</v>
      </c>
      <c r="I1596">
        <f t="shared" si="49"/>
        <v>0</v>
      </c>
    </row>
    <row r="1597" spans="1:9" x14ac:dyDescent="0.25">
      <c r="A1597" t="s">
        <v>4737</v>
      </c>
      <c r="B1597">
        <v>0</v>
      </c>
      <c r="C1597">
        <f>VLOOKUP(_xlfn.CONCAT(".",A1597),'US-Counties-Population'!$A:$B,2,FALSE)</f>
        <v>8986</v>
      </c>
      <c r="D1597">
        <f t="shared" si="50"/>
        <v>0</v>
      </c>
      <c r="I1597">
        <f t="shared" si="49"/>
        <v>0</v>
      </c>
    </row>
    <row r="1598" spans="1:9" x14ac:dyDescent="0.25">
      <c r="A1598" t="s">
        <v>4738</v>
      </c>
      <c r="B1598">
        <v>0</v>
      </c>
      <c r="C1598">
        <f>VLOOKUP(_xlfn.CONCAT(".",A1598),'US-Counties-Population'!$A:$B,2,FALSE)</f>
        <v>17958</v>
      </c>
      <c r="D1598">
        <f t="shared" si="50"/>
        <v>0</v>
      </c>
      <c r="I1598">
        <f t="shared" si="49"/>
        <v>0</v>
      </c>
    </row>
    <row r="1599" spans="1:9" x14ac:dyDescent="0.25">
      <c r="A1599" t="s">
        <v>4739</v>
      </c>
      <c r="B1599">
        <v>0</v>
      </c>
      <c r="C1599">
        <f>VLOOKUP(_xlfn.CONCAT(".",A1599),'US-Counties-Population'!$A:$B,2,FALSE)</f>
        <v>14806</v>
      </c>
      <c r="D1599">
        <f t="shared" si="50"/>
        <v>0</v>
      </c>
      <c r="I1599">
        <f t="shared" si="49"/>
        <v>0</v>
      </c>
    </row>
    <row r="1600" spans="1:9" x14ac:dyDescent="0.25">
      <c r="A1600" t="s">
        <v>4740</v>
      </c>
      <c r="B1600">
        <v>0</v>
      </c>
      <c r="C1600">
        <f>VLOOKUP(_xlfn.CONCAT(".",A1600),'US-Counties-Population'!$A:$B,2,FALSE)</f>
        <v>24994</v>
      </c>
      <c r="D1600">
        <f t="shared" si="50"/>
        <v>0</v>
      </c>
      <c r="I1600">
        <f t="shared" si="49"/>
        <v>0</v>
      </c>
    </row>
    <row r="1601" spans="1:9" x14ac:dyDescent="0.25">
      <c r="A1601" t="s">
        <v>4741</v>
      </c>
      <c r="B1601">
        <v>0</v>
      </c>
      <c r="C1601">
        <f>VLOOKUP(_xlfn.CONCAT(".",A1601),'US-Counties-Population'!$A:$B,2,FALSE)</f>
        <v>28321</v>
      </c>
      <c r="D1601">
        <f t="shared" si="50"/>
        <v>0</v>
      </c>
      <c r="I1601">
        <f t="shared" si="49"/>
        <v>0</v>
      </c>
    </row>
    <row r="1602" spans="1:9" x14ac:dyDescent="0.25">
      <c r="A1602" t="s">
        <v>4742</v>
      </c>
      <c r="B1602">
        <v>0</v>
      </c>
      <c r="C1602">
        <f>VLOOKUP(_xlfn.CONCAT(".",A1602),'US-Counties-Population'!$A:$B,2,FALSE)</f>
        <v>192843</v>
      </c>
      <c r="D1602">
        <f t="shared" si="50"/>
        <v>0</v>
      </c>
      <c r="I1602">
        <f t="shared" si="49"/>
        <v>0</v>
      </c>
    </row>
    <row r="1603" spans="1:9" x14ac:dyDescent="0.25">
      <c r="A1603" t="s">
        <v>4743</v>
      </c>
      <c r="B1603">
        <v>0</v>
      </c>
      <c r="C1603">
        <f>VLOOKUP(_xlfn.CONCAT(".",A1603),'US-Counties-Population'!$A:$B,2,FALSE)</f>
        <v>27812</v>
      </c>
      <c r="D1603">
        <f t="shared" si="50"/>
        <v>0</v>
      </c>
      <c r="I1603">
        <f t="shared" ref="I1603:I1666" si="51">IF(B1603&gt;10000,5,IF(B1603&gt;1000,4,IF(B1603&gt;100,3,IF(B1603&gt;10,2,IF(B1603&gt;0,1,0)))))</f>
        <v>0</v>
      </c>
    </row>
    <row r="1604" spans="1:9" x14ac:dyDescent="0.25">
      <c r="A1604" t="s">
        <v>4744</v>
      </c>
      <c r="B1604">
        <v>0</v>
      </c>
      <c r="C1604">
        <f>VLOOKUP(_xlfn.CONCAT(".",A1604),'US-Counties-Population'!$A:$B,2,FALSE)</f>
        <v>6701</v>
      </c>
      <c r="D1604">
        <f t="shared" si="50"/>
        <v>0</v>
      </c>
      <c r="I1604">
        <f t="shared" si="51"/>
        <v>0</v>
      </c>
    </row>
    <row r="1605" spans="1:9" x14ac:dyDescent="0.25">
      <c r="A1605" t="s">
        <v>4745</v>
      </c>
      <c r="B1605">
        <v>0</v>
      </c>
      <c r="C1605">
        <f>VLOOKUP(_xlfn.CONCAT(".",A1605),'US-Counties-Population'!$A:$B,2,FALSE)</f>
        <v>8252</v>
      </c>
      <c r="D1605">
        <f t="shared" si="50"/>
        <v>0</v>
      </c>
      <c r="I1605">
        <f t="shared" si="51"/>
        <v>0</v>
      </c>
    </row>
    <row r="1606" spans="1:9" x14ac:dyDescent="0.25">
      <c r="A1606" t="s">
        <v>4746</v>
      </c>
      <c r="B1606">
        <v>0</v>
      </c>
      <c r="C1606">
        <f>VLOOKUP(_xlfn.CONCAT(".",A1606),'US-Counties-Population'!$A:$B,2,FALSE)</f>
        <v>6792</v>
      </c>
      <c r="D1606">
        <f t="shared" si="50"/>
        <v>0</v>
      </c>
      <c r="I1606">
        <f t="shared" si="51"/>
        <v>0</v>
      </c>
    </row>
    <row r="1607" spans="1:9" x14ac:dyDescent="0.25">
      <c r="A1607" t="s">
        <v>4747</v>
      </c>
      <c r="B1607">
        <v>0</v>
      </c>
      <c r="C1607">
        <f>VLOOKUP(_xlfn.CONCAT(".",A1607),'US-Counties-Population'!$A:$B,2,FALSE)</f>
        <v>7753</v>
      </c>
      <c r="D1607">
        <f t="shared" si="50"/>
        <v>0</v>
      </c>
      <c r="I1607">
        <f t="shared" si="51"/>
        <v>0</v>
      </c>
    </row>
    <row r="1608" spans="1:9" x14ac:dyDescent="0.25">
      <c r="A1608" t="s">
        <v>4748</v>
      </c>
      <c r="B1608">
        <v>0</v>
      </c>
      <c r="C1608">
        <f>VLOOKUP(_xlfn.CONCAT(".",A1608),'US-Counties-Population'!$A:$B,2,FALSE)</f>
        <v>125922</v>
      </c>
      <c r="D1608">
        <f t="shared" si="50"/>
        <v>0</v>
      </c>
      <c r="I1608">
        <f t="shared" si="51"/>
        <v>0</v>
      </c>
    </row>
    <row r="1609" spans="1:9" x14ac:dyDescent="0.25">
      <c r="A1609" t="s">
        <v>4749</v>
      </c>
      <c r="B1609">
        <v>0</v>
      </c>
      <c r="C1609">
        <f>VLOOKUP(_xlfn.CONCAT(".",A1609),'US-Counties-Population'!$A:$B,2,FALSE)</f>
        <v>18886</v>
      </c>
      <c r="D1609">
        <f t="shared" si="50"/>
        <v>0</v>
      </c>
      <c r="I1609">
        <f t="shared" si="51"/>
        <v>0</v>
      </c>
    </row>
    <row r="1610" spans="1:9" x14ac:dyDescent="0.25">
      <c r="A1610" t="s">
        <v>4750</v>
      </c>
      <c r="B1610">
        <v>0</v>
      </c>
      <c r="C1610">
        <f>VLOOKUP(_xlfn.CONCAT(".",A1610),'US-Counties-Population'!$A:$B,2,FALSE)</f>
        <v>54018</v>
      </c>
      <c r="D1610">
        <f t="shared" si="50"/>
        <v>0</v>
      </c>
      <c r="I1610">
        <f t="shared" si="51"/>
        <v>0</v>
      </c>
    </row>
    <row r="1611" spans="1:9" x14ac:dyDescent="0.25">
      <c r="A1611" t="s">
        <v>4751</v>
      </c>
      <c r="B1611">
        <v>0</v>
      </c>
      <c r="C1611">
        <f>VLOOKUP(_xlfn.CONCAT(".",A1611),'US-Counties-Population'!$A:$B,2,FALSE)</f>
        <v>8062</v>
      </c>
      <c r="D1611">
        <f t="shared" si="50"/>
        <v>0</v>
      </c>
      <c r="I1611">
        <f t="shared" si="51"/>
        <v>0</v>
      </c>
    </row>
    <row r="1612" spans="1:9" x14ac:dyDescent="0.25">
      <c r="A1612" t="s">
        <v>4752</v>
      </c>
      <c r="B1612">
        <v>0</v>
      </c>
      <c r="C1612">
        <f>VLOOKUP(_xlfn.CONCAT(".",A1612),'US-Counties-Population'!$A:$B,2,FALSE)</f>
        <v>64072</v>
      </c>
      <c r="D1612">
        <f t="shared" si="50"/>
        <v>0</v>
      </c>
      <c r="I1612">
        <f t="shared" si="51"/>
        <v>0</v>
      </c>
    </row>
    <row r="1613" spans="1:9" x14ac:dyDescent="0.25">
      <c r="A1613" t="s">
        <v>4753</v>
      </c>
      <c r="B1613">
        <v>0</v>
      </c>
      <c r="C1613">
        <f>VLOOKUP(_xlfn.CONCAT(".",A1613),'US-Counties-Population'!$A:$B,2,FALSE)</f>
        <v>6990</v>
      </c>
      <c r="D1613">
        <f t="shared" si="50"/>
        <v>0</v>
      </c>
      <c r="I1613">
        <f t="shared" si="51"/>
        <v>0</v>
      </c>
    </row>
    <row r="1614" spans="1:9" x14ac:dyDescent="0.25">
      <c r="A1614" t="s">
        <v>4754</v>
      </c>
      <c r="B1614">
        <v>0</v>
      </c>
      <c r="C1614">
        <f>VLOOKUP(_xlfn.CONCAT(".",A1614),'US-Counties-Population'!$A:$B,2,FALSE)</f>
        <v>19964</v>
      </c>
      <c r="D1614">
        <f t="shared" si="50"/>
        <v>0</v>
      </c>
      <c r="I1614">
        <f t="shared" si="51"/>
        <v>0</v>
      </c>
    </row>
    <row r="1615" spans="1:9" x14ac:dyDescent="0.25">
      <c r="A1615" t="s">
        <v>4755</v>
      </c>
      <c r="B1615">
        <v>0</v>
      </c>
      <c r="C1615">
        <f>VLOOKUP(_xlfn.CONCAT(".",A1615),'US-Counties-Population'!$A:$B,2,FALSE)</f>
        <v>10718</v>
      </c>
      <c r="D1615">
        <f t="shared" si="50"/>
        <v>0</v>
      </c>
      <c r="I1615">
        <f t="shared" si="51"/>
        <v>0</v>
      </c>
    </row>
    <row r="1616" spans="1:9" x14ac:dyDescent="0.25">
      <c r="A1616" t="s">
        <v>4756</v>
      </c>
      <c r="B1616">
        <v>0</v>
      </c>
      <c r="C1616">
        <f>VLOOKUP(_xlfn.CONCAT(".",A1616),'US-Counties-Population'!$A:$B,2,FALSE)</f>
        <v>31145</v>
      </c>
      <c r="D1616">
        <f t="shared" si="50"/>
        <v>0</v>
      </c>
      <c r="I1616">
        <f t="shared" si="51"/>
        <v>0</v>
      </c>
    </row>
    <row r="1617" spans="1:9" x14ac:dyDescent="0.25">
      <c r="A1617" t="s">
        <v>4757</v>
      </c>
      <c r="B1617">
        <v>0</v>
      </c>
      <c r="C1617">
        <f>VLOOKUP(_xlfn.CONCAT(".",A1617),'US-Counties-Population'!$A:$B,2,FALSE)</f>
        <v>16126</v>
      </c>
      <c r="D1617">
        <f t="shared" si="50"/>
        <v>0</v>
      </c>
      <c r="I1617">
        <f t="shared" si="51"/>
        <v>0</v>
      </c>
    </row>
    <row r="1618" spans="1:9" x14ac:dyDescent="0.25">
      <c r="A1618" t="s">
        <v>4758</v>
      </c>
      <c r="B1618">
        <v>0</v>
      </c>
      <c r="C1618">
        <f>VLOOKUP(_xlfn.CONCAT(".",A1618),'US-Counties-Population'!$A:$B,2,FALSE)</f>
        <v>4380</v>
      </c>
      <c r="D1618">
        <f t="shared" si="50"/>
        <v>0</v>
      </c>
      <c r="I1618">
        <f t="shared" si="51"/>
        <v>0</v>
      </c>
    </row>
    <row r="1619" spans="1:9" x14ac:dyDescent="0.25">
      <c r="A1619" t="s">
        <v>4759</v>
      </c>
      <c r="B1619">
        <v>0</v>
      </c>
      <c r="C1619">
        <f>VLOOKUP(_xlfn.CONCAT(".",A1619),'US-Counties-Population'!$A:$B,2,FALSE)</f>
        <v>54115</v>
      </c>
      <c r="D1619">
        <f t="shared" si="50"/>
        <v>0</v>
      </c>
      <c r="I1619">
        <f t="shared" si="51"/>
        <v>0</v>
      </c>
    </row>
    <row r="1620" spans="1:9" x14ac:dyDescent="0.25">
      <c r="A1620" t="s">
        <v>4760</v>
      </c>
      <c r="B1620">
        <v>0</v>
      </c>
      <c r="C1620">
        <f>VLOOKUP(_xlfn.CONCAT(".",A1620),'US-Counties-Population'!$A:$B,2,FALSE)</f>
        <v>1327</v>
      </c>
      <c r="D1620">
        <f t="shared" si="50"/>
        <v>0</v>
      </c>
      <c r="I1620">
        <f t="shared" si="51"/>
        <v>0</v>
      </c>
    </row>
    <row r="1621" spans="1:9" x14ac:dyDescent="0.25">
      <c r="A1621" t="s">
        <v>4761</v>
      </c>
      <c r="B1621">
        <v>0</v>
      </c>
      <c r="C1621">
        <f>VLOOKUP(_xlfn.CONCAT(".",A1621),'US-Counties-Population'!$A:$B,2,FALSE)</f>
        <v>10455</v>
      </c>
      <c r="D1621">
        <f t="shared" si="50"/>
        <v>0</v>
      </c>
      <c r="I1621">
        <f t="shared" si="51"/>
        <v>0</v>
      </c>
    </row>
    <row r="1622" spans="1:9" x14ac:dyDescent="0.25">
      <c r="A1622" t="s">
        <v>4762</v>
      </c>
      <c r="B1622">
        <v>0</v>
      </c>
      <c r="C1622">
        <f>VLOOKUP(_xlfn.CONCAT(".",A1622),'US-Counties-Population'!$A:$B,2,FALSE)</f>
        <v>23382</v>
      </c>
      <c r="D1622">
        <f t="shared" si="50"/>
        <v>0</v>
      </c>
      <c r="I1622">
        <f t="shared" si="51"/>
        <v>0</v>
      </c>
    </row>
    <row r="1623" spans="1:9" x14ac:dyDescent="0.25">
      <c r="A1623" t="s">
        <v>4763</v>
      </c>
      <c r="B1623">
        <v>0</v>
      </c>
      <c r="C1623">
        <f>VLOOKUP(_xlfn.CONCAT(".",A1623),'US-Counties-Population'!$A:$B,2,FALSE)</f>
        <v>15165</v>
      </c>
      <c r="D1623">
        <f t="shared" si="50"/>
        <v>0</v>
      </c>
      <c r="I1623">
        <f t="shared" si="51"/>
        <v>0</v>
      </c>
    </row>
    <row r="1624" spans="1:9" x14ac:dyDescent="0.25">
      <c r="A1624" t="s">
        <v>4764</v>
      </c>
      <c r="B1624">
        <v>0</v>
      </c>
      <c r="C1624">
        <f>VLOOKUP(_xlfn.CONCAT(".",A1624),'US-Counties-Population'!$A:$B,2,FALSE)</f>
        <v>15317</v>
      </c>
      <c r="D1624">
        <f t="shared" si="50"/>
        <v>0</v>
      </c>
      <c r="I1624">
        <f t="shared" si="51"/>
        <v>0</v>
      </c>
    </row>
    <row r="1625" spans="1:9" x14ac:dyDescent="0.25">
      <c r="A1625" t="s">
        <v>4765</v>
      </c>
      <c r="B1625">
        <v>0</v>
      </c>
      <c r="C1625">
        <f>VLOOKUP(_xlfn.CONCAT(".",A1625),'US-Counties-Population'!$A:$B,2,FALSE)</f>
        <v>9315</v>
      </c>
      <c r="D1625">
        <f t="shared" si="50"/>
        <v>0</v>
      </c>
      <c r="I1625">
        <f t="shared" si="51"/>
        <v>0</v>
      </c>
    </row>
    <row r="1626" spans="1:9" x14ac:dyDescent="0.25">
      <c r="A1626" t="s">
        <v>4766</v>
      </c>
      <c r="B1626">
        <v>0</v>
      </c>
      <c r="C1626">
        <f>VLOOKUP(_xlfn.CONCAT(".",A1626),'US-Counties-Population'!$A:$B,2,FALSE)</f>
        <v>16826</v>
      </c>
      <c r="D1626">
        <f t="shared" si="50"/>
        <v>0</v>
      </c>
      <c r="I1626">
        <f t="shared" si="51"/>
        <v>0</v>
      </c>
    </row>
    <row r="1627" spans="1:9" x14ac:dyDescent="0.25">
      <c r="A1627" t="s">
        <v>4767</v>
      </c>
      <c r="B1627">
        <v>0</v>
      </c>
      <c r="C1627">
        <f>VLOOKUP(_xlfn.CONCAT(".",A1627),'US-Counties-Population'!$A:$B,2,FALSE)</f>
        <v>22837</v>
      </c>
      <c r="D1627">
        <f t="shared" si="50"/>
        <v>0</v>
      </c>
      <c r="I1627">
        <f t="shared" si="51"/>
        <v>0</v>
      </c>
    </row>
    <row r="1628" spans="1:9" x14ac:dyDescent="0.25">
      <c r="A1628" t="s">
        <v>4768</v>
      </c>
      <c r="B1628">
        <v>0</v>
      </c>
      <c r="C1628">
        <f>VLOOKUP(_xlfn.CONCAT(".",A1628),'US-Counties-Population'!$A:$B,2,FALSE)</f>
        <v>15117</v>
      </c>
      <c r="D1628">
        <f t="shared" si="50"/>
        <v>0</v>
      </c>
      <c r="I1628">
        <f t="shared" si="51"/>
        <v>0</v>
      </c>
    </row>
    <row r="1629" spans="1:9" x14ac:dyDescent="0.25">
      <c r="A1629" t="s">
        <v>4769</v>
      </c>
      <c r="B1629">
        <v>0</v>
      </c>
      <c r="C1629">
        <f>VLOOKUP(_xlfn.CONCAT(".",A1629),'US-Counties-Population'!$A:$B,2,FALSE)</f>
        <v>14286</v>
      </c>
      <c r="D1629">
        <f t="shared" si="50"/>
        <v>0</v>
      </c>
      <c r="I1629">
        <f t="shared" si="51"/>
        <v>0</v>
      </c>
    </row>
    <row r="1630" spans="1:9" x14ac:dyDescent="0.25">
      <c r="A1630" t="s">
        <v>4770</v>
      </c>
      <c r="B1630">
        <v>0</v>
      </c>
      <c r="C1630">
        <f>VLOOKUP(_xlfn.CONCAT(".",A1630),'US-Counties-Population'!$A:$B,2,FALSE)</f>
        <v>17231</v>
      </c>
      <c r="D1630">
        <f t="shared" si="50"/>
        <v>0</v>
      </c>
      <c r="I1630">
        <f t="shared" si="51"/>
        <v>0</v>
      </c>
    </row>
    <row r="1631" spans="1:9" x14ac:dyDescent="0.25">
      <c r="A1631" t="s">
        <v>4771</v>
      </c>
      <c r="B1631">
        <v>0</v>
      </c>
      <c r="C1631">
        <f>VLOOKUP(_xlfn.CONCAT(".",A1631),'US-Counties-Population'!$A:$B,2,FALSE)</f>
        <v>4055</v>
      </c>
      <c r="D1631">
        <f t="shared" si="50"/>
        <v>0</v>
      </c>
      <c r="I1631">
        <f t="shared" si="51"/>
        <v>0</v>
      </c>
    </row>
    <row r="1632" spans="1:9" x14ac:dyDescent="0.25">
      <c r="A1632" t="s">
        <v>4772</v>
      </c>
      <c r="B1632">
        <v>0</v>
      </c>
      <c r="C1632">
        <f>VLOOKUP(_xlfn.CONCAT(".",A1632),'US-Counties-Population'!$A:$B,2,FALSE)</f>
        <v>5988</v>
      </c>
      <c r="D1632">
        <f t="shared" si="50"/>
        <v>0</v>
      </c>
      <c r="I1632">
        <f t="shared" si="51"/>
        <v>0</v>
      </c>
    </row>
    <row r="1633" spans="1:9" x14ac:dyDescent="0.25">
      <c r="A1633" t="s">
        <v>4773</v>
      </c>
      <c r="B1633">
        <v>0</v>
      </c>
      <c r="C1633">
        <f>VLOOKUP(_xlfn.CONCAT(".",A1633),'US-Counties-Population'!$A:$B,2,FALSE)</f>
        <v>7150</v>
      </c>
      <c r="D1633">
        <f t="shared" si="50"/>
        <v>0</v>
      </c>
      <c r="I1633">
        <f t="shared" si="51"/>
        <v>0</v>
      </c>
    </row>
    <row r="1634" spans="1:9" x14ac:dyDescent="0.25">
      <c r="A1634" t="s">
        <v>4774</v>
      </c>
      <c r="B1634">
        <v>0</v>
      </c>
      <c r="C1634">
        <f>VLOOKUP(_xlfn.CONCAT(".",A1634),'US-Counties-Population'!$A:$B,2,FALSE)</f>
        <v>4916</v>
      </c>
      <c r="D1634">
        <f t="shared" si="50"/>
        <v>0</v>
      </c>
      <c r="I1634">
        <f t="shared" si="51"/>
        <v>0</v>
      </c>
    </row>
    <row r="1635" spans="1:9" x14ac:dyDescent="0.25">
      <c r="A1635" t="s">
        <v>4775</v>
      </c>
      <c r="B1635">
        <v>0</v>
      </c>
      <c r="C1635">
        <f>VLOOKUP(_xlfn.CONCAT(".",A1635),'US-Counties-Population'!$A:$B,2,FALSE)</f>
        <v>10071</v>
      </c>
      <c r="D1635">
        <f t="shared" si="50"/>
        <v>0</v>
      </c>
      <c r="I1635">
        <f t="shared" si="51"/>
        <v>0</v>
      </c>
    </row>
    <row r="1636" spans="1:9" x14ac:dyDescent="0.25">
      <c r="A1636" t="s">
        <v>4776</v>
      </c>
      <c r="B1636">
        <v>0</v>
      </c>
      <c r="C1636">
        <f>VLOOKUP(_xlfn.CONCAT(".",A1636),'US-Counties-Population'!$A:$B,2,FALSE)</f>
        <v>2482</v>
      </c>
      <c r="D1636">
        <f t="shared" si="50"/>
        <v>0</v>
      </c>
      <c r="I1636">
        <f t="shared" si="51"/>
        <v>0</v>
      </c>
    </row>
    <row r="1637" spans="1:9" x14ac:dyDescent="0.25">
      <c r="A1637" t="s">
        <v>4777</v>
      </c>
      <c r="B1637">
        <v>0</v>
      </c>
      <c r="C1637">
        <f>VLOOKUP(_xlfn.CONCAT(".",A1637),'US-Counties-Population'!$A:$B,2,FALSE)</f>
        <v>12297</v>
      </c>
      <c r="D1637">
        <f t="shared" si="50"/>
        <v>0</v>
      </c>
      <c r="I1637">
        <f t="shared" si="51"/>
        <v>0</v>
      </c>
    </row>
    <row r="1638" spans="1:9" x14ac:dyDescent="0.25">
      <c r="A1638" t="s">
        <v>4778</v>
      </c>
      <c r="B1638">
        <v>0</v>
      </c>
      <c r="C1638">
        <f>VLOOKUP(_xlfn.CONCAT(".",A1638),'US-Counties-Population'!$A:$B,2,FALSE)</f>
        <v>96849</v>
      </c>
      <c r="D1638">
        <f t="shared" si="50"/>
        <v>0</v>
      </c>
      <c r="I1638">
        <f t="shared" si="51"/>
        <v>0</v>
      </c>
    </row>
    <row r="1639" spans="1:9" x14ac:dyDescent="0.25">
      <c r="A1639" t="s">
        <v>4779</v>
      </c>
      <c r="B1639">
        <v>0</v>
      </c>
      <c r="C1639">
        <f>VLOOKUP(_xlfn.CONCAT(".",A1639),'US-Counties-Population'!$A:$B,2,FALSE)</f>
        <v>12161</v>
      </c>
      <c r="D1639">
        <f t="shared" si="50"/>
        <v>0</v>
      </c>
      <c r="I1639">
        <f t="shared" si="51"/>
        <v>0</v>
      </c>
    </row>
    <row r="1640" spans="1:9" x14ac:dyDescent="0.25">
      <c r="A1640" t="s">
        <v>4780</v>
      </c>
      <c r="B1640">
        <v>0</v>
      </c>
      <c r="C1640">
        <f>VLOOKUP(_xlfn.CONCAT(".",A1640),'US-Counties-Population'!$A:$B,2,FALSE)</f>
        <v>8259</v>
      </c>
      <c r="D1640">
        <f t="shared" si="50"/>
        <v>0</v>
      </c>
      <c r="I1640">
        <f t="shared" si="51"/>
        <v>0</v>
      </c>
    </row>
    <row r="1641" spans="1:9" x14ac:dyDescent="0.25">
      <c r="A1641" t="s">
        <v>4781</v>
      </c>
      <c r="B1641">
        <v>0</v>
      </c>
      <c r="C1641">
        <f>VLOOKUP(_xlfn.CONCAT(".",A1641),'US-Counties-Population'!$A:$B,2,FALSE)</f>
        <v>5230</v>
      </c>
      <c r="D1641">
        <f t="shared" si="50"/>
        <v>0</v>
      </c>
      <c r="I1641">
        <f t="shared" si="51"/>
        <v>0</v>
      </c>
    </row>
    <row r="1642" spans="1:9" x14ac:dyDescent="0.25">
      <c r="A1642" t="s">
        <v>4782</v>
      </c>
      <c r="B1642">
        <v>0</v>
      </c>
      <c r="C1642">
        <f>VLOOKUP(_xlfn.CONCAT(".",A1642),'US-Counties-Population'!$A:$B,2,FALSE)</f>
        <v>579</v>
      </c>
      <c r="D1642">
        <f t="shared" si="50"/>
        <v>0</v>
      </c>
      <c r="I1642">
        <f t="shared" si="51"/>
        <v>0</v>
      </c>
    </row>
    <row r="1643" spans="1:9" x14ac:dyDescent="0.25">
      <c r="A1643" t="s">
        <v>4783</v>
      </c>
      <c r="B1643">
        <v>0</v>
      </c>
      <c r="C1643">
        <f>VLOOKUP(_xlfn.CONCAT(".",A1643),'US-Counties-Population'!$A:$B,2,FALSE)</f>
        <v>15227</v>
      </c>
      <c r="D1643">
        <f t="shared" si="50"/>
        <v>0</v>
      </c>
      <c r="I1643">
        <f t="shared" si="51"/>
        <v>0</v>
      </c>
    </row>
    <row r="1644" spans="1:9" x14ac:dyDescent="0.25">
      <c r="A1644" t="s">
        <v>4784</v>
      </c>
      <c r="B1644">
        <v>0</v>
      </c>
      <c r="C1644">
        <f>VLOOKUP(_xlfn.CONCAT(".",A1644),'US-Counties-Population'!$A:$B,2,FALSE)</f>
        <v>119679</v>
      </c>
      <c r="D1644">
        <f t="shared" si="50"/>
        <v>0</v>
      </c>
      <c r="I1644">
        <f t="shared" si="51"/>
        <v>0</v>
      </c>
    </row>
    <row r="1645" spans="1:9" x14ac:dyDescent="0.25">
      <c r="A1645" t="s">
        <v>4785</v>
      </c>
      <c r="B1645">
        <v>0</v>
      </c>
      <c r="C1645">
        <f>VLOOKUP(_xlfn.CONCAT(".",A1645),'US-Counties-Population'!$A:$B,2,FALSE)</f>
        <v>8923</v>
      </c>
      <c r="D1645">
        <f t="shared" si="50"/>
        <v>0</v>
      </c>
      <c r="I1645">
        <f t="shared" si="51"/>
        <v>0</v>
      </c>
    </row>
    <row r="1646" spans="1:9" x14ac:dyDescent="0.25">
      <c r="A1646" t="s">
        <v>4786</v>
      </c>
      <c r="B1646">
        <v>0</v>
      </c>
      <c r="C1646">
        <f>VLOOKUP(_xlfn.CONCAT(".",A1646),'US-Counties-Population'!$A:$B,2,FALSE)</f>
        <v>9194</v>
      </c>
      <c r="D1646">
        <f t="shared" si="50"/>
        <v>0</v>
      </c>
      <c r="I1646">
        <f t="shared" si="51"/>
        <v>0</v>
      </c>
    </row>
    <row r="1647" spans="1:9" x14ac:dyDescent="0.25">
      <c r="A1647" t="s">
        <v>4787</v>
      </c>
      <c r="B1647">
        <v>0</v>
      </c>
      <c r="C1647">
        <f>VLOOKUP(_xlfn.CONCAT(".",A1647),'US-Counties-Population'!$A:$B,2,FALSE)</f>
        <v>17666</v>
      </c>
      <c r="D1647">
        <f t="shared" si="50"/>
        <v>0</v>
      </c>
      <c r="I1647">
        <f t="shared" si="51"/>
        <v>0</v>
      </c>
    </row>
    <row r="1648" spans="1:9" x14ac:dyDescent="0.25">
      <c r="A1648" t="s">
        <v>4788</v>
      </c>
      <c r="B1648">
        <v>0</v>
      </c>
      <c r="C1648">
        <f>VLOOKUP(_xlfn.CONCAT(".",A1648),'US-Counties-Population'!$A:$B,2,FALSE)</f>
        <v>7403</v>
      </c>
      <c r="D1648">
        <f t="shared" si="50"/>
        <v>0</v>
      </c>
      <c r="I1648">
        <f t="shared" si="51"/>
        <v>0</v>
      </c>
    </row>
    <row r="1649" spans="1:9" x14ac:dyDescent="0.25">
      <c r="A1649" t="s">
        <v>4789</v>
      </c>
      <c r="B1649">
        <v>0</v>
      </c>
      <c r="C1649">
        <f>VLOOKUP(_xlfn.CONCAT(".",A1649),'US-Counties-Population'!$A:$B,2,FALSE)</f>
        <v>121328</v>
      </c>
      <c r="D1649">
        <f t="shared" ref="D1649:D1712" si="52">1000000*B1649/C1649</f>
        <v>0</v>
      </c>
      <c r="I1649">
        <f t="shared" si="51"/>
        <v>0</v>
      </c>
    </row>
    <row r="1650" spans="1:9" x14ac:dyDescent="0.25">
      <c r="A1650" t="s">
        <v>4790</v>
      </c>
      <c r="B1650">
        <v>0</v>
      </c>
      <c r="C1650">
        <f>VLOOKUP(_xlfn.CONCAT(".",A1650),'US-Counties-Population'!$A:$B,2,FALSE)</f>
        <v>9877</v>
      </c>
      <c r="D1650">
        <f t="shared" si="52"/>
        <v>0</v>
      </c>
      <c r="I1650">
        <f t="shared" si="51"/>
        <v>0</v>
      </c>
    </row>
    <row r="1651" spans="1:9" x14ac:dyDescent="0.25">
      <c r="A1651" t="s">
        <v>4791</v>
      </c>
      <c r="B1651">
        <v>0</v>
      </c>
      <c r="C1651">
        <f>VLOOKUP(_xlfn.CONCAT(".",A1651),'US-Counties-Population'!$A:$B,2,FALSE)</f>
        <v>2539</v>
      </c>
      <c r="D1651">
        <f t="shared" si="52"/>
        <v>0</v>
      </c>
      <c r="I1651">
        <f t="shared" si="51"/>
        <v>0</v>
      </c>
    </row>
    <row r="1652" spans="1:9" x14ac:dyDescent="0.25">
      <c r="A1652" t="s">
        <v>4792</v>
      </c>
      <c r="B1652">
        <v>0</v>
      </c>
      <c r="C1652">
        <f>VLOOKUP(_xlfn.CONCAT(".",A1652),'US-Counties-Population'!$A:$B,2,FALSE)</f>
        <v>21553</v>
      </c>
      <c r="D1652">
        <f t="shared" si="52"/>
        <v>0</v>
      </c>
      <c r="I1652">
        <f t="shared" si="51"/>
        <v>0</v>
      </c>
    </row>
    <row r="1653" spans="1:9" x14ac:dyDescent="0.25">
      <c r="A1653" t="s">
        <v>4793</v>
      </c>
      <c r="B1653">
        <v>0</v>
      </c>
      <c r="C1653">
        <f>VLOOKUP(_xlfn.CONCAT(".",A1653),'US-Counties-Population'!$A:$B,2,FALSE)</f>
        <v>3959</v>
      </c>
      <c r="D1653">
        <f t="shared" si="52"/>
        <v>0</v>
      </c>
      <c r="I1653">
        <f t="shared" si="51"/>
        <v>0</v>
      </c>
    </row>
    <row r="1654" spans="1:9" x14ac:dyDescent="0.25">
      <c r="A1654" t="s">
        <v>4794</v>
      </c>
      <c r="B1654">
        <v>0</v>
      </c>
      <c r="C1654">
        <f>VLOOKUP(_xlfn.CONCAT(".",A1654),'US-Counties-Population'!$A:$B,2,FALSE)</f>
        <v>12088</v>
      </c>
      <c r="D1654">
        <f t="shared" si="52"/>
        <v>0</v>
      </c>
      <c r="I1654">
        <f t="shared" si="51"/>
        <v>0</v>
      </c>
    </row>
    <row r="1655" spans="1:9" x14ac:dyDescent="0.25">
      <c r="A1655" t="s">
        <v>4795</v>
      </c>
      <c r="B1655">
        <v>0</v>
      </c>
      <c r="C1655">
        <f>VLOOKUP(_xlfn.CONCAT(".",A1655),'US-Counties-Population'!$A:$B,2,FALSE)</f>
        <v>5982</v>
      </c>
      <c r="D1655">
        <f t="shared" si="52"/>
        <v>0</v>
      </c>
      <c r="I1655">
        <f t="shared" si="51"/>
        <v>0</v>
      </c>
    </row>
    <row r="1656" spans="1:9" x14ac:dyDescent="0.25">
      <c r="A1656" t="s">
        <v>4796</v>
      </c>
      <c r="B1656">
        <v>0</v>
      </c>
      <c r="C1656">
        <f>VLOOKUP(_xlfn.CONCAT(".",A1656),'US-Counties-Population'!$A:$B,2,FALSE)</f>
        <v>57961</v>
      </c>
      <c r="D1656">
        <f t="shared" si="52"/>
        <v>0</v>
      </c>
      <c r="I1656">
        <f t="shared" si="51"/>
        <v>0</v>
      </c>
    </row>
    <row r="1657" spans="1:9" x14ac:dyDescent="0.25">
      <c r="A1657" t="s">
        <v>4797</v>
      </c>
      <c r="B1657">
        <v>0</v>
      </c>
      <c r="C1657">
        <f>VLOOKUP(_xlfn.CONCAT(".",A1657),'US-Counties-Population'!$A:$B,2,FALSE)</f>
        <v>13275</v>
      </c>
      <c r="D1657">
        <f t="shared" si="52"/>
        <v>0</v>
      </c>
      <c r="I1657">
        <f t="shared" si="51"/>
        <v>0</v>
      </c>
    </row>
    <row r="1658" spans="1:9" x14ac:dyDescent="0.25">
      <c r="A1658" t="s">
        <v>4798</v>
      </c>
      <c r="B1658">
        <v>0</v>
      </c>
      <c r="C1658">
        <f>VLOOKUP(_xlfn.CONCAT(".",A1658),'US-Counties-Population'!$A:$B,2,FALSE)</f>
        <v>35723</v>
      </c>
      <c r="D1658">
        <f t="shared" si="52"/>
        <v>0</v>
      </c>
      <c r="I1658">
        <f t="shared" si="51"/>
        <v>0</v>
      </c>
    </row>
    <row r="1659" spans="1:9" x14ac:dyDescent="0.25">
      <c r="A1659" t="s">
        <v>4799</v>
      </c>
      <c r="B1659">
        <v>0</v>
      </c>
      <c r="C1659">
        <f>VLOOKUP(_xlfn.CONCAT(".",A1659),'US-Counties-Population'!$A:$B,2,FALSE)</f>
        <v>33114</v>
      </c>
      <c r="D1659">
        <f t="shared" si="52"/>
        <v>0</v>
      </c>
      <c r="I1659">
        <f t="shared" si="51"/>
        <v>0</v>
      </c>
    </row>
    <row r="1660" spans="1:9" x14ac:dyDescent="0.25">
      <c r="A1660" t="s">
        <v>4800</v>
      </c>
      <c r="B1660">
        <v>0</v>
      </c>
      <c r="C1660">
        <f>VLOOKUP(_xlfn.CONCAT(".",A1660),'US-Counties-Population'!$A:$B,2,FALSE)</f>
        <v>38355</v>
      </c>
      <c r="D1660">
        <f t="shared" si="52"/>
        <v>0</v>
      </c>
      <c r="I1660">
        <f t="shared" si="51"/>
        <v>0</v>
      </c>
    </row>
    <row r="1661" spans="1:9" x14ac:dyDescent="0.25">
      <c r="A1661" t="s">
        <v>4801</v>
      </c>
      <c r="B1661">
        <v>0</v>
      </c>
      <c r="C1661">
        <f>VLOOKUP(_xlfn.CONCAT(".",A1661),'US-Counties-Population'!$A:$B,2,FALSE)</f>
        <v>1232</v>
      </c>
      <c r="D1661">
        <f t="shared" si="52"/>
        <v>0</v>
      </c>
      <c r="I1661">
        <f t="shared" si="51"/>
        <v>0</v>
      </c>
    </row>
    <row r="1662" spans="1:9" x14ac:dyDescent="0.25">
      <c r="A1662" t="s">
        <v>4802</v>
      </c>
      <c r="B1662">
        <v>0</v>
      </c>
      <c r="C1662">
        <f>VLOOKUP(_xlfn.CONCAT(".",A1662),'US-Counties-Population'!$A:$B,2,FALSE)</f>
        <v>2502</v>
      </c>
      <c r="D1662">
        <f t="shared" si="52"/>
        <v>0</v>
      </c>
      <c r="I1662">
        <f t="shared" si="51"/>
        <v>0</v>
      </c>
    </row>
    <row r="1663" spans="1:9" x14ac:dyDescent="0.25">
      <c r="A1663" t="s">
        <v>4803</v>
      </c>
      <c r="B1663">
        <v>0</v>
      </c>
      <c r="C1663">
        <f>VLOOKUP(_xlfn.CONCAT(".",A1663),'US-Counties-Population'!$A:$B,2,FALSE)</f>
        <v>9202</v>
      </c>
      <c r="D1663">
        <f t="shared" si="52"/>
        <v>0</v>
      </c>
      <c r="I1663">
        <f t="shared" si="51"/>
        <v>0</v>
      </c>
    </row>
    <row r="1664" spans="1:9" x14ac:dyDescent="0.25">
      <c r="A1664" t="s">
        <v>4804</v>
      </c>
      <c r="B1664">
        <v>0</v>
      </c>
      <c r="C1664">
        <f>VLOOKUP(_xlfn.CONCAT(".",A1664),'US-Counties-Population'!$A:$B,2,FALSE)</f>
        <v>6893</v>
      </c>
      <c r="D1664">
        <f t="shared" si="52"/>
        <v>0</v>
      </c>
      <c r="I1664">
        <f t="shared" si="51"/>
        <v>0</v>
      </c>
    </row>
    <row r="1665" spans="1:9" x14ac:dyDescent="0.25">
      <c r="A1665" t="s">
        <v>4805</v>
      </c>
      <c r="B1665">
        <v>0</v>
      </c>
      <c r="C1665">
        <f>VLOOKUP(_xlfn.CONCAT(".",A1665),'US-Counties-Population'!$A:$B,2,FALSE)</f>
        <v>2148</v>
      </c>
      <c r="D1665">
        <f t="shared" si="52"/>
        <v>0</v>
      </c>
      <c r="I1665">
        <f t="shared" si="51"/>
        <v>0</v>
      </c>
    </row>
    <row r="1666" spans="1:9" x14ac:dyDescent="0.25">
      <c r="A1666" t="s">
        <v>4806</v>
      </c>
      <c r="B1666">
        <v>0</v>
      </c>
      <c r="C1666">
        <f>VLOOKUP(_xlfn.CONCAT(".",A1666),'US-Counties-Population'!$A:$B,2,FALSE)</f>
        <v>8988</v>
      </c>
      <c r="D1666">
        <f t="shared" si="52"/>
        <v>0</v>
      </c>
      <c r="I1666">
        <f t="shared" si="51"/>
        <v>0</v>
      </c>
    </row>
    <row r="1667" spans="1:9" x14ac:dyDescent="0.25">
      <c r="A1667" t="s">
        <v>4807</v>
      </c>
      <c r="B1667">
        <v>0</v>
      </c>
      <c r="C1667">
        <f>VLOOKUP(_xlfn.CONCAT(".",A1667),'US-Counties-Population'!$A:$B,2,FALSE)</f>
        <v>11195</v>
      </c>
      <c r="D1667">
        <f t="shared" si="52"/>
        <v>0</v>
      </c>
      <c r="I1667">
        <f t="shared" ref="I1667:I1730" si="53">IF(B1667&gt;10000,5,IF(B1667&gt;1000,4,IF(B1667&gt;100,3,IF(B1667&gt;10,2,IF(B1667&gt;0,1,0)))))</f>
        <v>0</v>
      </c>
    </row>
    <row r="1668" spans="1:9" x14ac:dyDescent="0.25">
      <c r="A1668" t="s">
        <v>4808</v>
      </c>
      <c r="B1668">
        <v>0</v>
      </c>
      <c r="C1668">
        <f>VLOOKUP(_xlfn.CONCAT(".",A1668),'US-Counties-Population'!$A:$B,2,FALSE)</f>
        <v>17070</v>
      </c>
      <c r="D1668">
        <f t="shared" si="52"/>
        <v>0</v>
      </c>
      <c r="I1668">
        <f t="shared" si="53"/>
        <v>0</v>
      </c>
    </row>
    <row r="1669" spans="1:9" x14ac:dyDescent="0.25">
      <c r="A1669" t="s">
        <v>4809</v>
      </c>
      <c r="B1669">
        <v>0</v>
      </c>
      <c r="C1669">
        <f>VLOOKUP(_xlfn.CONCAT(".",A1669),'US-Counties-Population'!$A:$B,2,FALSE)</f>
        <v>18636</v>
      </c>
      <c r="D1669">
        <f t="shared" si="52"/>
        <v>0</v>
      </c>
      <c r="I1669">
        <f t="shared" si="53"/>
        <v>0</v>
      </c>
    </row>
    <row r="1670" spans="1:9" x14ac:dyDescent="0.25">
      <c r="A1670" t="s">
        <v>4810</v>
      </c>
      <c r="B1670">
        <v>0</v>
      </c>
      <c r="C1670">
        <f>VLOOKUP(_xlfn.CONCAT(".",A1670),'US-Counties-Population'!$A:$B,2,FALSE)</f>
        <v>6489</v>
      </c>
      <c r="D1670">
        <f t="shared" si="52"/>
        <v>0</v>
      </c>
      <c r="I1670">
        <f t="shared" si="53"/>
        <v>0</v>
      </c>
    </row>
    <row r="1671" spans="1:9" x14ac:dyDescent="0.25">
      <c r="A1671" t="s">
        <v>4811</v>
      </c>
      <c r="B1671">
        <v>0</v>
      </c>
      <c r="C1671">
        <f>VLOOKUP(_xlfn.CONCAT(".",A1671),'US-Counties-Population'!$A:$B,2,FALSE)</f>
        <v>83768</v>
      </c>
      <c r="D1671">
        <f t="shared" si="52"/>
        <v>0</v>
      </c>
      <c r="I1671">
        <f t="shared" si="53"/>
        <v>0</v>
      </c>
    </row>
    <row r="1672" spans="1:9" x14ac:dyDescent="0.25">
      <c r="A1672" t="s">
        <v>4812</v>
      </c>
      <c r="B1672">
        <v>0</v>
      </c>
      <c r="C1672">
        <f>VLOOKUP(_xlfn.CONCAT(".",A1672),'US-Counties-Population'!$A:$B,2,FALSE)</f>
        <v>13772</v>
      </c>
      <c r="D1672">
        <f t="shared" si="52"/>
        <v>0</v>
      </c>
      <c r="I1672">
        <f t="shared" si="53"/>
        <v>0</v>
      </c>
    </row>
    <row r="1673" spans="1:9" x14ac:dyDescent="0.25">
      <c r="A1673" t="s">
        <v>4813</v>
      </c>
      <c r="B1673">
        <v>0</v>
      </c>
      <c r="C1673">
        <f>VLOOKUP(_xlfn.CONCAT(".",A1673),'US-Counties-Population'!$A:$B,2,FALSE)</f>
        <v>9709</v>
      </c>
      <c r="D1673">
        <f t="shared" si="52"/>
        <v>0</v>
      </c>
      <c r="I1673">
        <f t="shared" si="53"/>
        <v>0</v>
      </c>
    </row>
    <row r="1674" spans="1:9" x14ac:dyDescent="0.25">
      <c r="A1674" t="s">
        <v>4814</v>
      </c>
      <c r="B1674">
        <v>0</v>
      </c>
      <c r="C1674">
        <f>VLOOKUP(_xlfn.CONCAT(".",A1674),'US-Counties-Population'!$A:$B,2,FALSE)</f>
        <v>21933</v>
      </c>
      <c r="D1674">
        <f t="shared" si="52"/>
        <v>0</v>
      </c>
      <c r="I1674">
        <f t="shared" si="53"/>
        <v>0</v>
      </c>
    </row>
    <row r="1675" spans="1:9" x14ac:dyDescent="0.25">
      <c r="A1675" t="s">
        <v>4815</v>
      </c>
      <c r="B1675">
        <v>0</v>
      </c>
      <c r="C1675">
        <f>VLOOKUP(_xlfn.CONCAT(".",A1675),'US-Counties-Population'!$A:$B,2,FALSE)</f>
        <v>12067</v>
      </c>
      <c r="D1675">
        <f t="shared" si="52"/>
        <v>0</v>
      </c>
      <c r="I1675">
        <f t="shared" si="53"/>
        <v>0</v>
      </c>
    </row>
    <row r="1676" spans="1:9" x14ac:dyDescent="0.25">
      <c r="A1676" t="s">
        <v>4816</v>
      </c>
      <c r="B1676">
        <v>0</v>
      </c>
      <c r="C1676">
        <f>VLOOKUP(_xlfn.CONCAT(".",A1676),'US-Counties-Population'!$A:$B,2,FALSE)</f>
        <v>161075</v>
      </c>
      <c r="D1676">
        <f t="shared" si="52"/>
        <v>0</v>
      </c>
      <c r="I1676">
        <f t="shared" si="53"/>
        <v>0</v>
      </c>
    </row>
    <row r="1677" spans="1:9" x14ac:dyDescent="0.25">
      <c r="A1677" t="s">
        <v>4817</v>
      </c>
      <c r="B1677">
        <v>0</v>
      </c>
      <c r="C1677">
        <f>VLOOKUP(_xlfn.CONCAT(".",A1677),'US-Counties-Population'!$A:$B,2,FALSE)</f>
        <v>15170</v>
      </c>
      <c r="D1677">
        <f t="shared" si="52"/>
        <v>0</v>
      </c>
      <c r="I1677">
        <f t="shared" si="53"/>
        <v>0</v>
      </c>
    </row>
    <row r="1678" spans="1:9" x14ac:dyDescent="0.25">
      <c r="A1678" t="s">
        <v>4818</v>
      </c>
      <c r="B1678">
        <v>0</v>
      </c>
      <c r="C1678">
        <f>VLOOKUP(_xlfn.CONCAT(".",A1678),'US-Counties-Population'!$A:$B,2,FALSE)</f>
        <v>14548</v>
      </c>
      <c r="D1678">
        <f t="shared" si="52"/>
        <v>0</v>
      </c>
      <c r="I1678">
        <f t="shared" si="53"/>
        <v>0</v>
      </c>
    </row>
    <row r="1679" spans="1:9" x14ac:dyDescent="0.25">
      <c r="A1679" t="s">
        <v>4819</v>
      </c>
      <c r="B1679">
        <v>0</v>
      </c>
      <c r="C1679">
        <f>VLOOKUP(_xlfn.CONCAT(".",A1679),'US-Counties-Population'!$A:$B,2,FALSE)</f>
        <v>52342</v>
      </c>
      <c r="D1679">
        <f t="shared" si="52"/>
        <v>0</v>
      </c>
      <c r="I1679">
        <f t="shared" si="53"/>
        <v>0</v>
      </c>
    </row>
    <row r="1680" spans="1:9" x14ac:dyDescent="0.25">
      <c r="A1680" t="s">
        <v>4820</v>
      </c>
      <c r="B1680">
        <v>0</v>
      </c>
      <c r="C1680">
        <f>VLOOKUP(_xlfn.CONCAT(".",A1680),'US-Counties-Population'!$A:$B,2,FALSE)</f>
        <v>6102</v>
      </c>
      <c r="D1680">
        <f t="shared" si="52"/>
        <v>0</v>
      </c>
      <c r="I1680">
        <f t="shared" si="53"/>
        <v>0</v>
      </c>
    </row>
    <row r="1681" spans="1:9" x14ac:dyDescent="0.25">
      <c r="A1681" t="s">
        <v>4821</v>
      </c>
      <c r="B1681">
        <v>0</v>
      </c>
      <c r="C1681">
        <f>VLOOKUP(_xlfn.CONCAT(".",A1681),'US-Counties-Population'!$A:$B,2,FALSE)</f>
        <v>2530</v>
      </c>
      <c r="D1681">
        <f t="shared" si="52"/>
        <v>0</v>
      </c>
      <c r="I1681">
        <f t="shared" si="53"/>
        <v>0</v>
      </c>
    </row>
    <row r="1682" spans="1:9" x14ac:dyDescent="0.25">
      <c r="A1682" t="s">
        <v>4822</v>
      </c>
      <c r="B1682">
        <v>0</v>
      </c>
      <c r="C1682">
        <f>VLOOKUP(_xlfn.CONCAT(".",A1682),'US-Counties-Population'!$A:$B,2,FALSE)</f>
        <v>25544</v>
      </c>
      <c r="D1682">
        <f t="shared" si="52"/>
        <v>0</v>
      </c>
      <c r="I1682">
        <f t="shared" si="53"/>
        <v>0</v>
      </c>
    </row>
    <row r="1683" spans="1:9" x14ac:dyDescent="0.25">
      <c r="A1683" t="s">
        <v>4823</v>
      </c>
      <c r="B1683">
        <v>0</v>
      </c>
      <c r="C1683">
        <f>VLOOKUP(_xlfn.CONCAT(".",A1683),'US-Counties-Population'!$A:$B,2,FALSE)</f>
        <v>1183</v>
      </c>
      <c r="D1683">
        <f t="shared" si="52"/>
        <v>0</v>
      </c>
      <c r="I1683">
        <f t="shared" si="53"/>
        <v>0</v>
      </c>
    </row>
    <row r="1684" spans="1:9" x14ac:dyDescent="0.25">
      <c r="A1684" t="s">
        <v>4824</v>
      </c>
      <c r="B1684">
        <v>0</v>
      </c>
      <c r="C1684">
        <f>VLOOKUP(_xlfn.CONCAT(".",A1684),'US-Counties-Population'!$A:$B,2,FALSE)</f>
        <v>31974</v>
      </c>
      <c r="D1684">
        <f t="shared" si="52"/>
        <v>0</v>
      </c>
      <c r="I1684">
        <f t="shared" si="53"/>
        <v>0</v>
      </c>
    </row>
    <row r="1685" spans="1:9" x14ac:dyDescent="0.25">
      <c r="A1685" t="s">
        <v>4825</v>
      </c>
      <c r="B1685">
        <v>0</v>
      </c>
      <c r="C1685">
        <f>VLOOKUP(_xlfn.CONCAT(".",A1685),'US-Counties-Population'!$A:$B,2,FALSE)</f>
        <v>19273</v>
      </c>
      <c r="D1685">
        <f t="shared" si="52"/>
        <v>0</v>
      </c>
      <c r="I1685">
        <f t="shared" si="53"/>
        <v>0</v>
      </c>
    </row>
    <row r="1686" spans="1:9" x14ac:dyDescent="0.25">
      <c r="A1686" t="s">
        <v>4826</v>
      </c>
      <c r="B1686">
        <v>0</v>
      </c>
      <c r="C1686">
        <f>VLOOKUP(_xlfn.CONCAT(".",A1686),'US-Counties-Population'!$A:$B,2,FALSE)</f>
        <v>8493</v>
      </c>
      <c r="D1686">
        <f t="shared" si="52"/>
        <v>0</v>
      </c>
      <c r="I1686">
        <f t="shared" si="53"/>
        <v>0</v>
      </c>
    </row>
    <row r="1687" spans="1:9" x14ac:dyDescent="0.25">
      <c r="A1687" t="s">
        <v>4827</v>
      </c>
      <c r="B1687">
        <v>0</v>
      </c>
      <c r="C1687">
        <f>VLOOKUP(_xlfn.CONCAT(".",A1687),'US-Counties-Population'!$A:$B,2,FALSE)</f>
        <v>6203</v>
      </c>
      <c r="D1687">
        <f t="shared" si="52"/>
        <v>0</v>
      </c>
      <c r="I1687">
        <f t="shared" si="53"/>
        <v>0</v>
      </c>
    </row>
    <row r="1688" spans="1:9" x14ac:dyDescent="0.25">
      <c r="A1688" t="s">
        <v>4828</v>
      </c>
      <c r="B1688">
        <v>0</v>
      </c>
      <c r="C1688">
        <f>VLOOKUP(_xlfn.CONCAT(".",A1688),'US-Counties-Population'!$A:$B,2,FALSE)</f>
        <v>2636</v>
      </c>
      <c r="D1688">
        <f t="shared" si="52"/>
        <v>0</v>
      </c>
      <c r="I1688">
        <f t="shared" si="53"/>
        <v>0</v>
      </c>
    </row>
    <row r="1689" spans="1:9" x14ac:dyDescent="0.25">
      <c r="A1689" t="s">
        <v>4829</v>
      </c>
      <c r="B1689">
        <v>0</v>
      </c>
      <c r="C1689">
        <f>VLOOKUP(_xlfn.CONCAT(".",A1689),'US-Counties-Population'!$A:$B,2,FALSE)</f>
        <v>31670</v>
      </c>
      <c r="D1689">
        <f t="shared" si="52"/>
        <v>0</v>
      </c>
      <c r="I1689">
        <f t="shared" si="53"/>
        <v>0</v>
      </c>
    </row>
    <row r="1690" spans="1:9" x14ac:dyDescent="0.25">
      <c r="A1690" t="s">
        <v>4830</v>
      </c>
      <c r="B1690">
        <v>0</v>
      </c>
      <c r="C1690">
        <f>VLOOKUP(_xlfn.CONCAT(".",A1690),'US-Counties-Population'!$A:$B,2,FALSE)</f>
        <v>3266</v>
      </c>
      <c r="D1690">
        <f t="shared" si="52"/>
        <v>0</v>
      </c>
      <c r="I1690">
        <f t="shared" si="53"/>
        <v>0</v>
      </c>
    </row>
    <row r="1691" spans="1:9" x14ac:dyDescent="0.25">
      <c r="A1691" t="s">
        <v>4831</v>
      </c>
      <c r="B1691">
        <v>0</v>
      </c>
      <c r="C1691">
        <f>VLOOKUP(_xlfn.CONCAT(".",A1691),'US-Counties-Population'!$A:$B,2,FALSE)</f>
        <v>7621</v>
      </c>
      <c r="D1691">
        <f t="shared" si="52"/>
        <v>0</v>
      </c>
      <c r="I1691">
        <f t="shared" si="53"/>
        <v>0</v>
      </c>
    </row>
    <row r="1692" spans="1:9" x14ac:dyDescent="0.25">
      <c r="A1692" t="s">
        <v>4832</v>
      </c>
      <c r="B1692">
        <v>0</v>
      </c>
      <c r="C1692">
        <f>VLOOKUP(_xlfn.CONCAT(".",A1692),'US-Counties-Population'!$A:$B,2,FALSE)</f>
        <v>9832</v>
      </c>
      <c r="D1692">
        <f t="shared" si="52"/>
        <v>0</v>
      </c>
      <c r="I1692">
        <f t="shared" si="53"/>
        <v>0</v>
      </c>
    </row>
    <row r="1693" spans="1:9" x14ac:dyDescent="0.25">
      <c r="A1693" t="s">
        <v>4833</v>
      </c>
      <c r="B1693">
        <v>0</v>
      </c>
      <c r="C1693">
        <f>VLOOKUP(_xlfn.CONCAT(".",A1693),'US-Counties-Population'!$A:$B,2,FALSE)</f>
        <v>10004</v>
      </c>
      <c r="D1693">
        <f t="shared" si="52"/>
        <v>0</v>
      </c>
      <c r="I1693">
        <f t="shared" si="53"/>
        <v>0</v>
      </c>
    </row>
    <row r="1694" spans="1:9" x14ac:dyDescent="0.25">
      <c r="A1694" t="s">
        <v>4834</v>
      </c>
      <c r="B1694">
        <v>0</v>
      </c>
      <c r="C1694">
        <f>VLOOKUP(_xlfn.CONCAT(".",A1694),'US-Counties-Population'!$A:$B,2,FALSE)</f>
        <v>108317</v>
      </c>
      <c r="D1694">
        <f t="shared" si="52"/>
        <v>0</v>
      </c>
      <c r="I1694">
        <f t="shared" si="53"/>
        <v>0</v>
      </c>
    </row>
    <row r="1695" spans="1:9" x14ac:dyDescent="0.25">
      <c r="A1695" t="s">
        <v>4835</v>
      </c>
      <c r="B1695">
        <v>0</v>
      </c>
      <c r="C1695">
        <f>VLOOKUP(_xlfn.CONCAT(".",A1695),'US-Counties-Population'!$A:$B,2,FALSE)</f>
        <v>1592</v>
      </c>
      <c r="D1695">
        <f t="shared" si="52"/>
        <v>0</v>
      </c>
      <c r="I1695">
        <f t="shared" si="53"/>
        <v>0</v>
      </c>
    </row>
    <row r="1696" spans="1:9" x14ac:dyDescent="0.25">
      <c r="A1696" t="s">
        <v>4836</v>
      </c>
      <c r="B1696">
        <v>0</v>
      </c>
      <c r="C1696">
        <f>VLOOKUP(_xlfn.CONCAT(".",A1696),'US-Counties-Population'!$A:$B,2,FALSE)</f>
        <v>8314</v>
      </c>
      <c r="D1696">
        <f t="shared" si="52"/>
        <v>0</v>
      </c>
      <c r="I1696">
        <f t="shared" si="53"/>
        <v>0</v>
      </c>
    </row>
    <row r="1697" spans="1:9" x14ac:dyDescent="0.25">
      <c r="A1697" t="s">
        <v>4837</v>
      </c>
      <c r="B1697">
        <v>0</v>
      </c>
      <c r="C1697">
        <f>VLOOKUP(_xlfn.CONCAT(".",A1697),'US-Counties-Population'!$A:$B,2,FALSE)</f>
        <v>12998</v>
      </c>
      <c r="D1697">
        <f t="shared" si="52"/>
        <v>0</v>
      </c>
      <c r="I1697">
        <f t="shared" si="53"/>
        <v>0</v>
      </c>
    </row>
    <row r="1698" spans="1:9" x14ac:dyDescent="0.25">
      <c r="A1698" t="s">
        <v>4838</v>
      </c>
      <c r="B1698">
        <v>0</v>
      </c>
      <c r="C1698">
        <f>VLOOKUP(_xlfn.CONCAT(".",A1698),'US-Counties-Population'!$A:$B,2,FALSE)</f>
        <v>13901</v>
      </c>
      <c r="D1698">
        <f t="shared" si="52"/>
        <v>0</v>
      </c>
      <c r="I1698">
        <f t="shared" si="53"/>
        <v>0</v>
      </c>
    </row>
    <row r="1699" spans="1:9" x14ac:dyDescent="0.25">
      <c r="A1699" t="s">
        <v>4839</v>
      </c>
      <c r="B1699">
        <v>0</v>
      </c>
      <c r="C1699">
        <f>VLOOKUP(_xlfn.CONCAT(".",A1699),'US-Counties-Population'!$A:$B,2,FALSE)</f>
        <v>58708</v>
      </c>
      <c r="D1699">
        <f t="shared" si="52"/>
        <v>0</v>
      </c>
      <c r="I1699">
        <f t="shared" si="53"/>
        <v>0</v>
      </c>
    </row>
    <row r="1700" spans="1:9" x14ac:dyDescent="0.25">
      <c r="A1700" t="s">
        <v>4840</v>
      </c>
      <c r="B1700">
        <v>0</v>
      </c>
      <c r="C1700">
        <f>VLOOKUP(_xlfn.CONCAT(".",A1700),'US-Counties-Population'!$A:$B,2,FALSE)</f>
        <v>2097</v>
      </c>
      <c r="D1700">
        <f t="shared" si="52"/>
        <v>0</v>
      </c>
      <c r="I1700">
        <f t="shared" si="53"/>
        <v>0</v>
      </c>
    </row>
    <row r="1701" spans="1:9" x14ac:dyDescent="0.25">
      <c r="A1701" t="s">
        <v>4841</v>
      </c>
      <c r="B1701">
        <v>0</v>
      </c>
      <c r="C1701">
        <f>VLOOKUP(_xlfn.CONCAT(".",A1701),'US-Counties-Population'!$A:$B,2,FALSE)</f>
        <v>7858</v>
      </c>
      <c r="D1701">
        <f t="shared" si="52"/>
        <v>0</v>
      </c>
      <c r="I1701">
        <f t="shared" si="53"/>
        <v>0</v>
      </c>
    </row>
    <row r="1702" spans="1:9" x14ac:dyDescent="0.25">
      <c r="A1702" t="s">
        <v>4842</v>
      </c>
      <c r="B1702">
        <v>0</v>
      </c>
      <c r="C1702">
        <f>VLOOKUP(_xlfn.CONCAT(".",A1702),'US-Counties-Population'!$A:$B,2,FALSE)</f>
        <v>10951</v>
      </c>
      <c r="D1702">
        <f t="shared" si="52"/>
        <v>0</v>
      </c>
      <c r="I1702">
        <f t="shared" si="53"/>
        <v>0</v>
      </c>
    </row>
    <row r="1703" spans="1:9" x14ac:dyDescent="0.25">
      <c r="A1703" t="s">
        <v>4843</v>
      </c>
      <c r="B1703">
        <v>0</v>
      </c>
      <c r="C1703">
        <f>VLOOKUP(_xlfn.CONCAT(".",A1703),'US-Counties-Population'!$A:$B,2,FALSE)</f>
        <v>15107</v>
      </c>
      <c r="D1703">
        <f t="shared" si="52"/>
        <v>0</v>
      </c>
      <c r="I1703">
        <f t="shared" si="53"/>
        <v>0</v>
      </c>
    </row>
    <row r="1704" spans="1:9" x14ac:dyDescent="0.25">
      <c r="A1704" t="s">
        <v>4844</v>
      </c>
      <c r="B1704">
        <v>0</v>
      </c>
      <c r="C1704">
        <f>VLOOKUP(_xlfn.CONCAT(".",A1704),'US-Counties-Population'!$A:$B,2,FALSE)</f>
        <v>7870</v>
      </c>
      <c r="D1704">
        <f t="shared" si="52"/>
        <v>0</v>
      </c>
      <c r="I1704">
        <f t="shared" si="53"/>
        <v>0</v>
      </c>
    </row>
    <row r="1705" spans="1:9" x14ac:dyDescent="0.25">
      <c r="A1705" t="s">
        <v>4845</v>
      </c>
      <c r="B1705">
        <v>0</v>
      </c>
      <c r="C1705">
        <f>VLOOKUP(_xlfn.CONCAT(".",A1705),'US-Counties-Population'!$A:$B,2,FALSE)</f>
        <v>9000</v>
      </c>
      <c r="D1705">
        <f t="shared" si="52"/>
        <v>0</v>
      </c>
      <c r="I1705">
        <f t="shared" si="53"/>
        <v>0</v>
      </c>
    </row>
    <row r="1706" spans="1:9" x14ac:dyDescent="0.25">
      <c r="A1706" t="s">
        <v>4846</v>
      </c>
      <c r="B1706">
        <v>0</v>
      </c>
      <c r="C1706">
        <f>VLOOKUP(_xlfn.CONCAT(".",A1706),'US-Counties-Population'!$A:$B,2,FALSE)</f>
        <v>5577</v>
      </c>
      <c r="D1706">
        <f t="shared" si="52"/>
        <v>0</v>
      </c>
      <c r="I1706">
        <f t="shared" si="53"/>
        <v>0</v>
      </c>
    </row>
    <row r="1707" spans="1:9" x14ac:dyDescent="0.25">
      <c r="A1707" t="s">
        <v>4847</v>
      </c>
      <c r="B1707">
        <v>0</v>
      </c>
      <c r="C1707">
        <f>VLOOKUP(_xlfn.CONCAT(".",A1707),'US-Counties-Population'!$A:$B,2,FALSE)</f>
        <v>6619</v>
      </c>
      <c r="D1707">
        <f t="shared" si="52"/>
        <v>0</v>
      </c>
      <c r="I1707">
        <f t="shared" si="53"/>
        <v>0</v>
      </c>
    </row>
    <row r="1708" spans="1:9" x14ac:dyDescent="0.25">
      <c r="A1708" t="s">
        <v>4848</v>
      </c>
      <c r="B1708">
        <v>0</v>
      </c>
      <c r="C1708">
        <f>VLOOKUP(_xlfn.CONCAT(".",A1708),'US-Counties-Population'!$A:$B,2,FALSE)</f>
        <v>93453</v>
      </c>
      <c r="D1708">
        <f t="shared" si="52"/>
        <v>0</v>
      </c>
      <c r="I1708">
        <f t="shared" si="53"/>
        <v>0</v>
      </c>
    </row>
    <row r="1709" spans="1:9" x14ac:dyDescent="0.25">
      <c r="A1709" t="s">
        <v>4849</v>
      </c>
      <c r="B1709">
        <v>0</v>
      </c>
      <c r="C1709">
        <f>VLOOKUP(_xlfn.CONCAT(".",A1709),'US-Counties-Population'!$A:$B,2,FALSE)</f>
        <v>3581</v>
      </c>
      <c r="D1709">
        <f t="shared" si="52"/>
        <v>0</v>
      </c>
      <c r="I1709">
        <f t="shared" si="53"/>
        <v>0</v>
      </c>
    </row>
    <row r="1710" spans="1:9" x14ac:dyDescent="0.25">
      <c r="A1710" t="s">
        <v>4850</v>
      </c>
      <c r="B1710">
        <v>0</v>
      </c>
      <c r="C1710">
        <f>VLOOKUP(_xlfn.CONCAT(".",A1710),'US-Counties-Population'!$A:$B,2,FALSE)</f>
        <v>15734</v>
      </c>
      <c r="D1710">
        <f t="shared" si="52"/>
        <v>0</v>
      </c>
      <c r="I1710">
        <f t="shared" si="53"/>
        <v>0</v>
      </c>
    </row>
    <row r="1711" spans="1:9" x14ac:dyDescent="0.25">
      <c r="A1711" t="s">
        <v>4851</v>
      </c>
      <c r="B1711">
        <v>0</v>
      </c>
      <c r="C1711">
        <f>VLOOKUP(_xlfn.CONCAT(".",A1711),'US-Counties-Population'!$A:$B,2,FALSE)</f>
        <v>820</v>
      </c>
      <c r="D1711">
        <f t="shared" si="52"/>
        <v>0</v>
      </c>
      <c r="I1711">
        <f t="shared" si="53"/>
        <v>0</v>
      </c>
    </row>
    <row r="1712" spans="1:9" x14ac:dyDescent="0.25">
      <c r="A1712" t="s">
        <v>4852</v>
      </c>
      <c r="B1712">
        <v>0</v>
      </c>
      <c r="C1712">
        <f>VLOOKUP(_xlfn.CONCAT(".",A1712),'US-Counties-Population'!$A:$B,2,FALSE)</f>
        <v>4265</v>
      </c>
      <c r="D1712">
        <f t="shared" si="52"/>
        <v>0</v>
      </c>
      <c r="I1712">
        <f t="shared" si="53"/>
        <v>0</v>
      </c>
    </row>
    <row r="1713" spans="1:9" x14ac:dyDescent="0.25">
      <c r="A1713" t="s">
        <v>4853</v>
      </c>
      <c r="B1713">
        <v>0</v>
      </c>
      <c r="C1713">
        <f>VLOOKUP(_xlfn.CONCAT(".",A1713),'US-Counties-Population'!$A:$B,2,FALSE)</f>
        <v>18845</v>
      </c>
      <c r="D1713">
        <f t="shared" ref="D1713:D1776" si="54">1000000*B1713/C1713</f>
        <v>0</v>
      </c>
      <c r="I1713">
        <f t="shared" si="53"/>
        <v>0</v>
      </c>
    </row>
    <row r="1714" spans="1:9" x14ac:dyDescent="0.25">
      <c r="A1714" t="s">
        <v>4854</v>
      </c>
      <c r="B1714">
        <v>0</v>
      </c>
      <c r="C1714">
        <f>VLOOKUP(_xlfn.CONCAT(".",A1714),'US-Counties-Population'!$A:$B,2,FALSE)</f>
        <v>9558</v>
      </c>
      <c r="D1714">
        <f t="shared" si="54"/>
        <v>0</v>
      </c>
      <c r="I1714">
        <f t="shared" si="53"/>
        <v>0</v>
      </c>
    </row>
    <row r="1715" spans="1:9" x14ac:dyDescent="0.25">
      <c r="A1715" t="s">
        <v>4855</v>
      </c>
      <c r="B1715">
        <v>0</v>
      </c>
      <c r="C1715">
        <f>VLOOKUP(_xlfn.CONCAT(".",A1715),'US-Counties-Population'!$A:$B,2,FALSE)</f>
        <v>2006</v>
      </c>
      <c r="D1715">
        <f t="shared" si="54"/>
        <v>0</v>
      </c>
      <c r="I1715">
        <f t="shared" si="53"/>
        <v>0</v>
      </c>
    </row>
    <row r="1716" spans="1:9" x14ac:dyDescent="0.25">
      <c r="A1716" t="s">
        <v>4856</v>
      </c>
      <c r="B1716">
        <v>0</v>
      </c>
      <c r="C1716">
        <f>VLOOKUP(_xlfn.CONCAT(".",A1716),'US-Counties-Population'!$A:$B,2,FALSE)</f>
        <v>25616</v>
      </c>
      <c r="D1716">
        <f t="shared" si="54"/>
        <v>0</v>
      </c>
      <c r="I1716">
        <f t="shared" si="53"/>
        <v>0</v>
      </c>
    </row>
    <row r="1717" spans="1:9" x14ac:dyDescent="0.25">
      <c r="A1717" t="s">
        <v>4857</v>
      </c>
      <c r="B1717">
        <v>0</v>
      </c>
      <c r="C1717">
        <f>VLOOKUP(_xlfn.CONCAT(".",A1717),'US-Counties-Population'!$A:$B,2,FALSE)</f>
        <v>4894</v>
      </c>
      <c r="D1717">
        <f t="shared" si="54"/>
        <v>0</v>
      </c>
      <c r="I1717">
        <f t="shared" si="53"/>
        <v>0</v>
      </c>
    </row>
    <row r="1718" spans="1:9" x14ac:dyDescent="0.25">
      <c r="A1718" t="s">
        <v>4858</v>
      </c>
      <c r="B1718">
        <v>0</v>
      </c>
      <c r="C1718">
        <f>VLOOKUP(_xlfn.CONCAT(".",A1718),'US-Counties-Population'!$A:$B,2,FALSE)</f>
        <v>9721</v>
      </c>
      <c r="D1718">
        <f t="shared" si="54"/>
        <v>0</v>
      </c>
      <c r="I1718">
        <f t="shared" si="53"/>
        <v>0</v>
      </c>
    </row>
    <row r="1719" spans="1:9" x14ac:dyDescent="0.25">
      <c r="A1719" t="s">
        <v>4859</v>
      </c>
      <c r="B1719">
        <v>0</v>
      </c>
      <c r="C1719">
        <f>VLOOKUP(_xlfn.CONCAT(".",A1719),'US-Counties-Population'!$A:$B,2,FALSE)</f>
        <v>10354</v>
      </c>
      <c r="D1719">
        <f t="shared" si="54"/>
        <v>0</v>
      </c>
      <c r="I1719">
        <f t="shared" si="53"/>
        <v>0</v>
      </c>
    </row>
    <row r="1720" spans="1:9" x14ac:dyDescent="0.25">
      <c r="A1720" t="s">
        <v>4860</v>
      </c>
      <c r="B1720">
        <v>0</v>
      </c>
      <c r="C1720">
        <f>VLOOKUP(_xlfn.CONCAT(".",A1720),'US-Counties-Population'!$A:$B,2,FALSE)</f>
        <v>13283</v>
      </c>
      <c r="D1720">
        <f t="shared" si="54"/>
        <v>0</v>
      </c>
      <c r="I1720">
        <f t="shared" si="53"/>
        <v>0</v>
      </c>
    </row>
    <row r="1721" spans="1:9" x14ac:dyDescent="0.25">
      <c r="A1721" t="s">
        <v>4861</v>
      </c>
      <c r="B1721">
        <v>0</v>
      </c>
      <c r="C1721">
        <f>VLOOKUP(_xlfn.CONCAT(".",A1721),'US-Counties-Population'!$A:$B,2,FALSE)</f>
        <v>8886</v>
      </c>
      <c r="D1721">
        <f t="shared" si="54"/>
        <v>0</v>
      </c>
      <c r="I1721">
        <f t="shared" si="53"/>
        <v>0</v>
      </c>
    </row>
    <row r="1722" spans="1:9" x14ac:dyDescent="0.25">
      <c r="A1722" t="s">
        <v>4862</v>
      </c>
      <c r="B1722">
        <v>0</v>
      </c>
      <c r="C1722">
        <f>VLOOKUP(_xlfn.CONCAT(".",A1722),'US-Counties-Population'!$A:$B,2,FALSE)</f>
        <v>1831</v>
      </c>
      <c r="D1722">
        <f t="shared" si="54"/>
        <v>0</v>
      </c>
      <c r="I1722">
        <f t="shared" si="53"/>
        <v>0</v>
      </c>
    </row>
    <row r="1723" spans="1:9" x14ac:dyDescent="0.25">
      <c r="A1723" t="s">
        <v>4863</v>
      </c>
      <c r="B1723">
        <v>0</v>
      </c>
      <c r="C1723">
        <f>VLOOKUP(_xlfn.CONCAT(".",A1723),'US-Counties-Population'!$A:$B,2,FALSE)</f>
        <v>11454</v>
      </c>
      <c r="D1723">
        <f t="shared" si="54"/>
        <v>0</v>
      </c>
      <c r="I1723">
        <f t="shared" si="53"/>
        <v>0</v>
      </c>
    </row>
    <row r="1724" spans="1:9" x14ac:dyDescent="0.25">
      <c r="A1724" t="s">
        <v>4864</v>
      </c>
      <c r="B1724">
        <v>0</v>
      </c>
      <c r="C1724">
        <f>VLOOKUP(_xlfn.CONCAT(".",A1724),'US-Counties-Population'!$A:$B,2,FALSE)</f>
        <v>8205</v>
      </c>
      <c r="D1724">
        <f t="shared" si="54"/>
        <v>0</v>
      </c>
      <c r="I1724">
        <f t="shared" si="53"/>
        <v>0</v>
      </c>
    </row>
    <row r="1725" spans="1:9" x14ac:dyDescent="0.25">
      <c r="A1725" t="s">
        <v>4865</v>
      </c>
      <c r="B1725">
        <v>0</v>
      </c>
      <c r="C1725">
        <f>VLOOKUP(_xlfn.CONCAT(".",A1725),'US-Counties-Population'!$A:$B,2,FALSE)</f>
        <v>16337</v>
      </c>
      <c r="D1725">
        <f t="shared" si="54"/>
        <v>0</v>
      </c>
      <c r="I1725">
        <f t="shared" si="53"/>
        <v>0</v>
      </c>
    </row>
    <row r="1726" spans="1:9" x14ac:dyDescent="0.25">
      <c r="A1726" t="s">
        <v>4866</v>
      </c>
      <c r="B1726">
        <v>0</v>
      </c>
      <c r="C1726">
        <f>VLOOKUP(_xlfn.CONCAT(".",A1726),'US-Counties-Population'!$A:$B,2,FALSE)</f>
        <v>42450</v>
      </c>
      <c r="D1726">
        <f t="shared" si="54"/>
        <v>0</v>
      </c>
      <c r="I1726">
        <f t="shared" si="53"/>
        <v>0</v>
      </c>
    </row>
    <row r="1727" spans="1:9" x14ac:dyDescent="0.25">
      <c r="A1727" t="s">
        <v>4867</v>
      </c>
      <c r="B1727">
        <v>0</v>
      </c>
      <c r="C1727">
        <f>VLOOKUP(_xlfn.CONCAT(".",A1727),'US-Counties-Population'!$A:$B,2,FALSE)</f>
        <v>11235</v>
      </c>
      <c r="D1727">
        <f t="shared" si="54"/>
        <v>0</v>
      </c>
      <c r="I1727">
        <f t="shared" si="53"/>
        <v>0</v>
      </c>
    </row>
    <row r="1728" spans="1:9" x14ac:dyDescent="0.25">
      <c r="A1728" t="s">
        <v>4868</v>
      </c>
      <c r="B1728">
        <v>0</v>
      </c>
      <c r="C1728">
        <f>VLOOKUP(_xlfn.CONCAT(".",A1728),'US-Counties-Population'!$A:$B,2,FALSE)</f>
        <v>11933</v>
      </c>
      <c r="D1728">
        <f t="shared" si="54"/>
        <v>0</v>
      </c>
      <c r="I1728">
        <f t="shared" si="53"/>
        <v>0</v>
      </c>
    </row>
    <row r="1729" spans="1:9" x14ac:dyDescent="0.25">
      <c r="A1729" t="s">
        <v>4869</v>
      </c>
      <c r="B1729">
        <v>0</v>
      </c>
      <c r="C1729">
        <f>VLOOKUP(_xlfn.CONCAT(".",A1729),'US-Counties-Population'!$A:$B,2,FALSE)</f>
        <v>19650</v>
      </c>
      <c r="D1729">
        <f t="shared" si="54"/>
        <v>0</v>
      </c>
      <c r="I1729">
        <f t="shared" si="53"/>
        <v>0</v>
      </c>
    </row>
    <row r="1730" spans="1:9" x14ac:dyDescent="0.25">
      <c r="A1730" t="s">
        <v>4870</v>
      </c>
      <c r="B1730">
        <v>0</v>
      </c>
      <c r="C1730">
        <f>VLOOKUP(_xlfn.CONCAT(".",A1730),'US-Counties-Population'!$A:$B,2,FALSE)</f>
        <v>9158</v>
      </c>
      <c r="D1730">
        <f t="shared" si="54"/>
        <v>0</v>
      </c>
      <c r="I1730">
        <f t="shared" si="53"/>
        <v>0</v>
      </c>
    </row>
    <row r="1731" spans="1:9" x14ac:dyDescent="0.25">
      <c r="A1731" t="s">
        <v>4871</v>
      </c>
      <c r="B1731">
        <v>0</v>
      </c>
      <c r="C1731">
        <f>VLOOKUP(_xlfn.CONCAT(".",A1731),'US-Counties-Population'!$A:$B,2,FALSE)</f>
        <v>6860</v>
      </c>
      <c r="D1731">
        <f t="shared" si="54"/>
        <v>0</v>
      </c>
      <c r="I1731">
        <f t="shared" ref="I1731:I1794" si="55">IF(B1731&gt;10000,5,IF(B1731&gt;1000,4,IF(B1731&gt;100,3,IF(B1731&gt;10,2,IF(B1731&gt;0,1,0)))))</f>
        <v>0</v>
      </c>
    </row>
    <row r="1732" spans="1:9" x14ac:dyDescent="0.25">
      <c r="A1732" t="s">
        <v>4872</v>
      </c>
      <c r="B1732">
        <v>0</v>
      </c>
      <c r="C1732">
        <f>VLOOKUP(_xlfn.CONCAT(".",A1732),'US-Counties-Population'!$A:$B,2,FALSE)</f>
        <v>2055</v>
      </c>
      <c r="D1732">
        <f t="shared" si="54"/>
        <v>0</v>
      </c>
      <c r="I1732">
        <f t="shared" si="55"/>
        <v>0</v>
      </c>
    </row>
    <row r="1733" spans="1:9" x14ac:dyDescent="0.25">
      <c r="A1733" t="s">
        <v>4873</v>
      </c>
      <c r="B1733">
        <v>0</v>
      </c>
      <c r="C1733">
        <f>VLOOKUP(_xlfn.CONCAT(".",A1733),'US-Counties-Population'!$A:$B,2,FALSE)</f>
        <v>35904</v>
      </c>
      <c r="D1733">
        <f t="shared" si="54"/>
        <v>0</v>
      </c>
      <c r="I1733">
        <f t="shared" si="55"/>
        <v>0</v>
      </c>
    </row>
    <row r="1734" spans="1:9" x14ac:dyDescent="0.25">
      <c r="A1734" t="s">
        <v>4874</v>
      </c>
      <c r="B1734">
        <v>0</v>
      </c>
      <c r="C1734">
        <f>VLOOKUP(_xlfn.CONCAT(".",A1734),'US-Counties-Population'!$A:$B,2,FALSE)</f>
        <v>9208</v>
      </c>
      <c r="D1734">
        <f t="shared" si="54"/>
        <v>0</v>
      </c>
      <c r="I1734">
        <f t="shared" si="55"/>
        <v>0</v>
      </c>
    </row>
    <row r="1735" spans="1:9" x14ac:dyDescent="0.25">
      <c r="A1735" t="s">
        <v>4875</v>
      </c>
      <c r="B1735">
        <v>0</v>
      </c>
      <c r="C1735">
        <f>VLOOKUP(_xlfn.CONCAT(".",A1735),'US-Counties-Population'!$A:$B,2,FALSE)</f>
        <v>21761</v>
      </c>
      <c r="D1735">
        <f t="shared" si="54"/>
        <v>0</v>
      </c>
      <c r="I1735">
        <f t="shared" si="55"/>
        <v>0</v>
      </c>
    </row>
    <row r="1736" spans="1:9" x14ac:dyDescent="0.25">
      <c r="A1736" t="s">
        <v>4876</v>
      </c>
      <c r="B1736">
        <v>0</v>
      </c>
      <c r="C1736">
        <f>VLOOKUP(_xlfn.CONCAT(".",A1736),'US-Counties-Population'!$A:$B,2,FALSE)</f>
        <v>11399</v>
      </c>
      <c r="D1736">
        <f t="shared" si="54"/>
        <v>0</v>
      </c>
      <c r="I1736">
        <f t="shared" si="55"/>
        <v>0</v>
      </c>
    </row>
    <row r="1737" spans="1:9" x14ac:dyDescent="0.25">
      <c r="A1737" t="s">
        <v>4877</v>
      </c>
      <c r="B1737">
        <v>0</v>
      </c>
      <c r="C1737">
        <f>VLOOKUP(_xlfn.CONCAT(".",A1737),'US-Counties-Population'!$A:$B,2,FALSE)</f>
        <v>16184</v>
      </c>
      <c r="D1737">
        <f t="shared" si="54"/>
        <v>0</v>
      </c>
      <c r="I1737">
        <f t="shared" si="55"/>
        <v>0</v>
      </c>
    </row>
    <row r="1738" spans="1:9" x14ac:dyDescent="0.25">
      <c r="A1738" t="s">
        <v>4878</v>
      </c>
      <c r="B1738">
        <v>0</v>
      </c>
      <c r="C1738">
        <f>VLOOKUP(_xlfn.CONCAT(".",A1738),'US-Counties-Population'!$A:$B,2,FALSE)</f>
        <v>6243</v>
      </c>
      <c r="D1738">
        <f t="shared" si="54"/>
        <v>0</v>
      </c>
      <c r="I1738">
        <f t="shared" si="55"/>
        <v>0</v>
      </c>
    </row>
    <row r="1739" spans="1:9" x14ac:dyDescent="0.25">
      <c r="A1739" t="s">
        <v>4879</v>
      </c>
      <c r="B1739">
        <v>0</v>
      </c>
      <c r="C1739">
        <f>VLOOKUP(_xlfn.CONCAT(".",A1739),'US-Counties-Population'!$A:$B,2,FALSE)</f>
        <v>17258</v>
      </c>
      <c r="D1739">
        <f t="shared" si="54"/>
        <v>0</v>
      </c>
      <c r="I1739">
        <f t="shared" si="55"/>
        <v>0</v>
      </c>
    </row>
    <row r="1740" spans="1:9" x14ac:dyDescent="0.25">
      <c r="A1740" t="s">
        <v>4880</v>
      </c>
      <c r="B1740">
        <v>0</v>
      </c>
      <c r="C1740">
        <f>VLOOKUP(_xlfn.CONCAT(".",A1740),'US-Counties-Population'!$A:$B,2,FALSE)</f>
        <v>5068</v>
      </c>
      <c r="D1740">
        <f t="shared" si="54"/>
        <v>0</v>
      </c>
      <c r="I1740">
        <f t="shared" si="55"/>
        <v>0</v>
      </c>
    </row>
    <row r="1741" spans="1:9" x14ac:dyDescent="0.25">
      <c r="A1741" t="s">
        <v>4881</v>
      </c>
      <c r="B1741">
        <v>0</v>
      </c>
      <c r="C1741">
        <f>VLOOKUP(_xlfn.CONCAT(".",A1741),'US-Counties-Population'!$A:$B,2,FALSE)</f>
        <v>3887</v>
      </c>
      <c r="D1741">
        <f t="shared" si="54"/>
        <v>0</v>
      </c>
      <c r="I1741">
        <f t="shared" si="55"/>
        <v>0</v>
      </c>
    </row>
    <row r="1742" spans="1:9" x14ac:dyDescent="0.25">
      <c r="A1742" t="s">
        <v>4882</v>
      </c>
      <c r="B1742">
        <v>0</v>
      </c>
      <c r="C1742">
        <f>VLOOKUP(_xlfn.CONCAT(".",A1742),'US-Counties-Population'!$A:$B,2,FALSE)</f>
        <v>769</v>
      </c>
      <c r="D1742">
        <f t="shared" si="54"/>
        <v>0</v>
      </c>
      <c r="I1742">
        <f t="shared" si="55"/>
        <v>0</v>
      </c>
    </row>
    <row r="1743" spans="1:9" x14ac:dyDescent="0.25">
      <c r="A1743" t="s">
        <v>4883</v>
      </c>
      <c r="B1743">
        <v>0</v>
      </c>
      <c r="C1743">
        <f>VLOOKUP(_xlfn.CONCAT(".",A1743),'US-Counties-Population'!$A:$B,2,FALSE)</f>
        <v>154210</v>
      </c>
      <c r="D1743">
        <f t="shared" si="54"/>
        <v>0</v>
      </c>
      <c r="I1743">
        <f t="shared" si="55"/>
        <v>0</v>
      </c>
    </row>
    <row r="1744" spans="1:9" x14ac:dyDescent="0.25">
      <c r="A1744" t="s">
        <v>4884</v>
      </c>
      <c r="B1744">
        <v>0</v>
      </c>
      <c r="C1744">
        <f>VLOOKUP(_xlfn.CONCAT(".",A1744),'US-Counties-Population'!$A:$B,2,FALSE)</f>
        <v>54987</v>
      </c>
      <c r="D1744">
        <f t="shared" si="54"/>
        <v>0</v>
      </c>
      <c r="I1744">
        <f t="shared" si="55"/>
        <v>0</v>
      </c>
    </row>
    <row r="1745" spans="1:9" x14ac:dyDescent="0.25">
      <c r="A1745" t="s">
        <v>4885</v>
      </c>
      <c r="B1745">
        <v>0</v>
      </c>
      <c r="C1745">
        <f>VLOOKUP(_xlfn.CONCAT(".",A1745),'US-Counties-Population'!$A:$B,2,FALSE)</f>
        <v>51466</v>
      </c>
      <c r="D1745">
        <f t="shared" si="54"/>
        <v>0</v>
      </c>
      <c r="I1745">
        <f t="shared" si="55"/>
        <v>0</v>
      </c>
    </row>
    <row r="1746" spans="1:9" x14ac:dyDescent="0.25">
      <c r="A1746" t="s">
        <v>4886</v>
      </c>
      <c r="B1746">
        <v>0</v>
      </c>
      <c r="C1746">
        <f>VLOOKUP(_xlfn.CONCAT(".",A1746),'US-Counties-Population'!$A:$B,2,FALSE)</f>
        <v>6441</v>
      </c>
      <c r="D1746">
        <f t="shared" si="54"/>
        <v>0</v>
      </c>
      <c r="I1746">
        <f t="shared" si="55"/>
        <v>0</v>
      </c>
    </row>
    <row r="1747" spans="1:9" x14ac:dyDescent="0.25">
      <c r="A1747" t="s">
        <v>4887</v>
      </c>
      <c r="B1747">
        <v>0</v>
      </c>
      <c r="C1747">
        <f>VLOOKUP(_xlfn.CONCAT(".",A1747),'US-Counties-Population'!$A:$B,2,FALSE)</f>
        <v>5958</v>
      </c>
      <c r="D1747">
        <f t="shared" si="54"/>
        <v>0</v>
      </c>
      <c r="I1747">
        <f t="shared" si="55"/>
        <v>0</v>
      </c>
    </row>
    <row r="1748" spans="1:9" x14ac:dyDescent="0.25">
      <c r="A1748" t="s">
        <v>4888</v>
      </c>
      <c r="B1748">
        <v>0</v>
      </c>
      <c r="C1748">
        <f>VLOOKUP(_xlfn.CONCAT(".",A1748),'US-Counties-Population'!$A:$B,2,FALSE)</f>
        <v>13753</v>
      </c>
      <c r="D1748">
        <f t="shared" si="54"/>
        <v>0</v>
      </c>
      <c r="I1748">
        <f t="shared" si="55"/>
        <v>0</v>
      </c>
    </row>
    <row r="1749" spans="1:9" x14ac:dyDescent="0.25">
      <c r="A1749" t="s">
        <v>4889</v>
      </c>
      <c r="B1749">
        <v>0</v>
      </c>
      <c r="C1749">
        <f>VLOOKUP(_xlfn.CONCAT(".",A1749),'US-Counties-Population'!$A:$B,2,FALSE)</f>
        <v>34237</v>
      </c>
      <c r="D1749">
        <f t="shared" si="54"/>
        <v>0</v>
      </c>
      <c r="I1749">
        <f t="shared" si="55"/>
        <v>0</v>
      </c>
    </row>
    <row r="1750" spans="1:9" x14ac:dyDescent="0.25">
      <c r="A1750" t="s">
        <v>4890</v>
      </c>
      <c r="B1750">
        <v>0</v>
      </c>
      <c r="C1750">
        <f>VLOOKUP(_xlfn.CONCAT(".",A1750),'US-Counties-Population'!$A:$B,2,FALSE)</f>
        <v>4033</v>
      </c>
      <c r="D1750">
        <f t="shared" si="54"/>
        <v>0</v>
      </c>
      <c r="I1750">
        <f t="shared" si="55"/>
        <v>0</v>
      </c>
    </row>
    <row r="1751" spans="1:9" x14ac:dyDescent="0.25">
      <c r="A1751" t="s">
        <v>4891</v>
      </c>
      <c r="B1751">
        <v>0</v>
      </c>
      <c r="C1751">
        <f>VLOOKUP(_xlfn.CONCAT(".",A1751),'US-Counties-Population'!$A:$B,2,FALSE)</f>
        <v>29014</v>
      </c>
      <c r="D1751">
        <f t="shared" si="54"/>
        <v>0</v>
      </c>
      <c r="I1751">
        <f t="shared" si="55"/>
        <v>0</v>
      </c>
    </row>
    <row r="1752" spans="1:9" x14ac:dyDescent="0.25">
      <c r="A1752" t="s">
        <v>4892</v>
      </c>
      <c r="B1752">
        <v>0</v>
      </c>
      <c r="C1752">
        <f>VLOOKUP(_xlfn.CONCAT(".",A1752),'US-Counties-Population'!$A:$B,2,FALSE)</f>
        <v>19439</v>
      </c>
      <c r="D1752">
        <f t="shared" si="54"/>
        <v>0</v>
      </c>
      <c r="I1752">
        <f t="shared" si="55"/>
        <v>0</v>
      </c>
    </row>
    <row r="1753" spans="1:9" x14ac:dyDescent="0.25">
      <c r="A1753" t="s">
        <v>4893</v>
      </c>
      <c r="B1753">
        <v>0</v>
      </c>
      <c r="C1753">
        <f>VLOOKUP(_xlfn.CONCAT(".",A1753),'US-Counties-Population'!$A:$B,2,FALSE)</f>
        <v>8841</v>
      </c>
      <c r="D1753">
        <f t="shared" si="54"/>
        <v>0</v>
      </c>
      <c r="I1753">
        <f t="shared" si="55"/>
        <v>0</v>
      </c>
    </row>
    <row r="1754" spans="1:9" x14ac:dyDescent="0.25">
      <c r="A1754" t="s">
        <v>4894</v>
      </c>
      <c r="B1754">
        <v>0</v>
      </c>
      <c r="C1754">
        <f>VLOOKUP(_xlfn.CONCAT(".",A1754),'US-Counties-Population'!$A:$B,2,FALSE)</f>
        <v>9707</v>
      </c>
      <c r="D1754">
        <f t="shared" si="54"/>
        <v>0</v>
      </c>
      <c r="I1754">
        <f t="shared" si="55"/>
        <v>0</v>
      </c>
    </row>
    <row r="1755" spans="1:9" x14ac:dyDescent="0.25">
      <c r="A1755" t="s">
        <v>4895</v>
      </c>
      <c r="B1755">
        <v>0</v>
      </c>
      <c r="C1755">
        <f>VLOOKUP(_xlfn.CONCAT(".",A1755),'US-Counties-Population'!$A:$B,2,FALSE)</f>
        <v>50484</v>
      </c>
      <c r="D1755">
        <f t="shared" si="54"/>
        <v>0</v>
      </c>
      <c r="I1755">
        <f t="shared" si="55"/>
        <v>0</v>
      </c>
    </row>
    <row r="1756" spans="1:9" x14ac:dyDescent="0.25">
      <c r="A1756" t="s">
        <v>4896</v>
      </c>
      <c r="B1756">
        <v>0</v>
      </c>
      <c r="C1756">
        <f>VLOOKUP(_xlfn.CONCAT(".",A1756),'US-Counties-Population'!$A:$B,2,FALSE)</f>
        <v>18295</v>
      </c>
      <c r="D1756">
        <f t="shared" si="54"/>
        <v>0</v>
      </c>
      <c r="I1756">
        <f t="shared" si="55"/>
        <v>0</v>
      </c>
    </row>
    <row r="1757" spans="1:9" x14ac:dyDescent="0.25">
      <c r="A1757" t="s">
        <v>4897</v>
      </c>
      <c r="B1757">
        <v>0</v>
      </c>
      <c r="C1757">
        <f>VLOOKUP(_xlfn.CONCAT(".",A1757),'US-Counties-Population'!$A:$B,2,FALSE)</f>
        <v>17203</v>
      </c>
      <c r="D1757">
        <f t="shared" si="54"/>
        <v>0</v>
      </c>
      <c r="I1757">
        <f t="shared" si="55"/>
        <v>0</v>
      </c>
    </row>
    <row r="1758" spans="1:9" x14ac:dyDescent="0.25">
      <c r="A1758" t="s">
        <v>4898</v>
      </c>
      <c r="B1758">
        <v>0</v>
      </c>
      <c r="C1758">
        <f>VLOOKUP(_xlfn.CONCAT(".",A1758),'US-Counties-Population'!$A:$B,2,FALSE)</f>
        <v>20681</v>
      </c>
      <c r="D1758">
        <f t="shared" si="54"/>
        <v>0</v>
      </c>
      <c r="I1758">
        <f t="shared" si="55"/>
        <v>0</v>
      </c>
    </row>
    <row r="1759" spans="1:9" x14ac:dyDescent="0.25">
      <c r="A1759" t="s">
        <v>4899</v>
      </c>
      <c r="B1759">
        <v>0</v>
      </c>
      <c r="C1759">
        <f>VLOOKUP(_xlfn.CONCAT(".",A1759),'US-Counties-Population'!$A:$B,2,FALSE)</f>
        <v>2750</v>
      </c>
      <c r="D1759">
        <f t="shared" si="54"/>
        <v>0</v>
      </c>
      <c r="I1759">
        <f t="shared" si="55"/>
        <v>0</v>
      </c>
    </row>
    <row r="1760" spans="1:9" x14ac:dyDescent="0.25">
      <c r="A1760" t="s">
        <v>4900</v>
      </c>
      <c r="B1760">
        <v>0</v>
      </c>
      <c r="C1760">
        <f>VLOOKUP(_xlfn.CONCAT(".",A1760),'US-Counties-Population'!$A:$B,2,FALSE)</f>
        <v>10246</v>
      </c>
      <c r="D1760">
        <f t="shared" si="54"/>
        <v>0</v>
      </c>
      <c r="I1760">
        <f t="shared" si="55"/>
        <v>0</v>
      </c>
    </row>
    <row r="1761" spans="1:9" x14ac:dyDescent="0.25">
      <c r="A1761" t="s">
        <v>4901</v>
      </c>
      <c r="B1761">
        <v>0</v>
      </c>
      <c r="C1761">
        <f>VLOOKUP(_xlfn.CONCAT(".",A1761),'US-Counties-Population'!$A:$B,2,FALSE)</f>
        <v>30573</v>
      </c>
      <c r="D1761">
        <f t="shared" si="54"/>
        <v>0</v>
      </c>
      <c r="I1761">
        <f t="shared" si="55"/>
        <v>0</v>
      </c>
    </row>
    <row r="1762" spans="1:9" x14ac:dyDescent="0.25">
      <c r="A1762" t="s">
        <v>4902</v>
      </c>
      <c r="B1762">
        <v>0</v>
      </c>
      <c r="C1762">
        <f>VLOOKUP(_xlfn.CONCAT(".",A1762),'US-Counties-Population'!$A:$B,2,FALSE)</f>
        <v>64386</v>
      </c>
      <c r="D1762">
        <f t="shared" si="54"/>
        <v>0</v>
      </c>
      <c r="I1762">
        <f t="shared" si="55"/>
        <v>0</v>
      </c>
    </row>
    <row r="1763" spans="1:9" x14ac:dyDescent="0.25">
      <c r="A1763" t="s">
        <v>4903</v>
      </c>
      <c r="B1763">
        <v>0</v>
      </c>
      <c r="C1763">
        <f>VLOOKUP(_xlfn.CONCAT(".",A1763),'US-Counties-Population'!$A:$B,2,FALSE)</f>
        <v>18807</v>
      </c>
      <c r="D1763">
        <f t="shared" si="54"/>
        <v>0</v>
      </c>
      <c r="I1763">
        <f t="shared" si="55"/>
        <v>0</v>
      </c>
    </row>
    <row r="1764" spans="1:9" x14ac:dyDescent="0.25">
      <c r="A1764" t="s">
        <v>4904</v>
      </c>
      <c r="B1764">
        <v>0</v>
      </c>
      <c r="C1764">
        <f>VLOOKUP(_xlfn.CONCAT(".",A1764),'US-Counties-Population'!$A:$B,2,FALSE)</f>
        <v>34969</v>
      </c>
      <c r="D1764">
        <f t="shared" si="54"/>
        <v>0</v>
      </c>
      <c r="I1764">
        <f t="shared" si="55"/>
        <v>0</v>
      </c>
    </row>
    <row r="1765" spans="1:9" x14ac:dyDescent="0.25">
      <c r="A1765" t="s">
        <v>4905</v>
      </c>
      <c r="B1765">
        <v>0</v>
      </c>
      <c r="C1765">
        <f>VLOOKUP(_xlfn.CONCAT(".",A1765),'US-Counties-Population'!$A:$B,2,FALSE)</f>
        <v>34855</v>
      </c>
      <c r="D1765">
        <f t="shared" si="54"/>
        <v>0</v>
      </c>
      <c r="I1765">
        <f t="shared" si="55"/>
        <v>0</v>
      </c>
    </row>
    <row r="1766" spans="1:9" x14ac:dyDescent="0.25">
      <c r="A1766" t="s">
        <v>4906</v>
      </c>
      <c r="B1766">
        <v>0</v>
      </c>
      <c r="C1766">
        <f>VLOOKUP(_xlfn.CONCAT(".",A1766),'US-Counties-Population'!$A:$B,2,FALSE)</f>
        <v>7044</v>
      </c>
      <c r="D1766">
        <f t="shared" si="54"/>
        <v>0</v>
      </c>
      <c r="I1766">
        <f t="shared" si="55"/>
        <v>0</v>
      </c>
    </row>
    <row r="1767" spans="1:9" x14ac:dyDescent="0.25">
      <c r="A1767" t="s">
        <v>4907</v>
      </c>
      <c r="B1767">
        <v>0</v>
      </c>
      <c r="C1767">
        <f>VLOOKUP(_xlfn.CONCAT(".",A1767),'US-Counties-Population'!$A:$B,2,FALSE)</f>
        <v>5701</v>
      </c>
      <c r="D1767">
        <f t="shared" si="54"/>
        <v>0</v>
      </c>
      <c r="I1767">
        <f t="shared" si="55"/>
        <v>0</v>
      </c>
    </row>
    <row r="1768" spans="1:9" x14ac:dyDescent="0.25">
      <c r="A1768" t="s">
        <v>4908</v>
      </c>
      <c r="B1768">
        <v>0</v>
      </c>
      <c r="C1768">
        <f>VLOOKUP(_xlfn.CONCAT(".",A1768),'US-Counties-Population'!$A:$B,2,FALSE)</f>
        <v>14506</v>
      </c>
      <c r="D1768">
        <f t="shared" si="54"/>
        <v>0</v>
      </c>
      <c r="I1768">
        <f t="shared" si="55"/>
        <v>0</v>
      </c>
    </row>
    <row r="1769" spans="1:9" x14ac:dyDescent="0.25">
      <c r="A1769" t="s">
        <v>4909</v>
      </c>
      <c r="B1769">
        <v>0</v>
      </c>
      <c r="C1769">
        <f>VLOOKUP(_xlfn.CONCAT(".",A1769),'US-Counties-Population'!$A:$B,2,FALSE)</f>
        <v>16007</v>
      </c>
      <c r="D1769">
        <f t="shared" si="54"/>
        <v>0</v>
      </c>
      <c r="I1769">
        <f t="shared" si="55"/>
        <v>0</v>
      </c>
    </row>
    <row r="1770" spans="1:9" x14ac:dyDescent="0.25">
      <c r="A1770" t="s">
        <v>4910</v>
      </c>
      <c r="B1770">
        <v>0</v>
      </c>
      <c r="C1770">
        <f>VLOOKUP(_xlfn.CONCAT(".",A1770),'US-Counties-Population'!$A:$B,2,FALSE)</f>
        <v>56221</v>
      </c>
      <c r="D1770">
        <f t="shared" si="54"/>
        <v>0</v>
      </c>
      <c r="I1770">
        <f t="shared" si="55"/>
        <v>0</v>
      </c>
    </row>
    <row r="1771" spans="1:9" x14ac:dyDescent="0.25">
      <c r="A1771" t="s">
        <v>4911</v>
      </c>
      <c r="B1771">
        <v>0</v>
      </c>
      <c r="C1771">
        <f>VLOOKUP(_xlfn.CONCAT(".",A1771),'US-Counties-Population'!$A:$B,2,FALSE)</f>
        <v>8127</v>
      </c>
      <c r="D1771">
        <f t="shared" si="54"/>
        <v>0</v>
      </c>
      <c r="I1771">
        <f t="shared" si="55"/>
        <v>0</v>
      </c>
    </row>
    <row r="1772" spans="1:9" x14ac:dyDescent="0.25">
      <c r="A1772" t="s">
        <v>4912</v>
      </c>
      <c r="B1772">
        <v>0</v>
      </c>
      <c r="C1772">
        <f>VLOOKUP(_xlfn.CONCAT(".",A1772),'US-Counties-Population'!$A:$B,2,FALSE)</f>
        <v>10231</v>
      </c>
      <c r="D1772">
        <f t="shared" si="54"/>
        <v>0</v>
      </c>
      <c r="I1772">
        <f t="shared" si="55"/>
        <v>0</v>
      </c>
    </row>
    <row r="1773" spans="1:9" x14ac:dyDescent="0.25">
      <c r="A1773" t="s">
        <v>4913</v>
      </c>
      <c r="B1773">
        <v>0</v>
      </c>
      <c r="C1773">
        <f>VLOOKUP(_xlfn.CONCAT(".",A1773),'US-Counties-Population'!$A:$B,2,FALSE)</f>
        <v>593490</v>
      </c>
      <c r="D1773">
        <f t="shared" si="54"/>
        <v>0</v>
      </c>
      <c r="I1773">
        <f t="shared" si="55"/>
        <v>0</v>
      </c>
    </row>
    <row r="1774" spans="1:9" x14ac:dyDescent="0.25">
      <c r="A1774" t="s">
        <v>4914</v>
      </c>
      <c r="B1774">
        <v>0</v>
      </c>
      <c r="C1774">
        <f>VLOOKUP(_xlfn.CONCAT(".",A1774),'US-Counties-Population'!$A:$B,2,FALSE)</f>
        <v>2587</v>
      </c>
      <c r="D1774">
        <f t="shared" si="54"/>
        <v>0</v>
      </c>
      <c r="I1774">
        <f t="shared" si="55"/>
        <v>0</v>
      </c>
    </row>
    <row r="1775" spans="1:9" x14ac:dyDescent="0.25">
      <c r="A1775" t="s">
        <v>4915</v>
      </c>
      <c r="B1775">
        <v>0</v>
      </c>
      <c r="C1775">
        <f>VLOOKUP(_xlfn.CONCAT(".",A1775),'US-Counties-Population'!$A:$B,2,FALSE)</f>
        <v>1406</v>
      </c>
      <c r="D1775">
        <f t="shared" si="54"/>
        <v>0</v>
      </c>
      <c r="I1775">
        <f t="shared" si="55"/>
        <v>0</v>
      </c>
    </row>
    <row r="1776" spans="1:9" x14ac:dyDescent="0.25">
      <c r="A1776" t="s">
        <v>4916</v>
      </c>
      <c r="B1776">
        <v>0</v>
      </c>
      <c r="C1776">
        <f>VLOOKUP(_xlfn.CONCAT(".",A1776),'US-Counties-Population'!$A:$B,2,FALSE)</f>
        <v>6121</v>
      </c>
      <c r="D1776">
        <f t="shared" si="54"/>
        <v>0</v>
      </c>
      <c r="I1776">
        <f t="shared" si="55"/>
        <v>0</v>
      </c>
    </row>
    <row r="1777" spans="1:9" x14ac:dyDescent="0.25">
      <c r="A1777" t="s">
        <v>4917</v>
      </c>
      <c r="B1777">
        <v>0</v>
      </c>
      <c r="C1777">
        <f>VLOOKUP(_xlfn.CONCAT(".",A1777),'US-Counties-Population'!$A:$B,2,FALSE)</f>
        <v>1392</v>
      </c>
      <c r="D1777">
        <f t="shared" ref="D1777:D1840" si="56">1000000*B1777/C1777</f>
        <v>0</v>
      </c>
      <c r="I1777">
        <f t="shared" si="55"/>
        <v>0</v>
      </c>
    </row>
    <row r="1778" spans="1:9" x14ac:dyDescent="0.25">
      <c r="A1778" t="s">
        <v>4918</v>
      </c>
      <c r="B1778">
        <v>0</v>
      </c>
      <c r="C1778">
        <f>VLOOKUP(_xlfn.CONCAT(".",A1778),'US-Counties-Population'!$A:$B,2,FALSE)</f>
        <v>6897</v>
      </c>
      <c r="D1778">
        <f t="shared" si="56"/>
        <v>0</v>
      </c>
      <c r="I1778">
        <f t="shared" si="55"/>
        <v>0</v>
      </c>
    </row>
    <row r="1779" spans="1:9" x14ac:dyDescent="0.25">
      <c r="A1779" t="s">
        <v>4919</v>
      </c>
      <c r="B1779">
        <v>0</v>
      </c>
      <c r="C1779">
        <f>VLOOKUP(_xlfn.CONCAT(".",A1779),'US-Counties-Population'!$A:$B,2,FALSE)</f>
        <v>14029</v>
      </c>
      <c r="D1779">
        <f t="shared" si="56"/>
        <v>0</v>
      </c>
      <c r="I1779">
        <f t="shared" si="55"/>
        <v>0</v>
      </c>
    </row>
    <row r="1780" spans="1:9" x14ac:dyDescent="0.25">
      <c r="A1780" t="s">
        <v>4920</v>
      </c>
      <c r="B1780">
        <v>0</v>
      </c>
      <c r="C1780">
        <f>VLOOKUP(_xlfn.CONCAT(".",A1780),'US-Counties-Population'!$A:$B,2,FALSE)</f>
        <v>5620</v>
      </c>
      <c r="D1780">
        <f t="shared" si="56"/>
        <v>0</v>
      </c>
      <c r="I1780">
        <f t="shared" si="55"/>
        <v>0</v>
      </c>
    </row>
    <row r="1781" spans="1:9" x14ac:dyDescent="0.25">
      <c r="A1781" t="s">
        <v>4921</v>
      </c>
      <c r="B1781">
        <v>0</v>
      </c>
      <c r="C1781">
        <f>VLOOKUP(_xlfn.CONCAT(".",A1781),'US-Counties-Population'!$A:$B,2,FALSE)</f>
        <v>17332</v>
      </c>
      <c r="D1781">
        <f t="shared" si="56"/>
        <v>0</v>
      </c>
      <c r="I1781">
        <f t="shared" si="55"/>
        <v>0</v>
      </c>
    </row>
    <row r="1782" spans="1:9" x14ac:dyDescent="0.25">
      <c r="A1782" t="s">
        <v>4922</v>
      </c>
      <c r="B1782">
        <v>0</v>
      </c>
      <c r="C1782">
        <f>VLOOKUP(_xlfn.CONCAT(".",A1782),'US-Counties-Population'!$A:$B,2,FALSE)</f>
        <v>12241</v>
      </c>
      <c r="D1782">
        <f t="shared" si="56"/>
        <v>0</v>
      </c>
      <c r="I1782">
        <f t="shared" si="55"/>
        <v>0</v>
      </c>
    </row>
    <row r="1783" spans="1:9" x14ac:dyDescent="0.25">
      <c r="A1783" t="s">
        <v>4923</v>
      </c>
      <c r="B1783">
        <v>0</v>
      </c>
      <c r="C1783">
        <f>VLOOKUP(_xlfn.CONCAT(".",A1783),'US-Counties-Population'!$A:$B,2,FALSE)</f>
        <v>5979</v>
      </c>
      <c r="D1783">
        <f t="shared" si="56"/>
        <v>0</v>
      </c>
      <c r="I1783">
        <f t="shared" si="55"/>
        <v>0</v>
      </c>
    </row>
    <row r="1784" spans="1:9" x14ac:dyDescent="0.25">
      <c r="A1784" t="s">
        <v>4924</v>
      </c>
      <c r="B1784">
        <v>0</v>
      </c>
      <c r="C1784">
        <f>VLOOKUP(_xlfn.CONCAT(".",A1784),'US-Counties-Population'!$A:$B,2,FALSE)</f>
        <v>18627</v>
      </c>
      <c r="D1784">
        <f t="shared" si="56"/>
        <v>0</v>
      </c>
      <c r="I1784">
        <f t="shared" si="55"/>
        <v>0</v>
      </c>
    </row>
    <row r="1785" spans="1:9" x14ac:dyDescent="0.25">
      <c r="A1785" t="s">
        <v>4925</v>
      </c>
      <c r="B1785">
        <v>0</v>
      </c>
      <c r="C1785">
        <f>VLOOKUP(_xlfn.CONCAT(".",A1785),'US-Counties-Population'!$A:$B,2,FALSE)</f>
        <v>12836</v>
      </c>
      <c r="D1785">
        <f t="shared" si="56"/>
        <v>0</v>
      </c>
      <c r="I1785">
        <f t="shared" si="55"/>
        <v>0</v>
      </c>
    </row>
    <row r="1786" spans="1:9" x14ac:dyDescent="0.25">
      <c r="A1786" t="s">
        <v>4926</v>
      </c>
      <c r="B1786">
        <v>0</v>
      </c>
      <c r="C1786">
        <f>VLOOKUP(_xlfn.CONCAT(".",A1786),'US-Counties-Population'!$A:$B,2,FALSE)</f>
        <v>47839</v>
      </c>
      <c r="D1786">
        <f t="shared" si="56"/>
        <v>0</v>
      </c>
      <c r="I1786">
        <f t="shared" si="55"/>
        <v>0</v>
      </c>
    </row>
    <row r="1787" spans="1:9" x14ac:dyDescent="0.25">
      <c r="A1787" t="s">
        <v>4927</v>
      </c>
      <c r="B1787">
        <v>0</v>
      </c>
      <c r="C1787">
        <f>VLOOKUP(_xlfn.CONCAT(".",A1787),'US-Counties-Population'!$A:$B,2,FALSE)</f>
        <v>8241</v>
      </c>
      <c r="D1787">
        <f t="shared" si="56"/>
        <v>0</v>
      </c>
      <c r="I1787">
        <f t="shared" si="55"/>
        <v>0</v>
      </c>
    </row>
    <row r="1788" spans="1:9" x14ac:dyDescent="0.25">
      <c r="A1788" t="s">
        <v>4928</v>
      </c>
      <c r="B1788">
        <v>0</v>
      </c>
      <c r="C1788">
        <f>VLOOKUP(_xlfn.CONCAT(".",A1788),'US-Counties-Population'!$A:$B,2,FALSE)</f>
        <v>5720</v>
      </c>
      <c r="D1788">
        <f t="shared" si="56"/>
        <v>0</v>
      </c>
      <c r="I1788">
        <f t="shared" si="55"/>
        <v>0</v>
      </c>
    </row>
    <row r="1789" spans="1:9" x14ac:dyDescent="0.25">
      <c r="A1789" t="s">
        <v>4929</v>
      </c>
      <c r="B1789">
        <v>0</v>
      </c>
      <c r="C1789">
        <f>VLOOKUP(_xlfn.CONCAT(".",A1789),'US-Counties-Population'!$A:$B,2,FALSE)</f>
        <v>20997</v>
      </c>
      <c r="D1789">
        <f t="shared" si="56"/>
        <v>0</v>
      </c>
      <c r="I1789">
        <f t="shared" si="55"/>
        <v>0</v>
      </c>
    </row>
    <row r="1790" spans="1:9" x14ac:dyDescent="0.25">
      <c r="A1790" t="s">
        <v>4930</v>
      </c>
      <c r="B1790">
        <v>0</v>
      </c>
      <c r="C1790">
        <f>VLOOKUP(_xlfn.CONCAT(".",A1790),'US-Counties-Population'!$A:$B,2,FALSE)</f>
        <v>29579</v>
      </c>
      <c r="D1790">
        <f t="shared" si="56"/>
        <v>0</v>
      </c>
      <c r="I1790">
        <f t="shared" si="55"/>
        <v>0</v>
      </c>
    </row>
    <row r="1791" spans="1:9" x14ac:dyDescent="0.25">
      <c r="A1791" t="s">
        <v>4931</v>
      </c>
      <c r="B1791">
        <v>0</v>
      </c>
      <c r="C1791">
        <f>VLOOKUP(_xlfn.CONCAT(".",A1791),'US-Counties-Population'!$A:$B,2,FALSE)</f>
        <v>9126</v>
      </c>
      <c r="D1791">
        <f t="shared" si="56"/>
        <v>0</v>
      </c>
      <c r="I1791">
        <f t="shared" si="55"/>
        <v>0</v>
      </c>
    </row>
    <row r="1792" spans="1:9" x14ac:dyDescent="0.25">
      <c r="A1792" t="s">
        <v>4932</v>
      </c>
      <c r="B1792">
        <v>0</v>
      </c>
      <c r="C1792">
        <f>VLOOKUP(_xlfn.CONCAT(".",A1792),'US-Counties-Population'!$A:$B,2,FALSE)</f>
        <v>48980</v>
      </c>
      <c r="D1792">
        <f t="shared" si="56"/>
        <v>0</v>
      </c>
      <c r="I1792">
        <f t="shared" si="55"/>
        <v>0</v>
      </c>
    </row>
    <row r="1793" spans="1:9" x14ac:dyDescent="0.25">
      <c r="A1793" t="s">
        <v>4933</v>
      </c>
      <c r="B1793">
        <v>0</v>
      </c>
      <c r="C1793">
        <f>VLOOKUP(_xlfn.CONCAT(".",A1793),'US-Counties-Population'!$A:$B,2,FALSE)</f>
        <v>10630</v>
      </c>
      <c r="D1793">
        <f t="shared" si="56"/>
        <v>0</v>
      </c>
      <c r="I1793">
        <f t="shared" si="55"/>
        <v>0</v>
      </c>
    </row>
    <row r="1794" spans="1:9" x14ac:dyDescent="0.25">
      <c r="A1794" t="s">
        <v>4934</v>
      </c>
      <c r="B1794">
        <v>0</v>
      </c>
      <c r="C1794">
        <f>VLOOKUP(_xlfn.CONCAT(".",A1794),'US-Counties-Population'!$A:$B,2,FALSE)</f>
        <v>9328</v>
      </c>
      <c r="D1794">
        <f t="shared" si="56"/>
        <v>0</v>
      </c>
      <c r="I1794">
        <f t="shared" si="55"/>
        <v>0</v>
      </c>
    </row>
    <row r="1795" spans="1:9" x14ac:dyDescent="0.25">
      <c r="A1795" t="s">
        <v>4935</v>
      </c>
      <c r="B1795">
        <v>0</v>
      </c>
      <c r="C1795">
        <f>VLOOKUP(_xlfn.CONCAT(".",A1795),'US-Counties-Population'!$A:$B,2,FALSE)</f>
        <v>10641</v>
      </c>
      <c r="D1795">
        <f t="shared" si="56"/>
        <v>0</v>
      </c>
      <c r="I1795">
        <f t="shared" ref="I1795:I1858" si="57">IF(B1795&gt;10000,5,IF(B1795&gt;1000,4,IF(B1795&gt;100,3,IF(B1795&gt;10,2,IF(B1795&gt;0,1,0)))))</f>
        <v>0</v>
      </c>
    </row>
    <row r="1796" spans="1:9" x14ac:dyDescent="0.25">
      <c r="A1796" t="s">
        <v>4936</v>
      </c>
      <c r="B1796">
        <v>0</v>
      </c>
      <c r="C1796">
        <f>VLOOKUP(_xlfn.CONCAT(".",A1796),'US-Counties-Population'!$A:$B,2,FALSE)</f>
        <v>16846</v>
      </c>
      <c r="D1796">
        <f t="shared" si="56"/>
        <v>0</v>
      </c>
      <c r="I1796">
        <f t="shared" si="57"/>
        <v>0</v>
      </c>
    </row>
    <row r="1797" spans="1:9" x14ac:dyDescent="0.25">
      <c r="A1797" t="s">
        <v>4937</v>
      </c>
      <c r="B1797">
        <v>0</v>
      </c>
      <c r="C1797">
        <f>VLOOKUP(_xlfn.CONCAT(".",A1797),'US-Counties-Population'!$A:$B,2,FALSE)</f>
        <v>6623</v>
      </c>
      <c r="D1797">
        <f t="shared" si="56"/>
        <v>0</v>
      </c>
      <c r="I1797">
        <f t="shared" si="57"/>
        <v>0</v>
      </c>
    </row>
    <row r="1798" spans="1:9" x14ac:dyDescent="0.25">
      <c r="A1798" t="s">
        <v>4938</v>
      </c>
      <c r="B1798">
        <v>0</v>
      </c>
      <c r="C1798">
        <f>VLOOKUP(_xlfn.CONCAT(".",A1798),'US-Counties-Population'!$A:$B,2,FALSE)</f>
        <v>12229</v>
      </c>
      <c r="D1798">
        <f t="shared" si="56"/>
        <v>0</v>
      </c>
      <c r="I1798">
        <f t="shared" si="57"/>
        <v>0</v>
      </c>
    </row>
    <row r="1799" spans="1:9" x14ac:dyDescent="0.25">
      <c r="A1799" t="s">
        <v>4939</v>
      </c>
      <c r="B1799">
        <v>0</v>
      </c>
      <c r="C1799">
        <f>VLOOKUP(_xlfn.CONCAT(".",A1799),'US-Counties-Population'!$A:$B,2,FALSE)</f>
        <v>30281</v>
      </c>
      <c r="D1799">
        <f t="shared" si="56"/>
        <v>0</v>
      </c>
      <c r="I1799">
        <f t="shared" si="57"/>
        <v>0</v>
      </c>
    </row>
    <row r="1800" spans="1:9" x14ac:dyDescent="0.25">
      <c r="A1800" t="s">
        <v>4940</v>
      </c>
      <c r="B1800">
        <v>0</v>
      </c>
      <c r="C1800">
        <f>VLOOKUP(_xlfn.CONCAT(".",A1800),'US-Counties-Population'!$A:$B,2,FALSE)</f>
        <v>14049</v>
      </c>
      <c r="D1800">
        <f t="shared" si="56"/>
        <v>0</v>
      </c>
      <c r="I1800">
        <f t="shared" si="57"/>
        <v>0</v>
      </c>
    </row>
    <row r="1801" spans="1:9" x14ac:dyDescent="0.25">
      <c r="A1801" t="s">
        <v>4941</v>
      </c>
      <c r="B1801">
        <v>0</v>
      </c>
      <c r="C1801">
        <f>VLOOKUP(_xlfn.CONCAT(".",A1801),'US-Counties-Population'!$A:$B,2,FALSE)</f>
        <v>8818</v>
      </c>
      <c r="D1801">
        <f t="shared" si="56"/>
        <v>0</v>
      </c>
      <c r="I1801">
        <f t="shared" si="57"/>
        <v>0</v>
      </c>
    </row>
    <row r="1802" spans="1:9" x14ac:dyDescent="0.25">
      <c r="A1802" t="s">
        <v>4942</v>
      </c>
      <c r="B1802">
        <v>0</v>
      </c>
      <c r="C1802">
        <f>VLOOKUP(_xlfn.CONCAT(".",A1802),'US-Counties-Population'!$A:$B,2,FALSE)</f>
        <v>5463</v>
      </c>
      <c r="D1802">
        <f t="shared" si="56"/>
        <v>0</v>
      </c>
      <c r="I1802">
        <f t="shared" si="57"/>
        <v>0</v>
      </c>
    </row>
    <row r="1803" spans="1:9" x14ac:dyDescent="0.25">
      <c r="A1803" t="s">
        <v>4943</v>
      </c>
      <c r="B1803">
        <v>0</v>
      </c>
      <c r="C1803">
        <f>VLOOKUP(_xlfn.CONCAT(".",A1803),'US-Counties-Population'!$A:$B,2,FALSE)</f>
        <v>22780</v>
      </c>
      <c r="D1803">
        <f t="shared" si="56"/>
        <v>0</v>
      </c>
      <c r="I1803">
        <f t="shared" si="57"/>
        <v>0</v>
      </c>
    </row>
    <row r="1804" spans="1:9" x14ac:dyDescent="0.25">
      <c r="A1804" t="s">
        <v>4944</v>
      </c>
      <c r="B1804">
        <v>0</v>
      </c>
      <c r="C1804">
        <f>VLOOKUP(_xlfn.CONCAT(".",A1804),'US-Counties-Population'!$A:$B,2,FALSE)</f>
        <v>11196</v>
      </c>
      <c r="D1804">
        <f t="shared" si="56"/>
        <v>0</v>
      </c>
      <c r="I1804">
        <f t="shared" si="57"/>
        <v>0</v>
      </c>
    </row>
    <row r="1805" spans="1:9" x14ac:dyDescent="0.25">
      <c r="A1805" t="s">
        <v>4945</v>
      </c>
      <c r="B1805">
        <v>0</v>
      </c>
      <c r="C1805">
        <f>VLOOKUP(_xlfn.CONCAT(".",A1805),'US-Counties-Population'!$A:$B,2,FALSE)</f>
        <v>23460</v>
      </c>
      <c r="D1805">
        <f t="shared" si="56"/>
        <v>0</v>
      </c>
      <c r="I1805">
        <f t="shared" si="57"/>
        <v>0</v>
      </c>
    </row>
    <row r="1806" spans="1:9" x14ac:dyDescent="0.25">
      <c r="A1806" t="s">
        <v>4946</v>
      </c>
      <c r="B1806">
        <v>0</v>
      </c>
      <c r="C1806">
        <f>VLOOKUP(_xlfn.CONCAT(".",A1806),'US-Counties-Population'!$A:$B,2,FALSE)</f>
        <v>29779</v>
      </c>
      <c r="D1806">
        <f t="shared" si="56"/>
        <v>0</v>
      </c>
      <c r="I1806">
        <f t="shared" si="57"/>
        <v>0</v>
      </c>
    </row>
    <row r="1807" spans="1:9" x14ac:dyDescent="0.25">
      <c r="A1807" t="s">
        <v>4947</v>
      </c>
      <c r="B1807">
        <v>0</v>
      </c>
      <c r="C1807">
        <f>VLOOKUP(_xlfn.CONCAT(".",A1807),'US-Counties-Population'!$A:$B,2,FALSE)</f>
        <v>28036</v>
      </c>
      <c r="D1807">
        <f t="shared" si="56"/>
        <v>0</v>
      </c>
      <c r="I1807">
        <f t="shared" si="57"/>
        <v>0</v>
      </c>
    </row>
    <row r="1808" spans="1:9" x14ac:dyDescent="0.25">
      <c r="A1808" t="s">
        <v>4948</v>
      </c>
      <c r="B1808">
        <v>0</v>
      </c>
      <c r="C1808">
        <f>VLOOKUP(_xlfn.CONCAT(".",A1808),'US-Counties-Population'!$A:$B,2,FALSE)</f>
        <v>11800</v>
      </c>
      <c r="D1808">
        <f t="shared" si="56"/>
        <v>0</v>
      </c>
      <c r="I1808">
        <f t="shared" si="57"/>
        <v>0</v>
      </c>
    </row>
    <row r="1809" spans="1:9" x14ac:dyDescent="0.25">
      <c r="A1809" t="s">
        <v>4949</v>
      </c>
      <c r="B1809">
        <v>0</v>
      </c>
      <c r="C1809">
        <f>VLOOKUP(_xlfn.CONCAT(".",A1809),'US-Counties-Population'!$A:$B,2,FALSE)</f>
        <v>40062</v>
      </c>
      <c r="D1809">
        <f t="shared" si="56"/>
        <v>0</v>
      </c>
      <c r="I1809">
        <f t="shared" si="57"/>
        <v>0</v>
      </c>
    </row>
    <row r="1810" spans="1:9" x14ac:dyDescent="0.25">
      <c r="A1810" t="s">
        <v>4950</v>
      </c>
      <c r="B1810">
        <v>0</v>
      </c>
      <c r="C1810">
        <f>VLOOKUP(_xlfn.CONCAT(".",A1810),'US-Counties-Population'!$A:$B,2,FALSE)</f>
        <v>33386</v>
      </c>
      <c r="D1810">
        <f t="shared" si="56"/>
        <v>0</v>
      </c>
      <c r="I1810">
        <f t="shared" si="57"/>
        <v>0</v>
      </c>
    </row>
    <row r="1811" spans="1:9" x14ac:dyDescent="0.25">
      <c r="A1811" t="s">
        <v>4951</v>
      </c>
      <c r="B1811">
        <v>0</v>
      </c>
      <c r="C1811">
        <f>VLOOKUP(_xlfn.CONCAT(".",A1811),'US-Counties-Population'!$A:$B,2,FALSE)</f>
        <v>6375</v>
      </c>
      <c r="D1811">
        <f t="shared" si="56"/>
        <v>0</v>
      </c>
      <c r="I1811">
        <f t="shared" si="57"/>
        <v>0</v>
      </c>
    </row>
    <row r="1812" spans="1:9" x14ac:dyDescent="0.25">
      <c r="A1812" t="s">
        <v>4952</v>
      </c>
      <c r="B1812">
        <v>0</v>
      </c>
      <c r="C1812">
        <f>VLOOKUP(_xlfn.CONCAT(".",A1812),'US-Counties-Population'!$A:$B,2,FALSE)</f>
        <v>23222</v>
      </c>
      <c r="D1812">
        <f t="shared" si="56"/>
        <v>0</v>
      </c>
      <c r="I1812">
        <f t="shared" si="57"/>
        <v>0</v>
      </c>
    </row>
    <row r="1813" spans="1:9" x14ac:dyDescent="0.25">
      <c r="A1813" t="s">
        <v>4953</v>
      </c>
      <c r="B1813">
        <v>0</v>
      </c>
      <c r="C1813">
        <f>VLOOKUP(_xlfn.CONCAT(".",A1813),'US-Counties-Population'!$A:$B,2,FALSE)</f>
        <v>12232</v>
      </c>
      <c r="D1813">
        <f t="shared" si="56"/>
        <v>0</v>
      </c>
      <c r="I1813">
        <f t="shared" si="57"/>
        <v>0</v>
      </c>
    </row>
    <row r="1814" spans="1:9" x14ac:dyDescent="0.25">
      <c r="A1814" t="s">
        <v>4954</v>
      </c>
      <c r="B1814">
        <v>0</v>
      </c>
      <c r="C1814">
        <f>VLOOKUP(_xlfn.CONCAT(".",A1814),'US-Counties-Population'!$A:$B,2,FALSE)</f>
        <v>9336</v>
      </c>
      <c r="D1814">
        <f t="shared" si="56"/>
        <v>0</v>
      </c>
      <c r="I1814">
        <f t="shared" si="57"/>
        <v>0</v>
      </c>
    </row>
    <row r="1815" spans="1:9" x14ac:dyDescent="0.25">
      <c r="A1815" t="s">
        <v>4955</v>
      </c>
      <c r="B1815">
        <v>0</v>
      </c>
      <c r="C1815">
        <f>VLOOKUP(_xlfn.CONCAT(".",A1815),'US-Counties-Population'!$A:$B,2,FALSE)</f>
        <v>5527</v>
      </c>
      <c r="D1815">
        <f t="shared" si="56"/>
        <v>0</v>
      </c>
      <c r="I1815">
        <f t="shared" si="57"/>
        <v>0</v>
      </c>
    </row>
    <row r="1816" spans="1:9" x14ac:dyDescent="0.25">
      <c r="A1816" t="s">
        <v>4956</v>
      </c>
      <c r="B1816">
        <v>0</v>
      </c>
      <c r="C1816">
        <f>VLOOKUP(_xlfn.CONCAT(".",A1816),'US-Counties-Population'!$A:$B,2,FALSE)</f>
        <v>35893</v>
      </c>
      <c r="D1816">
        <f t="shared" si="56"/>
        <v>0</v>
      </c>
      <c r="I1816">
        <f t="shared" si="57"/>
        <v>0</v>
      </c>
    </row>
    <row r="1817" spans="1:9" x14ac:dyDescent="0.25">
      <c r="A1817" t="s">
        <v>4957</v>
      </c>
      <c r="B1817">
        <v>0</v>
      </c>
      <c r="C1817">
        <f>VLOOKUP(_xlfn.CONCAT(".",A1817),'US-Counties-Population'!$A:$B,2,FALSE)</f>
        <v>25474</v>
      </c>
      <c r="D1817">
        <f t="shared" si="56"/>
        <v>0</v>
      </c>
      <c r="I1817">
        <f t="shared" si="57"/>
        <v>0</v>
      </c>
    </row>
    <row r="1818" spans="1:9" x14ac:dyDescent="0.25">
      <c r="A1818" t="s">
        <v>4958</v>
      </c>
      <c r="B1818">
        <v>0</v>
      </c>
      <c r="C1818">
        <f>VLOOKUP(_xlfn.CONCAT(".",A1818),'US-Counties-Population'!$A:$B,2,FALSE)</f>
        <v>5639</v>
      </c>
      <c r="D1818">
        <f t="shared" si="56"/>
        <v>0</v>
      </c>
      <c r="I1818">
        <f t="shared" si="57"/>
        <v>0</v>
      </c>
    </row>
    <row r="1819" spans="1:9" x14ac:dyDescent="0.25">
      <c r="A1819" t="s">
        <v>4959</v>
      </c>
      <c r="B1819">
        <v>0</v>
      </c>
      <c r="C1819">
        <f>VLOOKUP(_xlfn.CONCAT(".",A1819),'US-Counties-Population'!$A:$B,2,FALSE)</f>
        <v>28887</v>
      </c>
      <c r="D1819">
        <f t="shared" si="56"/>
        <v>0</v>
      </c>
      <c r="I1819">
        <f t="shared" si="57"/>
        <v>0</v>
      </c>
    </row>
    <row r="1820" spans="1:9" x14ac:dyDescent="0.25">
      <c r="A1820" t="s">
        <v>4960</v>
      </c>
      <c r="B1820">
        <v>0</v>
      </c>
      <c r="C1820">
        <f>VLOOKUP(_xlfn.CONCAT(".",A1820),'US-Counties-Population'!$A:$B,2,FALSE)</f>
        <v>8888</v>
      </c>
      <c r="D1820">
        <f t="shared" si="56"/>
        <v>0</v>
      </c>
      <c r="I1820">
        <f t="shared" si="57"/>
        <v>0</v>
      </c>
    </row>
    <row r="1821" spans="1:9" x14ac:dyDescent="0.25">
      <c r="A1821" t="s">
        <v>4961</v>
      </c>
      <c r="B1821">
        <v>0</v>
      </c>
      <c r="C1821">
        <f>VLOOKUP(_xlfn.CONCAT(".",A1821),'US-Counties-Population'!$A:$B,2,FALSE)</f>
        <v>10689</v>
      </c>
      <c r="D1821">
        <f t="shared" si="56"/>
        <v>0</v>
      </c>
      <c r="I1821">
        <f t="shared" si="57"/>
        <v>0</v>
      </c>
    </row>
    <row r="1822" spans="1:9" x14ac:dyDescent="0.25">
      <c r="A1822" t="s">
        <v>4962</v>
      </c>
      <c r="B1822">
        <v>0</v>
      </c>
      <c r="C1822">
        <f>VLOOKUP(_xlfn.CONCAT(".",A1822),'US-Counties-Population'!$A:$B,2,FALSE)</f>
        <v>3740</v>
      </c>
      <c r="D1822">
        <f t="shared" si="56"/>
        <v>0</v>
      </c>
      <c r="I1822">
        <f t="shared" si="57"/>
        <v>0</v>
      </c>
    </row>
    <row r="1823" spans="1:9" x14ac:dyDescent="0.25">
      <c r="A1823" t="s">
        <v>4963</v>
      </c>
      <c r="B1823">
        <v>0</v>
      </c>
      <c r="C1823">
        <f>VLOOKUP(_xlfn.CONCAT(".",A1823),'US-Counties-Population'!$A:$B,2,FALSE)</f>
        <v>58746</v>
      </c>
      <c r="D1823">
        <f t="shared" si="56"/>
        <v>0</v>
      </c>
      <c r="I1823">
        <f t="shared" si="57"/>
        <v>0</v>
      </c>
    </row>
    <row r="1824" spans="1:9" x14ac:dyDescent="0.25">
      <c r="A1824" t="s">
        <v>4964</v>
      </c>
      <c r="B1824">
        <v>0</v>
      </c>
      <c r="C1824">
        <f>VLOOKUP(_xlfn.CONCAT(".",A1824),'US-Counties-Population'!$A:$B,2,FALSE)</f>
        <v>14773</v>
      </c>
      <c r="D1824">
        <f t="shared" si="56"/>
        <v>0</v>
      </c>
      <c r="I1824">
        <f t="shared" si="57"/>
        <v>0</v>
      </c>
    </row>
    <row r="1825" spans="1:9" x14ac:dyDescent="0.25">
      <c r="A1825" t="s">
        <v>4965</v>
      </c>
      <c r="B1825">
        <v>0</v>
      </c>
      <c r="C1825">
        <f>VLOOKUP(_xlfn.CONCAT(".",A1825),'US-Counties-Population'!$A:$B,2,FALSE)</f>
        <v>14119</v>
      </c>
      <c r="D1825">
        <f t="shared" si="56"/>
        <v>0</v>
      </c>
      <c r="I1825">
        <f t="shared" si="57"/>
        <v>0</v>
      </c>
    </row>
    <row r="1826" spans="1:9" x14ac:dyDescent="0.25">
      <c r="A1826" t="s">
        <v>4966</v>
      </c>
      <c r="B1826">
        <v>0</v>
      </c>
      <c r="C1826">
        <f>VLOOKUP(_xlfn.CONCAT(".",A1826),'US-Counties-Population'!$A:$B,2,FALSE)</f>
        <v>6960</v>
      </c>
      <c r="D1826">
        <f t="shared" si="56"/>
        <v>0</v>
      </c>
      <c r="I1826">
        <f t="shared" si="57"/>
        <v>0</v>
      </c>
    </row>
    <row r="1827" spans="1:9" x14ac:dyDescent="0.25">
      <c r="A1827" t="s">
        <v>4967</v>
      </c>
      <c r="B1827">
        <v>0</v>
      </c>
      <c r="C1827">
        <f>VLOOKUP(_xlfn.CONCAT(".",A1827),'US-Counties-Population'!$A:$B,2,FALSE)</f>
        <v>29144</v>
      </c>
      <c r="D1827">
        <f t="shared" si="56"/>
        <v>0</v>
      </c>
      <c r="I1827">
        <f t="shared" si="57"/>
        <v>0</v>
      </c>
    </row>
    <row r="1828" spans="1:9" x14ac:dyDescent="0.25">
      <c r="A1828" t="s">
        <v>4968</v>
      </c>
      <c r="B1828">
        <v>0</v>
      </c>
      <c r="C1828">
        <f>VLOOKUP(_xlfn.CONCAT(".",A1828),'US-Counties-Population'!$A:$B,2,FALSE)</f>
        <v>20934</v>
      </c>
      <c r="D1828">
        <f t="shared" si="56"/>
        <v>0</v>
      </c>
      <c r="I1828">
        <f t="shared" si="57"/>
        <v>0</v>
      </c>
    </row>
    <row r="1829" spans="1:9" x14ac:dyDescent="0.25">
      <c r="A1829" t="s">
        <v>4969</v>
      </c>
      <c r="B1829">
        <v>0</v>
      </c>
      <c r="C1829">
        <f>VLOOKUP(_xlfn.CONCAT(".",A1829),'US-Counties-Population'!$A:$B,2,FALSE)</f>
        <v>24558</v>
      </c>
      <c r="D1829">
        <f t="shared" si="56"/>
        <v>0</v>
      </c>
      <c r="I1829">
        <f t="shared" si="57"/>
        <v>0</v>
      </c>
    </row>
    <row r="1830" spans="1:9" x14ac:dyDescent="0.25">
      <c r="A1830" t="s">
        <v>4970</v>
      </c>
      <c r="B1830">
        <v>0</v>
      </c>
      <c r="C1830">
        <f>VLOOKUP(_xlfn.CONCAT(".",A1830),'US-Counties-Population'!$A:$B,2,FALSE)</f>
        <v>34423</v>
      </c>
      <c r="D1830">
        <f t="shared" si="56"/>
        <v>0</v>
      </c>
      <c r="I1830">
        <f t="shared" si="57"/>
        <v>0</v>
      </c>
    </row>
    <row r="1831" spans="1:9" x14ac:dyDescent="0.25">
      <c r="A1831" t="s">
        <v>4971</v>
      </c>
      <c r="B1831">
        <v>0</v>
      </c>
      <c r="C1831">
        <f>VLOOKUP(_xlfn.CONCAT(".",A1831),'US-Counties-Population'!$A:$B,2,FALSE)</f>
        <v>21491</v>
      </c>
      <c r="D1831">
        <f t="shared" si="56"/>
        <v>0</v>
      </c>
      <c r="I1831">
        <f t="shared" si="57"/>
        <v>0</v>
      </c>
    </row>
    <row r="1832" spans="1:9" x14ac:dyDescent="0.25">
      <c r="A1832" t="s">
        <v>4972</v>
      </c>
      <c r="B1832">
        <v>0</v>
      </c>
      <c r="C1832">
        <f>VLOOKUP(_xlfn.CONCAT(".",A1832),'US-Counties-Population'!$A:$B,2,FALSE)</f>
        <v>15886</v>
      </c>
      <c r="D1832">
        <f t="shared" si="56"/>
        <v>0</v>
      </c>
      <c r="I1832">
        <f t="shared" si="57"/>
        <v>0</v>
      </c>
    </row>
    <row r="1833" spans="1:9" x14ac:dyDescent="0.25">
      <c r="A1833" t="s">
        <v>4973</v>
      </c>
      <c r="B1833">
        <v>0</v>
      </c>
      <c r="C1833">
        <f>VLOOKUP(_xlfn.CONCAT(".",A1833),'US-Counties-Population'!$A:$B,2,FALSE)</f>
        <v>40596</v>
      </c>
      <c r="D1833">
        <f t="shared" si="56"/>
        <v>0</v>
      </c>
      <c r="I1833">
        <f t="shared" si="57"/>
        <v>0</v>
      </c>
    </row>
    <row r="1834" spans="1:9" x14ac:dyDescent="0.25">
      <c r="A1834" t="s">
        <v>4974</v>
      </c>
      <c r="B1834">
        <v>0</v>
      </c>
      <c r="C1834">
        <f>VLOOKUP(_xlfn.CONCAT(".",A1834),'US-Counties-Population'!$A:$B,2,FALSE)</f>
        <v>5496</v>
      </c>
      <c r="D1834">
        <f t="shared" si="56"/>
        <v>0</v>
      </c>
      <c r="I1834">
        <f t="shared" si="57"/>
        <v>0</v>
      </c>
    </row>
    <row r="1835" spans="1:9" x14ac:dyDescent="0.25">
      <c r="A1835" t="s">
        <v>4975</v>
      </c>
      <c r="B1835">
        <v>0</v>
      </c>
      <c r="C1835">
        <f>VLOOKUP(_xlfn.CONCAT(".",A1835),'US-Counties-Population'!$A:$B,2,FALSE)</f>
        <v>45130</v>
      </c>
      <c r="D1835">
        <f t="shared" si="56"/>
        <v>0</v>
      </c>
      <c r="I1835">
        <f t="shared" si="57"/>
        <v>0</v>
      </c>
    </row>
    <row r="1836" spans="1:9" x14ac:dyDescent="0.25">
      <c r="A1836" t="s">
        <v>4976</v>
      </c>
      <c r="B1836">
        <v>0</v>
      </c>
      <c r="C1836">
        <f>VLOOKUP(_xlfn.CONCAT(".",A1836),'US-Counties-Population'!$A:$B,2,FALSE)</f>
        <v>26234</v>
      </c>
      <c r="D1836">
        <f t="shared" si="56"/>
        <v>0</v>
      </c>
      <c r="I1836">
        <f t="shared" si="57"/>
        <v>0</v>
      </c>
    </row>
    <row r="1837" spans="1:9" x14ac:dyDescent="0.25">
      <c r="A1837" t="s">
        <v>4977</v>
      </c>
      <c r="B1837">
        <v>0</v>
      </c>
      <c r="C1837">
        <f>VLOOKUP(_xlfn.CONCAT(".",A1837),'US-Counties-Population'!$A:$B,2,FALSE)</f>
        <v>21175</v>
      </c>
      <c r="D1837">
        <f t="shared" si="56"/>
        <v>0</v>
      </c>
      <c r="I1837">
        <f t="shared" si="57"/>
        <v>0</v>
      </c>
    </row>
    <row r="1838" spans="1:9" x14ac:dyDescent="0.25">
      <c r="A1838" t="s">
        <v>4978</v>
      </c>
      <c r="B1838">
        <v>0</v>
      </c>
      <c r="C1838">
        <f>VLOOKUP(_xlfn.CONCAT(".",A1838),'US-Counties-Population'!$A:$B,2,FALSE)</f>
        <v>8094</v>
      </c>
      <c r="D1838">
        <f t="shared" si="56"/>
        <v>0</v>
      </c>
      <c r="I1838">
        <f t="shared" si="57"/>
        <v>0</v>
      </c>
    </row>
    <row r="1839" spans="1:9" x14ac:dyDescent="0.25">
      <c r="A1839" t="s">
        <v>4979</v>
      </c>
      <c r="B1839">
        <v>0</v>
      </c>
      <c r="C1839">
        <f>VLOOKUP(_xlfn.CONCAT(".",A1839),'US-Counties-Population'!$A:$B,2,FALSE)</f>
        <v>9846</v>
      </c>
      <c r="D1839">
        <f t="shared" si="56"/>
        <v>0</v>
      </c>
      <c r="I1839">
        <f t="shared" si="57"/>
        <v>0</v>
      </c>
    </row>
    <row r="1840" spans="1:9" x14ac:dyDescent="0.25">
      <c r="A1840" t="s">
        <v>4980</v>
      </c>
      <c r="B1840">
        <v>0</v>
      </c>
      <c r="C1840">
        <f>VLOOKUP(_xlfn.CONCAT(".",A1840),'US-Counties-Population'!$A:$B,2,FALSE)</f>
        <v>9395</v>
      </c>
      <c r="D1840">
        <f t="shared" si="56"/>
        <v>0</v>
      </c>
      <c r="I1840">
        <f t="shared" si="57"/>
        <v>0</v>
      </c>
    </row>
    <row r="1841" spans="1:9" x14ac:dyDescent="0.25">
      <c r="A1841" t="s">
        <v>4981</v>
      </c>
      <c r="B1841">
        <v>0</v>
      </c>
      <c r="C1841">
        <f>VLOOKUP(_xlfn.CONCAT(".",A1841),'US-Counties-Population'!$A:$B,2,FALSE)</f>
        <v>19620</v>
      </c>
      <c r="D1841">
        <f t="shared" ref="D1841:D1904" si="58">1000000*B1841/C1841</f>
        <v>0</v>
      </c>
      <c r="I1841">
        <f t="shared" si="57"/>
        <v>0</v>
      </c>
    </row>
    <row r="1842" spans="1:9" x14ac:dyDescent="0.25">
      <c r="A1842" t="s">
        <v>4982</v>
      </c>
      <c r="B1842">
        <v>0</v>
      </c>
      <c r="C1842">
        <f>VLOOKUP(_xlfn.CONCAT(".",A1842),'US-Counties-Population'!$A:$B,2,FALSE)</f>
        <v>14439</v>
      </c>
      <c r="D1842">
        <f t="shared" si="58"/>
        <v>0</v>
      </c>
      <c r="I1842">
        <f t="shared" si="57"/>
        <v>0</v>
      </c>
    </row>
    <row r="1843" spans="1:9" x14ac:dyDescent="0.25">
      <c r="A1843" t="s">
        <v>4983</v>
      </c>
      <c r="B1843">
        <v>0</v>
      </c>
      <c r="C1843">
        <f>VLOOKUP(_xlfn.CONCAT(".",A1843),'US-Counties-Population'!$A:$B,2,FALSE)</f>
        <v>12592</v>
      </c>
      <c r="D1843">
        <f t="shared" si="58"/>
        <v>0</v>
      </c>
      <c r="I1843">
        <f t="shared" si="57"/>
        <v>0</v>
      </c>
    </row>
    <row r="1844" spans="1:9" x14ac:dyDescent="0.25">
      <c r="A1844" t="s">
        <v>4984</v>
      </c>
      <c r="B1844">
        <v>0</v>
      </c>
      <c r="C1844">
        <f>VLOOKUP(_xlfn.CONCAT(".",A1844),'US-Counties-Population'!$A:$B,2,FALSE)</f>
        <v>9668</v>
      </c>
      <c r="D1844">
        <f t="shared" si="58"/>
        <v>0</v>
      </c>
      <c r="I1844">
        <f t="shared" si="57"/>
        <v>0</v>
      </c>
    </row>
    <row r="1845" spans="1:9" x14ac:dyDescent="0.25">
      <c r="A1845" t="s">
        <v>4985</v>
      </c>
      <c r="B1845">
        <v>0</v>
      </c>
      <c r="C1845">
        <f>VLOOKUP(_xlfn.CONCAT(".",A1845),'US-Counties-Population'!$A:$B,2,FALSE)</f>
        <v>28296</v>
      </c>
      <c r="D1845">
        <f t="shared" si="58"/>
        <v>0</v>
      </c>
      <c r="I1845">
        <f t="shared" si="57"/>
        <v>0</v>
      </c>
    </row>
    <row r="1846" spans="1:9" x14ac:dyDescent="0.25">
      <c r="A1846" t="s">
        <v>4986</v>
      </c>
      <c r="B1846">
        <v>0</v>
      </c>
      <c r="C1846">
        <f>VLOOKUP(_xlfn.CONCAT(".",A1846),'US-Counties-Population'!$A:$B,2,FALSE)</f>
        <v>20165</v>
      </c>
      <c r="D1846">
        <f t="shared" si="58"/>
        <v>0</v>
      </c>
      <c r="I1846">
        <f t="shared" si="57"/>
        <v>0</v>
      </c>
    </row>
    <row r="1847" spans="1:9" x14ac:dyDescent="0.25">
      <c r="A1847" t="s">
        <v>4987</v>
      </c>
      <c r="B1847">
        <v>0</v>
      </c>
      <c r="C1847">
        <f>VLOOKUP(_xlfn.CONCAT(".",A1847),'US-Counties-Population'!$A:$B,2,FALSE)</f>
        <v>18600</v>
      </c>
      <c r="D1847">
        <f t="shared" si="58"/>
        <v>0</v>
      </c>
      <c r="I1847">
        <f t="shared" si="57"/>
        <v>0</v>
      </c>
    </row>
    <row r="1848" spans="1:9" x14ac:dyDescent="0.25">
      <c r="A1848" t="s">
        <v>4988</v>
      </c>
      <c r="B1848">
        <v>0</v>
      </c>
      <c r="C1848">
        <f>VLOOKUP(_xlfn.CONCAT(".",A1848),'US-Counties-Population'!$A:$B,2,FALSE)</f>
        <v>47188</v>
      </c>
      <c r="D1848">
        <f t="shared" si="58"/>
        <v>0</v>
      </c>
      <c r="I1848">
        <f t="shared" si="57"/>
        <v>0</v>
      </c>
    </row>
    <row r="1849" spans="1:9" x14ac:dyDescent="0.25">
      <c r="A1849" t="s">
        <v>4989</v>
      </c>
      <c r="B1849">
        <v>0</v>
      </c>
      <c r="C1849">
        <f>VLOOKUP(_xlfn.CONCAT(".",A1849),'US-Counties-Population'!$A:$B,2,FALSE)</f>
        <v>5972</v>
      </c>
      <c r="D1849">
        <f t="shared" si="58"/>
        <v>0</v>
      </c>
      <c r="I1849">
        <f t="shared" si="57"/>
        <v>0</v>
      </c>
    </row>
    <row r="1850" spans="1:9" x14ac:dyDescent="0.25">
      <c r="A1850" t="s">
        <v>4990</v>
      </c>
      <c r="B1850">
        <v>0</v>
      </c>
      <c r="C1850">
        <f>VLOOKUP(_xlfn.CONCAT(".",A1850),'US-Counties-Population'!$A:$B,2,FALSE)</f>
        <v>7152</v>
      </c>
      <c r="D1850">
        <f t="shared" si="58"/>
        <v>0</v>
      </c>
      <c r="I1850">
        <f t="shared" si="57"/>
        <v>0</v>
      </c>
    </row>
    <row r="1851" spans="1:9" x14ac:dyDescent="0.25">
      <c r="A1851" t="s">
        <v>4991</v>
      </c>
      <c r="B1851">
        <v>0</v>
      </c>
      <c r="C1851">
        <f>VLOOKUP(_xlfn.CONCAT(".",A1851),'US-Counties-Population'!$A:$B,2,FALSE)</f>
        <v>38141</v>
      </c>
      <c r="D1851">
        <f t="shared" si="58"/>
        <v>0</v>
      </c>
      <c r="I1851">
        <f t="shared" si="57"/>
        <v>0</v>
      </c>
    </row>
    <row r="1852" spans="1:9" x14ac:dyDescent="0.25">
      <c r="A1852" t="s">
        <v>4992</v>
      </c>
      <c r="B1852">
        <v>0</v>
      </c>
      <c r="C1852">
        <f>VLOOKUP(_xlfn.CONCAT(".",A1852),'US-Counties-Population'!$A:$B,2,FALSE)</f>
        <v>10799</v>
      </c>
      <c r="D1852">
        <f t="shared" si="58"/>
        <v>0</v>
      </c>
      <c r="I1852">
        <f t="shared" si="57"/>
        <v>0</v>
      </c>
    </row>
    <row r="1853" spans="1:9" x14ac:dyDescent="0.25">
      <c r="A1853" t="s">
        <v>4993</v>
      </c>
      <c r="B1853">
        <v>0</v>
      </c>
      <c r="C1853">
        <f>VLOOKUP(_xlfn.CONCAT(".",A1853),'US-Counties-Population'!$A:$B,2,FALSE)</f>
        <v>6229</v>
      </c>
      <c r="D1853">
        <f t="shared" si="58"/>
        <v>0</v>
      </c>
      <c r="I1853">
        <f t="shared" si="57"/>
        <v>0</v>
      </c>
    </row>
    <row r="1854" spans="1:9" x14ac:dyDescent="0.25">
      <c r="A1854" t="s">
        <v>4994</v>
      </c>
      <c r="B1854">
        <v>0</v>
      </c>
      <c r="C1854">
        <f>VLOOKUP(_xlfn.CONCAT(".",A1854),'US-Counties-Population'!$A:$B,2,FALSE)</f>
        <v>13653</v>
      </c>
      <c r="D1854">
        <f t="shared" si="58"/>
        <v>0</v>
      </c>
      <c r="I1854">
        <f t="shared" si="57"/>
        <v>0</v>
      </c>
    </row>
    <row r="1855" spans="1:9" x14ac:dyDescent="0.25">
      <c r="A1855" t="s">
        <v>4995</v>
      </c>
      <c r="B1855">
        <v>0</v>
      </c>
      <c r="C1855">
        <f>VLOOKUP(_xlfn.CONCAT(".",A1855),'US-Counties-Population'!$A:$B,2,FALSE)</f>
        <v>16016</v>
      </c>
      <c r="D1855">
        <f t="shared" si="58"/>
        <v>0</v>
      </c>
      <c r="I1855">
        <f t="shared" si="57"/>
        <v>0</v>
      </c>
    </row>
    <row r="1856" spans="1:9" x14ac:dyDescent="0.25">
      <c r="A1856" t="s">
        <v>4996</v>
      </c>
      <c r="B1856">
        <v>0</v>
      </c>
      <c r="C1856">
        <f>VLOOKUP(_xlfn.CONCAT(".",A1856),'US-Counties-Population'!$A:$B,2,FALSE)</f>
        <v>10070</v>
      </c>
      <c r="D1856">
        <f t="shared" si="58"/>
        <v>0</v>
      </c>
      <c r="I1856">
        <f t="shared" si="57"/>
        <v>0</v>
      </c>
    </row>
    <row r="1857" spans="1:9" x14ac:dyDescent="0.25">
      <c r="A1857" t="s">
        <v>4997</v>
      </c>
      <c r="B1857">
        <v>0</v>
      </c>
      <c r="C1857">
        <f>VLOOKUP(_xlfn.CONCAT(".",A1857),'US-Counties-Population'!$A:$B,2,FALSE)</f>
        <v>24102</v>
      </c>
      <c r="D1857">
        <f t="shared" si="58"/>
        <v>0</v>
      </c>
      <c r="I1857">
        <f t="shared" si="57"/>
        <v>0</v>
      </c>
    </row>
    <row r="1858" spans="1:9" x14ac:dyDescent="0.25">
      <c r="A1858" t="s">
        <v>4998</v>
      </c>
      <c r="B1858">
        <v>0</v>
      </c>
      <c r="C1858">
        <f>VLOOKUP(_xlfn.CONCAT(".",A1858),'US-Counties-Population'!$A:$B,2,FALSE)</f>
        <v>24019</v>
      </c>
      <c r="D1858">
        <f t="shared" si="58"/>
        <v>0</v>
      </c>
      <c r="I1858">
        <f t="shared" si="57"/>
        <v>0</v>
      </c>
    </row>
    <row r="1859" spans="1:9" x14ac:dyDescent="0.25">
      <c r="A1859" t="s">
        <v>4999</v>
      </c>
      <c r="B1859">
        <v>0</v>
      </c>
      <c r="C1859">
        <f>VLOOKUP(_xlfn.CONCAT(".",A1859),'US-Counties-Population'!$A:$B,2,FALSE)</f>
        <v>4298</v>
      </c>
      <c r="D1859">
        <f t="shared" si="58"/>
        <v>0</v>
      </c>
      <c r="I1859">
        <f t="shared" ref="I1859:I1922" si="59">IF(B1859&gt;10000,5,IF(B1859&gt;1000,4,IF(B1859&gt;100,3,IF(B1859&gt;10,2,IF(B1859&gt;0,1,0)))))</f>
        <v>0</v>
      </c>
    </row>
    <row r="1860" spans="1:9" x14ac:dyDescent="0.25">
      <c r="A1860" t="s">
        <v>5000</v>
      </c>
      <c r="B1860">
        <v>0</v>
      </c>
      <c r="C1860">
        <f>VLOOKUP(_xlfn.CONCAT(".",A1860),'US-Counties-Population'!$A:$B,2,FALSE)</f>
        <v>15642</v>
      </c>
      <c r="D1860">
        <f t="shared" si="58"/>
        <v>0</v>
      </c>
      <c r="I1860">
        <f t="shared" si="59"/>
        <v>0</v>
      </c>
    </row>
    <row r="1861" spans="1:9" x14ac:dyDescent="0.25">
      <c r="A1861" t="s">
        <v>5001</v>
      </c>
      <c r="B1861">
        <v>0</v>
      </c>
      <c r="C1861">
        <f>VLOOKUP(_xlfn.CONCAT(".",A1861),'US-Counties-Population'!$A:$B,2,FALSE)</f>
        <v>105089</v>
      </c>
      <c r="D1861">
        <f t="shared" si="58"/>
        <v>0</v>
      </c>
      <c r="I1861">
        <f t="shared" si="59"/>
        <v>0</v>
      </c>
    </row>
    <row r="1862" spans="1:9" x14ac:dyDescent="0.25">
      <c r="A1862" t="s">
        <v>5002</v>
      </c>
      <c r="B1862">
        <v>0</v>
      </c>
      <c r="C1862">
        <f>VLOOKUP(_xlfn.CONCAT(".",A1862),'US-Counties-Population'!$A:$B,2,FALSE)</f>
        <v>35871</v>
      </c>
      <c r="D1862">
        <f t="shared" si="58"/>
        <v>0</v>
      </c>
      <c r="I1862">
        <f t="shared" si="59"/>
        <v>0</v>
      </c>
    </row>
    <row r="1863" spans="1:9" x14ac:dyDescent="0.25">
      <c r="A1863" t="s">
        <v>5003</v>
      </c>
      <c r="B1863">
        <v>0</v>
      </c>
      <c r="C1863">
        <f>VLOOKUP(_xlfn.CONCAT(".",A1863),'US-Counties-Population'!$A:$B,2,FALSE)</f>
        <v>3602</v>
      </c>
      <c r="D1863">
        <f t="shared" si="58"/>
        <v>0</v>
      </c>
      <c r="I1863">
        <f t="shared" si="59"/>
        <v>0</v>
      </c>
    </row>
    <row r="1864" spans="1:9" x14ac:dyDescent="0.25">
      <c r="A1864" t="s">
        <v>5004</v>
      </c>
      <c r="B1864">
        <v>0</v>
      </c>
      <c r="C1864">
        <f>VLOOKUP(_xlfn.CONCAT(".",A1864),'US-Counties-Population'!$A:$B,2,FALSE)</f>
        <v>46340</v>
      </c>
      <c r="D1864">
        <f t="shared" si="58"/>
        <v>0</v>
      </c>
      <c r="I1864">
        <f t="shared" si="59"/>
        <v>0</v>
      </c>
    </row>
    <row r="1865" spans="1:9" x14ac:dyDescent="0.25">
      <c r="A1865" t="s">
        <v>5005</v>
      </c>
      <c r="B1865">
        <v>0</v>
      </c>
      <c r="C1865">
        <f>VLOOKUP(_xlfn.CONCAT(".",A1865),'US-Counties-Population'!$A:$B,2,FALSE)</f>
        <v>67653</v>
      </c>
      <c r="D1865">
        <f t="shared" si="58"/>
        <v>0</v>
      </c>
      <c r="I1865">
        <f t="shared" si="59"/>
        <v>0</v>
      </c>
    </row>
    <row r="1866" spans="1:9" x14ac:dyDescent="0.25">
      <c r="A1866" t="s">
        <v>5006</v>
      </c>
      <c r="B1866">
        <v>0</v>
      </c>
      <c r="C1866">
        <f>VLOOKUP(_xlfn.CONCAT(".",A1866),'US-Counties-Population'!$A:$B,2,FALSE)</f>
        <v>4991</v>
      </c>
      <c r="D1866">
        <f t="shared" si="58"/>
        <v>0</v>
      </c>
      <c r="I1866">
        <f t="shared" si="59"/>
        <v>0</v>
      </c>
    </row>
    <row r="1867" spans="1:9" x14ac:dyDescent="0.25">
      <c r="A1867" t="s">
        <v>5007</v>
      </c>
      <c r="B1867">
        <v>0</v>
      </c>
      <c r="C1867">
        <f>VLOOKUP(_xlfn.CONCAT(".",A1867),'US-Counties-Population'!$A:$B,2,FALSE)</f>
        <v>14813</v>
      </c>
      <c r="D1867">
        <f t="shared" si="58"/>
        <v>0</v>
      </c>
      <c r="I1867">
        <f t="shared" si="59"/>
        <v>0</v>
      </c>
    </row>
    <row r="1868" spans="1:9" x14ac:dyDescent="0.25">
      <c r="A1868" t="s">
        <v>5008</v>
      </c>
      <c r="B1868">
        <v>0</v>
      </c>
      <c r="C1868">
        <f>VLOOKUP(_xlfn.CONCAT(".",A1868),'US-Counties-Population'!$A:$B,2,FALSE)</f>
        <v>33657</v>
      </c>
      <c r="D1868">
        <f t="shared" si="58"/>
        <v>0</v>
      </c>
      <c r="I1868">
        <f t="shared" si="59"/>
        <v>0</v>
      </c>
    </row>
    <row r="1869" spans="1:9" x14ac:dyDescent="0.25">
      <c r="A1869" t="s">
        <v>5009</v>
      </c>
      <c r="B1869">
        <v>0</v>
      </c>
      <c r="C1869">
        <f>VLOOKUP(_xlfn.CONCAT(".",A1869),'US-Counties-Population'!$A:$B,2,FALSE)</f>
        <v>2827</v>
      </c>
      <c r="D1869">
        <f t="shared" si="58"/>
        <v>0</v>
      </c>
      <c r="I1869">
        <f t="shared" si="59"/>
        <v>0</v>
      </c>
    </row>
    <row r="1870" spans="1:9" x14ac:dyDescent="0.25">
      <c r="A1870" t="s">
        <v>5010</v>
      </c>
      <c r="B1870">
        <v>0</v>
      </c>
      <c r="C1870">
        <f>VLOOKUP(_xlfn.CONCAT(".",A1870),'US-Counties-Population'!$A:$B,2,FALSE)</f>
        <v>8786</v>
      </c>
      <c r="D1870">
        <f t="shared" si="58"/>
        <v>0</v>
      </c>
      <c r="I1870">
        <f t="shared" si="59"/>
        <v>0</v>
      </c>
    </row>
    <row r="1871" spans="1:9" x14ac:dyDescent="0.25">
      <c r="A1871" t="s">
        <v>5011</v>
      </c>
      <c r="B1871">
        <v>0</v>
      </c>
      <c r="C1871">
        <f>VLOOKUP(_xlfn.CONCAT(".",A1871),'US-Counties-Population'!$A:$B,2,FALSE)</f>
        <v>1994</v>
      </c>
      <c r="D1871">
        <f t="shared" si="58"/>
        <v>0</v>
      </c>
      <c r="I1871">
        <f t="shared" si="59"/>
        <v>0</v>
      </c>
    </row>
    <row r="1872" spans="1:9" x14ac:dyDescent="0.25">
      <c r="A1872" t="s">
        <v>5012</v>
      </c>
      <c r="B1872">
        <v>0</v>
      </c>
      <c r="C1872">
        <f>VLOOKUP(_xlfn.CONCAT(".",A1872),'US-Counties-Population'!$A:$B,2,FALSE)</f>
        <v>2657</v>
      </c>
      <c r="D1872">
        <f t="shared" si="58"/>
        <v>0</v>
      </c>
      <c r="I1872">
        <f t="shared" si="59"/>
        <v>0</v>
      </c>
    </row>
    <row r="1873" spans="1:9" x14ac:dyDescent="0.25">
      <c r="A1873" t="s">
        <v>5013</v>
      </c>
      <c r="B1873">
        <v>0</v>
      </c>
      <c r="C1873">
        <f>VLOOKUP(_xlfn.CONCAT(".",A1873),'US-Counties-Population'!$A:$B,2,FALSE)</f>
        <v>19939</v>
      </c>
      <c r="D1873">
        <f t="shared" si="58"/>
        <v>0</v>
      </c>
      <c r="I1873">
        <f t="shared" si="59"/>
        <v>0</v>
      </c>
    </row>
    <row r="1874" spans="1:9" x14ac:dyDescent="0.25">
      <c r="A1874" t="s">
        <v>5014</v>
      </c>
      <c r="B1874">
        <v>0</v>
      </c>
      <c r="C1874">
        <f>VLOOKUP(_xlfn.CONCAT(".",A1874),'US-Counties-Population'!$A:$B,2,FALSE)</f>
        <v>6861</v>
      </c>
      <c r="D1874">
        <f t="shared" si="58"/>
        <v>0</v>
      </c>
      <c r="I1874">
        <f t="shared" si="59"/>
        <v>0</v>
      </c>
    </row>
    <row r="1875" spans="1:9" x14ac:dyDescent="0.25">
      <c r="A1875" t="s">
        <v>5015</v>
      </c>
      <c r="B1875">
        <v>0</v>
      </c>
      <c r="C1875">
        <f>VLOOKUP(_xlfn.CONCAT(".",A1875),'US-Counties-Population'!$A:$B,2,FALSE)</f>
        <v>3250</v>
      </c>
      <c r="D1875">
        <f t="shared" si="58"/>
        <v>0</v>
      </c>
      <c r="I1875">
        <f t="shared" si="59"/>
        <v>0</v>
      </c>
    </row>
    <row r="1876" spans="1:9" x14ac:dyDescent="0.25">
      <c r="A1876" t="s">
        <v>5016</v>
      </c>
      <c r="B1876">
        <v>0</v>
      </c>
      <c r="C1876">
        <f>VLOOKUP(_xlfn.CONCAT(".",A1876),'US-Counties-Population'!$A:$B,2,FALSE)</f>
        <v>37349</v>
      </c>
      <c r="D1876">
        <f t="shared" si="58"/>
        <v>0</v>
      </c>
      <c r="I1876">
        <f t="shared" si="59"/>
        <v>0</v>
      </c>
    </row>
    <row r="1877" spans="1:9" x14ac:dyDescent="0.25">
      <c r="A1877" t="s">
        <v>5017</v>
      </c>
      <c r="B1877">
        <v>0</v>
      </c>
      <c r="C1877">
        <f>VLOOKUP(_xlfn.CONCAT(".",A1877),'US-Counties-Population'!$A:$B,2,FALSE)</f>
        <v>2648</v>
      </c>
      <c r="D1877">
        <f t="shared" si="58"/>
        <v>0</v>
      </c>
      <c r="I1877">
        <f t="shared" si="59"/>
        <v>0</v>
      </c>
    </row>
    <row r="1878" spans="1:9" x14ac:dyDescent="0.25">
      <c r="A1878" t="s">
        <v>5018</v>
      </c>
      <c r="B1878">
        <v>0</v>
      </c>
      <c r="C1878">
        <f>VLOOKUP(_xlfn.CONCAT(".",A1878),'US-Counties-Population'!$A:$B,2,FALSE)</f>
        <v>31364</v>
      </c>
      <c r="D1878">
        <f t="shared" si="58"/>
        <v>0</v>
      </c>
      <c r="I1878">
        <f t="shared" si="59"/>
        <v>0</v>
      </c>
    </row>
    <row r="1879" spans="1:9" x14ac:dyDescent="0.25">
      <c r="A1879" t="s">
        <v>5019</v>
      </c>
      <c r="B1879">
        <v>0</v>
      </c>
      <c r="C1879">
        <f>VLOOKUP(_xlfn.CONCAT(".",A1879),'US-Counties-Population'!$A:$B,2,FALSE)</f>
        <v>11249</v>
      </c>
      <c r="D1879">
        <f t="shared" si="58"/>
        <v>0</v>
      </c>
      <c r="I1879">
        <f t="shared" si="59"/>
        <v>0</v>
      </c>
    </row>
    <row r="1880" spans="1:9" x14ac:dyDescent="0.25">
      <c r="A1880" t="s">
        <v>5020</v>
      </c>
      <c r="B1880">
        <v>0</v>
      </c>
      <c r="C1880">
        <f>VLOOKUP(_xlfn.CONCAT(".",A1880),'US-Counties-Population'!$A:$B,2,FALSE)</f>
        <v>14428</v>
      </c>
      <c r="D1880">
        <f t="shared" si="58"/>
        <v>0</v>
      </c>
      <c r="I1880">
        <f t="shared" si="59"/>
        <v>0</v>
      </c>
    </row>
    <row r="1881" spans="1:9" x14ac:dyDescent="0.25">
      <c r="A1881" t="s">
        <v>5021</v>
      </c>
      <c r="B1881">
        <v>0</v>
      </c>
      <c r="C1881">
        <f>VLOOKUP(_xlfn.CONCAT(".",A1881),'US-Counties-Population'!$A:$B,2,FALSE)</f>
        <v>9564</v>
      </c>
      <c r="D1881">
        <f t="shared" si="58"/>
        <v>0</v>
      </c>
      <c r="I1881">
        <f t="shared" si="59"/>
        <v>0</v>
      </c>
    </row>
    <row r="1882" spans="1:9" x14ac:dyDescent="0.25">
      <c r="A1882" t="s">
        <v>5022</v>
      </c>
      <c r="B1882">
        <v>0</v>
      </c>
      <c r="C1882">
        <f>VLOOKUP(_xlfn.CONCAT(".",A1882),'US-Counties-Population'!$A:$B,2,FALSE)</f>
        <v>4334</v>
      </c>
      <c r="D1882">
        <f t="shared" si="58"/>
        <v>0</v>
      </c>
      <c r="I1882">
        <f t="shared" si="59"/>
        <v>0</v>
      </c>
    </row>
    <row r="1883" spans="1:9" x14ac:dyDescent="0.25">
      <c r="A1883" t="s">
        <v>5023</v>
      </c>
      <c r="B1883">
        <v>0</v>
      </c>
      <c r="C1883">
        <f>VLOOKUP(_xlfn.CONCAT(".",A1883),'US-Counties-Population'!$A:$B,2,FALSE)</f>
        <v>8679</v>
      </c>
      <c r="D1883">
        <f t="shared" si="58"/>
        <v>0</v>
      </c>
      <c r="I1883">
        <f t="shared" si="59"/>
        <v>0</v>
      </c>
    </row>
    <row r="1884" spans="1:9" x14ac:dyDescent="0.25">
      <c r="A1884" t="s">
        <v>5024</v>
      </c>
      <c r="B1884">
        <v>0</v>
      </c>
      <c r="C1884">
        <f>VLOOKUP(_xlfn.CONCAT(".",A1884),'US-Counties-Population'!$A:$B,2,FALSE)</f>
        <v>25779</v>
      </c>
      <c r="D1884">
        <f t="shared" si="58"/>
        <v>0</v>
      </c>
      <c r="I1884">
        <f t="shared" si="59"/>
        <v>0</v>
      </c>
    </row>
    <row r="1885" spans="1:9" x14ac:dyDescent="0.25">
      <c r="A1885" t="s">
        <v>5025</v>
      </c>
      <c r="B1885">
        <v>0</v>
      </c>
      <c r="C1885">
        <f>VLOOKUP(_xlfn.CONCAT(".",A1885),'US-Counties-Population'!$A:$B,2,FALSE)</f>
        <v>10830</v>
      </c>
      <c r="D1885">
        <f t="shared" si="58"/>
        <v>0</v>
      </c>
      <c r="I1885">
        <f t="shared" si="59"/>
        <v>0</v>
      </c>
    </row>
    <row r="1886" spans="1:9" x14ac:dyDescent="0.25">
      <c r="A1886" t="s">
        <v>5026</v>
      </c>
      <c r="B1886">
        <v>0</v>
      </c>
      <c r="C1886">
        <f>VLOOKUP(_xlfn.CONCAT(".",A1886),'US-Counties-Population'!$A:$B,2,FALSE)</f>
        <v>14349</v>
      </c>
      <c r="D1886">
        <f t="shared" si="58"/>
        <v>0</v>
      </c>
      <c r="I1886">
        <f t="shared" si="59"/>
        <v>0</v>
      </c>
    </row>
    <row r="1887" spans="1:9" x14ac:dyDescent="0.25">
      <c r="A1887" t="s">
        <v>5027</v>
      </c>
      <c r="B1887">
        <v>0</v>
      </c>
      <c r="C1887">
        <f>VLOOKUP(_xlfn.CONCAT(".",A1887),'US-Counties-Population'!$A:$B,2,FALSE)</f>
        <v>20122</v>
      </c>
      <c r="D1887">
        <f t="shared" si="58"/>
        <v>0</v>
      </c>
      <c r="I1887">
        <f t="shared" si="59"/>
        <v>0</v>
      </c>
    </row>
    <row r="1888" spans="1:9" x14ac:dyDescent="0.25">
      <c r="A1888" t="s">
        <v>5028</v>
      </c>
      <c r="B1888">
        <v>0</v>
      </c>
      <c r="C1888">
        <f>VLOOKUP(_xlfn.CONCAT(".",A1888),'US-Counties-Population'!$A:$B,2,FALSE)</f>
        <v>13309</v>
      </c>
      <c r="D1888">
        <f t="shared" si="58"/>
        <v>0</v>
      </c>
      <c r="I1888">
        <f t="shared" si="59"/>
        <v>0</v>
      </c>
    </row>
    <row r="1889" spans="1:9" x14ac:dyDescent="0.25">
      <c r="A1889" t="s">
        <v>5029</v>
      </c>
      <c r="B1889">
        <v>0</v>
      </c>
      <c r="C1889">
        <f>VLOOKUP(_xlfn.CONCAT(".",A1889),'US-Counties-Population'!$A:$B,2,FALSE)</f>
        <v>1700</v>
      </c>
      <c r="D1889">
        <f t="shared" si="58"/>
        <v>0</v>
      </c>
      <c r="I1889">
        <f t="shared" si="59"/>
        <v>0</v>
      </c>
    </row>
    <row r="1890" spans="1:9" x14ac:dyDescent="0.25">
      <c r="A1890" t="s">
        <v>5030</v>
      </c>
      <c r="B1890">
        <v>0</v>
      </c>
      <c r="C1890">
        <f>VLOOKUP(_xlfn.CONCAT(".",A1890),'US-Counties-Population'!$A:$B,2,FALSE)</f>
        <v>10019</v>
      </c>
      <c r="D1890">
        <f t="shared" si="58"/>
        <v>0</v>
      </c>
      <c r="I1890">
        <f t="shared" si="59"/>
        <v>0</v>
      </c>
    </row>
    <row r="1891" spans="1:9" x14ac:dyDescent="0.25">
      <c r="A1891" t="s">
        <v>5031</v>
      </c>
      <c r="B1891">
        <v>0</v>
      </c>
      <c r="C1891">
        <f>VLOOKUP(_xlfn.CONCAT(".",A1891),'US-Counties-Population'!$A:$B,2,FALSE)</f>
        <v>17766</v>
      </c>
      <c r="D1891">
        <f t="shared" si="58"/>
        <v>0</v>
      </c>
      <c r="I1891">
        <f t="shared" si="59"/>
        <v>0</v>
      </c>
    </row>
    <row r="1892" spans="1:9" x14ac:dyDescent="0.25">
      <c r="A1892" t="s">
        <v>5032</v>
      </c>
      <c r="B1892">
        <v>0</v>
      </c>
      <c r="C1892">
        <f>VLOOKUP(_xlfn.CONCAT(".",A1892),'US-Counties-Population'!$A:$B,2,FALSE)</f>
        <v>12294</v>
      </c>
      <c r="D1892">
        <f t="shared" si="58"/>
        <v>0</v>
      </c>
      <c r="I1892">
        <f t="shared" si="59"/>
        <v>0</v>
      </c>
    </row>
    <row r="1893" spans="1:9" x14ac:dyDescent="0.25">
      <c r="A1893" t="s">
        <v>5033</v>
      </c>
      <c r="B1893">
        <v>0</v>
      </c>
      <c r="C1893">
        <f>VLOOKUP(_xlfn.CONCAT(".",A1893),'US-Counties-Population'!$A:$B,2,FALSE)</f>
        <v>2108</v>
      </c>
      <c r="D1893">
        <f t="shared" si="58"/>
        <v>0</v>
      </c>
      <c r="I1893">
        <f t="shared" si="59"/>
        <v>0</v>
      </c>
    </row>
    <row r="1894" spans="1:9" x14ac:dyDescent="0.25">
      <c r="A1894" t="s">
        <v>5034</v>
      </c>
      <c r="B1894">
        <v>0</v>
      </c>
      <c r="C1894">
        <f>VLOOKUP(_xlfn.CONCAT(".",A1894),'US-Counties-Population'!$A:$B,2,FALSE)</f>
        <v>15237</v>
      </c>
      <c r="D1894">
        <f t="shared" si="58"/>
        <v>0</v>
      </c>
      <c r="I1894">
        <f t="shared" si="59"/>
        <v>0</v>
      </c>
    </row>
    <row r="1895" spans="1:9" x14ac:dyDescent="0.25">
      <c r="A1895" t="s">
        <v>5035</v>
      </c>
      <c r="B1895">
        <v>0</v>
      </c>
      <c r="C1895">
        <f>VLOOKUP(_xlfn.CONCAT(".",A1895),'US-Counties-Population'!$A:$B,2,FALSE)</f>
        <v>21569</v>
      </c>
      <c r="D1895">
        <f t="shared" si="58"/>
        <v>0</v>
      </c>
      <c r="I1895">
        <f t="shared" si="59"/>
        <v>0</v>
      </c>
    </row>
    <row r="1896" spans="1:9" x14ac:dyDescent="0.25">
      <c r="A1896" t="s">
        <v>5036</v>
      </c>
      <c r="B1896">
        <v>0</v>
      </c>
      <c r="C1896">
        <f>VLOOKUP(_xlfn.CONCAT(".",A1896),'US-Counties-Population'!$A:$B,2,FALSE)</f>
        <v>9108</v>
      </c>
      <c r="D1896">
        <f t="shared" si="58"/>
        <v>0</v>
      </c>
      <c r="I1896">
        <f t="shared" si="59"/>
        <v>0</v>
      </c>
    </row>
    <row r="1897" spans="1:9" x14ac:dyDescent="0.25">
      <c r="A1897" t="s">
        <v>5037</v>
      </c>
      <c r="B1897">
        <v>0</v>
      </c>
      <c r="C1897">
        <f>VLOOKUP(_xlfn.CONCAT(".",A1897),'US-Counties-Population'!$A:$B,2,FALSE)</f>
        <v>6414</v>
      </c>
      <c r="D1897">
        <f t="shared" si="58"/>
        <v>0</v>
      </c>
      <c r="I1897">
        <f t="shared" si="59"/>
        <v>0</v>
      </c>
    </row>
    <row r="1898" spans="1:9" x14ac:dyDescent="0.25">
      <c r="A1898" t="s">
        <v>5038</v>
      </c>
      <c r="B1898">
        <v>0</v>
      </c>
      <c r="C1898">
        <f>VLOOKUP(_xlfn.CONCAT(".",A1898),'US-Counties-Population'!$A:$B,2,FALSE)</f>
        <v>16695</v>
      </c>
      <c r="D1898">
        <f t="shared" si="58"/>
        <v>0</v>
      </c>
      <c r="I1898">
        <f t="shared" si="59"/>
        <v>0</v>
      </c>
    </row>
    <row r="1899" spans="1:9" x14ac:dyDescent="0.25">
      <c r="A1899" t="s">
        <v>5039</v>
      </c>
      <c r="B1899">
        <v>0</v>
      </c>
      <c r="C1899">
        <f>VLOOKUP(_xlfn.CONCAT(".",A1899),'US-Counties-Population'!$A:$B,2,FALSE)</f>
        <v>24460</v>
      </c>
      <c r="D1899">
        <f t="shared" si="58"/>
        <v>0</v>
      </c>
      <c r="I1899">
        <f t="shared" si="59"/>
        <v>0</v>
      </c>
    </row>
    <row r="1900" spans="1:9" x14ac:dyDescent="0.25">
      <c r="A1900" t="s">
        <v>5040</v>
      </c>
      <c r="B1900">
        <v>0</v>
      </c>
      <c r="C1900">
        <f>VLOOKUP(_xlfn.CONCAT(".",A1900),'US-Counties-Population'!$A:$B,2,FALSE)</f>
        <v>5704</v>
      </c>
      <c r="D1900">
        <f t="shared" si="58"/>
        <v>0</v>
      </c>
      <c r="I1900">
        <f t="shared" si="59"/>
        <v>0</v>
      </c>
    </row>
    <row r="1901" spans="1:9" x14ac:dyDescent="0.25">
      <c r="A1901" t="s">
        <v>5041</v>
      </c>
      <c r="B1901">
        <v>0</v>
      </c>
      <c r="C1901">
        <f>VLOOKUP(_xlfn.CONCAT(".",A1901),'US-Counties-Population'!$A:$B,2,FALSE)</f>
        <v>57004</v>
      </c>
      <c r="D1901">
        <f t="shared" si="58"/>
        <v>0</v>
      </c>
      <c r="I1901">
        <f t="shared" si="59"/>
        <v>0</v>
      </c>
    </row>
    <row r="1902" spans="1:9" x14ac:dyDescent="0.25">
      <c r="A1902" t="s">
        <v>5042</v>
      </c>
      <c r="B1902">
        <v>0</v>
      </c>
      <c r="C1902">
        <f>VLOOKUP(_xlfn.CONCAT(".",A1902),'US-Counties-Population'!$A:$B,2,FALSE)</f>
        <v>23324</v>
      </c>
      <c r="D1902">
        <f t="shared" si="58"/>
        <v>0</v>
      </c>
      <c r="I1902">
        <f t="shared" si="59"/>
        <v>0</v>
      </c>
    </row>
    <row r="1903" spans="1:9" x14ac:dyDescent="0.25">
      <c r="A1903" t="s">
        <v>5043</v>
      </c>
      <c r="B1903">
        <v>0</v>
      </c>
      <c r="C1903">
        <f>VLOOKUP(_xlfn.CONCAT(".",A1903),'US-Counties-Population'!$A:$B,2,FALSE)</f>
        <v>3838</v>
      </c>
      <c r="D1903">
        <f t="shared" si="58"/>
        <v>0</v>
      </c>
      <c r="I1903">
        <f t="shared" si="59"/>
        <v>0</v>
      </c>
    </row>
    <row r="1904" spans="1:9" x14ac:dyDescent="0.25">
      <c r="A1904" t="s">
        <v>5044</v>
      </c>
      <c r="B1904">
        <v>0</v>
      </c>
      <c r="C1904">
        <f>VLOOKUP(_xlfn.CONCAT(".",A1904),'US-Counties-Population'!$A:$B,2,FALSE)</f>
        <v>19991</v>
      </c>
      <c r="D1904">
        <f t="shared" si="58"/>
        <v>0</v>
      </c>
      <c r="I1904">
        <f t="shared" si="59"/>
        <v>0</v>
      </c>
    </row>
    <row r="1905" spans="1:9" x14ac:dyDescent="0.25">
      <c r="A1905" t="s">
        <v>5045</v>
      </c>
      <c r="B1905">
        <v>0</v>
      </c>
      <c r="C1905">
        <f>VLOOKUP(_xlfn.CONCAT(".",A1905),'US-Counties-Population'!$A:$B,2,FALSE)</f>
        <v>8209</v>
      </c>
      <c r="D1905">
        <f t="shared" ref="D1905:D1968" si="60">1000000*B1905/C1905</f>
        <v>0</v>
      </c>
      <c r="I1905">
        <f t="shared" si="59"/>
        <v>0</v>
      </c>
    </row>
    <row r="1906" spans="1:9" x14ac:dyDescent="0.25">
      <c r="A1906" t="s">
        <v>5046</v>
      </c>
      <c r="B1906">
        <v>0</v>
      </c>
      <c r="C1906">
        <f>VLOOKUP(_xlfn.CONCAT(".",A1906),'US-Counties-Population'!$A:$B,2,FALSE)</f>
        <v>19043</v>
      </c>
      <c r="D1906">
        <f t="shared" si="60"/>
        <v>0</v>
      </c>
      <c r="I1906">
        <f t="shared" si="59"/>
        <v>0</v>
      </c>
    </row>
    <row r="1907" spans="1:9" x14ac:dyDescent="0.25">
      <c r="A1907" t="s">
        <v>5047</v>
      </c>
      <c r="B1907">
        <v>0</v>
      </c>
      <c r="C1907">
        <f>VLOOKUP(_xlfn.CONCAT(".",A1907),'US-Counties-Population'!$A:$B,2,FALSE)</f>
        <v>19351</v>
      </c>
      <c r="D1907">
        <f t="shared" si="60"/>
        <v>0</v>
      </c>
      <c r="I1907">
        <f t="shared" si="59"/>
        <v>0</v>
      </c>
    </row>
    <row r="1908" spans="1:9" x14ac:dyDescent="0.25">
      <c r="A1908" t="s">
        <v>5048</v>
      </c>
      <c r="B1908">
        <v>0</v>
      </c>
      <c r="C1908">
        <f>VLOOKUP(_xlfn.CONCAT(".",A1908),'US-Counties-Population'!$A:$B,2,FALSE)</f>
        <v>25769</v>
      </c>
      <c r="D1908">
        <f t="shared" si="60"/>
        <v>0</v>
      </c>
      <c r="I1908">
        <f t="shared" si="59"/>
        <v>0</v>
      </c>
    </row>
    <row r="1909" spans="1:9" x14ac:dyDescent="0.25">
      <c r="A1909" t="s">
        <v>5049</v>
      </c>
      <c r="B1909">
        <v>0</v>
      </c>
      <c r="C1909">
        <f>VLOOKUP(_xlfn.CONCAT(".",A1909),'US-Counties-Population'!$A:$B,2,FALSE)</f>
        <v>4427</v>
      </c>
      <c r="D1909">
        <f t="shared" si="60"/>
        <v>0</v>
      </c>
      <c r="I1909">
        <f t="shared" si="59"/>
        <v>0</v>
      </c>
    </row>
    <row r="1910" spans="1:9" x14ac:dyDescent="0.25">
      <c r="A1910" t="s">
        <v>5050</v>
      </c>
      <c r="B1910">
        <v>0</v>
      </c>
      <c r="C1910">
        <f>VLOOKUP(_xlfn.CONCAT(".",A1910),'US-Counties-Population'!$A:$B,2,FALSE)</f>
        <v>4908</v>
      </c>
      <c r="D1910">
        <f t="shared" si="60"/>
        <v>0</v>
      </c>
      <c r="I1910">
        <f t="shared" si="59"/>
        <v>0</v>
      </c>
    </row>
    <row r="1911" spans="1:9" x14ac:dyDescent="0.25">
      <c r="A1911" t="s">
        <v>5051</v>
      </c>
      <c r="B1911">
        <v>0</v>
      </c>
      <c r="C1911">
        <f>VLOOKUP(_xlfn.CONCAT(".",A1911),'US-Counties-Population'!$A:$B,2,FALSE)</f>
        <v>86749</v>
      </c>
      <c r="D1911">
        <f t="shared" si="60"/>
        <v>0</v>
      </c>
      <c r="I1911">
        <f t="shared" si="59"/>
        <v>0</v>
      </c>
    </row>
    <row r="1912" spans="1:9" x14ac:dyDescent="0.25">
      <c r="A1912" t="s">
        <v>5052</v>
      </c>
      <c r="B1912">
        <v>0</v>
      </c>
      <c r="C1912">
        <f>VLOOKUP(_xlfn.CONCAT(".",A1912),'US-Counties-Population'!$A:$B,2,FALSE)</f>
        <v>12562</v>
      </c>
      <c r="D1912">
        <f t="shared" si="60"/>
        <v>0</v>
      </c>
      <c r="I1912">
        <f t="shared" si="59"/>
        <v>0</v>
      </c>
    </row>
    <row r="1913" spans="1:9" x14ac:dyDescent="0.25">
      <c r="A1913" t="s">
        <v>5053</v>
      </c>
      <c r="B1913">
        <v>0</v>
      </c>
      <c r="C1913">
        <f>VLOOKUP(_xlfn.CONCAT(".",A1913),'US-Counties-Population'!$A:$B,2,FALSE)</f>
        <v>17712</v>
      </c>
      <c r="D1913">
        <f t="shared" si="60"/>
        <v>0</v>
      </c>
      <c r="I1913">
        <f t="shared" si="59"/>
        <v>0</v>
      </c>
    </row>
    <row r="1914" spans="1:9" x14ac:dyDescent="0.25">
      <c r="A1914" t="s">
        <v>5054</v>
      </c>
      <c r="B1914">
        <v>0</v>
      </c>
      <c r="C1914">
        <f>VLOOKUP(_xlfn.CONCAT(".",A1914),'US-Counties-Population'!$A:$B,2,FALSE)</f>
        <v>18582</v>
      </c>
      <c r="D1914">
        <f t="shared" si="60"/>
        <v>0</v>
      </c>
      <c r="I1914">
        <f t="shared" si="59"/>
        <v>0</v>
      </c>
    </row>
    <row r="1915" spans="1:9" x14ac:dyDescent="0.25">
      <c r="A1915" t="s">
        <v>5055</v>
      </c>
      <c r="B1915">
        <v>0</v>
      </c>
      <c r="C1915">
        <f>VLOOKUP(_xlfn.CONCAT(".",A1915),'US-Counties-Population'!$A:$B,2,FALSE)</f>
        <v>7381</v>
      </c>
      <c r="D1915">
        <f t="shared" si="60"/>
        <v>0</v>
      </c>
      <c r="I1915">
        <f t="shared" si="59"/>
        <v>0</v>
      </c>
    </row>
    <row r="1916" spans="1:9" x14ac:dyDescent="0.25">
      <c r="A1916" t="s">
        <v>5056</v>
      </c>
      <c r="B1916">
        <v>0</v>
      </c>
      <c r="C1916">
        <f>VLOOKUP(_xlfn.CONCAT(".",A1916),'US-Counties-Population'!$A:$B,2,FALSE)</f>
        <v>20183</v>
      </c>
      <c r="D1916">
        <f t="shared" si="60"/>
        <v>0</v>
      </c>
      <c r="I1916">
        <f t="shared" si="59"/>
        <v>0</v>
      </c>
    </row>
    <row r="1917" spans="1:9" x14ac:dyDescent="0.25">
      <c r="A1917" t="s">
        <v>5057</v>
      </c>
      <c r="B1917">
        <v>0</v>
      </c>
      <c r="C1917">
        <f>VLOOKUP(_xlfn.CONCAT(".",A1917),'US-Counties-Population'!$A:$B,2,FALSE)</f>
        <v>22389</v>
      </c>
      <c r="D1917">
        <f t="shared" si="60"/>
        <v>0</v>
      </c>
      <c r="I1917">
        <f t="shared" si="59"/>
        <v>0</v>
      </c>
    </row>
    <row r="1918" spans="1:9" x14ac:dyDescent="0.25">
      <c r="A1918" t="s">
        <v>5058</v>
      </c>
      <c r="B1918">
        <v>0</v>
      </c>
      <c r="C1918">
        <f>VLOOKUP(_xlfn.CONCAT(".",A1918),'US-Counties-Population'!$A:$B,2,FALSE)</f>
        <v>66911</v>
      </c>
      <c r="D1918">
        <f t="shared" si="60"/>
        <v>0</v>
      </c>
      <c r="I1918">
        <f t="shared" si="59"/>
        <v>0</v>
      </c>
    </row>
    <row r="1919" spans="1:9" x14ac:dyDescent="0.25">
      <c r="A1919" t="s">
        <v>5059</v>
      </c>
      <c r="B1919">
        <v>0</v>
      </c>
      <c r="C1919">
        <f>VLOOKUP(_xlfn.CONCAT(".",A1919),'US-Counties-Population'!$A:$B,2,FALSE)</f>
        <v>17955</v>
      </c>
      <c r="D1919">
        <f t="shared" si="60"/>
        <v>0</v>
      </c>
      <c r="I1919">
        <f t="shared" si="59"/>
        <v>0</v>
      </c>
    </row>
    <row r="1920" spans="1:9" x14ac:dyDescent="0.25">
      <c r="A1920" t="s">
        <v>5060</v>
      </c>
      <c r="B1920">
        <v>0</v>
      </c>
      <c r="C1920">
        <f>VLOOKUP(_xlfn.CONCAT(".",A1920),'US-Counties-Population'!$A:$B,2,FALSE)</f>
        <v>12108</v>
      </c>
      <c r="D1920">
        <f t="shared" si="60"/>
        <v>0</v>
      </c>
      <c r="I1920">
        <f t="shared" si="59"/>
        <v>0</v>
      </c>
    </row>
    <row r="1921" spans="1:9" x14ac:dyDescent="0.25">
      <c r="A1921" t="s">
        <v>5061</v>
      </c>
      <c r="B1921">
        <v>0</v>
      </c>
      <c r="C1921">
        <f>VLOOKUP(_xlfn.CONCAT(".",A1921),'US-Counties-Population'!$A:$B,2,FALSE)</f>
        <v>25343</v>
      </c>
      <c r="D1921">
        <f t="shared" si="60"/>
        <v>0</v>
      </c>
      <c r="I1921">
        <f t="shared" si="59"/>
        <v>0</v>
      </c>
    </row>
    <row r="1922" spans="1:9" x14ac:dyDescent="0.25">
      <c r="A1922" t="s">
        <v>5062</v>
      </c>
      <c r="B1922">
        <v>0</v>
      </c>
      <c r="C1922">
        <f>VLOOKUP(_xlfn.CONCAT(".",A1922),'US-Counties-Population'!$A:$B,2,FALSE)</f>
        <v>5143</v>
      </c>
      <c r="D1922">
        <f t="shared" si="60"/>
        <v>0</v>
      </c>
      <c r="I1922">
        <f t="shared" si="59"/>
        <v>0</v>
      </c>
    </row>
    <row r="1923" spans="1:9" x14ac:dyDescent="0.25">
      <c r="A1923" t="s">
        <v>5063</v>
      </c>
      <c r="B1923">
        <v>0</v>
      </c>
      <c r="C1923">
        <f>VLOOKUP(_xlfn.CONCAT(".",A1923),'US-Counties-Population'!$A:$B,2,FALSE)</f>
        <v>45660</v>
      </c>
      <c r="D1923">
        <f t="shared" si="60"/>
        <v>0</v>
      </c>
      <c r="I1923">
        <f t="shared" ref="I1923:I1986" si="61">IF(B1923&gt;10000,5,IF(B1923&gt;1000,4,IF(B1923&gt;100,3,IF(B1923&gt;10,2,IF(B1923&gt;0,1,0)))))</f>
        <v>0</v>
      </c>
    </row>
    <row r="1924" spans="1:9" x14ac:dyDescent="0.25">
      <c r="A1924" t="s">
        <v>5064</v>
      </c>
      <c r="B1924">
        <v>0</v>
      </c>
      <c r="C1924">
        <f>VLOOKUP(_xlfn.CONCAT(".",A1924),'US-Counties-Population'!$A:$B,2,FALSE)</f>
        <v>9020</v>
      </c>
      <c r="D1924">
        <f t="shared" si="60"/>
        <v>0</v>
      </c>
      <c r="I1924">
        <f t="shared" si="61"/>
        <v>0</v>
      </c>
    </row>
    <row r="1925" spans="1:9" x14ac:dyDescent="0.25">
      <c r="A1925" t="s">
        <v>5065</v>
      </c>
      <c r="B1925">
        <v>0</v>
      </c>
      <c r="C1925">
        <f>VLOOKUP(_xlfn.CONCAT(".",A1925),'US-Counties-Population'!$A:$B,2,FALSE)</f>
        <v>12125</v>
      </c>
      <c r="D1925">
        <f t="shared" si="60"/>
        <v>0</v>
      </c>
      <c r="I1925">
        <f t="shared" si="61"/>
        <v>0</v>
      </c>
    </row>
    <row r="1926" spans="1:9" x14ac:dyDescent="0.25">
      <c r="A1926" t="s">
        <v>5066</v>
      </c>
      <c r="B1926">
        <v>0</v>
      </c>
      <c r="C1926">
        <f>VLOOKUP(_xlfn.CONCAT(".",A1926),'US-Counties-Population'!$A:$B,2,FALSE)</f>
        <v>14892</v>
      </c>
      <c r="D1926">
        <f t="shared" si="60"/>
        <v>0</v>
      </c>
      <c r="I1926">
        <f t="shared" si="61"/>
        <v>0</v>
      </c>
    </row>
    <row r="1927" spans="1:9" x14ac:dyDescent="0.25">
      <c r="A1927" t="s">
        <v>5067</v>
      </c>
      <c r="B1927">
        <v>0</v>
      </c>
      <c r="C1927">
        <f>VLOOKUP(_xlfn.CONCAT(".",A1927),'US-Counties-Population'!$A:$B,2,FALSE)</f>
        <v>25388</v>
      </c>
      <c r="D1927">
        <f t="shared" si="60"/>
        <v>0</v>
      </c>
      <c r="I1927">
        <f t="shared" si="61"/>
        <v>0</v>
      </c>
    </row>
    <row r="1928" spans="1:9" x14ac:dyDescent="0.25">
      <c r="A1928" t="s">
        <v>5068</v>
      </c>
      <c r="B1928">
        <v>0</v>
      </c>
      <c r="C1928">
        <f>VLOOKUP(_xlfn.CONCAT(".",A1928),'US-Counties-Population'!$A:$B,2,FALSE)</f>
        <v>35789</v>
      </c>
      <c r="D1928">
        <f t="shared" si="60"/>
        <v>0</v>
      </c>
      <c r="I1928">
        <f t="shared" si="61"/>
        <v>0</v>
      </c>
    </row>
    <row r="1929" spans="1:9" x14ac:dyDescent="0.25">
      <c r="A1929" t="s">
        <v>5069</v>
      </c>
      <c r="B1929">
        <v>0</v>
      </c>
      <c r="C1929">
        <f>VLOOKUP(_xlfn.CONCAT(".",A1929),'US-Counties-Population'!$A:$B,2,FALSE)</f>
        <v>11754</v>
      </c>
      <c r="D1929">
        <f t="shared" si="60"/>
        <v>0</v>
      </c>
      <c r="I1929">
        <f t="shared" si="61"/>
        <v>0</v>
      </c>
    </row>
    <row r="1930" spans="1:9" x14ac:dyDescent="0.25">
      <c r="A1930" t="s">
        <v>5070</v>
      </c>
      <c r="B1930">
        <v>0</v>
      </c>
      <c r="C1930">
        <f>VLOOKUP(_xlfn.CONCAT(".",A1930),'US-Counties-Population'!$A:$B,2,FALSE)</f>
        <v>14706</v>
      </c>
      <c r="D1930">
        <f t="shared" si="60"/>
        <v>0</v>
      </c>
      <c r="I1930">
        <f t="shared" si="61"/>
        <v>0</v>
      </c>
    </row>
    <row r="1931" spans="1:9" x14ac:dyDescent="0.25">
      <c r="A1931" t="s">
        <v>5071</v>
      </c>
      <c r="B1931">
        <v>0</v>
      </c>
      <c r="C1931">
        <f>VLOOKUP(_xlfn.CONCAT(".",A1931),'US-Counties-Population'!$A:$B,2,FALSE)</f>
        <v>13185</v>
      </c>
      <c r="D1931">
        <f t="shared" si="60"/>
        <v>0</v>
      </c>
      <c r="I1931">
        <f t="shared" si="61"/>
        <v>0</v>
      </c>
    </row>
    <row r="1932" spans="1:9" x14ac:dyDescent="0.25">
      <c r="A1932" t="s">
        <v>5072</v>
      </c>
      <c r="B1932">
        <v>0</v>
      </c>
      <c r="C1932">
        <f>VLOOKUP(_xlfn.CONCAT(".",A1932),'US-Counties-Population'!$A:$B,2,FALSE)</f>
        <v>7426</v>
      </c>
      <c r="D1932">
        <f t="shared" si="60"/>
        <v>0</v>
      </c>
      <c r="I1932">
        <f t="shared" si="61"/>
        <v>0</v>
      </c>
    </row>
    <row r="1933" spans="1:9" x14ac:dyDescent="0.25">
      <c r="A1933" t="s">
        <v>5073</v>
      </c>
      <c r="B1933">
        <v>0</v>
      </c>
      <c r="C1933">
        <f>VLOOKUP(_xlfn.CONCAT(".",A1933),'US-Counties-Population'!$A:$B,2,FALSE)</f>
        <v>15573</v>
      </c>
      <c r="D1933">
        <f t="shared" si="60"/>
        <v>0</v>
      </c>
      <c r="I1933">
        <f t="shared" si="61"/>
        <v>0</v>
      </c>
    </row>
    <row r="1934" spans="1:9" x14ac:dyDescent="0.25">
      <c r="A1934" t="s">
        <v>5074</v>
      </c>
      <c r="B1934">
        <v>0</v>
      </c>
      <c r="C1934">
        <f>VLOOKUP(_xlfn.CONCAT(".",A1934),'US-Counties-Population'!$A:$B,2,FALSE)</f>
        <v>88595</v>
      </c>
      <c r="D1934">
        <f t="shared" si="60"/>
        <v>0</v>
      </c>
      <c r="I1934">
        <f t="shared" si="61"/>
        <v>0</v>
      </c>
    </row>
    <row r="1935" spans="1:9" x14ac:dyDescent="0.25">
      <c r="A1935" t="s">
        <v>5075</v>
      </c>
      <c r="B1935">
        <v>0</v>
      </c>
      <c r="C1935">
        <f>VLOOKUP(_xlfn.CONCAT(".",A1935),'US-Counties-Population'!$A:$B,2,FALSE)</f>
        <v>6797</v>
      </c>
      <c r="D1935">
        <f t="shared" si="60"/>
        <v>0</v>
      </c>
      <c r="I1935">
        <f t="shared" si="61"/>
        <v>0</v>
      </c>
    </row>
    <row r="1936" spans="1:9" x14ac:dyDescent="0.25">
      <c r="A1936" t="s">
        <v>5076</v>
      </c>
      <c r="B1936">
        <v>0</v>
      </c>
      <c r="C1936">
        <f>VLOOKUP(_xlfn.CONCAT(".",A1936),'US-Counties-Population'!$A:$B,2,FALSE)</f>
        <v>20387</v>
      </c>
      <c r="D1936">
        <f t="shared" si="60"/>
        <v>0</v>
      </c>
      <c r="I1936">
        <f t="shared" si="61"/>
        <v>0</v>
      </c>
    </row>
    <row r="1937" spans="1:9" x14ac:dyDescent="0.25">
      <c r="A1937" t="s">
        <v>5077</v>
      </c>
      <c r="B1937">
        <v>0</v>
      </c>
      <c r="C1937">
        <f>VLOOKUP(_xlfn.CONCAT(".",A1937),'US-Counties-Population'!$A:$B,2,FALSE)</f>
        <v>2248</v>
      </c>
      <c r="D1937">
        <f t="shared" si="60"/>
        <v>0</v>
      </c>
      <c r="I1937">
        <f t="shared" si="61"/>
        <v>0</v>
      </c>
    </row>
    <row r="1938" spans="1:9" x14ac:dyDescent="0.25">
      <c r="A1938" t="s">
        <v>5078</v>
      </c>
      <c r="B1938">
        <v>0</v>
      </c>
      <c r="C1938">
        <f>VLOOKUP(_xlfn.CONCAT(".",A1938),'US-Counties-Population'!$A:$B,2,FALSE)</f>
        <v>16073</v>
      </c>
      <c r="D1938">
        <f t="shared" si="60"/>
        <v>0</v>
      </c>
      <c r="I1938">
        <f t="shared" si="61"/>
        <v>0</v>
      </c>
    </row>
    <row r="1939" spans="1:9" x14ac:dyDescent="0.25">
      <c r="A1939" t="s">
        <v>5079</v>
      </c>
      <c r="B1939">
        <v>0</v>
      </c>
      <c r="C1939">
        <f>VLOOKUP(_xlfn.CONCAT(".",A1939),'US-Counties-Population'!$A:$B,2,FALSE)</f>
        <v>17709</v>
      </c>
      <c r="D1939">
        <f t="shared" si="60"/>
        <v>0</v>
      </c>
      <c r="I1939">
        <f t="shared" si="61"/>
        <v>0</v>
      </c>
    </row>
    <row r="1940" spans="1:9" x14ac:dyDescent="0.25">
      <c r="A1940" t="s">
        <v>5080</v>
      </c>
      <c r="B1940">
        <v>0</v>
      </c>
      <c r="C1940">
        <f>VLOOKUP(_xlfn.CONCAT(".",A1940),'US-Counties-Population'!$A:$B,2,FALSE)</f>
        <v>8179</v>
      </c>
      <c r="D1940">
        <f t="shared" si="60"/>
        <v>0</v>
      </c>
      <c r="I1940">
        <f t="shared" si="61"/>
        <v>0</v>
      </c>
    </row>
    <row r="1941" spans="1:9" x14ac:dyDescent="0.25">
      <c r="A1941" t="s">
        <v>5081</v>
      </c>
      <c r="B1941">
        <v>0</v>
      </c>
      <c r="C1941">
        <f>VLOOKUP(_xlfn.CONCAT(".",A1941),'US-Counties-Population'!$A:$B,2,FALSE)</f>
        <v>728</v>
      </c>
      <c r="D1941">
        <f t="shared" si="60"/>
        <v>0</v>
      </c>
      <c r="I1941">
        <f t="shared" si="61"/>
        <v>0</v>
      </c>
    </row>
    <row r="1942" spans="1:9" x14ac:dyDescent="0.25">
      <c r="A1942" t="s">
        <v>5082</v>
      </c>
      <c r="B1942">
        <v>0</v>
      </c>
      <c r="C1942">
        <f>VLOOKUP(_xlfn.CONCAT(".",A1942),'US-Counties-Population'!$A:$B,2,FALSE)</f>
        <v>6824</v>
      </c>
      <c r="D1942">
        <f t="shared" si="60"/>
        <v>0</v>
      </c>
      <c r="I1942">
        <f t="shared" si="61"/>
        <v>0</v>
      </c>
    </row>
    <row r="1943" spans="1:9" x14ac:dyDescent="0.25">
      <c r="A1943" t="s">
        <v>5083</v>
      </c>
      <c r="B1943">
        <v>0</v>
      </c>
      <c r="C1943">
        <f>VLOOKUP(_xlfn.CONCAT(".",A1943),'US-Counties-Population'!$A:$B,2,FALSE)</f>
        <v>23920</v>
      </c>
      <c r="D1943">
        <f t="shared" si="60"/>
        <v>0</v>
      </c>
      <c r="I1943">
        <f t="shared" si="61"/>
        <v>0</v>
      </c>
    </row>
    <row r="1944" spans="1:9" x14ac:dyDescent="0.25">
      <c r="A1944" t="s">
        <v>5084</v>
      </c>
      <c r="B1944">
        <v>0</v>
      </c>
      <c r="C1944">
        <f>VLOOKUP(_xlfn.CONCAT(".",A1944),'US-Counties-Population'!$A:$B,2,FALSE)</f>
        <v>11267</v>
      </c>
      <c r="D1944">
        <f t="shared" si="60"/>
        <v>0</v>
      </c>
      <c r="I1944">
        <f t="shared" si="61"/>
        <v>0</v>
      </c>
    </row>
    <row r="1945" spans="1:9" x14ac:dyDescent="0.25">
      <c r="A1945" t="s">
        <v>5085</v>
      </c>
      <c r="B1945">
        <v>0</v>
      </c>
      <c r="C1945">
        <f>VLOOKUP(_xlfn.CONCAT(".",A1945),'US-Counties-Population'!$A:$B,2,FALSE)</f>
        <v>12369</v>
      </c>
      <c r="D1945">
        <f t="shared" si="60"/>
        <v>0</v>
      </c>
      <c r="I1945">
        <f t="shared" si="61"/>
        <v>0</v>
      </c>
    </row>
    <row r="1946" spans="1:9" x14ac:dyDescent="0.25">
      <c r="A1946" t="s">
        <v>5086</v>
      </c>
      <c r="B1946">
        <v>0</v>
      </c>
      <c r="C1946">
        <f>VLOOKUP(_xlfn.CONCAT(".",A1946),'US-Counties-Population'!$A:$B,2,FALSE)</f>
        <v>7561</v>
      </c>
      <c r="D1946">
        <f t="shared" si="60"/>
        <v>0</v>
      </c>
      <c r="I1946">
        <f t="shared" si="61"/>
        <v>0</v>
      </c>
    </row>
    <row r="1947" spans="1:9" x14ac:dyDescent="0.25">
      <c r="A1947" t="s">
        <v>5087</v>
      </c>
      <c r="B1947">
        <v>0</v>
      </c>
      <c r="C1947">
        <f>VLOOKUP(_xlfn.CONCAT(".",A1947),'US-Counties-Population'!$A:$B,2,FALSE)</f>
        <v>16878</v>
      </c>
      <c r="D1947">
        <f t="shared" si="60"/>
        <v>0</v>
      </c>
      <c r="I1947">
        <f t="shared" si="61"/>
        <v>0</v>
      </c>
    </row>
    <row r="1948" spans="1:9" x14ac:dyDescent="0.25">
      <c r="A1948" t="s">
        <v>5088</v>
      </c>
      <c r="B1948">
        <v>0</v>
      </c>
      <c r="C1948">
        <f>VLOOKUP(_xlfn.CONCAT(".",A1948),'US-Counties-Population'!$A:$B,2,FALSE)</f>
        <v>8278</v>
      </c>
      <c r="D1948">
        <f t="shared" si="60"/>
        <v>0</v>
      </c>
      <c r="I1948">
        <f t="shared" si="61"/>
        <v>0</v>
      </c>
    </row>
    <row r="1949" spans="1:9" x14ac:dyDescent="0.25">
      <c r="A1949" t="s">
        <v>5089</v>
      </c>
      <c r="B1949">
        <v>0</v>
      </c>
      <c r="C1949">
        <f>VLOOKUP(_xlfn.CONCAT(".",A1949),'US-Counties-Population'!$A:$B,2,FALSE)</f>
        <v>13639</v>
      </c>
      <c r="D1949">
        <f t="shared" si="60"/>
        <v>0</v>
      </c>
      <c r="I1949">
        <f t="shared" si="61"/>
        <v>0</v>
      </c>
    </row>
    <row r="1950" spans="1:9" x14ac:dyDescent="0.25">
      <c r="A1950" t="s">
        <v>5090</v>
      </c>
      <c r="B1950">
        <v>0</v>
      </c>
      <c r="C1950">
        <f>VLOOKUP(_xlfn.CONCAT(".",A1950),'US-Counties-Population'!$A:$B,2,FALSE)</f>
        <v>12547</v>
      </c>
      <c r="D1950">
        <f t="shared" si="60"/>
        <v>0</v>
      </c>
      <c r="I1950">
        <f t="shared" si="61"/>
        <v>0</v>
      </c>
    </row>
    <row r="1951" spans="1:9" x14ac:dyDescent="0.25">
      <c r="A1951" t="s">
        <v>5091</v>
      </c>
      <c r="B1951">
        <v>0</v>
      </c>
      <c r="C1951">
        <f>VLOOKUP(_xlfn.CONCAT(".",A1951),'US-Counties-Population'!$A:$B,2,FALSE)</f>
        <v>5234</v>
      </c>
      <c r="D1951">
        <f t="shared" si="60"/>
        <v>0</v>
      </c>
      <c r="I1951">
        <f t="shared" si="61"/>
        <v>0</v>
      </c>
    </row>
    <row r="1952" spans="1:9" x14ac:dyDescent="0.25">
      <c r="A1952" t="s">
        <v>5092</v>
      </c>
      <c r="B1952">
        <v>0</v>
      </c>
      <c r="C1952">
        <f>VLOOKUP(_xlfn.CONCAT(".",A1952),'US-Counties-Population'!$A:$B,2,FALSE)</f>
        <v>24383</v>
      </c>
      <c r="D1952">
        <f t="shared" si="60"/>
        <v>0</v>
      </c>
      <c r="I1952">
        <f t="shared" si="61"/>
        <v>0</v>
      </c>
    </row>
    <row r="1953" spans="1:9" x14ac:dyDescent="0.25">
      <c r="A1953" t="s">
        <v>5093</v>
      </c>
      <c r="B1953">
        <v>0</v>
      </c>
      <c r="C1953">
        <f>VLOOKUP(_xlfn.CONCAT(".",A1953),'US-Counties-Population'!$A:$B,2,FALSE)</f>
        <v>9164</v>
      </c>
      <c r="D1953">
        <f t="shared" si="60"/>
        <v>0</v>
      </c>
      <c r="I1953">
        <f t="shared" si="61"/>
        <v>0</v>
      </c>
    </row>
    <row r="1954" spans="1:9" x14ac:dyDescent="0.25">
      <c r="A1954" t="s">
        <v>5094</v>
      </c>
      <c r="B1954">
        <v>0</v>
      </c>
      <c r="C1954">
        <f>VLOOKUP(_xlfn.CONCAT(".",A1954),'US-Counties-Population'!$A:$B,2,FALSE)</f>
        <v>8615</v>
      </c>
      <c r="D1954">
        <f t="shared" si="60"/>
        <v>0</v>
      </c>
      <c r="I1954">
        <f t="shared" si="61"/>
        <v>0</v>
      </c>
    </row>
    <row r="1955" spans="1:9" x14ac:dyDescent="0.25">
      <c r="A1955" t="s">
        <v>5095</v>
      </c>
      <c r="B1955">
        <v>0</v>
      </c>
      <c r="C1955">
        <f>VLOOKUP(_xlfn.CONCAT(".",A1955),'US-Counties-Population'!$A:$B,2,FALSE)</f>
        <v>3005</v>
      </c>
      <c r="D1955">
        <f t="shared" si="60"/>
        <v>0</v>
      </c>
      <c r="I1955">
        <f t="shared" si="61"/>
        <v>0</v>
      </c>
    </row>
    <row r="1956" spans="1:9" x14ac:dyDescent="0.25">
      <c r="A1956" t="s">
        <v>5096</v>
      </c>
      <c r="B1956">
        <v>0</v>
      </c>
      <c r="C1956">
        <f>VLOOKUP(_xlfn.CONCAT(".",A1956),'US-Counties-Population'!$A:$B,2,FALSE)</f>
        <v>7707</v>
      </c>
      <c r="D1956">
        <f t="shared" si="60"/>
        <v>0</v>
      </c>
      <c r="I1956">
        <f t="shared" si="61"/>
        <v>0</v>
      </c>
    </row>
    <row r="1957" spans="1:9" x14ac:dyDescent="0.25">
      <c r="A1957" t="s">
        <v>5097</v>
      </c>
      <c r="B1957">
        <v>0</v>
      </c>
      <c r="C1957">
        <f>VLOOKUP(_xlfn.CONCAT(".",A1957),'US-Counties-Population'!$A:$B,2,FALSE)</f>
        <v>19618</v>
      </c>
      <c r="D1957">
        <f t="shared" si="60"/>
        <v>0</v>
      </c>
      <c r="I1957">
        <f t="shared" si="61"/>
        <v>0</v>
      </c>
    </row>
    <row r="1958" spans="1:9" x14ac:dyDescent="0.25">
      <c r="A1958" t="s">
        <v>5098</v>
      </c>
      <c r="B1958">
        <v>0</v>
      </c>
      <c r="C1958">
        <f>VLOOKUP(_xlfn.CONCAT(".",A1958),'US-Counties-Population'!$A:$B,2,FALSE)</f>
        <v>4156</v>
      </c>
      <c r="D1958">
        <f t="shared" si="60"/>
        <v>0</v>
      </c>
      <c r="I1958">
        <f t="shared" si="61"/>
        <v>0</v>
      </c>
    </row>
    <row r="1959" spans="1:9" x14ac:dyDescent="0.25">
      <c r="A1959" t="s">
        <v>5099</v>
      </c>
      <c r="B1959">
        <v>0</v>
      </c>
      <c r="C1959">
        <f>VLOOKUP(_xlfn.CONCAT(".",A1959),'US-Counties-Population'!$A:$B,2,FALSE)</f>
        <v>2475</v>
      </c>
      <c r="D1959">
        <f t="shared" si="60"/>
        <v>0</v>
      </c>
      <c r="I1959">
        <f t="shared" si="61"/>
        <v>0</v>
      </c>
    </row>
    <row r="1960" spans="1:9" x14ac:dyDescent="0.25">
      <c r="A1960" t="s">
        <v>5100</v>
      </c>
      <c r="B1960">
        <v>0</v>
      </c>
      <c r="C1960">
        <f>VLOOKUP(_xlfn.CONCAT(".",A1960),'US-Counties-Population'!$A:$B,2,FALSE)</f>
        <v>5485</v>
      </c>
      <c r="D1960">
        <f t="shared" si="60"/>
        <v>0</v>
      </c>
      <c r="I1960">
        <f t="shared" si="61"/>
        <v>0</v>
      </c>
    </row>
    <row r="1961" spans="1:9" x14ac:dyDescent="0.25">
      <c r="A1961" t="s">
        <v>5101</v>
      </c>
      <c r="B1961">
        <v>0</v>
      </c>
      <c r="C1961">
        <f>VLOOKUP(_xlfn.CONCAT(".",A1961),'US-Counties-Population'!$A:$B,2,FALSE)</f>
        <v>7152</v>
      </c>
      <c r="D1961">
        <f t="shared" si="60"/>
        <v>0</v>
      </c>
      <c r="I1961">
        <f t="shared" si="61"/>
        <v>0</v>
      </c>
    </row>
    <row r="1962" spans="1:9" x14ac:dyDescent="0.25">
      <c r="A1962" t="s">
        <v>5102</v>
      </c>
      <c r="B1962">
        <v>0</v>
      </c>
      <c r="C1962">
        <f>VLOOKUP(_xlfn.CONCAT(".",A1962),'US-Counties-Population'!$A:$B,2,FALSE)</f>
        <v>28542</v>
      </c>
      <c r="D1962">
        <f t="shared" si="60"/>
        <v>0</v>
      </c>
      <c r="I1962">
        <f t="shared" si="61"/>
        <v>0</v>
      </c>
    </row>
    <row r="1963" spans="1:9" x14ac:dyDescent="0.25">
      <c r="A1963" t="s">
        <v>5103</v>
      </c>
      <c r="B1963">
        <v>0</v>
      </c>
      <c r="C1963">
        <f>VLOOKUP(_xlfn.CONCAT(".",A1963),'US-Counties-Population'!$A:$B,2,FALSE)</f>
        <v>5361</v>
      </c>
      <c r="D1963">
        <f t="shared" si="60"/>
        <v>0</v>
      </c>
      <c r="I1963">
        <f t="shared" si="61"/>
        <v>0</v>
      </c>
    </row>
    <row r="1964" spans="1:9" x14ac:dyDescent="0.25">
      <c r="A1964" t="s">
        <v>5104</v>
      </c>
      <c r="B1964">
        <v>0</v>
      </c>
      <c r="C1964">
        <f>VLOOKUP(_xlfn.CONCAT(".",A1964),'US-Counties-Population'!$A:$B,2,FALSE)</f>
        <v>33406</v>
      </c>
      <c r="D1964">
        <f t="shared" si="60"/>
        <v>0</v>
      </c>
      <c r="I1964">
        <f t="shared" si="61"/>
        <v>0</v>
      </c>
    </row>
    <row r="1965" spans="1:9" x14ac:dyDescent="0.25">
      <c r="A1965" t="s">
        <v>5105</v>
      </c>
      <c r="B1965">
        <v>0</v>
      </c>
      <c r="C1965">
        <f>VLOOKUP(_xlfn.CONCAT(".",A1965),'US-Counties-Population'!$A:$B,2,FALSE)</f>
        <v>15949</v>
      </c>
      <c r="D1965">
        <f t="shared" si="60"/>
        <v>0</v>
      </c>
      <c r="I1965">
        <f t="shared" si="61"/>
        <v>0</v>
      </c>
    </row>
    <row r="1966" spans="1:9" x14ac:dyDescent="0.25">
      <c r="A1966" t="s">
        <v>5106</v>
      </c>
      <c r="B1966">
        <v>0</v>
      </c>
      <c r="C1966">
        <f>VLOOKUP(_xlfn.CONCAT(".",A1966),'US-Counties-Population'!$A:$B,2,FALSE)</f>
        <v>12095</v>
      </c>
      <c r="D1966">
        <f t="shared" si="60"/>
        <v>0</v>
      </c>
      <c r="I1966">
        <f t="shared" si="61"/>
        <v>0</v>
      </c>
    </row>
    <row r="1967" spans="1:9" x14ac:dyDescent="0.25">
      <c r="A1967" t="s">
        <v>5107</v>
      </c>
      <c r="B1967">
        <v>0</v>
      </c>
      <c r="C1967">
        <f>VLOOKUP(_xlfn.CONCAT(".",A1967),'US-Counties-Population'!$A:$B,2,FALSE)</f>
        <v>20333</v>
      </c>
      <c r="D1967">
        <f t="shared" si="60"/>
        <v>0</v>
      </c>
      <c r="I1967">
        <f t="shared" si="61"/>
        <v>0</v>
      </c>
    </row>
    <row r="1968" spans="1:9" x14ac:dyDescent="0.25">
      <c r="A1968" t="s">
        <v>5108</v>
      </c>
      <c r="B1968">
        <v>0</v>
      </c>
      <c r="C1968">
        <f>VLOOKUP(_xlfn.CONCAT(".",A1968),'US-Counties-Population'!$A:$B,2,FALSE)</f>
        <v>3421</v>
      </c>
      <c r="D1968">
        <f t="shared" si="60"/>
        <v>0</v>
      </c>
      <c r="I1968">
        <f t="shared" si="61"/>
        <v>0</v>
      </c>
    </row>
    <row r="1969" spans="1:9" x14ac:dyDescent="0.25">
      <c r="A1969" t="s">
        <v>5109</v>
      </c>
      <c r="B1969">
        <v>0</v>
      </c>
      <c r="C1969">
        <f>VLOOKUP(_xlfn.CONCAT(".",A1969),'US-Counties-Population'!$A:$B,2,FALSE)</f>
        <v>3583</v>
      </c>
      <c r="D1969">
        <f t="shared" ref="D1969:D2032" si="62">1000000*B1969/C1969</f>
        <v>0</v>
      </c>
      <c r="I1969">
        <f t="shared" si="61"/>
        <v>0</v>
      </c>
    </row>
    <row r="1970" spans="1:9" x14ac:dyDescent="0.25">
      <c r="A1970" t="s">
        <v>5110</v>
      </c>
      <c r="B1970">
        <v>0</v>
      </c>
      <c r="C1970">
        <f>VLOOKUP(_xlfn.CONCAT(".",A1970),'US-Counties-Population'!$A:$B,2,FALSE)</f>
        <v>12942</v>
      </c>
      <c r="D1970">
        <f t="shared" si="62"/>
        <v>0</v>
      </c>
      <c r="I1970">
        <f t="shared" si="61"/>
        <v>0</v>
      </c>
    </row>
    <row r="1971" spans="1:9" x14ac:dyDescent="0.25">
      <c r="A1971" t="s">
        <v>5111</v>
      </c>
      <c r="B1971">
        <v>0</v>
      </c>
      <c r="C1971">
        <f>VLOOKUP(_xlfn.CONCAT(".",A1971),'US-Counties-Population'!$A:$B,2,FALSE)</f>
        <v>12172</v>
      </c>
      <c r="D1971">
        <f t="shared" si="62"/>
        <v>0</v>
      </c>
      <c r="I1971">
        <f t="shared" si="61"/>
        <v>0</v>
      </c>
    </row>
    <row r="1972" spans="1:9" x14ac:dyDescent="0.25">
      <c r="A1972" t="s">
        <v>5112</v>
      </c>
      <c r="B1972">
        <v>0</v>
      </c>
      <c r="C1972">
        <f>VLOOKUP(_xlfn.CONCAT(".",A1972),'US-Counties-Population'!$A:$B,2,FALSE)</f>
        <v>43539</v>
      </c>
      <c r="D1972">
        <f t="shared" si="62"/>
        <v>0</v>
      </c>
      <c r="I1972">
        <f t="shared" si="61"/>
        <v>0</v>
      </c>
    </row>
    <row r="1973" spans="1:9" x14ac:dyDescent="0.25">
      <c r="A1973" t="s">
        <v>5113</v>
      </c>
      <c r="B1973">
        <v>0</v>
      </c>
      <c r="C1973">
        <f>VLOOKUP(_xlfn.CONCAT(".",A1973),'US-Counties-Population'!$A:$B,2,FALSE)</f>
        <v>1535</v>
      </c>
      <c r="D1973">
        <f t="shared" si="62"/>
        <v>0</v>
      </c>
      <c r="I1973">
        <f t="shared" si="61"/>
        <v>0</v>
      </c>
    </row>
    <row r="1974" spans="1:9" x14ac:dyDescent="0.25">
      <c r="A1974" t="s">
        <v>5114</v>
      </c>
      <c r="B1974">
        <v>0</v>
      </c>
      <c r="C1974">
        <f>VLOOKUP(_xlfn.CONCAT(".",A1974),'US-Counties-Population'!$A:$B,2,FALSE)</f>
        <v>2530</v>
      </c>
      <c r="D1974">
        <f t="shared" si="62"/>
        <v>0</v>
      </c>
      <c r="I1974">
        <f t="shared" si="61"/>
        <v>0</v>
      </c>
    </row>
    <row r="1975" spans="1:9" x14ac:dyDescent="0.25">
      <c r="A1975" t="s">
        <v>5115</v>
      </c>
      <c r="B1975">
        <v>0</v>
      </c>
      <c r="C1975">
        <f>VLOOKUP(_xlfn.CONCAT(".",A1975),'US-Counties-Population'!$A:$B,2,FALSE)</f>
        <v>10586</v>
      </c>
      <c r="D1975">
        <f t="shared" si="62"/>
        <v>0</v>
      </c>
      <c r="I1975">
        <f t="shared" si="61"/>
        <v>0</v>
      </c>
    </row>
    <row r="1976" spans="1:9" x14ac:dyDescent="0.25">
      <c r="A1976" t="s">
        <v>5116</v>
      </c>
      <c r="B1976">
        <v>0</v>
      </c>
      <c r="C1976">
        <f>VLOOKUP(_xlfn.CONCAT(".",A1976),'US-Counties-Population'!$A:$B,2,FALSE)</f>
        <v>8600</v>
      </c>
      <c r="D1976">
        <f t="shared" si="62"/>
        <v>0</v>
      </c>
      <c r="I1976">
        <f t="shared" si="61"/>
        <v>0</v>
      </c>
    </row>
    <row r="1977" spans="1:9" x14ac:dyDescent="0.25">
      <c r="A1977" t="s">
        <v>5117</v>
      </c>
      <c r="B1977">
        <v>0</v>
      </c>
      <c r="C1977">
        <f>VLOOKUP(_xlfn.CONCAT(".",A1977),'US-Counties-Population'!$A:$B,2,FALSE)</f>
        <v>9917</v>
      </c>
      <c r="D1977">
        <f t="shared" si="62"/>
        <v>0</v>
      </c>
      <c r="I1977">
        <f t="shared" si="61"/>
        <v>0</v>
      </c>
    </row>
    <row r="1978" spans="1:9" x14ac:dyDescent="0.25">
      <c r="A1978" t="s">
        <v>5118</v>
      </c>
      <c r="B1978">
        <v>0</v>
      </c>
      <c r="C1978">
        <f>VLOOKUP(_xlfn.CONCAT(".",A1978),'US-Counties-Population'!$A:$B,2,FALSE)</f>
        <v>39772</v>
      </c>
      <c r="D1978">
        <f t="shared" si="62"/>
        <v>0</v>
      </c>
      <c r="I1978">
        <f t="shared" si="61"/>
        <v>0</v>
      </c>
    </row>
    <row r="1979" spans="1:9" x14ac:dyDescent="0.25">
      <c r="A1979" t="s">
        <v>5119</v>
      </c>
      <c r="B1979">
        <v>0</v>
      </c>
      <c r="C1979">
        <f>VLOOKUP(_xlfn.CONCAT(".",A1979),'US-Counties-Population'!$A:$B,2,FALSE)</f>
        <v>34634</v>
      </c>
      <c r="D1979">
        <f t="shared" si="62"/>
        <v>0</v>
      </c>
      <c r="I1979">
        <f t="shared" si="61"/>
        <v>0</v>
      </c>
    </row>
    <row r="1980" spans="1:9" x14ac:dyDescent="0.25">
      <c r="A1980" t="s">
        <v>5120</v>
      </c>
      <c r="B1980">
        <v>0</v>
      </c>
      <c r="C1980">
        <f>VLOOKUP(_xlfn.CONCAT(".",A1980),'US-Counties-Population'!$A:$B,2,FALSE)</f>
        <v>11755</v>
      </c>
      <c r="D1980">
        <f t="shared" si="62"/>
        <v>0</v>
      </c>
      <c r="I1980">
        <f t="shared" si="61"/>
        <v>0</v>
      </c>
    </row>
    <row r="1981" spans="1:9" x14ac:dyDescent="0.25">
      <c r="A1981" t="s">
        <v>5121</v>
      </c>
      <c r="B1981">
        <v>0</v>
      </c>
      <c r="C1981">
        <f>VLOOKUP(_xlfn.CONCAT(".",A1981),'US-Counties-Population'!$A:$B,2,FALSE)</f>
        <v>2794</v>
      </c>
      <c r="D1981">
        <f t="shared" si="62"/>
        <v>0</v>
      </c>
      <c r="I1981">
        <f t="shared" si="61"/>
        <v>0</v>
      </c>
    </row>
    <row r="1982" spans="1:9" x14ac:dyDescent="0.25">
      <c r="A1982" t="s">
        <v>5122</v>
      </c>
      <c r="B1982">
        <v>0</v>
      </c>
      <c r="C1982">
        <f>VLOOKUP(_xlfn.CONCAT(".",A1982),'US-Counties-Population'!$A:$B,2,FALSE)</f>
        <v>57975</v>
      </c>
      <c r="D1982">
        <f t="shared" si="62"/>
        <v>0</v>
      </c>
      <c r="I1982">
        <f t="shared" si="61"/>
        <v>0</v>
      </c>
    </row>
    <row r="1983" spans="1:9" x14ac:dyDescent="0.25">
      <c r="A1983" t="s">
        <v>5123</v>
      </c>
      <c r="B1983">
        <v>0</v>
      </c>
      <c r="C1983">
        <f>VLOOKUP(_xlfn.CONCAT(".",A1983),'US-Counties-Population'!$A:$B,2,FALSE)</f>
        <v>152148</v>
      </c>
      <c r="D1983">
        <f t="shared" si="62"/>
        <v>0</v>
      </c>
      <c r="I1983">
        <f t="shared" si="61"/>
        <v>0</v>
      </c>
    </row>
    <row r="1984" spans="1:9" x14ac:dyDescent="0.25">
      <c r="A1984" t="s">
        <v>5124</v>
      </c>
      <c r="B1984">
        <v>0</v>
      </c>
      <c r="C1984">
        <f>VLOOKUP(_xlfn.CONCAT(".",A1984),'US-Counties-Population'!$A:$B,2,FALSE)</f>
        <v>16785</v>
      </c>
      <c r="D1984">
        <f t="shared" si="62"/>
        <v>0</v>
      </c>
      <c r="I1984">
        <f t="shared" si="61"/>
        <v>0</v>
      </c>
    </row>
    <row r="1985" spans="1:9" x14ac:dyDescent="0.25">
      <c r="A1985" t="s">
        <v>5125</v>
      </c>
      <c r="B1985">
        <v>0</v>
      </c>
      <c r="C1985">
        <f>VLOOKUP(_xlfn.CONCAT(".",A1985),'US-Counties-Population'!$A:$B,2,FALSE)</f>
        <v>54478</v>
      </c>
      <c r="D1985">
        <f t="shared" si="62"/>
        <v>0</v>
      </c>
      <c r="I1985">
        <f t="shared" si="61"/>
        <v>0</v>
      </c>
    </row>
    <row r="1986" spans="1:9" x14ac:dyDescent="0.25">
      <c r="A1986" t="s">
        <v>5126</v>
      </c>
      <c r="B1986">
        <v>0</v>
      </c>
      <c r="C1986">
        <f>VLOOKUP(_xlfn.CONCAT(".",A1986),'US-Counties-Population'!$A:$B,2,FALSE)</f>
        <v>33253</v>
      </c>
      <c r="D1986">
        <f t="shared" si="62"/>
        <v>0</v>
      </c>
      <c r="I1986">
        <f t="shared" si="61"/>
        <v>0</v>
      </c>
    </row>
    <row r="1987" spans="1:9" x14ac:dyDescent="0.25">
      <c r="A1987" t="s">
        <v>5127</v>
      </c>
      <c r="B1987">
        <v>0</v>
      </c>
      <c r="C1987">
        <f>VLOOKUP(_xlfn.CONCAT(".",A1987),'US-Counties-Population'!$A:$B,2,FALSE)</f>
        <v>35856</v>
      </c>
      <c r="D1987">
        <f t="shared" si="62"/>
        <v>0</v>
      </c>
      <c r="I1987">
        <f t="shared" ref="I1987:I2050" si="63">IF(B1987&gt;10000,5,IF(B1987&gt;1000,4,IF(B1987&gt;100,3,IF(B1987&gt;10,2,IF(B1987&gt;0,1,0)))))</f>
        <v>0</v>
      </c>
    </row>
    <row r="1988" spans="1:9" x14ac:dyDescent="0.25">
      <c r="A1988" t="s">
        <v>5128</v>
      </c>
      <c r="B1988">
        <v>0</v>
      </c>
      <c r="C1988">
        <f>VLOOKUP(_xlfn.CONCAT(".",A1988),'US-Counties-Population'!$A:$B,2,FALSE)</f>
        <v>15109</v>
      </c>
      <c r="D1988">
        <f t="shared" si="62"/>
        <v>0</v>
      </c>
      <c r="I1988">
        <f t="shared" si="63"/>
        <v>0</v>
      </c>
    </row>
    <row r="1989" spans="1:9" x14ac:dyDescent="0.25">
      <c r="A1989" t="s">
        <v>5129</v>
      </c>
      <c r="B1989">
        <v>0</v>
      </c>
      <c r="C1989">
        <f>VLOOKUP(_xlfn.CONCAT(".",A1989),'US-Counties-Population'!$A:$B,2,FALSE)</f>
        <v>12285</v>
      </c>
      <c r="D1989">
        <f t="shared" si="62"/>
        <v>0</v>
      </c>
      <c r="I1989">
        <f t="shared" si="63"/>
        <v>0</v>
      </c>
    </row>
    <row r="1990" spans="1:9" x14ac:dyDescent="0.25">
      <c r="A1990" t="s">
        <v>5130</v>
      </c>
      <c r="B1990">
        <v>0</v>
      </c>
      <c r="C1990">
        <f>VLOOKUP(_xlfn.CONCAT(".",A1990),'US-Counties-Population'!$A:$B,2,FALSE)</f>
        <v>9703</v>
      </c>
      <c r="D1990">
        <f t="shared" si="62"/>
        <v>0</v>
      </c>
      <c r="I1990">
        <f t="shared" si="63"/>
        <v>0</v>
      </c>
    </row>
    <row r="1991" spans="1:9" x14ac:dyDescent="0.25">
      <c r="A1991" t="s">
        <v>5131</v>
      </c>
      <c r="B1991">
        <v>0</v>
      </c>
      <c r="C1991">
        <f>VLOOKUP(_xlfn.CONCAT(".",A1991),'US-Counties-Population'!$A:$B,2,FALSE)</f>
        <v>2962</v>
      </c>
      <c r="D1991">
        <f t="shared" si="62"/>
        <v>0</v>
      </c>
      <c r="I1991">
        <f t="shared" si="63"/>
        <v>0</v>
      </c>
    </row>
    <row r="1992" spans="1:9" x14ac:dyDescent="0.25">
      <c r="A1992" t="s">
        <v>5132</v>
      </c>
      <c r="B1992">
        <v>0</v>
      </c>
      <c r="C1992">
        <f>VLOOKUP(_xlfn.CONCAT(".",A1992),'US-Counties-Population'!$A:$B,2,FALSE)</f>
        <v>31379</v>
      </c>
      <c r="D1992">
        <f t="shared" si="62"/>
        <v>0</v>
      </c>
      <c r="I1992">
        <f t="shared" si="63"/>
        <v>0</v>
      </c>
    </row>
    <row r="1993" spans="1:9" x14ac:dyDescent="0.25">
      <c r="A1993" t="s">
        <v>5133</v>
      </c>
      <c r="B1993">
        <v>0</v>
      </c>
      <c r="C1993">
        <f>VLOOKUP(_xlfn.CONCAT(".",A1993),'US-Counties-Population'!$A:$B,2,FALSE)</f>
        <v>6324</v>
      </c>
      <c r="D1993">
        <f t="shared" si="62"/>
        <v>0</v>
      </c>
      <c r="I1993">
        <f t="shared" si="63"/>
        <v>0</v>
      </c>
    </row>
    <row r="1994" spans="1:9" x14ac:dyDescent="0.25">
      <c r="A1994" t="s">
        <v>5134</v>
      </c>
      <c r="B1994">
        <v>0</v>
      </c>
      <c r="C1994">
        <f>VLOOKUP(_xlfn.CONCAT(".",A1994),'US-Counties-Population'!$A:$B,2,FALSE)</f>
        <v>36264</v>
      </c>
      <c r="D1994">
        <f t="shared" si="62"/>
        <v>0</v>
      </c>
      <c r="I1994">
        <f t="shared" si="63"/>
        <v>0</v>
      </c>
    </row>
    <row r="1995" spans="1:9" x14ac:dyDescent="0.25">
      <c r="A1995" t="s">
        <v>5135</v>
      </c>
      <c r="B1995">
        <v>0</v>
      </c>
      <c r="C1995">
        <f>VLOOKUP(_xlfn.CONCAT(".",A1995),'US-Counties-Population'!$A:$B,2,FALSE)</f>
        <v>5917</v>
      </c>
      <c r="D1995">
        <f t="shared" si="62"/>
        <v>0</v>
      </c>
      <c r="I1995">
        <f t="shared" si="63"/>
        <v>0</v>
      </c>
    </row>
    <row r="1996" spans="1:9" x14ac:dyDescent="0.25">
      <c r="A1996" t="s">
        <v>5136</v>
      </c>
      <c r="B1996">
        <v>0</v>
      </c>
      <c r="C1996">
        <f>VLOOKUP(_xlfn.CONCAT(".",A1996),'US-Counties-Population'!$A:$B,2,FALSE)</f>
        <v>7157</v>
      </c>
      <c r="D1996">
        <f t="shared" si="62"/>
        <v>0</v>
      </c>
      <c r="I1996">
        <f t="shared" si="63"/>
        <v>0</v>
      </c>
    </row>
    <row r="1997" spans="1:9" x14ac:dyDescent="0.25">
      <c r="A1997" t="s">
        <v>5137</v>
      </c>
      <c r="B1997">
        <v>0</v>
      </c>
      <c r="C1997">
        <f>VLOOKUP(_xlfn.CONCAT(".",A1997),'US-Counties-Population'!$A:$B,2,FALSE)</f>
        <v>7269</v>
      </c>
      <c r="D1997">
        <f t="shared" si="62"/>
        <v>0</v>
      </c>
      <c r="I1997">
        <f t="shared" si="63"/>
        <v>0</v>
      </c>
    </row>
    <row r="1998" spans="1:9" x14ac:dyDescent="0.25">
      <c r="A1998" t="s">
        <v>5138</v>
      </c>
      <c r="B1998">
        <v>0</v>
      </c>
      <c r="C1998">
        <f>VLOOKUP(_xlfn.CONCAT(".",A1998),'US-Counties-Population'!$A:$B,2,FALSE)</f>
        <v>23994</v>
      </c>
      <c r="D1998">
        <f t="shared" si="62"/>
        <v>0</v>
      </c>
      <c r="I1998">
        <f t="shared" si="63"/>
        <v>0</v>
      </c>
    </row>
    <row r="1999" spans="1:9" x14ac:dyDescent="0.25">
      <c r="A1999" t="s">
        <v>5139</v>
      </c>
      <c r="B1999">
        <v>0</v>
      </c>
      <c r="C1999">
        <f>VLOOKUP(_xlfn.CONCAT(".",A1999),'US-Counties-Population'!$A:$B,2,FALSE)</f>
        <v>66799</v>
      </c>
      <c r="D1999">
        <f t="shared" si="62"/>
        <v>0</v>
      </c>
      <c r="I1999">
        <f t="shared" si="63"/>
        <v>0</v>
      </c>
    </row>
    <row r="2000" spans="1:9" x14ac:dyDescent="0.25">
      <c r="A2000" t="s">
        <v>5140</v>
      </c>
      <c r="B2000">
        <v>0</v>
      </c>
      <c r="C2000">
        <f>VLOOKUP(_xlfn.CONCAT(".",A2000),'US-Counties-Population'!$A:$B,2,FALSE)</f>
        <v>4920</v>
      </c>
      <c r="D2000">
        <f t="shared" si="62"/>
        <v>0</v>
      </c>
      <c r="I2000">
        <f t="shared" si="63"/>
        <v>0</v>
      </c>
    </row>
    <row r="2001" spans="1:9" x14ac:dyDescent="0.25">
      <c r="A2001" t="s">
        <v>5141</v>
      </c>
      <c r="B2001">
        <v>0</v>
      </c>
      <c r="C2001">
        <f>VLOOKUP(_xlfn.CONCAT(".",A2001),'US-Counties-Population'!$A:$B,2,FALSE)</f>
        <v>10901</v>
      </c>
      <c r="D2001">
        <f t="shared" si="62"/>
        <v>0</v>
      </c>
      <c r="I2001">
        <f t="shared" si="63"/>
        <v>0</v>
      </c>
    </row>
    <row r="2002" spans="1:9" x14ac:dyDescent="0.25">
      <c r="A2002" t="s">
        <v>5142</v>
      </c>
      <c r="B2002">
        <v>0</v>
      </c>
      <c r="C2002">
        <f>VLOOKUP(_xlfn.CONCAT(".",A2002),'US-Counties-Population'!$A:$B,2,FALSE)</f>
        <v>4415</v>
      </c>
      <c r="D2002">
        <f t="shared" si="62"/>
        <v>0</v>
      </c>
      <c r="I2002">
        <f t="shared" si="63"/>
        <v>0</v>
      </c>
    </row>
    <row r="2003" spans="1:9" x14ac:dyDescent="0.25">
      <c r="A2003" t="s">
        <v>5143</v>
      </c>
      <c r="B2003">
        <v>0</v>
      </c>
      <c r="C2003">
        <f>VLOOKUP(_xlfn.CONCAT(".",A2003),'US-Counties-Population'!$A:$B,2,FALSE)</f>
        <v>74232</v>
      </c>
      <c r="D2003">
        <f t="shared" si="62"/>
        <v>0</v>
      </c>
      <c r="I2003">
        <f t="shared" si="63"/>
        <v>0</v>
      </c>
    </row>
    <row r="2004" spans="1:9" x14ac:dyDescent="0.25">
      <c r="A2004" t="s">
        <v>5144</v>
      </c>
      <c r="B2004">
        <v>0</v>
      </c>
      <c r="C2004">
        <f>VLOOKUP(_xlfn.CONCAT(".",A2004),'US-Counties-Population'!$A:$B,2,FALSE)</f>
        <v>11066</v>
      </c>
      <c r="D2004">
        <f t="shared" si="62"/>
        <v>0</v>
      </c>
      <c r="I2004">
        <f t="shared" si="63"/>
        <v>0</v>
      </c>
    </row>
    <row r="2005" spans="1:9" x14ac:dyDescent="0.25">
      <c r="A2005" t="s">
        <v>5145</v>
      </c>
      <c r="B2005">
        <v>0</v>
      </c>
      <c r="C2005">
        <f>VLOOKUP(_xlfn.CONCAT(".",A2005),'US-Counties-Population'!$A:$B,2,FALSE)</f>
        <v>9537</v>
      </c>
      <c r="D2005">
        <f t="shared" si="62"/>
        <v>0</v>
      </c>
      <c r="I2005">
        <f t="shared" si="63"/>
        <v>0</v>
      </c>
    </row>
    <row r="2006" spans="1:9" x14ac:dyDescent="0.25">
      <c r="A2006" t="s">
        <v>5146</v>
      </c>
      <c r="B2006">
        <v>0</v>
      </c>
      <c r="C2006">
        <f>VLOOKUP(_xlfn.CONCAT(".",A2006),'US-Counties-Population'!$A:$B,2,FALSE)</f>
        <v>4636</v>
      </c>
      <c r="D2006">
        <f t="shared" si="62"/>
        <v>0</v>
      </c>
      <c r="I2006">
        <f t="shared" si="63"/>
        <v>0</v>
      </c>
    </row>
    <row r="2007" spans="1:9" x14ac:dyDescent="0.25">
      <c r="A2007" t="s">
        <v>5147</v>
      </c>
      <c r="B2007">
        <v>0</v>
      </c>
      <c r="C2007">
        <f>VLOOKUP(_xlfn.CONCAT(".",A2007),'US-Counties-Population'!$A:$B,2,FALSE)</f>
        <v>25473</v>
      </c>
      <c r="D2007">
        <f t="shared" si="62"/>
        <v>0</v>
      </c>
      <c r="I2007">
        <f t="shared" si="63"/>
        <v>0</v>
      </c>
    </row>
    <row r="2008" spans="1:9" x14ac:dyDescent="0.25">
      <c r="A2008" t="s">
        <v>5148</v>
      </c>
      <c r="B2008">
        <v>0</v>
      </c>
      <c r="C2008">
        <f>VLOOKUP(_xlfn.CONCAT(".",A2008),'US-Counties-Population'!$A:$B,2,FALSE)</f>
        <v>14590</v>
      </c>
      <c r="D2008">
        <f t="shared" si="62"/>
        <v>0</v>
      </c>
      <c r="I2008">
        <f t="shared" si="63"/>
        <v>0</v>
      </c>
    </row>
    <row r="2009" spans="1:9" x14ac:dyDescent="0.25">
      <c r="A2009" t="s">
        <v>5149</v>
      </c>
      <c r="B2009">
        <v>0</v>
      </c>
      <c r="C2009">
        <f>VLOOKUP(_xlfn.CONCAT(".",A2009),'US-Counties-Population'!$A:$B,2,FALSE)</f>
        <v>61998</v>
      </c>
      <c r="D2009">
        <f t="shared" si="62"/>
        <v>0</v>
      </c>
      <c r="I2009">
        <f t="shared" si="63"/>
        <v>0</v>
      </c>
    </row>
    <row r="2010" spans="1:9" x14ac:dyDescent="0.25">
      <c r="A2010" t="s">
        <v>5150</v>
      </c>
      <c r="B2010">
        <v>0</v>
      </c>
      <c r="C2010">
        <f>VLOOKUP(_xlfn.CONCAT(".",A2010),'US-Counties-Population'!$A:$B,2,FALSE)</f>
        <v>2116</v>
      </c>
      <c r="D2010">
        <f t="shared" si="62"/>
        <v>0</v>
      </c>
      <c r="I2010">
        <f t="shared" si="63"/>
        <v>0</v>
      </c>
    </row>
    <row r="2011" spans="1:9" x14ac:dyDescent="0.25">
      <c r="A2011" t="s">
        <v>5151</v>
      </c>
      <c r="B2011">
        <v>0</v>
      </c>
      <c r="C2011">
        <f>VLOOKUP(_xlfn.CONCAT(".",A2011),'US-Counties-Population'!$A:$B,2,FALSE)</f>
        <v>25758</v>
      </c>
      <c r="D2011">
        <f t="shared" si="62"/>
        <v>0</v>
      </c>
      <c r="I2011">
        <f t="shared" si="63"/>
        <v>0</v>
      </c>
    </row>
    <row r="2012" spans="1:9" x14ac:dyDescent="0.25">
      <c r="A2012" t="s">
        <v>5152</v>
      </c>
      <c r="B2012">
        <v>0</v>
      </c>
      <c r="C2012">
        <f>VLOOKUP(_xlfn.CONCAT(".",A2012),'US-Counties-Population'!$A:$B,2,FALSE)</f>
        <v>11853</v>
      </c>
      <c r="D2012">
        <f t="shared" si="62"/>
        <v>0</v>
      </c>
      <c r="I2012">
        <f t="shared" si="63"/>
        <v>0</v>
      </c>
    </row>
    <row r="2013" spans="1:9" x14ac:dyDescent="0.25">
      <c r="A2013" t="s">
        <v>5153</v>
      </c>
      <c r="B2013">
        <v>0</v>
      </c>
      <c r="C2013">
        <f>VLOOKUP(_xlfn.CONCAT(".",A2013),'US-Counties-Population'!$A:$B,2,FALSE)</f>
        <v>74071</v>
      </c>
      <c r="D2013">
        <f t="shared" si="62"/>
        <v>0</v>
      </c>
      <c r="I2013">
        <f t="shared" si="63"/>
        <v>0</v>
      </c>
    </row>
    <row r="2014" spans="1:9" x14ac:dyDescent="0.25">
      <c r="A2014" t="s">
        <v>5154</v>
      </c>
      <c r="B2014">
        <v>0</v>
      </c>
      <c r="C2014">
        <f>VLOOKUP(_xlfn.CONCAT(".",A2014),'US-Counties-Population'!$A:$B,2,FALSE)</f>
        <v>46233</v>
      </c>
      <c r="D2014">
        <f t="shared" si="62"/>
        <v>0</v>
      </c>
      <c r="I2014">
        <f t="shared" si="63"/>
        <v>0</v>
      </c>
    </row>
    <row r="2015" spans="1:9" x14ac:dyDescent="0.25">
      <c r="A2015" t="s">
        <v>5155</v>
      </c>
      <c r="B2015">
        <v>0</v>
      </c>
      <c r="C2015">
        <f>VLOOKUP(_xlfn.CONCAT(".",A2015),'US-Counties-Population'!$A:$B,2,FALSE)</f>
        <v>12359</v>
      </c>
      <c r="D2015">
        <f t="shared" si="62"/>
        <v>0</v>
      </c>
      <c r="I2015">
        <f t="shared" si="63"/>
        <v>0</v>
      </c>
    </row>
    <row r="2016" spans="1:9" x14ac:dyDescent="0.25">
      <c r="A2016" t="s">
        <v>5156</v>
      </c>
      <c r="B2016">
        <v>0</v>
      </c>
      <c r="C2016">
        <f>VLOOKUP(_xlfn.CONCAT(".",A2016),'US-Counties-Population'!$A:$B,2,FALSE)</f>
        <v>14651</v>
      </c>
      <c r="D2016">
        <f t="shared" si="62"/>
        <v>0</v>
      </c>
      <c r="I2016">
        <f t="shared" si="63"/>
        <v>0</v>
      </c>
    </row>
    <row r="2017" spans="1:9" x14ac:dyDescent="0.25">
      <c r="A2017" t="s">
        <v>5157</v>
      </c>
      <c r="B2017">
        <v>0</v>
      </c>
      <c r="C2017">
        <f>VLOOKUP(_xlfn.CONCAT(".",A2017),'US-Counties-Population'!$A:$B,2,FALSE)</f>
        <v>41503</v>
      </c>
      <c r="D2017">
        <f t="shared" si="62"/>
        <v>0</v>
      </c>
      <c r="I2017">
        <f t="shared" si="63"/>
        <v>0</v>
      </c>
    </row>
    <row r="2018" spans="1:9" x14ac:dyDescent="0.25">
      <c r="A2018" t="s">
        <v>5158</v>
      </c>
      <c r="B2018">
        <v>0</v>
      </c>
      <c r="C2018">
        <f>VLOOKUP(_xlfn.CONCAT(".",A2018),'US-Counties-Population'!$A:$B,2,FALSE)</f>
        <v>26734</v>
      </c>
      <c r="D2018">
        <f t="shared" si="62"/>
        <v>0</v>
      </c>
      <c r="I2018">
        <f t="shared" si="63"/>
        <v>0</v>
      </c>
    </row>
    <row r="2019" spans="1:9" x14ac:dyDescent="0.25">
      <c r="A2019" t="s">
        <v>5159</v>
      </c>
      <c r="B2019">
        <v>0</v>
      </c>
      <c r="C2019">
        <f>VLOOKUP(_xlfn.CONCAT(".",A2019),'US-Counties-Population'!$A:$B,2,FALSE)</f>
        <v>2521</v>
      </c>
      <c r="D2019">
        <f t="shared" si="62"/>
        <v>0</v>
      </c>
      <c r="I2019">
        <f t="shared" si="63"/>
        <v>0</v>
      </c>
    </row>
    <row r="2020" spans="1:9" x14ac:dyDescent="0.25">
      <c r="A2020" t="s">
        <v>5160</v>
      </c>
      <c r="B2020">
        <v>0</v>
      </c>
      <c r="C2020">
        <f>VLOOKUP(_xlfn.CONCAT(".",A2020),'US-Counties-Population'!$A:$B,2,FALSE)</f>
        <v>21428</v>
      </c>
      <c r="D2020">
        <f t="shared" si="62"/>
        <v>0</v>
      </c>
      <c r="I2020">
        <f t="shared" si="63"/>
        <v>0</v>
      </c>
    </row>
    <row r="2021" spans="1:9" x14ac:dyDescent="0.25">
      <c r="A2021" t="s">
        <v>5161</v>
      </c>
      <c r="B2021">
        <v>0</v>
      </c>
      <c r="C2021">
        <f>VLOOKUP(_xlfn.CONCAT(".",A2021),'US-Counties-Population'!$A:$B,2,FALSE)</f>
        <v>4823</v>
      </c>
      <c r="D2021">
        <f t="shared" si="62"/>
        <v>0</v>
      </c>
      <c r="I2021">
        <f t="shared" si="63"/>
        <v>0</v>
      </c>
    </row>
    <row r="2022" spans="1:9" x14ac:dyDescent="0.25">
      <c r="A2022" t="s">
        <v>5162</v>
      </c>
      <c r="B2022">
        <v>0</v>
      </c>
      <c r="C2022">
        <f>VLOOKUP(_xlfn.CONCAT(".",A2022),'US-Counties-Population'!$A:$B,2,FALSE)</f>
        <v>6856</v>
      </c>
      <c r="D2022">
        <f t="shared" si="62"/>
        <v>0</v>
      </c>
      <c r="I2022">
        <f t="shared" si="63"/>
        <v>0</v>
      </c>
    </row>
    <row r="2023" spans="1:9" x14ac:dyDescent="0.25">
      <c r="A2023" t="s">
        <v>5163</v>
      </c>
      <c r="B2023">
        <v>0</v>
      </c>
      <c r="C2023">
        <f>VLOOKUP(_xlfn.CONCAT(".",A2023),'US-Counties-Population'!$A:$B,2,FALSE)</f>
        <v>8354</v>
      </c>
      <c r="D2023">
        <f t="shared" si="62"/>
        <v>0</v>
      </c>
      <c r="I2023">
        <f t="shared" si="63"/>
        <v>0</v>
      </c>
    </row>
    <row r="2024" spans="1:9" x14ac:dyDescent="0.25">
      <c r="A2024" t="s">
        <v>5164</v>
      </c>
      <c r="B2024">
        <v>0</v>
      </c>
      <c r="C2024">
        <f>VLOOKUP(_xlfn.CONCAT(".",A2024),'US-Counties-Population'!$A:$B,2,FALSE)</f>
        <v>42168</v>
      </c>
      <c r="D2024">
        <f t="shared" si="62"/>
        <v>0</v>
      </c>
      <c r="I2024">
        <f t="shared" si="63"/>
        <v>0</v>
      </c>
    </row>
    <row r="2025" spans="1:9" x14ac:dyDescent="0.25">
      <c r="A2025" t="s">
        <v>5165</v>
      </c>
      <c r="B2025">
        <v>0</v>
      </c>
      <c r="C2025">
        <f>VLOOKUP(_xlfn.CONCAT(".",A2025),'US-Counties-Population'!$A:$B,2,FALSE)</f>
        <v>9918</v>
      </c>
      <c r="D2025">
        <f t="shared" si="62"/>
        <v>0</v>
      </c>
      <c r="I2025">
        <f t="shared" si="63"/>
        <v>0</v>
      </c>
    </row>
    <row r="2026" spans="1:9" x14ac:dyDescent="0.25">
      <c r="A2026" t="s">
        <v>5166</v>
      </c>
      <c r="B2026">
        <v>0</v>
      </c>
      <c r="C2026">
        <f>VLOOKUP(_xlfn.CONCAT(".",A2026),'US-Counties-Population'!$A:$B,2,FALSE)</f>
        <v>35684</v>
      </c>
      <c r="D2026">
        <f t="shared" si="62"/>
        <v>0</v>
      </c>
      <c r="I2026">
        <f t="shared" si="63"/>
        <v>0</v>
      </c>
    </row>
    <row r="2027" spans="1:9" x14ac:dyDescent="0.25">
      <c r="A2027" t="s">
        <v>5167</v>
      </c>
      <c r="B2027">
        <v>0</v>
      </c>
      <c r="C2027">
        <f>VLOOKUP(_xlfn.CONCAT(".",A2027),'US-Counties-Population'!$A:$B,2,FALSE)</f>
        <v>6973</v>
      </c>
      <c r="D2027">
        <f t="shared" si="62"/>
        <v>0</v>
      </c>
      <c r="I2027">
        <f t="shared" si="63"/>
        <v>0</v>
      </c>
    </row>
    <row r="2028" spans="1:9" x14ac:dyDescent="0.25">
      <c r="A2028" t="s">
        <v>5168</v>
      </c>
      <c r="B2028">
        <v>0</v>
      </c>
      <c r="C2028">
        <f>VLOOKUP(_xlfn.CONCAT(".",A2028),'US-Counties-Population'!$A:$B,2,FALSE)</f>
        <v>3036</v>
      </c>
      <c r="D2028">
        <f t="shared" si="62"/>
        <v>0</v>
      </c>
      <c r="I2028">
        <f t="shared" si="63"/>
        <v>0</v>
      </c>
    </row>
    <row r="2029" spans="1:9" x14ac:dyDescent="0.25">
      <c r="A2029" t="s">
        <v>5169</v>
      </c>
      <c r="B2029">
        <v>0</v>
      </c>
      <c r="C2029">
        <f>VLOOKUP(_xlfn.CONCAT(".",A2029),'US-Counties-Population'!$A:$B,2,FALSE)</f>
        <v>8422</v>
      </c>
      <c r="D2029">
        <f t="shared" si="62"/>
        <v>0</v>
      </c>
      <c r="I2029">
        <f t="shared" si="63"/>
        <v>0</v>
      </c>
    </row>
    <row r="2030" spans="1:9" x14ac:dyDescent="0.25">
      <c r="A2030" t="s">
        <v>5170</v>
      </c>
      <c r="B2030">
        <v>0</v>
      </c>
      <c r="C2030">
        <f>VLOOKUP(_xlfn.CONCAT(".",A2030),'US-Counties-Population'!$A:$B,2,FALSE)</f>
        <v>46414</v>
      </c>
      <c r="D2030">
        <f t="shared" si="62"/>
        <v>0</v>
      </c>
      <c r="I2030">
        <f t="shared" si="63"/>
        <v>0</v>
      </c>
    </row>
    <row r="2031" spans="1:9" x14ac:dyDescent="0.25">
      <c r="A2031" t="s">
        <v>5171</v>
      </c>
      <c r="B2031">
        <v>0</v>
      </c>
      <c r="C2031">
        <f>VLOOKUP(_xlfn.CONCAT(".",A2031),'US-Counties-Population'!$A:$B,2,FALSE)</f>
        <v>14381</v>
      </c>
      <c r="D2031">
        <f t="shared" si="62"/>
        <v>0</v>
      </c>
      <c r="I2031">
        <f t="shared" si="63"/>
        <v>0</v>
      </c>
    </row>
    <row r="2032" spans="1:9" x14ac:dyDescent="0.25">
      <c r="A2032" t="s">
        <v>5172</v>
      </c>
      <c r="B2032">
        <v>0</v>
      </c>
      <c r="C2032">
        <f>VLOOKUP(_xlfn.CONCAT(".",A2032),'US-Counties-Population'!$A:$B,2,FALSE)</f>
        <v>19617</v>
      </c>
      <c r="D2032">
        <f t="shared" si="62"/>
        <v>0</v>
      </c>
      <c r="I2032">
        <f t="shared" si="63"/>
        <v>0</v>
      </c>
    </row>
    <row r="2033" spans="1:9" x14ac:dyDescent="0.25">
      <c r="A2033" t="s">
        <v>5173</v>
      </c>
      <c r="B2033">
        <v>0</v>
      </c>
      <c r="C2033">
        <f>VLOOKUP(_xlfn.CONCAT(".",A2033),'US-Counties-Population'!$A:$B,2,FALSE)</f>
        <v>8471</v>
      </c>
      <c r="D2033">
        <f t="shared" ref="D2033:D2096" si="64">1000000*B2033/C2033</f>
        <v>0</v>
      </c>
      <c r="I2033">
        <f t="shared" si="63"/>
        <v>0</v>
      </c>
    </row>
    <row r="2034" spans="1:9" x14ac:dyDescent="0.25">
      <c r="A2034" t="s">
        <v>5174</v>
      </c>
      <c r="B2034">
        <v>0</v>
      </c>
      <c r="C2034">
        <f>VLOOKUP(_xlfn.CONCAT(".",A2034),'US-Counties-Population'!$A:$B,2,FALSE)</f>
        <v>25177</v>
      </c>
      <c r="D2034">
        <f t="shared" si="64"/>
        <v>0</v>
      </c>
      <c r="I2034">
        <f t="shared" si="63"/>
        <v>0</v>
      </c>
    </row>
    <row r="2035" spans="1:9" x14ac:dyDescent="0.25">
      <c r="A2035" t="s">
        <v>5175</v>
      </c>
      <c r="B2035">
        <v>0</v>
      </c>
      <c r="C2035">
        <f>VLOOKUP(_xlfn.CONCAT(".",A2035),'US-Counties-Population'!$A:$B,2,FALSE)</f>
        <v>23018</v>
      </c>
      <c r="D2035">
        <f t="shared" si="64"/>
        <v>0</v>
      </c>
      <c r="I2035">
        <f t="shared" si="63"/>
        <v>0</v>
      </c>
    </row>
    <row r="2036" spans="1:9" x14ac:dyDescent="0.25">
      <c r="A2036" t="s">
        <v>5176</v>
      </c>
      <c r="B2036">
        <v>0</v>
      </c>
      <c r="C2036">
        <f>VLOOKUP(_xlfn.CONCAT(".",A2036),'US-Counties-Population'!$A:$B,2,FALSE)</f>
        <v>45905</v>
      </c>
      <c r="D2036">
        <f t="shared" si="64"/>
        <v>0</v>
      </c>
      <c r="I2036">
        <f t="shared" si="63"/>
        <v>0</v>
      </c>
    </row>
    <row r="2037" spans="1:9" x14ac:dyDescent="0.25">
      <c r="A2037" t="s">
        <v>5177</v>
      </c>
      <c r="B2037">
        <v>0</v>
      </c>
      <c r="C2037">
        <f>VLOOKUP(_xlfn.CONCAT(".",A2037),'US-Counties-Population'!$A:$B,2,FALSE)</f>
        <v>22440</v>
      </c>
      <c r="D2037">
        <f t="shared" si="64"/>
        <v>0</v>
      </c>
      <c r="I2037">
        <f t="shared" si="63"/>
        <v>0</v>
      </c>
    </row>
    <row r="2038" spans="1:9" x14ac:dyDescent="0.25">
      <c r="A2038" t="s">
        <v>5178</v>
      </c>
      <c r="B2038">
        <v>0</v>
      </c>
      <c r="C2038">
        <f>VLOOKUP(_xlfn.CONCAT(".",A2038),'US-Counties-Population'!$A:$B,2,FALSE)</f>
        <v>102180</v>
      </c>
      <c r="D2038">
        <f t="shared" si="64"/>
        <v>0</v>
      </c>
      <c r="I2038">
        <f t="shared" si="63"/>
        <v>0</v>
      </c>
    </row>
    <row r="2039" spans="1:9" x14ac:dyDescent="0.25">
      <c r="A2039" t="s">
        <v>5179</v>
      </c>
      <c r="B2039">
        <v>0</v>
      </c>
      <c r="C2039">
        <f>VLOOKUP(_xlfn.CONCAT(".",A2039),'US-Counties-Population'!$A:$B,2,FALSE)</f>
        <v>63944</v>
      </c>
      <c r="D2039">
        <f t="shared" si="64"/>
        <v>0</v>
      </c>
      <c r="I2039">
        <f t="shared" si="63"/>
        <v>0</v>
      </c>
    </row>
    <row r="2040" spans="1:9" x14ac:dyDescent="0.25">
      <c r="A2040" t="s">
        <v>5180</v>
      </c>
      <c r="B2040">
        <v>0</v>
      </c>
      <c r="C2040">
        <f>VLOOKUP(_xlfn.CONCAT(".",A2040),'US-Counties-Population'!$A:$B,2,FALSE)</f>
        <v>27763</v>
      </c>
      <c r="D2040">
        <f t="shared" si="64"/>
        <v>0</v>
      </c>
      <c r="I2040">
        <f t="shared" si="63"/>
        <v>0</v>
      </c>
    </row>
    <row r="2041" spans="1:9" x14ac:dyDescent="0.25">
      <c r="A2041" t="s">
        <v>5181</v>
      </c>
      <c r="B2041">
        <v>0</v>
      </c>
      <c r="C2041">
        <f>VLOOKUP(_xlfn.CONCAT(".",A2041),'US-Counties-Population'!$A:$B,2,FALSE)</f>
        <v>61779</v>
      </c>
      <c r="D2041">
        <f t="shared" si="64"/>
        <v>0</v>
      </c>
      <c r="I2041">
        <f t="shared" si="63"/>
        <v>0</v>
      </c>
    </row>
    <row r="2042" spans="1:9" x14ac:dyDescent="0.25">
      <c r="A2042" t="s">
        <v>5182</v>
      </c>
      <c r="B2042">
        <v>0</v>
      </c>
      <c r="C2042">
        <f>VLOOKUP(_xlfn.CONCAT(".",A2042),'US-Counties-Population'!$A:$B,2,FALSE)</f>
        <v>86111</v>
      </c>
      <c r="D2042">
        <f t="shared" si="64"/>
        <v>0</v>
      </c>
      <c r="I2042">
        <f t="shared" si="63"/>
        <v>0</v>
      </c>
    </row>
    <row r="2043" spans="1:9" x14ac:dyDescent="0.25">
      <c r="A2043" t="s">
        <v>5183</v>
      </c>
      <c r="B2043">
        <v>0</v>
      </c>
      <c r="C2043">
        <f>VLOOKUP(_xlfn.CONCAT(".",A2043),'US-Counties-Population'!$A:$B,2,FALSE)</f>
        <v>21755</v>
      </c>
      <c r="D2043">
        <f t="shared" si="64"/>
        <v>0</v>
      </c>
      <c r="I2043">
        <f t="shared" si="63"/>
        <v>0</v>
      </c>
    </row>
    <row r="2044" spans="1:9" x14ac:dyDescent="0.25">
      <c r="A2044" t="s">
        <v>5184</v>
      </c>
      <c r="B2044">
        <v>0</v>
      </c>
      <c r="C2044">
        <f>VLOOKUP(_xlfn.CONCAT(".",A2044),'US-Counties-Population'!$A:$B,2,FALSE)</f>
        <v>14964</v>
      </c>
      <c r="D2044">
        <f t="shared" si="64"/>
        <v>0</v>
      </c>
      <c r="I2044">
        <f t="shared" si="63"/>
        <v>0</v>
      </c>
    </row>
    <row r="2045" spans="1:9" x14ac:dyDescent="0.25">
      <c r="A2045" t="s">
        <v>5185</v>
      </c>
      <c r="B2045">
        <v>0</v>
      </c>
      <c r="C2045">
        <f>VLOOKUP(_xlfn.CONCAT(".",A2045),'US-Counties-Population'!$A:$B,2,FALSE)</f>
        <v>21069</v>
      </c>
      <c r="D2045">
        <f t="shared" si="64"/>
        <v>0</v>
      </c>
      <c r="I2045">
        <f t="shared" si="63"/>
        <v>0</v>
      </c>
    </row>
    <row r="2046" spans="1:9" x14ac:dyDescent="0.25">
      <c r="A2046" t="s">
        <v>5186</v>
      </c>
      <c r="B2046">
        <v>0</v>
      </c>
      <c r="C2046">
        <f>VLOOKUP(_xlfn.CONCAT(".",A2046),'US-Counties-Population'!$A:$B,2,FALSE)</f>
        <v>12726</v>
      </c>
      <c r="D2046">
        <f t="shared" si="64"/>
        <v>0</v>
      </c>
      <c r="I2046">
        <f t="shared" si="63"/>
        <v>0</v>
      </c>
    </row>
    <row r="2047" spans="1:9" x14ac:dyDescent="0.25">
      <c r="A2047" t="s">
        <v>5187</v>
      </c>
      <c r="B2047">
        <v>0</v>
      </c>
      <c r="C2047">
        <f>VLOOKUP(_xlfn.CONCAT(".",A2047),'US-Counties-Population'!$A:$B,2,FALSE)</f>
        <v>13463</v>
      </c>
      <c r="D2047">
        <f t="shared" si="64"/>
        <v>0</v>
      </c>
      <c r="I2047">
        <f t="shared" si="63"/>
        <v>0</v>
      </c>
    </row>
    <row r="2048" spans="1:9" x14ac:dyDescent="0.25">
      <c r="A2048" t="s">
        <v>5188</v>
      </c>
      <c r="B2048">
        <v>0</v>
      </c>
      <c r="C2048">
        <f>VLOOKUP(_xlfn.CONCAT(".",A2048),'US-Counties-Population'!$A:$B,2,FALSE)</f>
        <v>43938</v>
      </c>
      <c r="D2048">
        <f t="shared" si="64"/>
        <v>0</v>
      </c>
      <c r="I2048">
        <f t="shared" si="63"/>
        <v>0</v>
      </c>
    </row>
    <row r="2049" spans="1:9" x14ac:dyDescent="0.25">
      <c r="A2049" t="s">
        <v>5189</v>
      </c>
      <c r="B2049">
        <v>0</v>
      </c>
      <c r="C2049">
        <f>VLOOKUP(_xlfn.CONCAT(".",A2049),'US-Counties-Population'!$A:$B,2,FALSE)</f>
        <v>11562</v>
      </c>
      <c r="D2049">
        <f t="shared" si="64"/>
        <v>0</v>
      </c>
      <c r="I2049">
        <f t="shared" si="63"/>
        <v>0</v>
      </c>
    </row>
    <row r="2050" spans="1:9" x14ac:dyDescent="0.25">
      <c r="A2050" t="s">
        <v>5190</v>
      </c>
      <c r="B2050">
        <v>0</v>
      </c>
      <c r="C2050">
        <f>VLOOKUP(_xlfn.CONCAT(".",A2050),'US-Counties-Population'!$A:$B,2,FALSE)</f>
        <v>58741</v>
      </c>
      <c r="D2050">
        <f t="shared" si="64"/>
        <v>0</v>
      </c>
      <c r="I2050">
        <f t="shared" si="63"/>
        <v>0</v>
      </c>
    </row>
    <row r="2051" spans="1:9" x14ac:dyDescent="0.25">
      <c r="A2051" t="s">
        <v>5191</v>
      </c>
      <c r="B2051">
        <v>0</v>
      </c>
      <c r="C2051">
        <f>VLOOKUP(_xlfn.CONCAT(".",A2051),'US-Counties-Population'!$A:$B,2,FALSE)</f>
        <v>8441</v>
      </c>
      <c r="D2051">
        <f t="shared" si="64"/>
        <v>0</v>
      </c>
      <c r="I2051">
        <f t="shared" ref="I2051:I2114" si="65">IF(B2051&gt;10000,5,IF(B2051&gt;1000,4,IF(B2051&gt;100,3,IF(B2051&gt;10,2,IF(B2051&gt;0,1,0)))))</f>
        <v>0</v>
      </c>
    </row>
    <row r="2052" spans="1:9" x14ac:dyDescent="0.25">
      <c r="A2052" t="s">
        <v>5192</v>
      </c>
      <c r="B2052">
        <v>0</v>
      </c>
      <c r="C2052">
        <f>VLOOKUP(_xlfn.CONCAT(".",A2052),'US-Counties-Population'!$A:$B,2,FALSE)</f>
        <v>17807</v>
      </c>
      <c r="D2052">
        <f t="shared" si="64"/>
        <v>0</v>
      </c>
      <c r="I2052">
        <f t="shared" si="65"/>
        <v>0</v>
      </c>
    </row>
    <row r="2053" spans="1:9" x14ac:dyDescent="0.25">
      <c r="A2053" t="s">
        <v>5193</v>
      </c>
      <c r="B2053">
        <v>0</v>
      </c>
      <c r="C2053">
        <f>VLOOKUP(_xlfn.CONCAT(".",A2053),'US-Counties-Population'!$A:$B,2,FALSE)</f>
        <v>30999</v>
      </c>
      <c r="D2053">
        <f t="shared" si="64"/>
        <v>0</v>
      </c>
      <c r="I2053">
        <f t="shared" si="65"/>
        <v>0</v>
      </c>
    </row>
    <row r="2054" spans="1:9" x14ac:dyDescent="0.25">
      <c r="A2054" t="s">
        <v>5194</v>
      </c>
      <c r="B2054">
        <v>0</v>
      </c>
      <c r="C2054">
        <f>VLOOKUP(_xlfn.CONCAT(".",A2054),'US-Counties-Population'!$A:$B,2,FALSE)</f>
        <v>107740</v>
      </c>
      <c r="D2054">
        <f t="shared" si="64"/>
        <v>0</v>
      </c>
      <c r="I2054">
        <f t="shared" si="65"/>
        <v>0</v>
      </c>
    </row>
    <row r="2055" spans="1:9" x14ac:dyDescent="0.25">
      <c r="A2055" t="s">
        <v>5195</v>
      </c>
      <c r="B2055">
        <v>0</v>
      </c>
      <c r="C2055">
        <f>VLOOKUP(_xlfn.CONCAT(".",A2055),'US-Counties-Population'!$A:$B,2,FALSE)</f>
        <v>476143</v>
      </c>
      <c r="D2055">
        <f t="shared" si="64"/>
        <v>0</v>
      </c>
      <c r="I2055">
        <f t="shared" si="65"/>
        <v>0</v>
      </c>
    </row>
    <row r="2056" spans="1:9" x14ac:dyDescent="0.25">
      <c r="A2056" t="s">
        <v>5196</v>
      </c>
      <c r="B2056">
        <v>0</v>
      </c>
      <c r="C2056">
        <f>VLOOKUP(_xlfn.CONCAT(".",A2056),'US-Counties-Population'!$A:$B,2,FALSE)</f>
        <v>2253858</v>
      </c>
      <c r="D2056">
        <f t="shared" si="64"/>
        <v>0</v>
      </c>
      <c r="I2056">
        <f t="shared" si="65"/>
        <v>0</v>
      </c>
    </row>
    <row r="2057" spans="1:9" x14ac:dyDescent="0.25">
      <c r="A2057" t="s">
        <v>5197</v>
      </c>
      <c r="B2057">
        <v>0</v>
      </c>
      <c r="C2057">
        <f>VLOOKUP(_xlfn.CONCAT(".",A2057),'US-Counties-Population'!$A:$B,2,FALSE)</f>
        <v>34016</v>
      </c>
      <c r="D2057">
        <f t="shared" si="64"/>
        <v>0</v>
      </c>
      <c r="I2057">
        <f t="shared" si="65"/>
        <v>0</v>
      </c>
    </row>
    <row r="2058" spans="1:9" x14ac:dyDescent="0.25">
      <c r="A2058" t="s">
        <v>5198</v>
      </c>
      <c r="B2058">
        <v>0</v>
      </c>
      <c r="C2058">
        <f>VLOOKUP(_xlfn.CONCAT(".",A2058),'US-Counties-Population'!$A:$B,2,FALSE)</f>
        <v>37497</v>
      </c>
      <c r="D2058">
        <f t="shared" si="64"/>
        <v>0</v>
      </c>
      <c r="I2058">
        <f t="shared" si="65"/>
        <v>0</v>
      </c>
    </row>
    <row r="2059" spans="1:9" x14ac:dyDescent="0.25">
      <c r="A2059" t="s">
        <v>5199</v>
      </c>
      <c r="B2059">
        <v>0</v>
      </c>
      <c r="C2059">
        <f>VLOOKUP(_xlfn.CONCAT(".",A2059),'US-Counties-Population'!$A:$B,2,FALSE)</f>
        <v>11231</v>
      </c>
      <c r="D2059">
        <f t="shared" si="64"/>
        <v>0</v>
      </c>
      <c r="I2059">
        <f t="shared" si="65"/>
        <v>0</v>
      </c>
    </row>
    <row r="2060" spans="1:9" x14ac:dyDescent="0.25">
      <c r="A2060" t="s">
        <v>5200</v>
      </c>
      <c r="B2060">
        <v>0</v>
      </c>
      <c r="C2060">
        <f>VLOOKUP(_xlfn.CONCAT(".",A2060),'US-Counties-Population'!$A:$B,2,FALSE)</f>
        <v>13943</v>
      </c>
      <c r="D2060">
        <f t="shared" si="64"/>
        <v>0</v>
      </c>
      <c r="I2060">
        <f t="shared" si="65"/>
        <v>0</v>
      </c>
    </row>
    <row r="2061" spans="1:9" x14ac:dyDescent="0.25">
      <c r="A2061" t="s">
        <v>5201</v>
      </c>
      <c r="B2061">
        <v>0</v>
      </c>
      <c r="C2061">
        <f>VLOOKUP(_xlfn.CONCAT(".",A2061),'US-Counties-Population'!$A:$B,2,FALSE)</f>
        <v>22604</v>
      </c>
      <c r="D2061">
        <f t="shared" si="64"/>
        <v>0</v>
      </c>
      <c r="I2061">
        <f t="shared" si="65"/>
        <v>0</v>
      </c>
    </row>
    <row r="2062" spans="1:9" x14ac:dyDescent="0.25">
      <c r="A2062" t="s">
        <v>5202</v>
      </c>
      <c r="B2062">
        <v>0</v>
      </c>
      <c r="C2062">
        <f>VLOOKUP(_xlfn.CONCAT(".",A2062),'US-Counties-Population'!$A:$B,2,FALSE)</f>
        <v>10867</v>
      </c>
      <c r="D2062">
        <f t="shared" si="64"/>
        <v>0</v>
      </c>
      <c r="I2062">
        <f t="shared" si="65"/>
        <v>0</v>
      </c>
    </row>
    <row r="2063" spans="1:9" x14ac:dyDescent="0.25">
      <c r="A2063" t="s">
        <v>5203</v>
      </c>
      <c r="B2063">
        <v>0</v>
      </c>
      <c r="C2063">
        <f>VLOOKUP(_xlfn.CONCAT(".",A2063),'US-Counties-Population'!$A:$B,2,FALSE)</f>
        <v>82178</v>
      </c>
      <c r="D2063">
        <f t="shared" si="64"/>
        <v>0</v>
      </c>
      <c r="I2063">
        <f t="shared" si="65"/>
        <v>0</v>
      </c>
    </row>
    <row r="2064" spans="1:9" x14ac:dyDescent="0.25">
      <c r="A2064" t="s">
        <v>5204</v>
      </c>
      <c r="B2064">
        <v>0</v>
      </c>
      <c r="C2064">
        <f>VLOOKUP(_xlfn.CONCAT(".",A2064),'US-Counties-Population'!$A:$B,2,FALSE)</f>
        <v>32722</v>
      </c>
      <c r="D2064">
        <f t="shared" si="64"/>
        <v>0</v>
      </c>
      <c r="I2064">
        <f t="shared" si="65"/>
        <v>0</v>
      </c>
    </row>
    <row r="2065" spans="1:9" x14ac:dyDescent="0.25">
      <c r="A2065" t="s">
        <v>5205</v>
      </c>
      <c r="B2065">
        <v>0</v>
      </c>
      <c r="C2065">
        <f>VLOOKUP(_xlfn.CONCAT(".",A2065),'US-Counties-Population'!$A:$B,2,FALSE)</f>
        <v>46994</v>
      </c>
      <c r="D2065">
        <f t="shared" si="64"/>
        <v>0</v>
      </c>
      <c r="I2065">
        <f t="shared" si="65"/>
        <v>0</v>
      </c>
    </row>
    <row r="2066" spans="1:9" x14ac:dyDescent="0.25">
      <c r="A2066" t="s">
        <v>5206</v>
      </c>
      <c r="B2066">
        <v>0</v>
      </c>
      <c r="C2066">
        <f>VLOOKUP(_xlfn.CONCAT(".",A2066),'US-Counties-Population'!$A:$B,2,FALSE)</f>
        <v>17557</v>
      </c>
      <c r="D2066">
        <f t="shared" si="64"/>
        <v>0</v>
      </c>
      <c r="I2066">
        <f t="shared" si="65"/>
        <v>0</v>
      </c>
    </row>
    <row r="2067" spans="1:9" x14ac:dyDescent="0.25">
      <c r="A2067" t="s">
        <v>5207</v>
      </c>
      <c r="B2067">
        <v>0</v>
      </c>
      <c r="C2067">
        <f>VLOOKUP(_xlfn.CONCAT(".",A2067),'US-Counties-Population'!$A:$B,2,FALSE)</f>
        <v>27203</v>
      </c>
      <c r="D2067">
        <f t="shared" si="64"/>
        <v>0</v>
      </c>
      <c r="I2067">
        <f t="shared" si="65"/>
        <v>0</v>
      </c>
    </row>
    <row r="2068" spans="1:9" x14ac:dyDescent="0.25">
      <c r="A2068" t="s">
        <v>5208</v>
      </c>
      <c r="B2068">
        <v>0</v>
      </c>
      <c r="C2068">
        <f>VLOOKUP(_xlfn.CONCAT(".",A2068),'US-Counties-Population'!$A:$B,2,FALSE)</f>
        <v>24446</v>
      </c>
      <c r="D2068">
        <f t="shared" si="64"/>
        <v>0</v>
      </c>
      <c r="I2068">
        <f t="shared" si="65"/>
        <v>0</v>
      </c>
    </row>
    <row r="2069" spans="1:9" x14ac:dyDescent="0.25">
      <c r="A2069" t="s">
        <v>5209</v>
      </c>
      <c r="B2069">
        <v>0</v>
      </c>
      <c r="C2069">
        <f>VLOOKUP(_xlfn.CONCAT(".",A2069),'US-Counties-Population'!$A:$B,2,FALSE)</f>
        <v>4937</v>
      </c>
      <c r="D2069">
        <f t="shared" si="64"/>
        <v>0</v>
      </c>
      <c r="I2069">
        <f t="shared" si="65"/>
        <v>0</v>
      </c>
    </row>
    <row r="2070" spans="1:9" x14ac:dyDescent="0.25">
      <c r="A2070" t="s">
        <v>5210</v>
      </c>
      <c r="B2070">
        <v>0</v>
      </c>
      <c r="C2070">
        <f>VLOOKUP(_xlfn.CONCAT(".",A2070),'US-Counties-Population'!$A:$B,2,FALSE)</f>
        <v>62317</v>
      </c>
      <c r="D2070">
        <f t="shared" si="64"/>
        <v>0</v>
      </c>
      <c r="I2070">
        <f t="shared" si="65"/>
        <v>0</v>
      </c>
    </row>
    <row r="2071" spans="1:9" x14ac:dyDescent="0.25">
      <c r="A2071" t="s">
        <v>5211</v>
      </c>
      <c r="B2071">
        <v>0</v>
      </c>
      <c r="C2071">
        <f>VLOOKUP(_xlfn.CONCAT(".",A2071),'US-Counties-Population'!$A:$B,2,FALSE)</f>
        <v>47207</v>
      </c>
      <c r="D2071">
        <f t="shared" si="64"/>
        <v>0</v>
      </c>
      <c r="I2071">
        <f t="shared" si="65"/>
        <v>0</v>
      </c>
    </row>
    <row r="2072" spans="1:9" x14ac:dyDescent="0.25">
      <c r="A2072" t="s">
        <v>5212</v>
      </c>
      <c r="B2072">
        <v>0</v>
      </c>
      <c r="C2072">
        <f>VLOOKUP(_xlfn.CONCAT(".",A2072),'US-Counties-Population'!$A:$B,2,FALSE)</f>
        <v>150358</v>
      </c>
      <c r="D2072">
        <f t="shared" si="64"/>
        <v>0</v>
      </c>
      <c r="I2072">
        <f t="shared" si="65"/>
        <v>0</v>
      </c>
    </row>
    <row r="2073" spans="1:9" x14ac:dyDescent="0.25">
      <c r="A2073" t="s">
        <v>5213</v>
      </c>
      <c r="B2073">
        <v>0</v>
      </c>
      <c r="C2073">
        <f>VLOOKUP(_xlfn.CONCAT(".",A2073),'US-Counties-Population'!$A:$B,2,FALSE)</f>
        <v>53383</v>
      </c>
      <c r="D2073">
        <f t="shared" si="64"/>
        <v>0</v>
      </c>
      <c r="I2073">
        <f t="shared" si="65"/>
        <v>0</v>
      </c>
    </row>
    <row r="2074" spans="1:9" x14ac:dyDescent="0.25">
      <c r="A2074" t="s">
        <v>5214</v>
      </c>
      <c r="B2074">
        <v>0</v>
      </c>
      <c r="C2074">
        <f>VLOOKUP(_xlfn.CONCAT(".",A2074),'US-Counties-Population'!$A:$B,2,FALSE)</f>
        <v>4416</v>
      </c>
      <c r="D2074">
        <f t="shared" si="64"/>
        <v>0</v>
      </c>
      <c r="I2074">
        <f t="shared" si="65"/>
        <v>0</v>
      </c>
    </row>
    <row r="2075" spans="1:9" x14ac:dyDescent="0.25">
      <c r="A2075" t="s">
        <v>5215</v>
      </c>
      <c r="B2075">
        <v>0</v>
      </c>
      <c r="C2075">
        <f>VLOOKUP(_xlfn.CONCAT(".",A2075),'US-Counties-Population'!$A:$B,2,FALSE)</f>
        <v>109834</v>
      </c>
      <c r="D2075">
        <f t="shared" si="64"/>
        <v>0</v>
      </c>
      <c r="I2075">
        <f t="shared" si="65"/>
        <v>0</v>
      </c>
    </row>
    <row r="2076" spans="1:9" x14ac:dyDescent="0.25">
      <c r="A2076" t="s">
        <v>5216</v>
      </c>
      <c r="B2076">
        <v>0</v>
      </c>
      <c r="C2076">
        <f>VLOOKUP(_xlfn.CONCAT(".",A2076),'US-Counties-Population'!$A:$B,2,FALSE)</f>
        <v>2559903</v>
      </c>
      <c r="D2076">
        <f t="shared" si="64"/>
        <v>0</v>
      </c>
      <c r="I2076">
        <f t="shared" si="65"/>
        <v>0</v>
      </c>
    </row>
    <row r="2077" spans="1:9" x14ac:dyDescent="0.25">
      <c r="A2077" t="s">
        <v>5217</v>
      </c>
      <c r="B2077">
        <v>0</v>
      </c>
      <c r="C2077">
        <f>VLOOKUP(_xlfn.CONCAT(".",A2077),'US-Counties-Population'!$A:$B,2,FALSE)</f>
        <v>26296</v>
      </c>
      <c r="D2077">
        <f t="shared" si="64"/>
        <v>0</v>
      </c>
      <c r="I2077">
        <f t="shared" si="65"/>
        <v>0</v>
      </c>
    </row>
    <row r="2078" spans="1:9" x14ac:dyDescent="0.25">
      <c r="A2078" t="s">
        <v>5218</v>
      </c>
      <c r="B2078">
        <v>0</v>
      </c>
      <c r="C2078">
        <f>VLOOKUP(_xlfn.CONCAT(".",A2078),'US-Counties-Population'!$A:$B,2,FALSE)</f>
        <v>27277</v>
      </c>
      <c r="D2078">
        <f t="shared" si="64"/>
        <v>0</v>
      </c>
      <c r="I2078">
        <f t="shared" si="65"/>
        <v>0</v>
      </c>
    </row>
    <row r="2079" spans="1:9" x14ac:dyDescent="0.25">
      <c r="A2079" t="s">
        <v>5219</v>
      </c>
      <c r="B2079">
        <v>0</v>
      </c>
      <c r="C2079">
        <f>VLOOKUP(_xlfn.CONCAT(".",A2079),'US-Counties-Population'!$A:$B,2,FALSE)</f>
        <v>10791</v>
      </c>
      <c r="D2079">
        <f t="shared" si="64"/>
        <v>0</v>
      </c>
      <c r="I2079">
        <f t="shared" si="65"/>
        <v>0</v>
      </c>
    </row>
    <row r="2080" spans="1:9" x14ac:dyDescent="0.25">
      <c r="A2080" t="s">
        <v>5220</v>
      </c>
      <c r="B2080">
        <v>0</v>
      </c>
      <c r="C2080">
        <f>VLOOKUP(_xlfn.CONCAT(".",A2080),'US-Counties-Population'!$A:$B,2,FALSE)</f>
        <v>55234</v>
      </c>
      <c r="D2080">
        <f t="shared" si="64"/>
        <v>0</v>
      </c>
      <c r="I2080">
        <f t="shared" si="65"/>
        <v>0</v>
      </c>
    </row>
    <row r="2081" spans="1:9" x14ac:dyDescent="0.25">
      <c r="A2081" t="s">
        <v>5221</v>
      </c>
      <c r="B2081">
        <v>0</v>
      </c>
      <c r="C2081">
        <f>VLOOKUP(_xlfn.CONCAT(".",A2081),'US-Counties-Population'!$A:$B,2,FALSE)</f>
        <v>32723</v>
      </c>
      <c r="D2081">
        <f t="shared" si="64"/>
        <v>0</v>
      </c>
      <c r="I2081">
        <f t="shared" si="65"/>
        <v>0</v>
      </c>
    </row>
    <row r="2082" spans="1:9" x14ac:dyDescent="0.25">
      <c r="A2082" t="s">
        <v>5222</v>
      </c>
      <c r="B2082">
        <v>0</v>
      </c>
      <c r="C2082">
        <f>VLOOKUP(_xlfn.CONCAT(".",A2082),'US-Counties-Population'!$A:$B,2,FALSE)</f>
        <v>15461</v>
      </c>
      <c r="D2082">
        <f t="shared" si="64"/>
        <v>0</v>
      </c>
      <c r="I2082">
        <f t="shared" si="65"/>
        <v>0</v>
      </c>
    </row>
    <row r="2083" spans="1:9" x14ac:dyDescent="0.25">
      <c r="A2083" t="s">
        <v>5223</v>
      </c>
      <c r="B2083">
        <v>0</v>
      </c>
      <c r="C2083">
        <f>VLOOKUP(_xlfn.CONCAT(".",A2083),'US-Counties-Population'!$A:$B,2,FALSE)</f>
        <v>4059</v>
      </c>
      <c r="D2083">
        <f t="shared" si="64"/>
        <v>0</v>
      </c>
      <c r="I2083">
        <f t="shared" si="65"/>
        <v>0</v>
      </c>
    </row>
    <row r="2084" spans="1:9" x14ac:dyDescent="0.25">
      <c r="A2084" t="s">
        <v>5224</v>
      </c>
      <c r="B2084">
        <v>0</v>
      </c>
      <c r="C2084">
        <f>VLOOKUP(_xlfn.CONCAT(".",A2084),'US-Counties-Population'!$A:$B,2,FALSE)</f>
        <v>46091</v>
      </c>
      <c r="D2084">
        <f t="shared" si="64"/>
        <v>0</v>
      </c>
      <c r="I2084">
        <f t="shared" si="65"/>
        <v>0</v>
      </c>
    </row>
    <row r="2085" spans="1:9" x14ac:dyDescent="0.25">
      <c r="A2085" t="s">
        <v>5225</v>
      </c>
      <c r="B2085">
        <v>0</v>
      </c>
      <c r="C2085">
        <f>VLOOKUP(_xlfn.CONCAT(".",A2085),'US-Counties-Population'!$A:$B,2,FALSE)</f>
        <v>47581</v>
      </c>
      <c r="D2085">
        <f t="shared" si="64"/>
        <v>0</v>
      </c>
      <c r="I2085">
        <f t="shared" si="65"/>
        <v>0</v>
      </c>
    </row>
    <row r="2086" spans="1:9" x14ac:dyDescent="0.25">
      <c r="A2086" t="s">
        <v>5226</v>
      </c>
      <c r="B2086">
        <v>0</v>
      </c>
      <c r="C2086">
        <f>VLOOKUP(_xlfn.CONCAT(".",A2086),'US-Counties-Population'!$A:$B,2,FALSE)</f>
        <v>1418207</v>
      </c>
      <c r="D2086">
        <f t="shared" si="64"/>
        <v>0</v>
      </c>
      <c r="I2086">
        <f t="shared" si="65"/>
        <v>0</v>
      </c>
    </row>
    <row r="2087" spans="1:9" x14ac:dyDescent="0.25">
      <c r="A2087" t="s">
        <v>5227</v>
      </c>
      <c r="B2087">
        <v>0</v>
      </c>
      <c r="C2087">
        <f>VLOOKUP(_xlfn.CONCAT(".",A2087),'US-Counties-Population'!$A:$B,2,FALSE)</f>
        <v>50022</v>
      </c>
      <c r="D2087">
        <f t="shared" si="64"/>
        <v>0</v>
      </c>
      <c r="I2087">
        <f t="shared" si="65"/>
        <v>0</v>
      </c>
    </row>
    <row r="2088" spans="1:9" x14ac:dyDescent="0.25">
      <c r="A2088" t="s">
        <v>5228</v>
      </c>
      <c r="B2088">
        <v>0</v>
      </c>
      <c r="C2088">
        <f>VLOOKUP(_xlfn.CONCAT(".",A2088),'US-Counties-Population'!$A:$B,2,FALSE)</f>
        <v>36885</v>
      </c>
      <c r="D2088">
        <f t="shared" si="64"/>
        <v>0</v>
      </c>
      <c r="I2088">
        <f t="shared" si="65"/>
        <v>0</v>
      </c>
    </row>
    <row r="2089" spans="1:9" x14ac:dyDescent="0.25">
      <c r="A2089" t="s">
        <v>5229</v>
      </c>
      <c r="B2089">
        <v>0</v>
      </c>
      <c r="C2089">
        <f>VLOOKUP(_xlfn.CONCAT(".",A2089),'US-Counties-Population'!$A:$B,2,FALSE)</f>
        <v>18500</v>
      </c>
      <c r="D2089">
        <f t="shared" si="64"/>
        <v>0</v>
      </c>
      <c r="I2089">
        <f t="shared" si="65"/>
        <v>0</v>
      </c>
    </row>
    <row r="2090" spans="1:9" x14ac:dyDescent="0.25">
      <c r="A2090" t="s">
        <v>5230</v>
      </c>
      <c r="B2090">
        <v>0</v>
      </c>
      <c r="C2090">
        <f>VLOOKUP(_xlfn.CONCAT(".",A2090),'US-Counties-Population'!$A:$B,2,FALSE)</f>
        <v>67490</v>
      </c>
      <c r="D2090">
        <f t="shared" si="64"/>
        <v>0</v>
      </c>
      <c r="I2090">
        <f t="shared" si="65"/>
        <v>0</v>
      </c>
    </row>
    <row r="2091" spans="1:9" x14ac:dyDescent="0.25">
      <c r="A2091" t="s">
        <v>5231</v>
      </c>
      <c r="B2091">
        <v>0</v>
      </c>
      <c r="C2091">
        <f>VLOOKUP(_xlfn.CONCAT(".",A2091),'US-Counties-Population'!$A:$B,2,FALSE)</f>
        <v>4521</v>
      </c>
      <c r="D2091">
        <f t="shared" si="64"/>
        <v>0</v>
      </c>
      <c r="I2091">
        <f t="shared" si="65"/>
        <v>0</v>
      </c>
    </row>
    <row r="2092" spans="1:9" x14ac:dyDescent="0.25">
      <c r="A2092" t="s">
        <v>5232</v>
      </c>
      <c r="B2092">
        <v>0</v>
      </c>
      <c r="C2092">
        <f>VLOOKUP(_xlfn.CONCAT(".",A2092),'US-Counties-Population'!$A:$B,2,FALSE)</f>
        <v>19369</v>
      </c>
      <c r="D2092">
        <f t="shared" si="64"/>
        <v>0</v>
      </c>
      <c r="I2092">
        <f t="shared" si="65"/>
        <v>0</v>
      </c>
    </row>
    <row r="2093" spans="1:9" x14ac:dyDescent="0.25">
      <c r="A2093" t="s">
        <v>5233</v>
      </c>
      <c r="B2093">
        <v>0</v>
      </c>
      <c r="C2093">
        <f>VLOOKUP(_xlfn.CONCAT(".",A2093),'US-Counties-Population'!$A:$B,2,FALSE)</f>
        <v>19572</v>
      </c>
      <c r="D2093">
        <f t="shared" si="64"/>
        <v>0</v>
      </c>
      <c r="I2093">
        <f t="shared" si="65"/>
        <v>0</v>
      </c>
    </row>
    <row r="2094" spans="1:9" x14ac:dyDescent="0.25">
      <c r="A2094" t="s">
        <v>5234</v>
      </c>
      <c r="B2094">
        <v>0</v>
      </c>
      <c r="C2094">
        <f>VLOOKUP(_xlfn.CONCAT(".",A2094),'US-Counties-Population'!$A:$B,2,FALSE)</f>
        <v>71070</v>
      </c>
      <c r="D2094">
        <f t="shared" si="64"/>
        <v>0</v>
      </c>
      <c r="I2094">
        <f t="shared" si="65"/>
        <v>0</v>
      </c>
    </row>
    <row r="2095" spans="1:9" x14ac:dyDescent="0.25">
      <c r="A2095" t="s">
        <v>5235</v>
      </c>
      <c r="B2095">
        <v>0</v>
      </c>
      <c r="C2095">
        <f>VLOOKUP(_xlfn.CONCAT(".",A2095),'US-Counties-Population'!$A:$B,2,FALSE)</f>
        <v>4198</v>
      </c>
      <c r="D2095">
        <f t="shared" si="64"/>
        <v>0</v>
      </c>
      <c r="I2095">
        <f t="shared" si="65"/>
        <v>0</v>
      </c>
    </row>
    <row r="2096" spans="1:9" x14ac:dyDescent="0.25">
      <c r="A2096" t="s">
        <v>5236</v>
      </c>
      <c r="B2096">
        <v>0</v>
      </c>
      <c r="C2096">
        <f>VLOOKUP(_xlfn.CONCAT(".",A2096),'US-Counties-Population'!$A:$B,2,FALSE)</f>
        <v>625</v>
      </c>
      <c r="D2096">
        <f t="shared" si="64"/>
        <v>0</v>
      </c>
      <c r="I2096">
        <f t="shared" si="65"/>
        <v>0</v>
      </c>
    </row>
    <row r="2097" spans="1:9" x14ac:dyDescent="0.25">
      <c r="A2097" t="s">
        <v>5237</v>
      </c>
      <c r="B2097">
        <v>0</v>
      </c>
      <c r="C2097">
        <f>VLOOKUP(_xlfn.CONCAT(".",A2097),'US-Counties-Population'!$A:$B,2,FALSE)</f>
        <v>4300</v>
      </c>
      <c r="D2097">
        <f t="shared" ref="D2097:D2160" si="66">1000000*B2097/C2097</f>
        <v>0</v>
      </c>
      <c r="I2097">
        <f t="shared" si="65"/>
        <v>0</v>
      </c>
    </row>
    <row r="2098" spans="1:9" x14ac:dyDescent="0.25">
      <c r="A2098" t="s">
        <v>5238</v>
      </c>
      <c r="B2098">
        <v>0</v>
      </c>
      <c r="C2098">
        <f>VLOOKUP(_xlfn.CONCAT(".",A2098),'US-Counties-Population'!$A:$B,2,FALSE)</f>
        <v>26998</v>
      </c>
      <c r="D2098">
        <f t="shared" si="66"/>
        <v>0</v>
      </c>
      <c r="I2098">
        <f t="shared" si="65"/>
        <v>0</v>
      </c>
    </row>
    <row r="2099" spans="1:9" x14ac:dyDescent="0.25">
      <c r="A2099" t="s">
        <v>5239</v>
      </c>
      <c r="B2099">
        <v>0</v>
      </c>
      <c r="C2099">
        <f>VLOOKUP(_xlfn.CONCAT(".",A2099),'US-Counties-Population'!$A:$B,2,FALSE)</f>
        <v>218195</v>
      </c>
      <c r="D2099">
        <f t="shared" si="66"/>
        <v>0</v>
      </c>
      <c r="I2099">
        <f t="shared" si="65"/>
        <v>0</v>
      </c>
    </row>
    <row r="2100" spans="1:9" x14ac:dyDescent="0.25">
      <c r="A2100" t="s">
        <v>5240</v>
      </c>
      <c r="B2100">
        <v>0</v>
      </c>
      <c r="C2100">
        <f>VLOOKUP(_xlfn.CONCAT(".",A2100),'US-Counties-Population'!$A:$B,2,FALSE)</f>
        <v>1748</v>
      </c>
      <c r="D2100">
        <f t="shared" si="66"/>
        <v>0</v>
      </c>
      <c r="I2100">
        <f t="shared" si="65"/>
        <v>0</v>
      </c>
    </row>
    <row r="2101" spans="1:9" x14ac:dyDescent="0.25">
      <c r="A2101" t="s">
        <v>5241</v>
      </c>
      <c r="B2101">
        <v>0</v>
      </c>
      <c r="C2101">
        <f>VLOOKUP(_xlfn.CONCAT(".",A2101),'US-Counties-Population'!$A:$B,2,FALSE)</f>
        <v>48954</v>
      </c>
      <c r="D2101">
        <f t="shared" si="66"/>
        <v>0</v>
      </c>
      <c r="I2101">
        <f t="shared" si="65"/>
        <v>0</v>
      </c>
    </row>
    <row r="2102" spans="1:9" x14ac:dyDescent="0.25">
      <c r="A2102" t="s">
        <v>5242</v>
      </c>
      <c r="B2102">
        <v>0</v>
      </c>
      <c r="C2102">
        <f>VLOOKUP(_xlfn.CONCAT(".",A2102),'US-Counties-Population'!$A:$B,2,FALSE)</f>
        <v>11941</v>
      </c>
      <c r="D2102">
        <f t="shared" si="66"/>
        <v>0</v>
      </c>
      <c r="I2102">
        <f t="shared" si="65"/>
        <v>0</v>
      </c>
    </row>
    <row r="2103" spans="1:9" x14ac:dyDescent="0.25">
      <c r="A2103" t="s">
        <v>5243</v>
      </c>
      <c r="B2103">
        <v>0</v>
      </c>
      <c r="C2103">
        <f>VLOOKUP(_xlfn.CONCAT(".",A2103),'US-Counties-Population'!$A:$B,2,FALSE)</f>
        <v>38921</v>
      </c>
      <c r="D2103">
        <f t="shared" si="66"/>
        <v>0</v>
      </c>
      <c r="I2103">
        <f t="shared" si="65"/>
        <v>0</v>
      </c>
    </row>
    <row r="2104" spans="1:9" x14ac:dyDescent="0.25">
      <c r="A2104" t="s">
        <v>5244</v>
      </c>
      <c r="B2104">
        <v>0</v>
      </c>
      <c r="C2104">
        <f>VLOOKUP(_xlfn.CONCAT(".",A2104),'US-Counties-Population'!$A:$B,2,FALSE)</f>
        <v>11137</v>
      </c>
      <c r="D2104">
        <f t="shared" si="66"/>
        <v>0</v>
      </c>
      <c r="I2104">
        <f t="shared" si="65"/>
        <v>0</v>
      </c>
    </row>
    <row r="2105" spans="1:9" x14ac:dyDescent="0.25">
      <c r="A2105" t="s">
        <v>5245</v>
      </c>
      <c r="B2105">
        <v>0</v>
      </c>
      <c r="C2105">
        <f>VLOOKUP(_xlfn.CONCAT(".",A2105),'US-Counties-Population'!$A:$B,2,FALSE)</f>
        <v>89886</v>
      </c>
      <c r="D2105">
        <f t="shared" si="66"/>
        <v>0</v>
      </c>
      <c r="I2105">
        <f t="shared" si="65"/>
        <v>0</v>
      </c>
    </row>
    <row r="2106" spans="1:9" x14ac:dyDescent="0.25">
      <c r="A2106" t="s">
        <v>5246</v>
      </c>
      <c r="B2106">
        <v>0</v>
      </c>
      <c r="C2106">
        <f>VLOOKUP(_xlfn.CONCAT(".",A2106),'US-Counties-Population'!$A:$B,2,FALSE)</f>
        <v>31563</v>
      </c>
      <c r="D2106">
        <f t="shared" si="66"/>
        <v>0</v>
      </c>
      <c r="I2106">
        <f t="shared" si="65"/>
        <v>0</v>
      </c>
    </row>
    <row r="2107" spans="1:9" x14ac:dyDescent="0.25">
      <c r="A2107" t="s">
        <v>5247</v>
      </c>
      <c r="B2107">
        <v>0</v>
      </c>
      <c r="C2107">
        <f>VLOOKUP(_xlfn.CONCAT(".",A2107),'US-Counties-Population'!$A:$B,2,FALSE)</f>
        <v>35649</v>
      </c>
      <c r="D2107">
        <f t="shared" si="66"/>
        <v>0</v>
      </c>
      <c r="I2107">
        <f t="shared" si="65"/>
        <v>0</v>
      </c>
    </row>
    <row r="2108" spans="1:9" x14ac:dyDescent="0.25">
      <c r="A2108" t="s">
        <v>5248</v>
      </c>
      <c r="B2108">
        <v>0</v>
      </c>
      <c r="C2108">
        <f>VLOOKUP(_xlfn.CONCAT(".",A2108),'US-Counties-Population'!$A:$B,2,FALSE)</f>
        <v>5930</v>
      </c>
      <c r="D2108">
        <f t="shared" si="66"/>
        <v>0</v>
      </c>
      <c r="I2108">
        <f t="shared" si="65"/>
        <v>0</v>
      </c>
    </row>
    <row r="2109" spans="1:9" x14ac:dyDescent="0.25">
      <c r="A2109" t="s">
        <v>5249</v>
      </c>
      <c r="B2109">
        <v>0</v>
      </c>
      <c r="C2109">
        <f>VLOOKUP(_xlfn.CONCAT(".",A2109),'US-Counties-Population'!$A:$B,2,FALSE)</f>
        <v>29025</v>
      </c>
      <c r="D2109">
        <f t="shared" si="66"/>
        <v>0</v>
      </c>
      <c r="I2109">
        <f t="shared" si="65"/>
        <v>0</v>
      </c>
    </row>
    <row r="2110" spans="1:9" x14ac:dyDescent="0.25">
      <c r="A2110" t="s">
        <v>5250</v>
      </c>
      <c r="B2110">
        <v>0</v>
      </c>
      <c r="C2110">
        <f>VLOOKUP(_xlfn.CONCAT(".",A2110),'US-Counties-Population'!$A:$B,2,FALSE)</f>
        <v>31952</v>
      </c>
      <c r="D2110">
        <f t="shared" si="66"/>
        <v>0</v>
      </c>
      <c r="I2110">
        <f t="shared" si="65"/>
        <v>0</v>
      </c>
    </row>
    <row r="2111" spans="1:9" x14ac:dyDescent="0.25">
      <c r="A2111" t="s">
        <v>5251</v>
      </c>
      <c r="B2111">
        <v>0</v>
      </c>
      <c r="C2111">
        <f>VLOOKUP(_xlfn.CONCAT(".",A2111),'US-Counties-Population'!$A:$B,2,FALSE)</f>
        <v>6089</v>
      </c>
      <c r="D2111">
        <f t="shared" si="66"/>
        <v>0</v>
      </c>
      <c r="I2111">
        <f t="shared" si="65"/>
        <v>0</v>
      </c>
    </row>
    <row r="2112" spans="1:9" x14ac:dyDescent="0.25">
      <c r="A2112" t="s">
        <v>5252</v>
      </c>
      <c r="B2112">
        <v>0</v>
      </c>
      <c r="C2112">
        <f>VLOOKUP(_xlfn.CONCAT(".",A2112),'US-Counties-Population'!$A:$B,2,FALSE)</f>
        <v>25398</v>
      </c>
      <c r="D2112">
        <f t="shared" si="66"/>
        <v>0</v>
      </c>
      <c r="I2112">
        <f t="shared" si="65"/>
        <v>0</v>
      </c>
    </row>
    <row r="2113" spans="1:9" x14ac:dyDescent="0.25">
      <c r="A2113" t="s">
        <v>5253</v>
      </c>
      <c r="B2113">
        <v>0</v>
      </c>
      <c r="C2113">
        <f>VLOOKUP(_xlfn.CONCAT(".",A2113),'US-Counties-Population'!$A:$B,2,FALSE)</f>
        <v>20563</v>
      </c>
      <c r="D2113">
        <f t="shared" si="66"/>
        <v>0</v>
      </c>
      <c r="I2113">
        <f t="shared" si="65"/>
        <v>0</v>
      </c>
    </row>
    <row r="2114" spans="1:9" x14ac:dyDescent="0.25">
      <c r="A2114" t="s">
        <v>5254</v>
      </c>
      <c r="B2114">
        <v>0</v>
      </c>
      <c r="C2114">
        <f>VLOOKUP(_xlfn.CONCAT(".",A2114),'US-Counties-Population'!$A:$B,2,FALSE)</f>
        <v>16484</v>
      </c>
      <c r="D2114">
        <f t="shared" si="66"/>
        <v>0</v>
      </c>
      <c r="I2114">
        <f t="shared" si="65"/>
        <v>0</v>
      </c>
    </row>
    <row r="2115" spans="1:9" x14ac:dyDescent="0.25">
      <c r="A2115" t="s">
        <v>5255</v>
      </c>
      <c r="B2115">
        <v>0</v>
      </c>
      <c r="C2115">
        <f>VLOOKUP(_xlfn.CONCAT(".",A2115),'US-Counties-Population'!$A:$B,2,FALSE)</f>
        <v>8937</v>
      </c>
      <c r="D2115">
        <f t="shared" si="66"/>
        <v>0</v>
      </c>
      <c r="I2115">
        <f t="shared" ref="I2115:I2178" si="67">IF(B2115&gt;10000,5,IF(B2115&gt;1000,4,IF(B2115&gt;100,3,IF(B2115&gt;10,2,IF(B2115&gt;0,1,0)))))</f>
        <v>0</v>
      </c>
    </row>
    <row r="2116" spans="1:9" x14ac:dyDescent="0.25">
      <c r="A2116" t="s">
        <v>5256</v>
      </c>
      <c r="B2116">
        <v>0</v>
      </c>
      <c r="C2116">
        <f>VLOOKUP(_xlfn.CONCAT(".",A2116),'US-Counties-Population'!$A:$B,2,FALSE)</f>
        <v>2007</v>
      </c>
      <c r="D2116">
        <f t="shared" si="66"/>
        <v>0</v>
      </c>
      <c r="I2116">
        <f t="shared" si="67"/>
        <v>0</v>
      </c>
    </row>
    <row r="2117" spans="1:9" x14ac:dyDescent="0.25">
      <c r="A2117" t="s">
        <v>5257</v>
      </c>
      <c r="B2117">
        <v>0</v>
      </c>
      <c r="C2117">
        <f>VLOOKUP(_xlfn.CONCAT(".",A2117),'US-Counties-Population'!$A:$B,2,FALSE)</f>
        <v>8402</v>
      </c>
      <c r="D2117">
        <f t="shared" si="66"/>
        <v>0</v>
      </c>
      <c r="I2117">
        <f t="shared" si="67"/>
        <v>0</v>
      </c>
    </row>
    <row r="2118" spans="1:9" x14ac:dyDescent="0.25">
      <c r="A2118" t="s">
        <v>5258</v>
      </c>
      <c r="B2118">
        <v>0</v>
      </c>
      <c r="C2118">
        <f>VLOOKUP(_xlfn.CONCAT(".",A2118),'US-Counties-Population'!$A:$B,2,FALSE)</f>
        <v>30458</v>
      </c>
      <c r="D2118">
        <f t="shared" si="66"/>
        <v>0</v>
      </c>
      <c r="I2118">
        <f t="shared" si="67"/>
        <v>0</v>
      </c>
    </row>
    <row r="2119" spans="1:9" x14ac:dyDescent="0.25">
      <c r="A2119" t="s">
        <v>5259</v>
      </c>
      <c r="B2119">
        <v>0</v>
      </c>
      <c r="C2119">
        <f>VLOOKUP(_xlfn.CONCAT(".",A2119),'US-Counties-Population'!$A:$B,2,FALSE)</f>
        <v>3737</v>
      </c>
      <c r="D2119">
        <f t="shared" si="66"/>
        <v>0</v>
      </c>
      <c r="I2119">
        <f t="shared" si="67"/>
        <v>0</v>
      </c>
    </row>
    <row r="2120" spans="1:9" x14ac:dyDescent="0.25">
      <c r="A2120" t="s">
        <v>5260</v>
      </c>
      <c r="B2120">
        <v>0</v>
      </c>
      <c r="C2120">
        <f>VLOOKUP(_xlfn.CONCAT(".",A2120),'US-Counties-Population'!$A:$B,2,FALSE)</f>
        <v>6147</v>
      </c>
      <c r="D2120">
        <f t="shared" si="66"/>
        <v>0</v>
      </c>
      <c r="I2120">
        <f t="shared" si="67"/>
        <v>0</v>
      </c>
    </row>
    <row r="2121" spans="1:9" x14ac:dyDescent="0.25">
      <c r="A2121" t="s">
        <v>5261</v>
      </c>
      <c r="B2121">
        <v>0</v>
      </c>
      <c r="C2121">
        <f>VLOOKUP(_xlfn.CONCAT(".",A2121),'US-Counties-Population'!$A:$B,2,FALSE)</f>
        <v>696</v>
      </c>
      <c r="D2121">
        <f t="shared" si="66"/>
        <v>0</v>
      </c>
      <c r="I2121">
        <f t="shared" si="67"/>
        <v>0</v>
      </c>
    </row>
    <row r="2122" spans="1:9" x14ac:dyDescent="0.25">
      <c r="A2122" t="s">
        <v>5262</v>
      </c>
      <c r="B2122">
        <v>0</v>
      </c>
      <c r="C2122">
        <f>VLOOKUP(_xlfn.CONCAT(".",A2122),'US-Counties-Population'!$A:$B,2,FALSE)</f>
        <v>12873</v>
      </c>
      <c r="D2122">
        <f t="shared" si="66"/>
        <v>0</v>
      </c>
      <c r="I2122">
        <f t="shared" si="67"/>
        <v>0</v>
      </c>
    </row>
    <row r="2123" spans="1:9" x14ac:dyDescent="0.25">
      <c r="A2123" t="s">
        <v>5263</v>
      </c>
      <c r="B2123">
        <v>0</v>
      </c>
      <c r="C2123">
        <f>VLOOKUP(_xlfn.CONCAT(".",A2123),'US-Counties-Population'!$A:$B,2,FALSE)</f>
        <v>8166</v>
      </c>
      <c r="D2123">
        <f t="shared" si="66"/>
        <v>0</v>
      </c>
      <c r="I2123">
        <f t="shared" si="67"/>
        <v>0</v>
      </c>
    </row>
    <row r="2124" spans="1:9" x14ac:dyDescent="0.25">
      <c r="A2124" t="s">
        <v>5264</v>
      </c>
      <c r="B2124">
        <v>0</v>
      </c>
      <c r="C2124">
        <f>VLOOKUP(_xlfn.CONCAT(".",A2124),'US-Counties-Population'!$A:$B,2,FALSE)</f>
        <v>4902</v>
      </c>
      <c r="D2124">
        <f t="shared" si="66"/>
        <v>0</v>
      </c>
      <c r="I2124">
        <f t="shared" si="67"/>
        <v>0</v>
      </c>
    </row>
    <row r="2125" spans="1:9" x14ac:dyDescent="0.25">
      <c r="A2125" t="s">
        <v>5265</v>
      </c>
      <c r="B2125">
        <v>0</v>
      </c>
      <c r="C2125">
        <f>VLOOKUP(_xlfn.CONCAT(".",A2125),'US-Counties-Population'!$A:$B,2,FALSE)</f>
        <v>4660</v>
      </c>
      <c r="D2125">
        <f t="shared" si="66"/>
        <v>0</v>
      </c>
      <c r="I2125">
        <f t="shared" si="67"/>
        <v>0</v>
      </c>
    </row>
    <row r="2126" spans="1:9" x14ac:dyDescent="0.25">
      <c r="A2126" t="s">
        <v>5266</v>
      </c>
      <c r="B2126">
        <v>0</v>
      </c>
      <c r="C2126">
        <f>VLOOKUP(_xlfn.CONCAT(".",A2126),'US-Counties-Population'!$A:$B,2,FALSE)</f>
        <v>22761</v>
      </c>
      <c r="D2126">
        <f t="shared" si="66"/>
        <v>0</v>
      </c>
      <c r="I2126">
        <f t="shared" si="67"/>
        <v>0</v>
      </c>
    </row>
    <row r="2127" spans="1:9" x14ac:dyDescent="0.25">
      <c r="A2127" t="s">
        <v>5267</v>
      </c>
      <c r="B2127">
        <v>0</v>
      </c>
      <c r="C2127">
        <f>VLOOKUP(_xlfn.CONCAT(".",A2127),'US-Counties-Population'!$A:$B,2,FALSE)</f>
        <v>9397</v>
      </c>
      <c r="D2127">
        <f t="shared" si="66"/>
        <v>0</v>
      </c>
      <c r="I2127">
        <f t="shared" si="67"/>
        <v>0</v>
      </c>
    </row>
    <row r="2128" spans="1:9" x14ac:dyDescent="0.25">
      <c r="A2128" t="s">
        <v>5268</v>
      </c>
      <c r="B2128">
        <v>0</v>
      </c>
      <c r="C2128">
        <f>VLOOKUP(_xlfn.CONCAT(".",A2128),'US-Counties-Population'!$A:$B,2,FALSE)</f>
        <v>13288</v>
      </c>
      <c r="D2128">
        <f t="shared" si="66"/>
        <v>0</v>
      </c>
      <c r="I2128">
        <f t="shared" si="67"/>
        <v>0</v>
      </c>
    </row>
    <row r="2129" spans="1:9" x14ac:dyDescent="0.25">
      <c r="A2129" t="s">
        <v>5269</v>
      </c>
      <c r="B2129">
        <v>0</v>
      </c>
      <c r="C2129">
        <f>VLOOKUP(_xlfn.CONCAT(".",A2129),'US-Counties-Population'!$A:$B,2,FALSE)</f>
        <v>39592</v>
      </c>
      <c r="D2129">
        <f t="shared" si="66"/>
        <v>0</v>
      </c>
      <c r="I2129">
        <f t="shared" si="67"/>
        <v>0</v>
      </c>
    </row>
    <row r="2130" spans="1:9" x14ac:dyDescent="0.25">
      <c r="A2130" t="s">
        <v>5270</v>
      </c>
      <c r="B2130">
        <v>0</v>
      </c>
      <c r="C2130">
        <f>VLOOKUP(_xlfn.CONCAT(".",A2130),'US-Counties-Population'!$A:$B,2,FALSE)</f>
        <v>2013</v>
      </c>
      <c r="D2130">
        <f t="shared" si="66"/>
        <v>0</v>
      </c>
      <c r="I2130">
        <f t="shared" si="67"/>
        <v>0</v>
      </c>
    </row>
    <row r="2131" spans="1:9" x14ac:dyDescent="0.25">
      <c r="A2131" t="s">
        <v>5271</v>
      </c>
      <c r="B2131">
        <v>0</v>
      </c>
      <c r="C2131">
        <f>VLOOKUP(_xlfn.CONCAT(".",A2131),'US-Counties-Population'!$A:$B,2,FALSE)</f>
        <v>18289</v>
      </c>
      <c r="D2131">
        <f t="shared" si="66"/>
        <v>0</v>
      </c>
      <c r="I2131">
        <f t="shared" si="67"/>
        <v>0</v>
      </c>
    </row>
    <row r="2132" spans="1:9" x14ac:dyDescent="0.25">
      <c r="A2132" t="s">
        <v>5272</v>
      </c>
      <c r="B2132">
        <v>0</v>
      </c>
      <c r="C2132">
        <f>VLOOKUP(_xlfn.CONCAT(".",A2132),'US-Counties-Population'!$A:$B,2,FALSE)</f>
        <v>3379</v>
      </c>
      <c r="D2132">
        <f t="shared" si="66"/>
        <v>0</v>
      </c>
      <c r="I2132">
        <f t="shared" si="67"/>
        <v>0</v>
      </c>
    </row>
    <row r="2133" spans="1:9" x14ac:dyDescent="0.25">
      <c r="A2133" t="s">
        <v>5273</v>
      </c>
      <c r="B2133">
        <v>0</v>
      </c>
      <c r="C2133">
        <f>VLOOKUP(_xlfn.CONCAT(".",A2133),'US-Counties-Population'!$A:$B,2,FALSE)</f>
        <v>821</v>
      </c>
      <c r="D2133">
        <f t="shared" si="66"/>
        <v>0</v>
      </c>
      <c r="I2133">
        <f t="shared" si="67"/>
        <v>0</v>
      </c>
    </row>
    <row r="2134" spans="1:9" x14ac:dyDescent="0.25">
      <c r="A2134" t="s">
        <v>5274</v>
      </c>
      <c r="B2134">
        <v>0</v>
      </c>
      <c r="C2134">
        <f>VLOOKUP(_xlfn.CONCAT(".",A2134),'US-Counties-Population'!$A:$B,2,FALSE)</f>
        <v>13753</v>
      </c>
      <c r="D2134">
        <f t="shared" si="66"/>
        <v>0</v>
      </c>
      <c r="I2134">
        <f t="shared" si="67"/>
        <v>0</v>
      </c>
    </row>
    <row r="2135" spans="1:9" x14ac:dyDescent="0.25">
      <c r="A2135" t="s">
        <v>5275</v>
      </c>
      <c r="B2135">
        <v>0</v>
      </c>
      <c r="C2135">
        <f>VLOOKUP(_xlfn.CONCAT(".",A2135),'US-Counties-Population'!$A:$B,2,FALSE)</f>
        <v>1258</v>
      </c>
      <c r="D2135">
        <f t="shared" si="66"/>
        <v>0</v>
      </c>
      <c r="I2135">
        <f t="shared" si="67"/>
        <v>0</v>
      </c>
    </row>
    <row r="2136" spans="1:9" x14ac:dyDescent="0.25">
      <c r="A2136" t="s">
        <v>5276</v>
      </c>
      <c r="B2136">
        <v>0</v>
      </c>
      <c r="C2136">
        <f>VLOOKUP(_xlfn.CONCAT(".",A2136),'US-Counties-Population'!$A:$B,2,FALSE)</f>
        <v>11050</v>
      </c>
      <c r="D2136">
        <f t="shared" si="66"/>
        <v>0</v>
      </c>
      <c r="I2136">
        <f t="shared" si="67"/>
        <v>0</v>
      </c>
    </row>
    <row r="2137" spans="1:9" x14ac:dyDescent="0.25">
      <c r="A2137" t="s">
        <v>5277</v>
      </c>
      <c r="B2137">
        <v>0</v>
      </c>
      <c r="C2137">
        <f>VLOOKUP(_xlfn.CONCAT(".",A2137),'US-Counties-Population'!$A:$B,2,FALSE)</f>
        <v>2846</v>
      </c>
      <c r="D2137">
        <f t="shared" si="66"/>
        <v>0</v>
      </c>
      <c r="I2137">
        <f t="shared" si="67"/>
        <v>0</v>
      </c>
    </row>
    <row r="2138" spans="1:9" x14ac:dyDescent="0.25">
      <c r="A2138" t="s">
        <v>5278</v>
      </c>
      <c r="B2138">
        <v>0</v>
      </c>
      <c r="C2138">
        <f>VLOOKUP(_xlfn.CONCAT(".",A2138),'US-Counties-Population'!$A:$B,2,FALSE)</f>
        <v>9140</v>
      </c>
      <c r="D2138">
        <f t="shared" si="66"/>
        <v>0</v>
      </c>
      <c r="I2138">
        <f t="shared" si="67"/>
        <v>0</v>
      </c>
    </row>
    <row r="2139" spans="1:9" x14ac:dyDescent="0.25">
      <c r="A2139" t="s">
        <v>5279</v>
      </c>
      <c r="B2139">
        <v>0</v>
      </c>
      <c r="C2139">
        <f>VLOOKUP(_xlfn.CONCAT(".",A2139),'US-Counties-Population'!$A:$B,2,FALSE)</f>
        <v>7396</v>
      </c>
      <c r="D2139">
        <f t="shared" si="66"/>
        <v>0</v>
      </c>
      <c r="I2139">
        <f t="shared" si="67"/>
        <v>0</v>
      </c>
    </row>
    <row r="2140" spans="1:9" x14ac:dyDescent="0.25">
      <c r="A2140" t="s">
        <v>5280</v>
      </c>
      <c r="B2140">
        <v>0</v>
      </c>
      <c r="C2140">
        <f>VLOOKUP(_xlfn.CONCAT(".",A2140),'US-Counties-Population'!$A:$B,2,FALSE)</f>
        <v>2126</v>
      </c>
      <c r="D2140">
        <f t="shared" si="66"/>
        <v>0</v>
      </c>
      <c r="I2140">
        <f t="shared" si="67"/>
        <v>0</v>
      </c>
    </row>
    <row r="2141" spans="1:9" x14ac:dyDescent="0.25">
      <c r="A2141" t="s">
        <v>5281</v>
      </c>
      <c r="B2141">
        <v>0</v>
      </c>
      <c r="C2141">
        <f>VLOOKUP(_xlfn.CONCAT(".",A2141),'US-Counties-Population'!$A:$B,2,FALSE)</f>
        <v>969</v>
      </c>
      <c r="D2141">
        <f t="shared" si="66"/>
        <v>0</v>
      </c>
      <c r="I2141">
        <f t="shared" si="67"/>
        <v>0</v>
      </c>
    </row>
    <row r="2142" spans="1:9" x14ac:dyDescent="0.25">
      <c r="A2142" t="s">
        <v>5282</v>
      </c>
      <c r="B2142">
        <v>0</v>
      </c>
      <c r="C2142">
        <f>VLOOKUP(_xlfn.CONCAT(".",A2142),'US-Counties-Population'!$A:$B,2,FALSE)</f>
        <v>2337</v>
      </c>
      <c r="D2142">
        <f t="shared" si="66"/>
        <v>0</v>
      </c>
      <c r="I2142">
        <f t="shared" si="67"/>
        <v>0</v>
      </c>
    </row>
    <row r="2143" spans="1:9" x14ac:dyDescent="0.25">
      <c r="A2143" t="s">
        <v>5283</v>
      </c>
      <c r="B2143">
        <v>0</v>
      </c>
      <c r="C2143">
        <f>VLOOKUP(_xlfn.CONCAT(".",A2143),'US-Counties-Population'!$A:$B,2,FALSE)</f>
        <v>11004</v>
      </c>
      <c r="D2143">
        <f t="shared" si="66"/>
        <v>0</v>
      </c>
      <c r="I2143">
        <f t="shared" si="67"/>
        <v>0</v>
      </c>
    </row>
    <row r="2144" spans="1:9" x14ac:dyDescent="0.25">
      <c r="A2144" t="s">
        <v>5284</v>
      </c>
      <c r="B2144">
        <v>0</v>
      </c>
      <c r="C2144">
        <f>VLOOKUP(_xlfn.CONCAT(".",A2144),'US-Counties-Population'!$A:$B,2,FALSE)</f>
        <v>10803</v>
      </c>
      <c r="D2144">
        <f t="shared" si="66"/>
        <v>0</v>
      </c>
      <c r="I2144">
        <f t="shared" si="67"/>
        <v>0</v>
      </c>
    </row>
    <row r="2145" spans="1:9" x14ac:dyDescent="0.25">
      <c r="A2145" t="s">
        <v>5285</v>
      </c>
      <c r="B2145">
        <v>0</v>
      </c>
      <c r="C2145">
        <f>VLOOKUP(_xlfn.CONCAT(".",A2145),'US-Counties-Population'!$A:$B,2,FALSE)</f>
        <v>43806</v>
      </c>
      <c r="D2145">
        <f t="shared" si="66"/>
        <v>0</v>
      </c>
      <c r="I2145">
        <f t="shared" si="67"/>
        <v>0</v>
      </c>
    </row>
    <row r="2146" spans="1:9" x14ac:dyDescent="0.25">
      <c r="A2146" t="s">
        <v>5286</v>
      </c>
      <c r="B2146">
        <v>0</v>
      </c>
      <c r="C2146">
        <f>VLOOKUP(_xlfn.CONCAT(".",A2146),'US-Counties-Population'!$A:$B,2,FALSE)</f>
        <v>1077</v>
      </c>
      <c r="D2146">
        <f t="shared" si="66"/>
        <v>0</v>
      </c>
      <c r="I2146">
        <f t="shared" si="67"/>
        <v>0</v>
      </c>
    </row>
    <row r="2147" spans="1:9" x14ac:dyDescent="0.25">
      <c r="A2147" t="s">
        <v>5287</v>
      </c>
      <c r="B2147">
        <v>0</v>
      </c>
      <c r="C2147">
        <f>VLOOKUP(_xlfn.CONCAT(".",A2147),'US-Counties-Population'!$A:$B,2,FALSE)</f>
        <v>6890</v>
      </c>
      <c r="D2147">
        <f t="shared" si="66"/>
        <v>0</v>
      </c>
      <c r="I2147">
        <f t="shared" si="67"/>
        <v>0</v>
      </c>
    </row>
    <row r="2148" spans="1:9" x14ac:dyDescent="0.25">
      <c r="A2148" t="s">
        <v>5288</v>
      </c>
      <c r="B2148">
        <v>0</v>
      </c>
      <c r="C2148">
        <f>VLOOKUP(_xlfn.CONCAT(".",A2148),'US-Counties-Population'!$A:$B,2,FALSE)</f>
        <v>1682</v>
      </c>
      <c r="D2148">
        <f t="shared" si="66"/>
        <v>0</v>
      </c>
      <c r="I2148">
        <f t="shared" si="67"/>
        <v>0</v>
      </c>
    </row>
    <row r="2149" spans="1:9" x14ac:dyDescent="0.25">
      <c r="A2149" t="s">
        <v>5289</v>
      </c>
      <c r="B2149">
        <v>0</v>
      </c>
      <c r="C2149">
        <f>VLOOKUP(_xlfn.CONCAT(".",A2149),'US-Counties-Population'!$A:$B,2,FALSE)</f>
        <v>5911</v>
      </c>
      <c r="D2149">
        <f t="shared" si="66"/>
        <v>0</v>
      </c>
      <c r="I2149">
        <f t="shared" si="67"/>
        <v>0</v>
      </c>
    </row>
    <row r="2150" spans="1:9" x14ac:dyDescent="0.25">
      <c r="A2150" t="s">
        <v>5290</v>
      </c>
      <c r="B2150">
        <v>0</v>
      </c>
      <c r="C2150">
        <f>VLOOKUP(_xlfn.CONCAT(".",A2150),'US-Counties-Population'!$A:$B,2,FALSE)</f>
        <v>3954</v>
      </c>
      <c r="D2150">
        <f t="shared" si="66"/>
        <v>0</v>
      </c>
      <c r="I2150">
        <f t="shared" si="67"/>
        <v>0</v>
      </c>
    </row>
    <row r="2151" spans="1:9" x14ac:dyDescent="0.25">
      <c r="A2151" t="s">
        <v>5291</v>
      </c>
      <c r="B2151">
        <v>0</v>
      </c>
      <c r="C2151">
        <f>VLOOKUP(_xlfn.CONCAT(".",A2151),'US-Counties-Population'!$A:$B,2,FALSE)</f>
        <v>12113</v>
      </c>
      <c r="D2151">
        <f t="shared" si="66"/>
        <v>0</v>
      </c>
      <c r="I2151">
        <f t="shared" si="67"/>
        <v>0</v>
      </c>
    </row>
    <row r="2152" spans="1:9" x14ac:dyDescent="0.25">
      <c r="A2152" t="s">
        <v>5292</v>
      </c>
      <c r="B2152">
        <v>0</v>
      </c>
      <c r="C2152">
        <f>VLOOKUP(_xlfn.CONCAT(".",A2152),'US-Counties-Population'!$A:$B,2,FALSE)</f>
        <v>487</v>
      </c>
      <c r="D2152">
        <f t="shared" si="66"/>
        <v>0</v>
      </c>
      <c r="I2152">
        <f t="shared" si="67"/>
        <v>0</v>
      </c>
    </row>
    <row r="2153" spans="1:9" x14ac:dyDescent="0.25">
      <c r="A2153" t="s">
        <v>5293</v>
      </c>
      <c r="B2153">
        <v>0</v>
      </c>
      <c r="C2153">
        <f>VLOOKUP(_xlfn.CONCAT(".",A2153),'US-Counties-Population'!$A:$B,2,FALSE)</f>
        <v>4633</v>
      </c>
      <c r="D2153">
        <f t="shared" si="66"/>
        <v>0</v>
      </c>
      <c r="I2153">
        <f t="shared" si="67"/>
        <v>0</v>
      </c>
    </row>
    <row r="2154" spans="1:9" x14ac:dyDescent="0.25">
      <c r="A2154" t="s">
        <v>5294</v>
      </c>
      <c r="B2154">
        <v>0</v>
      </c>
      <c r="C2154">
        <f>VLOOKUP(_xlfn.CONCAT(".",A2154),'US-Counties-Population'!$A:$B,2,FALSE)</f>
        <v>4397</v>
      </c>
      <c r="D2154">
        <f t="shared" si="66"/>
        <v>0</v>
      </c>
      <c r="I2154">
        <f t="shared" si="67"/>
        <v>0</v>
      </c>
    </row>
    <row r="2155" spans="1:9" x14ac:dyDescent="0.25">
      <c r="A2155" t="s">
        <v>5295</v>
      </c>
      <c r="B2155">
        <v>0</v>
      </c>
      <c r="C2155">
        <f>VLOOKUP(_xlfn.CONCAT(".",A2155),'US-Counties-Population'!$A:$B,2,FALSE)</f>
        <v>1862</v>
      </c>
      <c r="D2155">
        <f t="shared" si="66"/>
        <v>0</v>
      </c>
      <c r="I2155">
        <f t="shared" si="67"/>
        <v>0</v>
      </c>
    </row>
    <row r="2156" spans="1:9" x14ac:dyDescent="0.25">
      <c r="A2156" t="s">
        <v>5296</v>
      </c>
      <c r="B2156">
        <v>0</v>
      </c>
      <c r="C2156">
        <f>VLOOKUP(_xlfn.CONCAT(".",A2156),'US-Counties-Population'!$A:$B,2,FALSE)</f>
        <v>1664</v>
      </c>
      <c r="D2156">
        <f t="shared" si="66"/>
        <v>0</v>
      </c>
      <c r="I2156">
        <f t="shared" si="67"/>
        <v>0</v>
      </c>
    </row>
    <row r="2157" spans="1:9" x14ac:dyDescent="0.25">
      <c r="A2157" t="s">
        <v>5297</v>
      </c>
      <c r="B2157">
        <v>0</v>
      </c>
      <c r="C2157">
        <f>VLOOKUP(_xlfn.CONCAT(".",A2157),'US-Counties-Population'!$A:$B,2,FALSE)</f>
        <v>69432</v>
      </c>
      <c r="D2157">
        <f t="shared" si="66"/>
        <v>0</v>
      </c>
      <c r="I2157">
        <f t="shared" si="67"/>
        <v>0</v>
      </c>
    </row>
    <row r="2158" spans="1:9" x14ac:dyDescent="0.25">
      <c r="A2158" t="s">
        <v>5298</v>
      </c>
      <c r="B2158">
        <v>0</v>
      </c>
      <c r="C2158">
        <f>VLOOKUP(_xlfn.CONCAT(".",A2158),'US-Counties-Population'!$A:$B,2,FALSE)</f>
        <v>6298</v>
      </c>
      <c r="D2158">
        <f t="shared" si="66"/>
        <v>0</v>
      </c>
      <c r="I2158">
        <f t="shared" si="67"/>
        <v>0</v>
      </c>
    </row>
    <row r="2159" spans="1:9" x14ac:dyDescent="0.25">
      <c r="A2159" t="s">
        <v>5299</v>
      </c>
      <c r="B2159">
        <v>0</v>
      </c>
      <c r="C2159">
        <f>VLOOKUP(_xlfn.CONCAT(".",A2159),'US-Counties-Population'!$A:$B,2,FALSE)</f>
        <v>16606</v>
      </c>
      <c r="D2159">
        <f t="shared" si="66"/>
        <v>0</v>
      </c>
      <c r="I2159">
        <f t="shared" si="67"/>
        <v>0</v>
      </c>
    </row>
    <row r="2160" spans="1:9" x14ac:dyDescent="0.25">
      <c r="A2160" t="s">
        <v>5300</v>
      </c>
      <c r="B2160">
        <v>0</v>
      </c>
      <c r="C2160">
        <f>VLOOKUP(_xlfn.CONCAT(".",A2160),'US-Counties-Population'!$A:$B,2,FALSE)</f>
        <v>3309</v>
      </c>
      <c r="D2160">
        <f t="shared" si="66"/>
        <v>0</v>
      </c>
      <c r="I2160">
        <f t="shared" si="67"/>
        <v>0</v>
      </c>
    </row>
    <row r="2161" spans="1:9" x14ac:dyDescent="0.25">
      <c r="A2161" t="s">
        <v>5301</v>
      </c>
      <c r="B2161">
        <v>0</v>
      </c>
      <c r="C2161">
        <f>VLOOKUP(_xlfn.CONCAT(".",A2161),'US-Counties-Population'!$A:$B,2,FALSE)</f>
        <v>34915</v>
      </c>
      <c r="D2161">
        <f t="shared" ref="D2161:D2224" si="68">1000000*B2161/C2161</f>
        <v>0</v>
      </c>
      <c r="I2161">
        <f t="shared" si="67"/>
        <v>0</v>
      </c>
    </row>
    <row r="2162" spans="1:9" x14ac:dyDescent="0.25">
      <c r="A2162" t="s">
        <v>5302</v>
      </c>
      <c r="B2162">
        <v>0</v>
      </c>
      <c r="C2162">
        <f>VLOOKUP(_xlfn.CONCAT(".",A2162),'US-Counties-Population'!$A:$B,2,FALSE)</f>
        <v>9642</v>
      </c>
      <c r="D2162">
        <f t="shared" si="68"/>
        <v>0</v>
      </c>
      <c r="I2162">
        <f t="shared" si="67"/>
        <v>0</v>
      </c>
    </row>
    <row r="2163" spans="1:9" x14ac:dyDescent="0.25">
      <c r="A2163" t="s">
        <v>5303</v>
      </c>
      <c r="B2163">
        <v>0</v>
      </c>
      <c r="C2163">
        <f>VLOOKUP(_xlfn.CONCAT(".",A2163),'US-Counties-Population'!$A:$B,2,FALSE)</f>
        <v>26248</v>
      </c>
      <c r="D2163">
        <f t="shared" si="68"/>
        <v>0</v>
      </c>
      <c r="I2163">
        <f t="shared" si="67"/>
        <v>0</v>
      </c>
    </row>
    <row r="2164" spans="1:9" x14ac:dyDescent="0.25">
      <c r="A2164" t="s">
        <v>5304</v>
      </c>
      <c r="B2164">
        <v>0</v>
      </c>
      <c r="C2164">
        <f>VLOOKUP(_xlfn.CONCAT(".",A2164),'US-Counties-Population'!$A:$B,2,FALSE)</f>
        <v>8016</v>
      </c>
      <c r="D2164">
        <f t="shared" si="68"/>
        <v>0</v>
      </c>
      <c r="I2164">
        <f t="shared" si="67"/>
        <v>0</v>
      </c>
    </row>
    <row r="2165" spans="1:9" x14ac:dyDescent="0.25">
      <c r="A2165" t="s">
        <v>5305</v>
      </c>
      <c r="B2165">
        <v>0</v>
      </c>
      <c r="C2165">
        <f>VLOOKUP(_xlfn.CONCAT(".",A2165),'US-Counties-Population'!$A:$B,2,FALSE)</f>
        <v>6459</v>
      </c>
      <c r="D2165">
        <f t="shared" si="68"/>
        <v>0</v>
      </c>
      <c r="I2165">
        <f t="shared" si="67"/>
        <v>0</v>
      </c>
    </row>
    <row r="2166" spans="1:9" x14ac:dyDescent="0.25">
      <c r="A2166" t="s">
        <v>5306</v>
      </c>
      <c r="B2166">
        <v>0</v>
      </c>
      <c r="C2166">
        <f>VLOOKUP(_xlfn.CONCAT(".",A2166),'US-Counties-Population'!$A:$B,2,FALSE)</f>
        <v>2955</v>
      </c>
      <c r="D2166">
        <f t="shared" si="68"/>
        <v>0</v>
      </c>
      <c r="I2166">
        <f t="shared" si="67"/>
        <v>0</v>
      </c>
    </row>
    <row r="2167" spans="1:9" x14ac:dyDescent="0.25">
      <c r="A2167" t="s">
        <v>5307</v>
      </c>
      <c r="B2167">
        <v>0</v>
      </c>
      <c r="C2167">
        <f>VLOOKUP(_xlfn.CONCAT(".",A2167),'US-Counties-Population'!$A:$B,2,FALSE)</f>
        <v>1919</v>
      </c>
      <c r="D2167">
        <f t="shared" si="68"/>
        <v>0</v>
      </c>
      <c r="I2167">
        <f t="shared" si="67"/>
        <v>0</v>
      </c>
    </row>
    <row r="2168" spans="1:9" x14ac:dyDescent="0.25">
      <c r="A2168" t="s">
        <v>5308</v>
      </c>
      <c r="B2168">
        <v>0</v>
      </c>
      <c r="C2168">
        <f>VLOOKUP(_xlfn.CONCAT(".",A2168),'US-Counties-Population'!$A:$B,2,FALSE)</f>
        <v>10783</v>
      </c>
      <c r="D2168">
        <f t="shared" si="68"/>
        <v>0</v>
      </c>
      <c r="I2168">
        <f t="shared" si="67"/>
        <v>0</v>
      </c>
    </row>
    <row r="2169" spans="1:9" x14ac:dyDescent="0.25">
      <c r="A2169" t="s">
        <v>5309</v>
      </c>
      <c r="B2169">
        <v>0</v>
      </c>
      <c r="C2169">
        <f>VLOOKUP(_xlfn.CONCAT(".",A2169),'US-Counties-Population'!$A:$B,2,FALSE)</f>
        <v>5192</v>
      </c>
      <c r="D2169">
        <f t="shared" si="68"/>
        <v>0</v>
      </c>
      <c r="I2169">
        <f t="shared" si="67"/>
        <v>0</v>
      </c>
    </row>
    <row r="2170" spans="1:9" x14ac:dyDescent="0.25">
      <c r="A2170" t="s">
        <v>5310</v>
      </c>
      <c r="B2170">
        <v>0</v>
      </c>
      <c r="C2170">
        <f>VLOOKUP(_xlfn.CONCAT(".",A2170),'US-Counties-Population'!$A:$B,2,FALSE)</f>
        <v>465</v>
      </c>
      <c r="D2170">
        <f t="shared" si="68"/>
        <v>0</v>
      </c>
      <c r="I2170">
        <f t="shared" si="67"/>
        <v>0</v>
      </c>
    </row>
    <row r="2171" spans="1:9" x14ac:dyDescent="0.25">
      <c r="A2171" t="s">
        <v>5311</v>
      </c>
      <c r="B2171">
        <v>0</v>
      </c>
      <c r="C2171">
        <f>VLOOKUP(_xlfn.CONCAT(".",A2171),'US-Counties-Population'!$A:$B,2,FALSE)</f>
        <v>745</v>
      </c>
      <c r="D2171">
        <f t="shared" si="68"/>
        <v>0</v>
      </c>
      <c r="I2171">
        <f t="shared" si="67"/>
        <v>0</v>
      </c>
    </row>
    <row r="2172" spans="1:9" x14ac:dyDescent="0.25">
      <c r="A2172" t="s">
        <v>5312</v>
      </c>
      <c r="B2172">
        <v>0</v>
      </c>
      <c r="C2172">
        <f>VLOOKUP(_xlfn.CONCAT(".",A2172),'US-Counties-Population'!$A:$B,2,FALSE)</f>
        <v>463</v>
      </c>
      <c r="D2172">
        <f t="shared" si="68"/>
        <v>0</v>
      </c>
      <c r="I2172">
        <f t="shared" si="67"/>
        <v>0</v>
      </c>
    </row>
    <row r="2173" spans="1:9" x14ac:dyDescent="0.25">
      <c r="A2173" t="s">
        <v>5313</v>
      </c>
      <c r="B2173">
        <v>0</v>
      </c>
      <c r="C2173">
        <f>VLOOKUP(_xlfn.CONCAT(".",A2173),'US-Counties-Population'!$A:$B,2,FALSE)</f>
        <v>76117</v>
      </c>
      <c r="D2173">
        <f t="shared" si="68"/>
        <v>0</v>
      </c>
      <c r="I2173">
        <f t="shared" si="67"/>
        <v>0</v>
      </c>
    </row>
    <row r="2174" spans="1:9" x14ac:dyDescent="0.25">
      <c r="A2174" t="s">
        <v>5314</v>
      </c>
      <c r="B2174">
        <v>0</v>
      </c>
      <c r="C2174">
        <f>VLOOKUP(_xlfn.CONCAT(".",A2174),'US-Counties-Population'!$A:$B,2,FALSE)</f>
        <v>37591</v>
      </c>
      <c r="D2174">
        <f t="shared" si="68"/>
        <v>0</v>
      </c>
      <c r="I2174">
        <f t="shared" si="67"/>
        <v>0</v>
      </c>
    </row>
    <row r="2175" spans="1:9" x14ac:dyDescent="0.25">
      <c r="A2175" t="s">
        <v>5315</v>
      </c>
      <c r="B2175">
        <v>0</v>
      </c>
      <c r="C2175">
        <f>VLOOKUP(_xlfn.CONCAT(".",A2175),'US-Counties-Population'!$A:$B,2,FALSE)</f>
        <v>219186</v>
      </c>
      <c r="D2175">
        <f t="shared" si="68"/>
        <v>0</v>
      </c>
      <c r="I2175">
        <f t="shared" si="67"/>
        <v>0</v>
      </c>
    </row>
    <row r="2176" spans="1:9" x14ac:dyDescent="0.25">
      <c r="A2176" t="s">
        <v>5316</v>
      </c>
      <c r="B2176">
        <v>0</v>
      </c>
      <c r="C2176">
        <f>VLOOKUP(_xlfn.CONCAT(".",A2176),'US-Counties-Population'!$A:$B,2,FALSE)</f>
        <v>14318</v>
      </c>
      <c r="D2176">
        <f t="shared" si="68"/>
        <v>0</v>
      </c>
      <c r="I2176">
        <f t="shared" si="67"/>
        <v>0</v>
      </c>
    </row>
    <row r="2177" spans="1:9" x14ac:dyDescent="0.25">
      <c r="A2177" t="s">
        <v>5317</v>
      </c>
      <c r="B2177">
        <v>0</v>
      </c>
      <c r="C2177">
        <f>VLOOKUP(_xlfn.CONCAT(".",A2177),'US-Counties-Population'!$A:$B,2,FALSE)</f>
        <v>54885</v>
      </c>
      <c r="D2177">
        <f t="shared" si="68"/>
        <v>0</v>
      </c>
      <c r="I2177">
        <f t="shared" si="67"/>
        <v>0</v>
      </c>
    </row>
    <row r="2178" spans="1:9" x14ac:dyDescent="0.25">
      <c r="A2178" t="s">
        <v>5318</v>
      </c>
      <c r="B2178">
        <v>0</v>
      </c>
      <c r="C2178">
        <f>VLOOKUP(_xlfn.CONCAT(".",A2178),'US-Counties-Population'!$A:$B,2,FALSE)</f>
        <v>29791</v>
      </c>
      <c r="D2178">
        <f t="shared" si="68"/>
        <v>0</v>
      </c>
      <c r="I2178">
        <f t="shared" si="67"/>
        <v>0</v>
      </c>
    </row>
    <row r="2179" spans="1:9" x14ac:dyDescent="0.25">
      <c r="A2179" t="s">
        <v>5319</v>
      </c>
      <c r="B2179">
        <v>0</v>
      </c>
      <c r="C2179">
        <f>VLOOKUP(_xlfn.CONCAT(".",A2179),'US-Counties-Population'!$A:$B,2,FALSE)</f>
        <v>11880</v>
      </c>
      <c r="D2179">
        <f t="shared" si="68"/>
        <v>0</v>
      </c>
      <c r="I2179">
        <f t="shared" ref="I2179:I2242" si="69">IF(B2179&gt;10000,5,IF(B2179&gt;1000,4,IF(B2179&gt;100,3,IF(B2179&gt;10,2,IF(B2179&gt;0,1,0)))))</f>
        <v>0</v>
      </c>
    </row>
    <row r="2180" spans="1:9" x14ac:dyDescent="0.25">
      <c r="A2180" t="s">
        <v>5320</v>
      </c>
      <c r="B2180">
        <v>0</v>
      </c>
      <c r="C2180">
        <f>VLOOKUP(_xlfn.CONCAT(".",A2180),'US-Counties-Population'!$A:$B,2,FALSE)</f>
        <v>14619</v>
      </c>
      <c r="D2180">
        <f t="shared" si="68"/>
        <v>0</v>
      </c>
      <c r="I2180">
        <f t="shared" si="69"/>
        <v>0</v>
      </c>
    </row>
    <row r="2181" spans="1:9" x14ac:dyDescent="0.25">
      <c r="A2181" t="s">
        <v>5321</v>
      </c>
      <c r="B2181">
        <v>0</v>
      </c>
      <c r="C2181">
        <f>VLOOKUP(_xlfn.CONCAT(".",A2181),'US-Counties-Population'!$A:$B,2,FALSE)</f>
        <v>5131</v>
      </c>
      <c r="D2181">
        <f t="shared" si="68"/>
        <v>0</v>
      </c>
      <c r="I2181">
        <f t="shared" si="69"/>
        <v>0</v>
      </c>
    </row>
    <row r="2182" spans="1:9" x14ac:dyDescent="0.25">
      <c r="A2182" t="s">
        <v>5322</v>
      </c>
      <c r="B2182">
        <v>0</v>
      </c>
      <c r="C2182">
        <f>VLOOKUP(_xlfn.CONCAT(".",A2182),'US-Counties-Population'!$A:$B,2,FALSE)</f>
        <v>9932</v>
      </c>
      <c r="D2182">
        <f t="shared" si="68"/>
        <v>0</v>
      </c>
      <c r="I2182">
        <f t="shared" si="69"/>
        <v>0</v>
      </c>
    </row>
    <row r="2183" spans="1:9" x14ac:dyDescent="0.25">
      <c r="A2183" t="s">
        <v>5323</v>
      </c>
      <c r="B2183">
        <v>0</v>
      </c>
      <c r="C2183">
        <f>VLOOKUP(_xlfn.CONCAT(".",A2183),'US-Counties-Population'!$A:$B,2,FALSE)</f>
        <v>31605</v>
      </c>
      <c r="D2183">
        <f t="shared" si="68"/>
        <v>0</v>
      </c>
      <c r="I2183">
        <f t="shared" si="69"/>
        <v>0</v>
      </c>
    </row>
    <row r="2184" spans="1:9" x14ac:dyDescent="0.25">
      <c r="A2184" t="s">
        <v>5324</v>
      </c>
      <c r="B2184">
        <v>0</v>
      </c>
      <c r="C2184">
        <f>VLOOKUP(_xlfn.CONCAT(".",A2184),'US-Counties-Population'!$A:$B,2,FALSE)</f>
        <v>28892</v>
      </c>
      <c r="D2184">
        <f t="shared" si="68"/>
        <v>0</v>
      </c>
      <c r="I2184">
        <f t="shared" si="69"/>
        <v>0</v>
      </c>
    </row>
    <row r="2185" spans="1:9" x14ac:dyDescent="0.25">
      <c r="A2185" t="s">
        <v>5325</v>
      </c>
      <c r="B2185">
        <v>0</v>
      </c>
      <c r="C2185">
        <f>VLOOKUP(_xlfn.CONCAT(".",A2185),'US-Counties-Population'!$A:$B,2,FALSE)</f>
        <v>14860</v>
      </c>
      <c r="D2185">
        <f t="shared" si="68"/>
        <v>0</v>
      </c>
      <c r="I2185">
        <f t="shared" si="69"/>
        <v>0</v>
      </c>
    </row>
    <row r="2186" spans="1:9" x14ac:dyDescent="0.25">
      <c r="A2186" t="s">
        <v>5326</v>
      </c>
      <c r="B2186">
        <v>0</v>
      </c>
      <c r="C2186">
        <f>VLOOKUP(_xlfn.CONCAT(".",A2186),'US-Counties-Population'!$A:$B,2,FALSE)</f>
        <v>6163</v>
      </c>
      <c r="D2186">
        <f t="shared" si="68"/>
        <v>0</v>
      </c>
      <c r="I2186">
        <f t="shared" si="69"/>
        <v>0</v>
      </c>
    </row>
    <row r="2187" spans="1:9" x14ac:dyDescent="0.25">
      <c r="A2187" t="s">
        <v>5327</v>
      </c>
      <c r="B2187">
        <v>0</v>
      </c>
      <c r="C2187">
        <f>VLOOKUP(_xlfn.CONCAT(".",A2187),'US-Counties-Population'!$A:$B,2,FALSE)</f>
        <v>177556</v>
      </c>
      <c r="D2187">
        <f t="shared" si="68"/>
        <v>0</v>
      </c>
      <c r="I2187">
        <f t="shared" si="69"/>
        <v>0</v>
      </c>
    </row>
    <row r="2188" spans="1:9" x14ac:dyDescent="0.25">
      <c r="A2188" t="s">
        <v>5328</v>
      </c>
      <c r="B2188">
        <v>0</v>
      </c>
      <c r="C2188">
        <f>VLOOKUP(_xlfn.CONCAT(".",A2188),'US-Counties-Population'!$A:$B,2,FALSE)</f>
        <v>2711</v>
      </c>
      <c r="D2188">
        <f t="shared" si="68"/>
        <v>0</v>
      </c>
      <c r="I2188">
        <f t="shared" si="69"/>
        <v>0</v>
      </c>
    </row>
    <row r="2189" spans="1:9" x14ac:dyDescent="0.25">
      <c r="A2189" t="s">
        <v>5329</v>
      </c>
      <c r="B2189">
        <v>0</v>
      </c>
      <c r="C2189">
        <f>VLOOKUP(_xlfn.CONCAT(".",A2189),'US-Counties-Population'!$A:$B,2,FALSE)</f>
        <v>260213</v>
      </c>
      <c r="D2189">
        <f t="shared" si="68"/>
        <v>0</v>
      </c>
      <c r="I2189">
        <f t="shared" si="69"/>
        <v>0</v>
      </c>
    </row>
    <row r="2190" spans="1:9" x14ac:dyDescent="0.25">
      <c r="A2190" t="s">
        <v>5330</v>
      </c>
      <c r="B2190">
        <v>0</v>
      </c>
      <c r="C2190">
        <f>VLOOKUP(_xlfn.CONCAT(".",A2190),'US-Counties-Population'!$A:$B,2,FALSE)</f>
        <v>29993</v>
      </c>
      <c r="D2190">
        <f t="shared" si="68"/>
        <v>0</v>
      </c>
      <c r="I2190">
        <f t="shared" si="69"/>
        <v>0</v>
      </c>
    </row>
    <row r="2191" spans="1:9" x14ac:dyDescent="0.25">
      <c r="A2191" t="s">
        <v>5331</v>
      </c>
      <c r="B2191">
        <v>0</v>
      </c>
      <c r="C2191">
        <f>VLOOKUP(_xlfn.CONCAT(".",A2191),'US-Counties-Population'!$A:$B,2,FALSE)</f>
        <v>17148</v>
      </c>
      <c r="D2191">
        <f t="shared" si="68"/>
        <v>0</v>
      </c>
      <c r="I2191">
        <f t="shared" si="69"/>
        <v>0</v>
      </c>
    </row>
    <row r="2192" spans="1:9" x14ac:dyDescent="0.25">
      <c r="A2192" t="s">
        <v>5332</v>
      </c>
      <c r="B2192">
        <v>0</v>
      </c>
      <c r="C2192">
        <f>VLOOKUP(_xlfn.CONCAT(".",A2192),'US-Counties-Population'!$A:$B,2,FALSE)</f>
        <v>21004</v>
      </c>
      <c r="D2192">
        <f t="shared" si="68"/>
        <v>0</v>
      </c>
      <c r="I2192">
        <f t="shared" si="69"/>
        <v>0</v>
      </c>
    </row>
    <row r="2193" spans="1:9" x14ac:dyDescent="0.25">
      <c r="A2193" t="s">
        <v>5333</v>
      </c>
      <c r="B2193">
        <v>0</v>
      </c>
      <c r="C2193">
        <f>VLOOKUP(_xlfn.CONCAT(".",A2193),'US-Counties-Population'!$A:$B,2,FALSE)</f>
        <v>16231</v>
      </c>
      <c r="D2193">
        <f t="shared" si="68"/>
        <v>0</v>
      </c>
      <c r="I2193">
        <f t="shared" si="69"/>
        <v>0</v>
      </c>
    </row>
    <row r="2194" spans="1:9" x14ac:dyDescent="0.25">
      <c r="A2194" t="s">
        <v>5334</v>
      </c>
      <c r="B2194">
        <v>0</v>
      </c>
      <c r="C2194">
        <f>VLOOKUP(_xlfn.CONCAT(".",A2194),'US-Counties-Population'!$A:$B,2,FALSE)</f>
        <v>6280</v>
      </c>
      <c r="D2194">
        <f t="shared" si="68"/>
        <v>0</v>
      </c>
      <c r="I2194">
        <f t="shared" si="69"/>
        <v>0</v>
      </c>
    </row>
    <row r="2195" spans="1:9" x14ac:dyDescent="0.25">
      <c r="A2195" t="s">
        <v>5335</v>
      </c>
      <c r="B2195">
        <v>0</v>
      </c>
      <c r="C2195">
        <f>VLOOKUP(_xlfn.CONCAT(".",A2195),'US-Counties-Population'!$A:$B,2,FALSE)</f>
        <v>78997</v>
      </c>
      <c r="D2195">
        <f t="shared" si="68"/>
        <v>0</v>
      </c>
      <c r="I2195">
        <f t="shared" si="69"/>
        <v>0</v>
      </c>
    </row>
    <row r="2196" spans="1:9" x14ac:dyDescent="0.25">
      <c r="A2196" t="s">
        <v>5336</v>
      </c>
      <c r="B2196">
        <v>0</v>
      </c>
      <c r="C2196">
        <f>VLOOKUP(_xlfn.CONCAT(".",A2196),'US-Counties-Population'!$A:$B,2,FALSE)</f>
        <v>4147</v>
      </c>
      <c r="D2196">
        <f t="shared" si="68"/>
        <v>0</v>
      </c>
      <c r="I2196">
        <f t="shared" si="69"/>
        <v>0</v>
      </c>
    </row>
    <row r="2197" spans="1:9" x14ac:dyDescent="0.25">
      <c r="A2197" t="s">
        <v>5337</v>
      </c>
      <c r="B2197">
        <v>0</v>
      </c>
      <c r="C2197">
        <f>VLOOKUP(_xlfn.CONCAT(".",A2197),'US-Counties-Population'!$A:$B,2,FALSE)</f>
        <v>15911</v>
      </c>
      <c r="D2197">
        <f t="shared" si="68"/>
        <v>0</v>
      </c>
      <c r="I2197">
        <f t="shared" si="69"/>
        <v>0</v>
      </c>
    </row>
    <row r="2198" spans="1:9" x14ac:dyDescent="0.25">
      <c r="A2198" t="s">
        <v>5338</v>
      </c>
      <c r="B2198">
        <v>0</v>
      </c>
      <c r="C2198">
        <f>VLOOKUP(_xlfn.CONCAT(".",A2198),'US-Counties-Population'!$A:$B,2,FALSE)</f>
        <v>35734</v>
      </c>
      <c r="D2198">
        <f t="shared" si="68"/>
        <v>0</v>
      </c>
      <c r="I2198">
        <f t="shared" si="69"/>
        <v>0</v>
      </c>
    </row>
    <row r="2199" spans="1:9" x14ac:dyDescent="0.25">
      <c r="A2199" t="s">
        <v>5339</v>
      </c>
      <c r="B2199">
        <v>0</v>
      </c>
      <c r="C2199">
        <f>VLOOKUP(_xlfn.CONCAT(".",A2199),'US-Counties-Population'!$A:$B,2,FALSE)</f>
        <v>28544</v>
      </c>
      <c r="D2199">
        <f t="shared" si="68"/>
        <v>0</v>
      </c>
      <c r="I2199">
        <f t="shared" si="69"/>
        <v>0</v>
      </c>
    </row>
    <row r="2200" spans="1:9" x14ac:dyDescent="0.25">
      <c r="A2200" t="s">
        <v>5340</v>
      </c>
      <c r="B2200">
        <v>0</v>
      </c>
      <c r="C2200">
        <f>VLOOKUP(_xlfn.CONCAT(".",A2200),'US-Counties-Population'!$A:$B,2,FALSE)</f>
        <v>72259</v>
      </c>
      <c r="D2200">
        <f t="shared" si="68"/>
        <v>0</v>
      </c>
      <c r="I2200">
        <f t="shared" si="69"/>
        <v>0</v>
      </c>
    </row>
    <row r="2201" spans="1:9" x14ac:dyDescent="0.25">
      <c r="A2201" t="s">
        <v>5341</v>
      </c>
      <c r="B2201">
        <v>0</v>
      </c>
      <c r="C2201">
        <f>VLOOKUP(_xlfn.CONCAT(".",A2201),'US-Counties-Population'!$A:$B,2,FALSE)</f>
        <v>21620</v>
      </c>
      <c r="D2201">
        <f t="shared" si="68"/>
        <v>0</v>
      </c>
      <c r="I2201">
        <f t="shared" si="69"/>
        <v>0</v>
      </c>
    </row>
    <row r="2202" spans="1:9" x14ac:dyDescent="0.25">
      <c r="A2202" t="s">
        <v>5342</v>
      </c>
      <c r="B2202">
        <v>0</v>
      </c>
      <c r="C2202">
        <f>VLOOKUP(_xlfn.CONCAT(".",A2202),'US-Counties-Population'!$A:$B,2,FALSE)</f>
        <v>8010</v>
      </c>
      <c r="D2202">
        <f t="shared" si="68"/>
        <v>0</v>
      </c>
      <c r="I2202">
        <f t="shared" si="69"/>
        <v>0</v>
      </c>
    </row>
    <row r="2203" spans="1:9" x14ac:dyDescent="0.25">
      <c r="A2203" t="s">
        <v>5343</v>
      </c>
      <c r="B2203">
        <v>0</v>
      </c>
      <c r="C2203">
        <f>VLOOKUP(_xlfn.CONCAT(".",A2203),'US-Counties-Population'!$A:$B,2,FALSE)</f>
        <v>12769</v>
      </c>
      <c r="D2203">
        <f t="shared" si="68"/>
        <v>0</v>
      </c>
      <c r="I2203">
        <f t="shared" si="69"/>
        <v>0</v>
      </c>
    </row>
    <row r="2204" spans="1:9" x14ac:dyDescent="0.25">
      <c r="A2204" t="s">
        <v>5344</v>
      </c>
      <c r="B2204">
        <v>0</v>
      </c>
      <c r="C2204">
        <f>VLOOKUP(_xlfn.CONCAT(".",A2204),'US-Counties-Population'!$A:$B,2,FALSE)</f>
        <v>5056</v>
      </c>
      <c r="D2204">
        <f t="shared" si="68"/>
        <v>0</v>
      </c>
      <c r="I2204">
        <f t="shared" si="69"/>
        <v>0</v>
      </c>
    </row>
    <row r="2205" spans="1:9" x14ac:dyDescent="0.25">
      <c r="A2205" t="s">
        <v>5345</v>
      </c>
      <c r="B2205">
        <v>0</v>
      </c>
      <c r="C2205">
        <f>VLOOKUP(_xlfn.CONCAT(".",A2205),'US-Counties-Population'!$A:$B,2,FALSE)</f>
        <v>41556</v>
      </c>
      <c r="D2205">
        <f t="shared" si="68"/>
        <v>0</v>
      </c>
      <c r="I2205">
        <f t="shared" si="69"/>
        <v>0</v>
      </c>
    </row>
    <row r="2206" spans="1:9" x14ac:dyDescent="0.25">
      <c r="A2206" t="s">
        <v>5346</v>
      </c>
      <c r="B2206">
        <v>0</v>
      </c>
      <c r="C2206">
        <f>VLOOKUP(_xlfn.CONCAT(".",A2206),'US-Counties-Population'!$A:$B,2,FALSE)</f>
        <v>45539</v>
      </c>
      <c r="D2206">
        <f t="shared" si="68"/>
        <v>0</v>
      </c>
      <c r="I2206">
        <f t="shared" si="69"/>
        <v>0</v>
      </c>
    </row>
    <row r="2207" spans="1:9" x14ac:dyDescent="0.25">
      <c r="A2207" t="s">
        <v>5347</v>
      </c>
      <c r="B2207">
        <v>0</v>
      </c>
      <c r="C2207">
        <f>VLOOKUP(_xlfn.CONCAT(".",A2207),'US-Counties-Population'!$A:$B,2,FALSE)</f>
        <v>11998</v>
      </c>
      <c r="D2207">
        <f t="shared" si="68"/>
        <v>0</v>
      </c>
      <c r="I2207">
        <f t="shared" si="69"/>
        <v>0</v>
      </c>
    </row>
    <row r="2208" spans="1:9" x14ac:dyDescent="0.25">
      <c r="A2208" t="s">
        <v>5348</v>
      </c>
      <c r="B2208">
        <v>0</v>
      </c>
      <c r="C2208">
        <f>VLOOKUP(_xlfn.CONCAT(".",A2208),'US-Counties-Population'!$A:$B,2,FALSE)</f>
        <v>7235</v>
      </c>
      <c r="D2208">
        <f t="shared" si="68"/>
        <v>0</v>
      </c>
      <c r="I2208">
        <f t="shared" si="69"/>
        <v>0</v>
      </c>
    </row>
    <row r="2209" spans="1:9" x14ac:dyDescent="0.25">
      <c r="A2209" t="s">
        <v>5349</v>
      </c>
      <c r="B2209">
        <v>0</v>
      </c>
      <c r="C2209">
        <f>VLOOKUP(_xlfn.CONCAT(".",A2209),'US-Counties-Population'!$A:$B,2,FALSE)</f>
        <v>27037</v>
      </c>
      <c r="D2209">
        <f t="shared" si="68"/>
        <v>0</v>
      </c>
      <c r="I2209">
        <f t="shared" si="69"/>
        <v>0</v>
      </c>
    </row>
    <row r="2210" spans="1:9" x14ac:dyDescent="0.25">
      <c r="A2210" t="s">
        <v>5350</v>
      </c>
      <c r="B2210">
        <v>0</v>
      </c>
      <c r="C2210">
        <f>VLOOKUP(_xlfn.CONCAT(".",A2210),'US-Counties-Population'!$A:$B,2,FALSE)</f>
        <v>13261</v>
      </c>
      <c r="D2210">
        <f t="shared" si="68"/>
        <v>0</v>
      </c>
      <c r="I2210">
        <f t="shared" si="69"/>
        <v>0</v>
      </c>
    </row>
    <row r="2211" spans="1:9" x14ac:dyDescent="0.25">
      <c r="A2211" t="s">
        <v>5351</v>
      </c>
      <c r="B2211">
        <v>0</v>
      </c>
      <c r="C2211">
        <f>VLOOKUP(_xlfn.CONCAT(".",A2211),'US-Counties-Population'!$A:$B,2,FALSE)</f>
        <v>104646</v>
      </c>
      <c r="D2211">
        <f t="shared" si="68"/>
        <v>0</v>
      </c>
      <c r="I2211">
        <f t="shared" si="69"/>
        <v>0</v>
      </c>
    </row>
    <row r="2212" spans="1:9" x14ac:dyDescent="0.25">
      <c r="A2212" t="s">
        <v>5352</v>
      </c>
      <c r="B2212">
        <v>0</v>
      </c>
      <c r="C2212">
        <f>VLOOKUP(_xlfn.CONCAT(".",A2212),'US-Counties-Population'!$A:$B,2,FALSE)</f>
        <v>50089</v>
      </c>
      <c r="D2212">
        <f t="shared" si="68"/>
        <v>0</v>
      </c>
      <c r="I2212">
        <f t="shared" si="69"/>
        <v>0</v>
      </c>
    </row>
    <row r="2213" spans="1:9" x14ac:dyDescent="0.25">
      <c r="A2213" t="s">
        <v>5353</v>
      </c>
      <c r="B2213">
        <v>0</v>
      </c>
      <c r="C2213">
        <f>VLOOKUP(_xlfn.CONCAT(".",A2213),'US-Counties-Population'!$A:$B,2,FALSE)</f>
        <v>64658</v>
      </c>
      <c r="D2213">
        <f t="shared" si="68"/>
        <v>0</v>
      </c>
      <c r="I2213">
        <f t="shared" si="69"/>
        <v>0</v>
      </c>
    </row>
    <row r="2214" spans="1:9" x14ac:dyDescent="0.25">
      <c r="A2214" t="s">
        <v>5354</v>
      </c>
      <c r="B2214">
        <v>0</v>
      </c>
      <c r="C2214">
        <f>VLOOKUP(_xlfn.CONCAT(".",A2214),'US-Counties-Population'!$A:$B,2,FALSE)</f>
        <v>9004</v>
      </c>
      <c r="D2214">
        <f t="shared" si="68"/>
        <v>0</v>
      </c>
      <c r="I2214">
        <f t="shared" si="69"/>
        <v>0</v>
      </c>
    </row>
    <row r="2215" spans="1:9" x14ac:dyDescent="0.25">
      <c r="A2215" t="s">
        <v>5355</v>
      </c>
      <c r="B2215">
        <v>0</v>
      </c>
      <c r="C2215">
        <f>VLOOKUP(_xlfn.CONCAT(".",A2215),'US-Counties-Population'!$A:$B,2,FALSE)</f>
        <v>16131</v>
      </c>
      <c r="D2215">
        <f t="shared" si="68"/>
        <v>0</v>
      </c>
      <c r="I2215">
        <f t="shared" si="69"/>
        <v>0</v>
      </c>
    </row>
    <row r="2216" spans="1:9" x14ac:dyDescent="0.25">
      <c r="A2216" t="s">
        <v>5356</v>
      </c>
      <c r="B2216">
        <v>0</v>
      </c>
      <c r="C2216">
        <f>VLOOKUP(_xlfn.CONCAT(".",A2216),'US-Counties-Population'!$A:$B,2,FALSE)</f>
        <v>43150</v>
      </c>
      <c r="D2216">
        <f t="shared" si="68"/>
        <v>0</v>
      </c>
      <c r="I2216">
        <f t="shared" si="69"/>
        <v>0</v>
      </c>
    </row>
    <row r="2217" spans="1:9" x14ac:dyDescent="0.25">
      <c r="A2217" t="s">
        <v>5357</v>
      </c>
      <c r="B2217">
        <v>0</v>
      </c>
      <c r="C2217">
        <f>VLOOKUP(_xlfn.CONCAT(".",A2217),'US-Counties-Population'!$A:$B,2,FALSE)</f>
        <v>45368</v>
      </c>
      <c r="D2217">
        <f t="shared" si="68"/>
        <v>0</v>
      </c>
      <c r="I2217">
        <f t="shared" si="69"/>
        <v>0</v>
      </c>
    </row>
    <row r="2218" spans="1:9" x14ac:dyDescent="0.25">
      <c r="A2218" t="s">
        <v>5358</v>
      </c>
      <c r="B2218">
        <v>0</v>
      </c>
      <c r="C2218">
        <f>VLOOKUP(_xlfn.CONCAT(".",A2218),'US-Counties-Population'!$A:$B,2,FALSE)</f>
        <v>4295</v>
      </c>
      <c r="D2218">
        <f t="shared" si="68"/>
        <v>0</v>
      </c>
      <c r="I2218">
        <f t="shared" si="69"/>
        <v>0</v>
      </c>
    </row>
    <row r="2219" spans="1:9" x14ac:dyDescent="0.25">
      <c r="A2219" t="s">
        <v>5359</v>
      </c>
      <c r="B2219">
        <v>0</v>
      </c>
      <c r="C2219">
        <f>VLOOKUP(_xlfn.CONCAT(".",A2219),'US-Counties-Population'!$A:$B,2,FALSE)</f>
        <v>99143</v>
      </c>
      <c r="D2219">
        <f t="shared" si="68"/>
        <v>0</v>
      </c>
      <c r="I2219">
        <f t="shared" si="69"/>
        <v>0</v>
      </c>
    </row>
    <row r="2220" spans="1:9" x14ac:dyDescent="0.25">
      <c r="A2220" t="s">
        <v>5360</v>
      </c>
      <c r="B2220">
        <v>0</v>
      </c>
      <c r="C2220">
        <f>VLOOKUP(_xlfn.CONCAT(".",A2220),'US-Counties-Population'!$A:$B,2,FALSE)</f>
        <v>42754</v>
      </c>
      <c r="D2220">
        <f t="shared" si="68"/>
        <v>0</v>
      </c>
      <c r="I2220">
        <f t="shared" si="69"/>
        <v>0</v>
      </c>
    </row>
    <row r="2221" spans="1:9" x14ac:dyDescent="0.25">
      <c r="A2221" t="s">
        <v>5361</v>
      </c>
      <c r="B2221">
        <v>0</v>
      </c>
      <c r="C2221">
        <f>VLOOKUP(_xlfn.CONCAT(".",A2221),'US-Counties-Population'!$A:$B,2,FALSE)</f>
        <v>43783</v>
      </c>
      <c r="D2221">
        <f t="shared" si="68"/>
        <v>0</v>
      </c>
      <c r="I2221">
        <f t="shared" si="69"/>
        <v>0</v>
      </c>
    </row>
    <row r="2222" spans="1:9" x14ac:dyDescent="0.25">
      <c r="A2222" t="s">
        <v>5362</v>
      </c>
      <c r="B2222">
        <v>0</v>
      </c>
      <c r="C2222">
        <f>VLOOKUP(_xlfn.CONCAT(".",A2222),'US-Counties-Population'!$A:$B,2,FALSE)</f>
        <v>11790</v>
      </c>
      <c r="D2222">
        <f t="shared" si="68"/>
        <v>0</v>
      </c>
      <c r="I2222">
        <f t="shared" si="69"/>
        <v>0</v>
      </c>
    </row>
    <row r="2223" spans="1:9" x14ac:dyDescent="0.25">
      <c r="A2223" t="s">
        <v>5363</v>
      </c>
      <c r="B2223">
        <v>0</v>
      </c>
      <c r="C2223">
        <f>VLOOKUP(_xlfn.CONCAT(".",A2223),'US-Counties-Population'!$A:$B,2,FALSE)</f>
        <v>46341</v>
      </c>
      <c r="D2223">
        <f t="shared" si="68"/>
        <v>0</v>
      </c>
      <c r="I2223">
        <f t="shared" si="69"/>
        <v>0</v>
      </c>
    </row>
    <row r="2224" spans="1:9" x14ac:dyDescent="0.25">
      <c r="A2224" t="s">
        <v>5364</v>
      </c>
      <c r="B2224">
        <v>0</v>
      </c>
      <c r="C2224">
        <f>VLOOKUP(_xlfn.CONCAT(".",A2224),'US-Counties-Population'!$A:$B,2,FALSE)</f>
        <v>14800</v>
      </c>
      <c r="D2224">
        <f t="shared" si="68"/>
        <v>0</v>
      </c>
      <c r="I2224">
        <f t="shared" si="69"/>
        <v>0</v>
      </c>
    </row>
    <row r="2225" spans="1:9" x14ac:dyDescent="0.25">
      <c r="A2225" t="s">
        <v>5365</v>
      </c>
      <c r="B2225">
        <v>0</v>
      </c>
      <c r="C2225">
        <f>VLOOKUP(_xlfn.CONCAT(".",A2225),'US-Counties-Population'!$A:$B,2,FALSE)</f>
        <v>13822</v>
      </c>
      <c r="D2225">
        <f t="shared" ref="D2225:D2288" si="70">1000000*B2225/C2225</f>
        <v>0</v>
      </c>
      <c r="I2225">
        <f t="shared" si="69"/>
        <v>0</v>
      </c>
    </row>
    <row r="2226" spans="1:9" x14ac:dyDescent="0.25">
      <c r="A2226" t="s">
        <v>5366</v>
      </c>
      <c r="B2226">
        <v>0</v>
      </c>
      <c r="C2226">
        <f>VLOOKUP(_xlfn.CONCAT(".",A2226),'US-Counties-Population'!$A:$B,2,FALSE)</f>
        <v>15414</v>
      </c>
      <c r="D2226">
        <f t="shared" si="70"/>
        <v>0</v>
      </c>
      <c r="I2226">
        <f t="shared" si="69"/>
        <v>0</v>
      </c>
    </row>
    <row r="2227" spans="1:9" x14ac:dyDescent="0.25">
      <c r="A2227" t="s">
        <v>5367</v>
      </c>
      <c r="B2227">
        <v>0</v>
      </c>
      <c r="C2227">
        <f>VLOOKUP(_xlfn.CONCAT(".",A2227),'US-Counties-Population'!$A:$B,2,FALSE)</f>
        <v>45244</v>
      </c>
      <c r="D2227">
        <f t="shared" si="70"/>
        <v>0</v>
      </c>
      <c r="I2227">
        <f t="shared" si="69"/>
        <v>0</v>
      </c>
    </row>
    <row r="2228" spans="1:9" x14ac:dyDescent="0.25">
      <c r="A2228" t="s">
        <v>5368</v>
      </c>
      <c r="B2228">
        <v>0</v>
      </c>
      <c r="C2228">
        <f>VLOOKUP(_xlfn.CONCAT(".",A2228),'US-Counties-Population'!$A:$B,2,FALSE)</f>
        <v>15562</v>
      </c>
      <c r="D2228">
        <f t="shared" si="70"/>
        <v>0</v>
      </c>
      <c r="I2228">
        <f t="shared" si="69"/>
        <v>0</v>
      </c>
    </row>
    <row r="2229" spans="1:9" x14ac:dyDescent="0.25">
      <c r="A2229" t="s">
        <v>5369</v>
      </c>
      <c r="B2229">
        <v>0</v>
      </c>
      <c r="C2229">
        <f>VLOOKUP(_xlfn.CONCAT(".",A2229),'US-Counties-Population'!$A:$B,2,FALSE)</f>
        <v>36960</v>
      </c>
      <c r="D2229">
        <f t="shared" si="70"/>
        <v>0</v>
      </c>
      <c r="I2229">
        <f t="shared" si="69"/>
        <v>0</v>
      </c>
    </row>
    <row r="2230" spans="1:9" x14ac:dyDescent="0.25">
      <c r="A2230" t="s">
        <v>5370</v>
      </c>
      <c r="B2230">
        <v>0</v>
      </c>
      <c r="C2230">
        <f>VLOOKUP(_xlfn.CONCAT(".",A2230),'US-Counties-Population'!$A:$B,2,FALSE)</f>
        <v>18913</v>
      </c>
      <c r="D2230">
        <f t="shared" si="70"/>
        <v>0</v>
      </c>
      <c r="I2230">
        <f t="shared" si="69"/>
        <v>0</v>
      </c>
    </row>
    <row r="2231" spans="1:9" x14ac:dyDescent="0.25">
      <c r="A2231" t="s">
        <v>5371</v>
      </c>
      <c r="B2231">
        <v>0</v>
      </c>
      <c r="C2231">
        <f>VLOOKUP(_xlfn.CONCAT(".",A2231),'US-Counties-Population'!$A:$B,2,FALSE)</f>
        <v>35595</v>
      </c>
      <c r="D2231">
        <f t="shared" si="70"/>
        <v>0</v>
      </c>
      <c r="I2231">
        <f t="shared" si="69"/>
        <v>0</v>
      </c>
    </row>
    <row r="2232" spans="1:9" x14ac:dyDescent="0.25">
      <c r="A2232" t="s">
        <v>5372</v>
      </c>
      <c r="B2232">
        <v>0</v>
      </c>
      <c r="C2232">
        <f>VLOOKUP(_xlfn.CONCAT(".",A2232),'US-Counties-Population'!$A:$B,2,FALSE)</f>
        <v>37930</v>
      </c>
      <c r="D2232">
        <f t="shared" si="70"/>
        <v>0</v>
      </c>
      <c r="I2232">
        <f t="shared" si="69"/>
        <v>0</v>
      </c>
    </row>
    <row r="2233" spans="1:9" x14ac:dyDescent="0.25">
      <c r="A2233" t="s">
        <v>5373</v>
      </c>
      <c r="B2233">
        <v>0</v>
      </c>
      <c r="C2233">
        <f>VLOOKUP(_xlfn.CONCAT(".",A2233),'US-Counties-Population'!$A:$B,2,FALSE)</f>
        <v>4556</v>
      </c>
      <c r="D2233">
        <f t="shared" si="70"/>
        <v>0</v>
      </c>
      <c r="I2233">
        <f t="shared" si="69"/>
        <v>0</v>
      </c>
    </row>
    <row r="2234" spans="1:9" x14ac:dyDescent="0.25">
      <c r="A2234" t="s">
        <v>5374</v>
      </c>
      <c r="B2234">
        <v>0</v>
      </c>
      <c r="C2234">
        <f>VLOOKUP(_xlfn.CONCAT(".",A2234),'US-Counties-Population'!$A:$B,2,FALSE)</f>
        <v>27593</v>
      </c>
      <c r="D2234">
        <f t="shared" si="70"/>
        <v>0</v>
      </c>
      <c r="I2234">
        <f t="shared" si="69"/>
        <v>0</v>
      </c>
    </row>
    <row r="2235" spans="1:9" x14ac:dyDescent="0.25">
      <c r="A2235" t="s">
        <v>5375</v>
      </c>
      <c r="B2235">
        <v>0</v>
      </c>
      <c r="C2235">
        <f>VLOOKUP(_xlfn.CONCAT(".",A2235),'US-Counties-Population'!$A:$B,2,FALSE)</f>
        <v>19189</v>
      </c>
      <c r="D2235">
        <f t="shared" si="70"/>
        <v>0</v>
      </c>
      <c r="I2235">
        <f t="shared" si="69"/>
        <v>0</v>
      </c>
    </row>
    <row r="2236" spans="1:9" x14ac:dyDescent="0.25">
      <c r="A2236" t="s">
        <v>5376</v>
      </c>
      <c r="B2236">
        <v>0</v>
      </c>
      <c r="C2236">
        <f>VLOOKUP(_xlfn.CONCAT(".",A2236),'US-Counties-Population'!$A:$B,2,FALSE)</f>
        <v>16665</v>
      </c>
      <c r="D2236">
        <f t="shared" si="70"/>
        <v>0</v>
      </c>
      <c r="I2236">
        <f t="shared" si="69"/>
        <v>0</v>
      </c>
    </row>
    <row r="2237" spans="1:9" x14ac:dyDescent="0.25">
      <c r="A2237" t="s">
        <v>5377</v>
      </c>
      <c r="B2237">
        <v>0</v>
      </c>
      <c r="C2237">
        <f>VLOOKUP(_xlfn.CONCAT(".",A2237),'US-Counties-Population'!$A:$B,2,FALSE)</f>
        <v>118016</v>
      </c>
      <c r="D2237">
        <f t="shared" si="70"/>
        <v>0</v>
      </c>
      <c r="I2237">
        <f t="shared" si="69"/>
        <v>0</v>
      </c>
    </row>
    <row r="2238" spans="1:9" x14ac:dyDescent="0.25">
      <c r="A2238" t="s">
        <v>5378</v>
      </c>
      <c r="B2238">
        <v>0</v>
      </c>
      <c r="C2238">
        <f>VLOOKUP(_xlfn.CONCAT(".",A2238),'US-Counties-Population'!$A:$B,2,FALSE)</f>
        <v>84769</v>
      </c>
      <c r="D2238">
        <f t="shared" si="70"/>
        <v>0</v>
      </c>
      <c r="I2238">
        <f t="shared" si="69"/>
        <v>0</v>
      </c>
    </row>
    <row r="2239" spans="1:9" x14ac:dyDescent="0.25">
      <c r="A2239" t="s">
        <v>5379</v>
      </c>
      <c r="B2239">
        <v>0</v>
      </c>
      <c r="C2239">
        <f>VLOOKUP(_xlfn.CONCAT(".",A2239),'US-Counties-Population'!$A:$B,2,FALSE)</f>
        <v>23678</v>
      </c>
      <c r="D2239">
        <f t="shared" si="70"/>
        <v>0</v>
      </c>
      <c r="I2239">
        <f t="shared" si="69"/>
        <v>0</v>
      </c>
    </row>
    <row r="2240" spans="1:9" x14ac:dyDescent="0.25">
      <c r="A2240" t="s">
        <v>5380</v>
      </c>
      <c r="B2240">
        <v>0</v>
      </c>
      <c r="C2240">
        <f>VLOOKUP(_xlfn.CONCAT(".",A2240),'US-Counties-Population'!$A:$B,2,FALSE)</f>
        <v>7287</v>
      </c>
      <c r="D2240">
        <f t="shared" si="70"/>
        <v>0</v>
      </c>
      <c r="I2240">
        <f t="shared" si="69"/>
        <v>0</v>
      </c>
    </row>
    <row r="2241" spans="1:9" x14ac:dyDescent="0.25">
      <c r="A2241" t="s">
        <v>5381</v>
      </c>
      <c r="B2241">
        <v>0</v>
      </c>
      <c r="C2241">
        <f>VLOOKUP(_xlfn.CONCAT(".",A2241),'US-Counties-Population'!$A:$B,2,FALSE)</f>
        <v>24932</v>
      </c>
      <c r="D2241">
        <f t="shared" si="70"/>
        <v>0</v>
      </c>
      <c r="I2241">
        <f t="shared" si="69"/>
        <v>0</v>
      </c>
    </row>
    <row r="2242" spans="1:9" x14ac:dyDescent="0.25">
      <c r="A2242" t="s">
        <v>5382</v>
      </c>
      <c r="B2242">
        <v>0</v>
      </c>
      <c r="C2242">
        <f>VLOOKUP(_xlfn.CONCAT(".",A2242),'US-Counties-Population'!$A:$B,2,FALSE)</f>
        <v>25301</v>
      </c>
      <c r="D2242">
        <f t="shared" si="70"/>
        <v>0</v>
      </c>
      <c r="I2242">
        <f t="shared" si="69"/>
        <v>0</v>
      </c>
    </row>
    <row r="2243" spans="1:9" x14ac:dyDescent="0.25">
      <c r="A2243" t="s">
        <v>5383</v>
      </c>
      <c r="B2243">
        <v>0</v>
      </c>
      <c r="C2243">
        <f>VLOOKUP(_xlfn.CONCAT(".",A2243),'US-Counties-Population'!$A:$B,2,FALSE)</f>
        <v>55246</v>
      </c>
      <c r="D2243">
        <f t="shared" si="70"/>
        <v>0</v>
      </c>
      <c r="I2243">
        <f t="shared" ref="I2243:I2306" si="71">IF(B2243&gt;10000,5,IF(B2243&gt;1000,4,IF(B2243&gt;100,3,IF(B2243&gt;10,2,IF(B2243&gt;0,1,0)))))</f>
        <v>0</v>
      </c>
    </row>
    <row r="2244" spans="1:9" x14ac:dyDescent="0.25">
      <c r="A2244" t="s">
        <v>5384</v>
      </c>
      <c r="B2244">
        <v>0</v>
      </c>
      <c r="C2244">
        <f>VLOOKUP(_xlfn.CONCAT(".",A2244),'US-Counties-Population'!$A:$B,2,FALSE)</f>
        <v>49025</v>
      </c>
      <c r="D2244">
        <f t="shared" si="70"/>
        <v>0</v>
      </c>
      <c r="I2244">
        <f t="shared" si="71"/>
        <v>0</v>
      </c>
    </row>
    <row r="2245" spans="1:9" x14ac:dyDescent="0.25">
      <c r="A2245" t="s">
        <v>5385</v>
      </c>
      <c r="B2245">
        <v>0</v>
      </c>
      <c r="C2245">
        <f>VLOOKUP(_xlfn.CONCAT(".",A2245),'US-Counties-Population'!$A:$B,2,FALSE)</f>
        <v>26741</v>
      </c>
      <c r="D2245">
        <f t="shared" si="70"/>
        <v>0</v>
      </c>
      <c r="I2245">
        <f t="shared" si="71"/>
        <v>0</v>
      </c>
    </row>
    <row r="2246" spans="1:9" x14ac:dyDescent="0.25">
      <c r="A2246" t="s">
        <v>5386</v>
      </c>
      <c r="B2246">
        <v>0</v>
      </c>
      <c r="C2246">
        <f>VLOOKUP(_xlfn.CONCAT(".",A2246),'US-Counties-Population'!$A:$B,2,FALSE)</f>
        <v>26586</v>
      </c>
      <c r="D2246">
        <f t="shared" si="70"/>
        <v>0</v>
      </c>
      <c r="I2246">
        <f t="shared" si="71"/>
        <v>0</v>
      </c>
    </row>
    <row r="2247" spans="1:9" x14ac:dyDescent="0.25">
      <c r="A2247" t="s">
        <v>5387</v>
      </c>
      <c r="B2247">
        <v>0</v>
      </c>
      <c r="C2247">
        <f>VLOOKUP(_xlfn.CONCAT(".",A2247),'US-Counties-Population'!$A:$B,2,FALSE)</f>
        <v>33911</v>
      </c>
      <c r="D2247">
        <f t="shared" si="70"/>
        <v>0</v>
      </c>
      <c r="I2247">
        <f t="shared" si="71"/>
        <v>0</v>
      </c>
    </row>
    <row r="2248" spans="1:9" x14ac:dyDescent="0.25">
      <c r="A2248" t="s">
        <v>5388</v>
      </c>
      <c r="B2248">
        <v>0</v>
      </c>
      <c r="C2248">
        <f>VLOOKUP(_xlfn.CONCAT(".",A2248),'US-Counties-Population'!$A:$B,2,FALSE)</f>
        <v>2190</v>
      </c>
      <c r="D2248">
        <f t="shared" si="70"/>
        <v>0</v>
      </c>
      <c r="I2248">
        <f t="shared" si="71"/>
        <v>0</v>
      </c>
    </row>
    <row r="2249" spans="1:9" x14ac:dyDescent="0.25">
      <c r="A2249" t="s">
        <v>5389</v>
      </c>
      <c r="B2249">
        <v>0</v>
      </c>
      <c r="C2249">
        <f>VLOOKUP(_xlfn.CONCAT(".",A2249),'US-Counties-Population'!$A:$B,2,FALSE)</f>
        <v>7025</v>
      </c>
      <c r="D2249">
        <f t="shared" si="70"/>
        <v>0</v>
      </c>
      <c r="I2249">
        <f t="shared" si="71"/>
        <v>0</v>
      </c>
    </row>
    <row r="2250" spans="1:9" x14ac:dyDescent="0.25">
      <c r="A2250" t="s">
        <v>5390</v>
      </c>
      <c r="B2250">
        <v>0</v>
      </c>
      <c r="C2250">
        <f>VLOOKUP(_xlfn.CONCAT(".",A2250),'US-Counties-Population'!$A:$B,2,FALSE)</f>
        <v>10603</v>
      </c>
      <c r="D2250">
        <f t="shared" si="70"/>
        <v>0</v>
      </c>
      <c r="I2250">
        <f t="shared" si="71"/>
        <v>0</v>
      </c>
    </row>
    <row r="2251" spans="1:9" x14ac:dyDescent="0.25">
      <c r="A2251" t="s">
        <v>5391</v>
      </c>
      <c r="B2251">
        <v>0</v>
      </c>
      <c r="C2251">
        <f>VLOOKUP(_xlfn.CONCAT(".",A2251),'US-Counties-Population'!$A:$B,2,FALSE)</f>
        <v>94186</v>
      </c>
      <c r="D2251">
        <f t="shared" si="70"/>
        <v>0</v>
      </c>
      <c r="I2251">
        <f t="shared" si="71"/>
        <v>0</v>
      </c>
    </row>
    <row r="2252" spans="1:9" x14ac:dyDescent="0.25">
      <c r="A2252" t="s">
        <v>5392</v>
      </c>
      <c r="B2252">
        <v>0</v>
      </c>
      <c r="C2252">
        <f>VLOOKUP(_xlfn.CONCAT(".",A2252),'US-Counties-Population'!$A:$B,2,FALSE)</f>
        <v>22573</v>
      </c>
      <c r="D2252">
        <f t="shared" si="70"/>
        <v>0</v>
      </c>
      <c r="I2252">
        <f t="shared" si="71"/>
        <v>0</v>
      </c>
    </row>
    <row r="2253" spans="1:9" x14ac:dyDescent="0.25">
      <c r="A2253" t="s">
        <v>5393</v>
      </c>
      <c r="B2253">
        <v>0</v>
      </c>
      <c r="C2253">
        <f>VLOOKUP(_xlfn.CONCAT(".",A2253),'US-Counties-Population'!$A:$B,2,FALSE)</f>
        <v>24019</v>
      </c>
      <c r="D2253">
        <f t="shared" si="70"/>
        <v>0</v>
      </c>
      <c r="I2253">
        <f t="shared" si="71"/>
        <v>0</v>
      </c>
    </row>
    <row r="2254" spans="1:9" x14ac:dyDescent="0.25">
      <c r="A2254" t="s">
        <v>5394</v>
      </c>
      <c r="B2254">
        <v>0</v>
      </c>
      <c r="C2254">
        <f>VLOOKUP(_xlfn.CONCAT(".",A2254),'US-Counties-Population'!$A:$B,2,FALSE)</f>
        <v>3657</v>
      </c>
      <c r="D2254">
        <f t="shared" si="70"/>
        <v>0</v>
      </c>
      <c r="I2254">
        <f t="shared" si="71"/>
        <v>0</v>
      </c>
    </row>
    <row r="2255" spans="1:9" x14ac:dyDescent="0.25">
      <c r="A2255" t="s">
        <v>5395</v>
      </c>
      <c r="B2255">
        <v>0</v>
      </c>
      <c r="C2255">
        <f>VLOOKUP(_xlfn.CONCAT(".",A2255),'US-Counties-Population'!$A:$B,2,FALSE)</f>
        <v>7967</v>
      </c>
      <c r="D2255">
        <f t="shared" si="70"/>
        <v>0</v>
      </c>
      <c r="I2255">
        <f t="shared" si="71"/>
        <v>0</v>
      </c>
    </row>
    <row r="2256" spans="1:9" x14ac:dyDescent="0.25">
      <c r="A2256" t="s">
        <v>5396</v>
      </c>
      <c r="B2256">
        <v>0</v>
      </c>
      <c r="C2256">
        <f>VLOOKUP(_xlfn.CONCAT(".",A2256),'US-Counties-Population'!$A:$B,2,FALSE)</f>
        <v>29036</v>
      </c>
      <c r="D2256">
        <f t="shared" si="70"/>
        <v>0</v>
      </c>
      <c r="I2256">
        <f t="shared" si="71"/>
        <v>0</v>
      </c>
    </row>
    <row r="2257" spans="1:9" x14ac:dyDescent="0.25">
      <c r="A2257" t="s">
        <v>5397</v>
      </c>
      <c r="B2257">
        <v>0</v>
      </c>
      <c r="C2257">
        <f>VLOOKUP(_xlfn.CONCAT(".",A2257),'US-Counties-Population'!$A:$B,2,FALSE)</f>
        <v>6347</v>
      </c>
      <c r="D2257">
        <f t="shared" si="70"/>
        <v>0</v>
      </c>
      <c r="I2257">
        <f t="shared" si="71"/>
        <v>0</v>
      </c>
    </row>
    <row r="2258" spans="1:9" x14ac:dyDescent="0.25">
      <c r="A2258" t="s">
        <v>5398</v>
      </c>
      <c r="B2258">
        <v>0</v>
      </c>
      <c r="C2258">
        <f>VLOOKUP(_xlfn.CONCAT(".",A2258),'US-Counties-Population'!$A:$B,2,FALSE)</f>
        <v>22529</v>
      </c>
      <c r="D2258">
        <f t="shared" si="70"/>
        <v>0</v>
      </c>
      <c r="I2258">
        <f t="shared" si="71"/>
        <v>0</v>
      </c>
    </row>
    <row r="2259" spans="1:9" x14ac:dyDescent="0.25">
      <c r="A2259" t="s">
        <v>5399</v>
      </c>
      <c r="B2259">
        <v>0</v>
      </c>
      <c r="C2259">
        <f>VLOOKUP(_xlfn.CONCAT(".",A2259),'US-Counties-Population'!$A:$B,2,FALSE)</f>
        <v>7446</v>
      </c>
      <c r="D2259">
        <f t="shared" si="70"/>
        <v>0</v>
      </c>
      <c r="I2259">
        <f t="shared" si="71"/>
        <v>0</v>
      </c>
    </row>
    <row r="2260" spans="1:9" x14ac:dyDescent="0.25">
      <c r="A2260" t="s">
        <v>5400</v>
      </c>
      <c r="B2260">
        <v>0</v>
      </c>
      <c r="C2260">
        <f>VLOOKUP(_xlfn.CONCAT(".",A2260),'US-Counties-Population'!$A:$B,2,FALSE)</f>
        <v>12554</v>
      </c>
      <c r="D2260">
        <f t="shared" si="70"/>
        <v>0</v>
      </c>
      <c r="I2260">
        <f t="shared" si="71"/>
        <v>0</v>
      </c>
    </row>
    <row r="2261" spans="1:9" x14ac:dyDescent="0.25">
      <c r="A2261" t="s">
        <v>5401</v>
      </c>
      <c r="B2261">
        <v>0</v>
      </c>
      <c r="C2261">
        <f>VLOOKUP(_xlfn.CONCAT(".",A2261),'US-Counties-Population'!$A:$B,2,FALSE)</f>
        <v>15550</v>
      </c>
      <c r="D2261">
        <f t="shared" si="70"/>
        <v>0</v>
      </c>
      <c r="I2261">
        <f t="shared" si="71"/>
        <v>0</v>
      </c>
    </row>
    <row r="2262" spans="1:9" x14ac:dyDescent="0.25">
      <c r="A2262" t="s">
        <v>5402</v>
      </c>
      <c r="B2262">
        <v>0</v>
      </c>
      <c r="C2262">
        <f>VLOOKUP(_xlfn.CONCAT(".",A2262),'US-Counties-Population'!$A:$B,2,FALSE)</f>
        <v>16720</v>
      </c>
      <c r="D2262">
        <f t="shared" si="70"/>
        <v>0</v>
      </c>
      <c r="I2262">
        <f t="shared" si="71"/>
        <v>0</v>
      </c>
    </row>
    <row r="2263" spans="1:9" x14ac:dyDescent="0.25">
      <c r="A2263" t="s">
        <v>5403</v>
      </c>
      <c r="B2263">
        <v>0</v>
      </c>
      <c r="C2263">
        <f>VLOOKUP(_xlfn.CONCAT(".",A2263),'US-Counties-Population'!$A:$B,2,FALSE)</f>
        <v>15749</v>
      </c>
      <c r="D2263">
        <f t="shared" si="70"/>
        <v>0</v>
      </c>
      <c r="I2263">
        <f t="shared" si="71"/>
        <v>0</v>
      </c>
    </row>
    <row r="2264" spans="1:9" x14ac:dyDescent="0.25">
      <c r="A2264" t="s">
        <v>5404</v>
      </c>
      <c r="B2264">
        <v>0</v>
      </c>
      <c r="C2264">
        <f>VLOOKUP(_xlfn.CONCAT(".",A2264),'US-Counties-Population'!$A:$B,2,FALSE)</f>
        <v>23423</v>
      </c>
      <c r="D2264">
        <f t="shared" si="70"/>
        <v>0</v>
      </c>
      <c r="I2264">
        <f t="shared" si="71"/>
        <v>0</v>
      </c>
    </row>
    <row r="2265" spans="1:9" x14ac:dyDescent="0.25">
      <c r="A2265" t="s">
        <v>5405</v>
      </c>
      <c r="B2265">
        <v>0</v>
      </c>
      <c r="C2265">
        <f>VLOOKUP(_xlfn.CONCAT(".",A2265),'US-Counties-Population'!$A:$B,2,FALSE)</f>
        <v>14651</v>
      </c>
      <c r="D2265">
        <f t="shared" si="70"/>
        <v>0</v>
      </c>
      <c r="I2265">
        <f t="shared" si="71"/>
        <v>0</v>
      </c>
    </row>
    <row r="2266" spans="1:9" x14ac:dyDescent="0.25">
      <c r="A2266" t="s">
        <v>5406</v>
      </c>
      <c r="B2266">
        <v>0</v>
      </c>
      <c r="C2266">
        <f>VLOOKUP(_xlfn.CONCAT(".",A2266),'US-Counties-Population'!$A:$B,2,FALSE)</f>
        <v>12196</v>
      </c>
      <c r="D2266">
        <f t="shared" si="70"/>
        <v>0</v>
      </c>
      <c r="I2266">
        <f t="shared" si="71"/>
        <v>0</v>
      </c>
    </row>
    <row r="2267" spans="1:9" x14ac:dyDescent="0.25">
      <c r="A2267" t="s">
        <v>5407</v>
      </c>
      <c r="B2267">
        <v>0</v>
      </c>
      <c r="C2267">
        <f>VLOOKUP(_xlfn.CONCAT(".",A2267),'US-Counties-Population'!$A:$B,2,FALSE)</f>
        <v>7370</v>
      </c>
      <c r="D2267">
        <f t="shared" si="70"/>
        <v>0</v>
      </c>
      <c r="I2267">
        <f t="shared" si="71"/>
        <v>0</v>
      </c>
    </row>
    <row r="2268" spans="1:9" x14ac:dyDescent="0.25">
      <c r="A2268" t="s">
        <v>5408</v>
      </c>
      <c r="B2268">
        <v>0</v>
      </c>
      <c r="C2268">
        <f>VLOOKUP(_xlfn.CONCAT(".",A2268),'US-Counties-Population'!$A:$B,2,FALSE)</f>
        <v>34027</v>
      </c>
      <c r="D2268">
        <f t="shared" si="70"/>
        <v>0</v>
      </c>
      <c r="I2268">
        <f t="shared" si="71"/>
        <v>0</v>
      </c>
    </row>
    <row r="2269" spans="1:9" x14ac:dyDescent="0.25">
      <c r="A2269" t="s">
        <v>5409</v>
      </c>
      <c r="B2269">
        <v>0</v>
      </c>
      <c r="C2269">
        <f>VLOOKUP(_xlfn.CONCAT(".",A2269),'US-Counties-Population'!$A:$B,2,FALSE)</f>
        <v>38353</v>
      </c>
      <c r="D2269">
        <f t="shared" si="70"/>
        <v>0</v>
      </c>
      <c r="I2269">
        <f t="shared" si="71"/>
        <v>0</v>
      </c>
    </row>
    <row r="2270" spans="1:9" x14ac:dyDescent="0.25">
      <c r="A2270" t="s">
        <v>5410</v>
      </c>
      <c r="B2270">
        <v>0</v>
      </c>
      <c r="C2270">
        <f>VLOOKUP(_xlfn.CONCAT(".",A2270),'US-Counties-Population'!$A:$B,2,FALSE)</f>
        <v>29652</v>
      </c>
      <c r="D2270">
        <f t="shared" si="70"/>
        <v>0</v>
      </c>
      <c r="I2270">
        <f t="shared" si="71"/>
        <v>0</v>
      </c>
    </row>
    <row r="2271" spans="1:9" x14ac:dyDescent="0.25">
      <c r="A2271" t="s">
        <v>5411</v>
      </c>
      <c r="B2271">
        <v>0</v>
      </c>
      <c r="C2271">
        <f>VLOOKUP(_xlfn.CONCAT(".",A2271),'US-Counties-Population'!$A:$B,2,FALSE)</f>
        <v>17608</v>
      </c>
      <c r="D2271">
        <f t="shared" si="70"/>
        <v>0</v>
      </c>
      <c r="I2271">
        <f t="shared" si="71"/>
        <v>0</v>
      </c>
    </row>
    <row r="2272" spans="1:9" x14ac:dyDescent="0.25">
      <c r="A2272" t="s">
        <v>5412</v>
      </c>
      <c r="B2272">
        <v>0</v>
      </c>
      <c r="C2272">
        <f>VLOOKUP(_xlfn.CONCAT(".",A2272),'US-Counties-Population'!$A:$B,2,FALSE)</f>
        <v>37051</v>
      </c>
      <c r="D2272">
        <f t="shared" si="70"/>
        <v>0</v>
      </c>
      <c r="I2272">
        <f t="shared" si="71"/>
        <v>0</v>
      </c>
    </row>
    <row r="2273" spans="1:9" x14ac:dyDescent="0.25">
      <c r="A2273" t="s">
        <v>5413</v>
      </c>
      <c r="B2273">
        <v>0</v>
      </c>
      <c r="C2273">
        <f>VLOOKUP(_xlfn.CONCAT(".",A2273),'US-Counties-Population'!$A:$B,2,FALSE)</f>
        <v>15232</v>
      </c>
      <c r="D2273">
        <f t="shared" si="70"/>
        <v>0</v>
      </c>
      <c r="I2273">
        <f t="shared" si="71"/>
        <v>0</v>
      </c>
    </row>
    <row r="2274" spans="1:9" x14ac:dyDescent="0.25">
      <c r="A2274" t="s">
        <v>5414</v>
      </c>
      <c r="B2274">
        <v>0</v>
      </c>
      <c r="C2274">
        <f>VLOOKUP(_xlfn.CONCAT(".",A2274),'US-Counties-Population'!$A:$B,2,FALSE)</f>
        <v>12095</v>
      </c>
      <c r="D2274">
        <f t="shared" si="70"/>
        <v>0</v>
      </c>
      <c r="I2274">
        <f t="shared" si="71"/>
        <v>0</v>
      </c>
    </row>
    <row r="2275" spans="1:9" x14ac:dyDescent="0.25">
      <c r="A2275" t="s">
        <v>5415</v>
      </c>
      <c r="B2275">
        <v>0</v>
      </c>
      <c r="C2275">
        <f>VLOOKUP(_xlfn.CONCAT(".",A2275),'US-Counties-Population'!$A:$B,2,FALSE)</f>
        <v>14930</v>
      </c>
      <c r="D2275">
        <f t="shared" si="70"/>
        <v>0</v>
      </c>
      <c r="I2275">
        <f t="shared" si="71"/>
        <v>0</v>
      </c>
    </row>
    <row r="2276" spans="1:9" x14ac:dyDescent="0.25">
      <c r="A2276" t="s">
        <v>5416</v>
      </c>
      <c r="B2276">
        <v>0</v>
      </c>
      <c r="C2276">
        <f>VLOOKUP(_xlfn.CONCAT(".",A2276),'US-Counties-Population'!$A:$B,2,FALSE)</f>
        <v>10582</v>
      </c>
      <c r="D2276">
        <f t="shared" si="70"/>
        <v>0</v>
      </c>
      <c r="I2276">
        <f t="shared" si="71"/>
        <v>0</v>
      </c>
    </row>
    <row r="2277" spans="1:9" x14ac:dyDescent="0.25">
      <c r="A2277" t="s">
        <v>5417</v>
      </c>
      <c r="B2277">
        <v>0</v>
      </c>
      <c r="C2277">
        <f>VLOOKUP(_xlfn.CONCAT(".",A2277),'US-Counties-Population'!$A:$B,2,FALSE)</f>
        <v>8834</v>
      </c>
      <c r="D2277">
        <f t="shared" si="70"/>
        <v>0</v>
      </c>
      <c r="I2277">
        <f t="shared" si="71"/>
        <v>0</v>
      </c>
    </row>
    <row r="2278" spans="1:9" x14ac:dyDescent="0.25">
      <c r="A2278" t="s">
        <v>5418</v>
      </c>
      <c r="B2278">
        <v>0</v>
      </c>
      <c r="C2278">
        <f>VLOOKUP(_xlfn.CONCAT(".",A2278),'US-Counties-Population'!$A:$B,2,FALSE)</f>
        <v>3981</v>
      </c>
      <c r="D2278">
        <f t="shared" si="70"/>
        <v>0</v>
      </c>
      <c r="I2278">
        <f t="shared" si="71"/>
        <v>0</v>
      </c>
    </row>
    <row r="2279" spans="1:9" x14ac:dyDescent="0.25">
      <c r="A2279" t="s">
        <v>5419</v>
      </c>
      <c r="B2279">
        <v>0</v>
      </c>
      <c r="C2279">
        <f>VLOOKUP(_xlfn.CONCAT(".",A2279),'US-Counties-Population'!$A:$B,2,FALSE)</f>
        <v>12271</v>
      </c>
      <c r="D2279">
        <f t="shared" si="70"/>
        <v>0</v>
      </c>
      <c r="I2279">
        <f t="shared" si="71"/>
        <v>0</v>
      </c>
    </row>
    <row r="2280" spans="1:9" x14ac:dyDescent="0.25">
      <c r="A2280" t="s">
        <v>5420</v>
      </c>
      <c r="B2280">
        <v>0</v>
      </c>
      <c r="C2280">
        <f>VLOOKUP(_xlfn.CONCAT(".",A2280),'US-Counties-Population'!$A:$B,2,FALSE)</f>
        <v>18249</v>
      </c>
      <c r="D2280">
        <f t="shared" si="70"/>
        <v>0</v>
      </c>
      <c r="I2280">
        <f t="shared" si="71"/>
        <v>0</v>
      </c>
    </row>
    <row r="2281" spans="1:9" x14ac:dyDescent="0.25">
      <c r="A2281" t="s">
        <v>5421</v>
      </c>
      <c r="B2281">
        <v>0</v>
      </c>
      <c r="C2281">
        <f>VLOOKUP(_xlfn.CONCAT(".",A2281),'US-Counties-Population'!$A:$B,2,FALSE)</f>
        <v>19938</v>
      </c>
      <c r="D2281">
        <f t="shared" si="70"/>
        <v>0</v>
      </c>
      <c r="I2281">
        <f t="shared" si="71"/>
        <v>0</v>
      </c>
    </row>
    <row r="2282" spans="1:9" x14ac:dyDescent="0.25">
      <c r="A2282" t="s">
        <v>5422</v>
      </c>
      <c r="B2282">
        <v>0</v>
      </c>
      <c r="C2282">
        <f>VLOOKUP(_xlfn.CONCAT(".",A2282),'US-Counties-Population'!$A:$B,2,FALSE)</f>
        <v>41753</v>
      </c>
      <c r="D2282">
        <f t="shared" si="70"/>
        <v>0</v>
      </c>
      <c r="I2282">
        <f t="shared" si="71"/>
        <v>0</v>
      </c>
    </row>
    <row r="2283" spans="1:9" x14ac:dyDescent="0.25">
      <c r="A2283" t="s">
        <v>5423</v>
      </c>
      <c r="B2283">
        <v>0</v>
      </c>
      <c r="C2283">
        <f>VLOOKUP(_xlfn.CONCAT(".",A2283),'US-Counties-Population'!$A:$B,2,FALSE)</f>
        <v>8713</v>
      </c>
      <c r="D2283">
        <f t="shared" si="70"/>
        <v>0</v>
      </c>
      <c r="I2283">
        <f t="shared" si="71"/>
        <v>0</v>
      </c>
    </row>
    <row r="2284" spans="1:9" x14ac:dyDescent="0.25">
      <c r="A2284" t="s">
        <v>5424</v>
      </c>
      <c r="B2284">
        <v>0</v>
      </c>
      <c r="C2284">
        <f>VLOOKUP(_xlfn.CONCAT(".",A2284),'US-Counties-Population'!$A:$B,2,FALSE)</f>
        <v>14179</v>
      </c>
      <c r="D2284">
        <f t="shared" si="70"/>
        <v>0</v>
      </c>
      <c r="I2284">
        <f t="shared" si="71"/>
        <v>0</v>
      </c>
    </row>
    <row r="2285" spans="1:9" x14ac:dyDescent="0.25">
      <c r="A2285" t="s">
        <v>5425</v>
      </c>
      <c r="B2285">
        <v>0</v>
      </c>
      <c r="C2285">
        <f>VLOOKUP(_xlfn.CONCAT(".",A2285),'US-Counties-Population'!$A:$B,2,FALSE)</f>
        <v>30939</v>
      </c>
      <c r="D2285">
        <f t="shared" si="70"/>
        <v>0</v>
      </c>
      <c r="I2285">
        <f t="shared" si="71"/>
        <v>0</v>
      </c>
    </row>
    <row r="2286" spans="1:9" x14ac:dyDescent="0.25">
      <c r="A2286" t="s">
        <v>5426</v>
      </c>
      <c r="B2286">
        <v>0</v>
      </c>
      <c r="C2286">
        <f>VLOOKUP(_xlfn.CONCAT(".",A2286),'US-Counties-Population'!$A:$B,2,FALSE)</f>
        <v>2483</v>
      </c>
      <c r="D2286">
        <f t="shared" si="70"/>
        <v>0</v>
      </c>
      <c r="I2286">
        <f t="shared" si="71"/>
        <v>0</v>
      </c>
    </row>
    <row r="2287" spans="1:9" x14ac:dyDescent="0.25">
      <c r="A2287" t="s">
        <v>5427</v>
      </c>
      <c r="B2287">
        <v>0</v>
      </c>
      <c r="C2287">
        <f>VLOOKUP(_xlfn.CONCAT(".",A2287),'US-Counties-Population'!$A:$B,2,FALSE)</f>
        <v>1479</v>
      </c>
      <c r="D2287">
        <f t="shared" si="70"/>
        <v>0</v>
      </c>
      <c r="I2287">
        <f t="shared" si="71"/>
        <v>0</v>
      </c>
    </row>
    <row r="2288" spans="1:9" x14ac:dyDescent="0.25">
      <c r="A2288" t="s">
        <v>5428</v>
      </c>
      <c r="B2288">
        <v>0</v>
      </c>
      <c r="C2288">
        <f>VLOOKUP(_xlfn.CONCAT(".",A2288),'US-Counties-Population'!$A:$B,2,FALSE)</f>
        <v>12124</v>
      </c>
      <c r="D2288">
        <f t="shared" si="70"/>
        <v>0</v>
      </c>
      <c r="I2288">
        <f t="shared" si="71"/>
        <v>0</v>
      </c>
    </row>
    <row r="2289" spans="1:9" x14ac:dyDescent="0.25">
      <c r="A2289" t="s">
        <v>5429</v>
      </c>
      <c r="B2289">
        <v>0</v>
      </c>
      <c r="C2289">
        <f>VLOOKUP(_xlfn.CONCAT(".",A2289),'US-Counties-Population'!$A:$B,2,FALSE)</f>
        <v>13188</v>
      </c>
      <c r="D2289">
        <f t="shared" ref="D2289:D2352" si="72">1000000*B2289/C2289</f>
        <v>0</v>
      </c>
      <c r="I2289">
        <f t="shared" si="71"/>
        <v>0</v>
      </c>
    </row>
    <row r="2290" spans="1:9" x14ac:dyDescent="0.25">
      <c r="A2290" t="s">
        <v>5430</v>
      </c>
      <c r="B2290">
        <v>0</v>
      </c>
      <c r="C2290">
        <f>VLOOKUP(_xlfn.CONCAT(".",A2290),'US-Counties-Population'!$A:$B,2,FALSE)</f>
        <v>7886</v>
      </c>
      <c r="D2290">
        <f t="shared" si="72"/>
        <v>0</v>
      </c>
      <c r="I2290">
        <f t="shared" si="71"/>
        <v>0</v>
      </c>
    </row>
    <row r="2291" spans="1:9" x14ac:dyDescent="0.25">
      <c r="A2291" t="s">
        <v>5431</v>
      </c>
      <c r="B2291">
        <v>0</v>
      </c>
      <c r="C2291">
        <f>VLOOKUP(_xlfn.CONCAT(".",A2291),'US-Counties-Population'!$A:$B,2,FALSE)</f>
        <v>12017</v>
      </c>
      <c r="D2291">
        <f t="shared" si="72"/>
        <v>0</v>
      </c>
      <c r="I2291">
        <f t="shared" si="71"/>
        <v>0</v>
      </c>
    </row>
    <row r="2292" spans="1:9" x14ac:dyDescent="0.25">
      <c r="A2292" t="s">
        <v>5432</v>
      </c>
      <c r="B2292">
        <v>0</v>
      </c>
      <c r="C2292">
        <f>VLOOKUP(_xlfn.CONCAT(".",A2292),'US-Counties-Population'!$A:$B,2,FALSE)</f>
        <v>54839</v>
      </c>
      <c r="D2292">
        <f t="shared" si="72"/>
        <v>0</v>
      </c>
      <c r="I2292">
        <f t="shared" si="71"/>
        <v>0</v>
      </c>
    </row>
    <row r="2293" spans="1:9" x14ac:dyDescent="0.25">
      <c r="A2293" t="s">
        <v>5433</v>
      </c>
      <c r="B2293">
        <v>0</v>
      </c>
      <c r="C2293">
        <f>VLOOKUP(_xlfn.CONCAT(".",A2293),'US-Counties-Population'!$A:$B,2,FALSE)</f>
        <v>9754</v>
      </c>
      <c r="D2293">
        <f t="shared" si="72"/>
        <v>0</v>
      </c>
      <c r="I2293">
        <f t="shared" si="71"/>
        <v>0</v>
      </c>
    </row>
    <row r="2294" spans="1:9" x14ac:dyDescent="0.25">
      <c r="A2294" t="s">
        <v>5434</v>
      </c>
      <c r="B2294">
        <v>0</v>
      </c>
      <c r="C2294">
        <f>VLOOKUP(_xlfn.CONCAT(".",A2294),'US-Counties-Population'!$A:$B,2,FALSE)</f>
        <v>5051</v>
      </c>
      <c r="D2294">
        <f t="shared" si="72"/>
        <v>0</v>
      </c>
      <c r="I2294">
        <f t="shared" si="71"/>
        <v>0</v>
      </c>
    </row>
    <row r="2295" spans="1:9" x14ac:dyDescent="0.25">
      <c r="A2295" t="s">
        <v>5435</v>
      </c>
      <c r="B2295">
        <v>0</v>
      </c>
      <c r="C2295">
        <f>VLOOKUP(_xlfn.CONCAT(".",A2295),'US-Counties-Population'!$A:$B,2,FALSE)</f>
        <v>10012</v>
      </c>
      <c r="D2295">
        <f t="shared" si="72"/>
        <v>0</v>
      </c>
      <c r="I2295">
        <f t="shared" si="71"/>
        <v>0</v>
      </c>
    </row>
    <row r="2296" spans="1:9" x14ac:dyDescent="0.25">
      <c r="A2296" t="s">
        <v>5436</v>
      </c>
      <c r="B2296">
        <v>0</v>
      </c>
      <c r="C2296">
        <f>VLOOKUP(_xlfn.CONCAT(".",A2296),'US-Counties-Population'!$A:$B,2,FALSE)</f>
        <v>950</v>
      </c>
      <c r="D2296">
        <f t="shared" si="72"/>
        <v>0</v>
      </c>
      <c r="I2296">
        <f t="shared" si="71"/>
        <v>0</v>
      </c>
    </row>
    <row r="2297" spans="1:9" x14ac:dyDescent="0.25">
      <c r="A2297" t="s">
        <v>5437</v>
      </c>
      <c r="B2297">
        <v>0</v>
      </c>
      <c r="C2297">
        <f>VLOOKUP(_xlfn.CONCAT(".",A2297),'US-Counties-Population'!$A:$B,2,FALSE)</f>
        <v>230436</v>
      </c>
      <c r="D2297">
        <f t="shared" si="72"/>
        <v>0</v>
      </c>
      <c r="I2297">
        <f t="shared" si="71"/>
        <v>0</v>
      </c>
    </row>
    <row r="2298" spans="1:9" x14ac:dyDescent="0.25">
      <c r="A2298" t="s">
        <v>5438</v>
      </c>
      <c r="B2298">
        <v>0</v>
      </c>
      <c r="C2298">
        <f>VLOOKUP(_xlfn.CONCAT(".",A2298),'US-Counties-Population'!$A:$B,2,FALSE)</f>
        <v>20463</v>
      </c>
      <c r="D2298">
        <f t="shared" si="72"/>
        <v>0</v>
      </c>
      <c r="I2298">
        <f t="shared" si="71"/>
        <v>0</v>
      </c>
    </row>
    <row r="2299" spans="1:9" x14ac:dyDescent="0.25">
      <c r="A2299" t="s">
        <v>5439</v>
      </c>
      <c r="B2299">
        <v>0</v>
      </c>
      <c r="C2299">
        <f>VLOOKUP(_xlfn.CONCAT(".",A2299),'US-Counties-Population'!$A:$B,2,FALSE)</f>
        <v>128289</v>
      </c>
      <c r="D2299">
        <f t="shared" si="72"/>
        <v>0</v>
      </c>
      <c r="I2299">
        <f t="shared" si="71"/>
        <v>0</v>
      </c>
    </row>
    <row r="2300" spans="1:9" x14ac:dyDescent="0.25">
      <c r="A2300" t="s">
        <v>5440</v>
      </c>
      <c r="B2300">
        <v>0</v>
      </c>
      <c r="C2300">
        <f>VLOOKUP(_xlfn.CONCAT(".",A2300),'US-Counties-Population'!$A:$B,2,FALSE)</f>
        <v>56046</v>
      </c>
      <c r="D2300">
        <f t="shared" si="72"/>
        <v>0</v>
      </c>
      <c r="I2300">
        <f t="shared" si="71"/>
        <v>0</v>
      </c>
    </row>
    <row r="2301" spans="1:9" x14ac:dyDescent="0.25">
      <c r="A2301" t="s">
        <v>5441</v>
      </c>
      <c r="B2301">
        <v>0</v>
      </c>
      <c r="C2301">
        <f>VLOOKUP(_xlfn.CONCAT(".",A2301),'US-Counties-Population'!$A:$B,2,FALSE)</f>
        <v>6710</v>
      </c>
      <c r="D2301">
        <f t="shared" si="72"/>
        <v>0</v>
      </c>
      <c r="I2301">
        <f t="shared" si="71"/>
        <v>0</v>
      </c>
    </row>
    <row r="2302" spans="1:9" x14ac:dyDescent="0.25">
      <c r="A2302" t="s">
        <v>5442</v>
      </c>
      <c r="B2302">
        <v>0</v>
      </c>
      <c r="C2302">
        <f>VLOOKUP(_xlfn.CONCAT(".",A2302),'US-Counties-Population'!$A:$B,2,FALSE)</f>
        <v>11840</v>
      </c>
      <c r="D2302">
        <f t="shared" si="72"/>
        <v>0</v>
      </c>
      <c r="I2302">
        <f t="shared" si="71"/>
        <v>0</v>
      </c>
    </row>
    <row r="2303" spans="1:9" x14ac:dyDescent="0.25">
      <c r="A2303" t="s">
        <v>5443</v>
      </c>
      <c r="B2303">
        <v>0</v>
      </c>
      <c r="C2303">
        <f>VLOOKUP(_xlfn.CONCAT(".",A2303),'US-Counties-Population'!$A:$B,2,FALSE)</f>
        <v>42145</v>
      </c>
      <c r="D2303">
        <f t="shared" si="72"/>
        <v>0</v>
      </c>
      <c r="I2303">
        <f t="shared" si="71"/>
        <v>0</v>
      </c>
    </row>
    <row r="2304" spans="1:9" x14ac:dyDescent="0.25">
      <c r="A2304" t="s">
        <v>5444</v>
      </c>
      <c r="B2304">
        <v>0</v>
      </c>
      <c r="C2304">
        <f>VLOOKUP(_xlfn.CONCAT(".",A2304),'US-Counties-Population'!$A:$B,2,FALSE)</f>
        <v>10953</v>
      </c>
      <c r="D2304">
        <f t="shared" si="72"/>
        <v>0</v>
      </c>
      <c r="I2304">
        <f t="shared" si="71"/>
        <v>0</v>
      </c>
    </row>
    <row r="2305" spans="1:9" x14ac:dyDescent="0.25">
      <c r="A2305" t="s">
        <v>5445</v>
      </c>
      <c r="B2305">
        <v>0</v>
      </c>
      <c r="C2305">
        <f>VLOOKUP(_xlfn.CONCAT(".",A2305),'US-Counties-Population'!$A:$B,2,FALSE)</f>
        <v>6478</v>
      </c>
      <c r="D2305">
        <f t="shared" si="72"/>
        <v>0</v>
      </c>
      <c r="I2305">
        <f t="shared" si="71"/>
        <v>0</v>
      </c>
    </row>
    <row r="2306" spans="1:9" x14ac:dyDescent="0.25">
      <c r="A2306" t="s">
        <v>5446</v>
      </c>
      <c r="B2306">
        <v>0</v>
      </c>
      <c r="C2306">
        <f>VLOOKUP(_xlfn.CONCAT(".",A2306),'US-Counties-Population'!$A:$B,2,FALSE)</f>
        <v>16762</v>
      </c>
      <c r="D2306">
        <f t="shared" si="72"/>
        <v>0</v>
      </c>
      <c r="I2306">
        <f t="shared" si="71"/>
        <v>0</v>
      </c>
    </row>
    <row r="2307" spans="1:9" x14ac:dyDescent="0.25">
      <c r="A2307" t="s">
        <v>5447</v>
      </c>
      <c r="B2307">
        <v>0</v>
      </c>
      <c r="C2307">
        <f>VLOOKUP(_xlfn.CONCAT(".",A2307),'US-Counties-Population'!$A:$B,2,FALSE)</f>
        <v>18015</v>
      </c>
      <c r="D2307">
        <f t="shared" si="72"/>
        <v>0</v>
      </c>
      <c r="I2307">
        <f t="shared" ref="I2307:I2370" si="73">IF(B2307&gt;10000,5,IF(B2307&gt;1000,4,IF(B2307&gt;100,3,IF(B2307&gt;10,2,IF(B2307&gt;0,1,0)))))</f>
        <v>0</v>
      </c>
    </row>
    <row r="2308" spans="1:9" x14ac:dyDescent="0.25">
      <c r="A2308" t="s">
        <v>5448</v>
      </c>
      <c r="B2308">
        <v>0</v>
      </c>
      <c r="C2308">
        <f>VLOOKUP(_xlfn.CONCAT(".",A2308),'US-Counties-Population'!$A:$B,2,FALSE)</f>
        <v>40595</v>
      </c>
      <c r="D2308">
        <f t="shared" si="72"/>
        <v>0</v>
      </c>
      <c r="I2308">
        <f t="shared" si="73"/>
        <v>0</v>
      </c>
    </row>
    <row r="2309" spans="1:9" x14ac:dyDescent="0.25">
      <c r="A2309" t="s">
        <v>5449</v>
      </c>
      <c r="B2309">
        <v>0</v>
      </c>
      <c r="C2309">
        <f>VLOOKUP(_xlfn.CONCAT(".",A2309),'US-Counties-Population'!$A:$B,2,FALSE)</f>
        <v>30104</v>
      </c>
      <c r="D2309">
        <f t="shared" si="72"/>
        <v>0</v>
      </c>
      <c r="I2309">
        <f t="shared" si="73"/>
        <v>0</v>
      </c>
    </row>
    <row r="2310" spans="1:9" x14ac:dyDescent="0.25">
      <c r="A2310" t="s">
        <v>5450</v>
      </c>
      <c r="B2310">
        <v>0</v>
      </c>
      <c r="C2310">
        <f>VLOOKUP(_xlfn.CONCAT(".",A2310),'US-Counties-Population'!$A:$B,2,FALSE)</f>
        <v>40164</v>
      </c>
      <c r="D2310">
        <f t="shared" si="72"/>
        <v>0</v>
      </c>
      <c r="I2310">
        <f t="shared" si="73"/>
        <v>0</v>
      </c>
    </row>
    <row r="2311" spans="1:9" x14ac:dyDescent="0.25">
      <c r="A2311" t="s">
        <v>5451</v>
      </c>
      <c r="B2311">
        <v>0</v>
      </c>
      <c r="C2311">
        <f>VLOOKUP(_xlfn.CONCAT(".",A2311),'US-Counties-Population'!$A:$B,2,FALSE)</f>
        <v>5538</v>
      </c>
      <c r="D2311">
        <f t="shared" si="72"/>
        <v>0</v>
      </c>
      <c r="I2311">
        <f t="shared" si="73"/>
        <v>0</v>
      </c>
    </row>
    <row r="2312" spans="1:9" x14ac:dyDescent="0.25">
      <c r="A2312" t="s">
        <v>5452</v>
      </c>
      <c r="B2312">
        <v>0</v>
      </c>
      <c r="C2312">
        <f>VLOOKUP(_xlfn.CONCAT(".",A2312),'US-Counties-Population'!$A:$B,2,FALSE)</f>
        <v>8613</v>
      </c>
      <c r="D2312">
        <f t="shared" si="72"/>
        <v>0</v>
      </c>
      <c r="I2312">
        <f t="shared" si="73"/>
        <v>0</v>
      </c>
    </row>
    <row r="2313" spans="1:9" x14ac:dyDescent="0.25">
      <c r="A2313" t="s">
        <v>5453</v>
      </c>
      <c r="B2313">
        <v>0</v>
      </c>
      <c r="C2313">
        <f>VLOOKUP(_xlfn.CONCAT(".",A2313),'US-Counties-Population'!$A:$B,2,FALSE)</f>
        <v>1690</v>
      </c>
      <c r="D2313">
        <f t="shared" si="72"/>
        <v>0</v>
      </c>
      <c r="I2313">
        <f t="shared" si="73"/>
        <v>0</v>
      </c>
    </row>
    <row r="2314" spans="1:9" x14ac:dyDescent="0.25">
      <c r="A2314" t="s">
        <v>5454</v>
      </c>
      <c r="B2314">
        <v>0</v>
      </c>
      <c r="C2314">
        <f>VLOOKUP(_xlfn.CONCAT(".",A2314),'US-Counties-Population'!$A:$B,2,FALSE)</f>
        <v>11402</v>
      </c>
      <c r="D2314">
        <f t="shared" si="72"/>
        <v>0</v>
      </c>
      <c r="I2314">
        <f t="shared" si="73"/>
        <v>0</v>
      </c>
    </row>
    <row r="2315" spans="1:9" x14ac:dyDescent="0.25">
      <c r="A2315" t="s">
        <v>5455</v>
      </c>
      <c r="B2315">
        <v>0</v>
      </c>
      <c r="C2315">
        <f>VLOOKUP(_xlfn.CONCAT(".",A2315),'US-Counties-Population'!$A:$B,2,FALSE)</f>
        <v>14176</v>
      </c>
      <c r="D2315">
        <f t="shared" si="72"/>
        <v>0</v>
      </c>
      <c r="I2315">
        <f t="shared" si="73"/>
        <v>0</v>
      </c>
    </row>
    <row r="2316" spans="1:9" x14ac:dyDescent="0.25">
      <c r="A2316" t="s">
        <v>5456</v>
      </c>
      <c r="B2316">
        <v>0</v>
      </c>
      <c r="C2316">
        <f>VLOOKUP(_xlfn.CONCAT(".",A2316),'US-Counties-Population'!$A:$B,2,FALSE)</f>
        <v>6801</v>
      </c>
      <c r="D2316">
        <f t="shared" si="72"/>
        <v>0</v>
      </c>
      <c r="I2316">
        <f t="shared" si="73"/>
        <v>0</v>
      </c>
    </row>
    <row r="2317" spans="1:9" x14ac:dyDescent="0.25">
      <c r="A2317" t="s">
        <v>5457</v>
      </c>
      <c r="B2317">
        <v>0</v>
      </c>
      <c r="C2317">
        <f>VLOOKUP(_xlfn.CONCAT(".",A2317),'US-Counties-Population'!$A:$B,2,FALSE)</f>
        <v>11519</v>
      </c>
      <c r="D2317">
        <f t="shared" si="72"/>
        <v>0</v>
      </c>
      <c r="I2317">
        <f t="shared" si="73"/>
        <v>0</v>
      </c>
    </row>
    <row r="2318" spans="1:9" x14ac:dyDescent="0.25">
      <c r="A2318" t="s">
        <v>5458</v>
      </c>
      <c r="B2318">
        <v>0</v>
      </c>
      <c r="C2318">
        <f>VLOOKUP(_xlfn.CONCAT(".",A2318),'US-Counties-Population'!$A:$B,2,FALSE)</f>
        <v>1890</v>
      </c>
      <c r="D2318">
        <f t="shared" si="72"/>
        <v>0</v>
      </c>
      <c r="I2318">
        <f t="shared" si="73"/>
        <v>0</v>
      </c>
    </row>
    <row r="2319" spans="1:9" x14ac:dyDescent="0.25">
      <c r="A2319" t="s">
        <v>5459</v>
      </c>
      <c r="B2319">
        <v>0</v>
      </c>
      <c r="C2319">
        <f>VLOOKUP(_xlfn.CONCAT(".",A2319),'US-Counties-Population'!$A:$B,2,FALSE)</f>
        <v>5218</v>
      </c>
      <c r="D2319">
        <f t="shared" si="72"/>
        <v>0</v>
      </c>
      <c r="I2319">
        <f t="shared" si="73"/>
        <v>0</v>
      </c>
    </row>
    <row r="2320" spans="1:9" x14ac:dyDescent="0.25">
      <c r="A2320" t="s">
        <v>5460</v>
      </c>
      <c r="B2320">
        <v>0</v>
      </c>
      <c r="C2320">
        <f>VLOOKUP(_xlfn.CONCAT(".",A2320),'US-Counties-Population'!$A:$B,2,FALSE)</f>
        <v>2327</v>
      </c>
      <c r="D2320">
        <f t="shared" si="72"/>
        <v>0</v>
      </c>
      <c r="I2320">
        <f t="shared" si="73"/>
        <v>0</v>
      </c>
    </row>
    <row r="2321" spans="1:9" x14ac:dyDescent="0.25">
      <c r="A2321" t="s">
        <v>5461</v>
      </c>
      <c r="B2321">
        <v>0</v>
      </c>
      <c r="C2321">
        <f>VLOOKUP(_xlfn.CONCAT(".",A2321),'US-Counties-Population'!$A:$B,2,FALSE)</f>
        <v>16177</v>
      </c>
      <c r="D2321">
        <f t="shared" si="72"/>
        <v>0</v>
      </c>
      <c r="I2321">
        <f t="shared" si="73"/>
        <v>0</v>
      </c>
    </row>
    <row r="2322" spans="1:9" x14ac:dyDescent="0.25">
      <c r="A2322" t="s">
        <v>5462</v>
      </c>
      <c r="B2322">
        <v>0</v>
      </c>
      <c r="C2322">
        <f>VLOOKUP(_xlfn.CONCAT(".",A2322),'US-Counties-Population'!$A:$B,2,FALSE)</f>
        <v>3898</v>
      </c>
      <c r="D2322">
        <f t="shared" si="72"/>
        <v>0</v>
      </c>
      <c r="I2322">
        <f t="shared" si="73"/>
        <v>0</v>
      </c>
    </row>
    <row r="2323" spans="1:9" x14ac:dyDescent="0.25">
      <c r="A2323" t="s">
        <v>5463</v>
      </c>
      <c r="B2323">
        <v>0</v>
      </c>
      <c r="C2323">
        <f>VLOOKUP(_xlfn.CONCAT(".",A2323),'US-Counties-Population'!$A:$B,2,FALSE)</f>
        <v>46138</v>
      </c>
      <c r="D2323">
        <f t="shared" si="72"/>
        <v>0</v>
      </c>
      <c r="I2323">
        <f t="shared" si="73"/>
        <v>0</v>
      </c>
    </row>
    <row r="2324" spans="1:9" x14ac:dyDescent="0.25">
      <c r="A2324" t="s">
        <v>5464</v>
      </c>
      <c r="B2324">
        <v>0</v>
      </c>
      <c r="C2324">
        <f>VLOOKUP(_xlfn.CONCAT(".",A2324),'US-Counties-Population'!$A:$B,2,FALSE)</f>
        <v>1315</v>
      </c>
      <c r="D2324">
        <f t="shared" si="72"/>
        <v>0</v>
      </c>
      <c r="I2324">
        <f t="shared" si="73"/>
        <v>0</v>
      </c>
    </row>
    <row r="2325" spans="1:9" x14ac:dyDescent="0.25">
      <c r="A2325" t="s">
        <v>5465</v>
      </c>
      <c r="B2325">
        <v>0</v>
      </c>
      <c r="C2325">
        <f>VLOOKUP(_xlfn.CONCAT(".",A2325),'US-Counties-Population'!$A:$B,2,FALSE)</f>
        <v>4230</v>
      </c>
      <c r="D2325">
        <f t="shared" si="72"/>
        <v>0</v>
      </c>
      <c r="I2325">
        <f t="shared" si="73"/>
        <v>0</v>
      </c>
    </row>
    <row r="2326" spans="1:9" x14ac:dyDescent="0.25">
      <c r="A2326" t="s">
        <v>5466</v>
      </c>
      <c r="B2326">
        <v>0</v>
      </c>
      <c r="C2326">
        <f>VLOOKUP(_xlfn.CONCAT(".",A2326),'US-Counties-Population'!$A:$B,2,FALSE)</f>
        <v>750</v>
      </c>
      <c r="D2326">
        <f t="shared" si="72"/>
        <v>0</v>
      </c>
      <c r="I2326">
        <f t="shared" si="73"/>
        <v>0</v>
      </c>
    </row>
    <row r="2327" spans="1:9" x14ac:dyDescent="0.25">
      <c r="A2327" t="s">
        <v>5467</v>
      </c>
      <c r="B2327">
        <v>0</v>
      </c>
      <c r="C2327">
        <f>VLOOKUP(_xlfn.CONCAT(".",A2327),'US-Counties-Population'!$A:$B,2,FALSE)</f>
        <v>2653</v>
      </c>
      <c r="D2327">
        <f t="shared" si="72"/>
        <v>0</v>
      </c>
      <c r="I2327">
        <f t="shared" si="73"/>
        <v>0</v>
      </c>
    </row>
    <row r="2328" spans="1:9" x14ac:dyDescent="0.25">
      <c r="A2328" t="s">
        <v>5468</v>
      </c>
      <c r="B2328">
        <v>0</v>
      </c>
      <c r="C2328">
        <f>VLOOKUP(_xlfn.CONCAT(".",A2328),'US-Counties-Population'!$A:$B,2,FALSE)</f>
        <v>3688</v>
      </c>
      <c r="D2328">
        <f t="shared" si="72"/>
        <v>0</v>
      </c>
      <c r="I2328">
        <f t="shared" si="73"/>
        <v>0</v>
      </c>
    </row>
    <row r="2329" spans="1:9" x14ac:dyDescent="0.25">
      <c r="A2329" t="s">
        <v>5469</v>
      </c>
      <c r="B2329">
        <v>0</v>
      </c>
      <c r="C2329">
        <f>VLOOKUP(_xlfn.CONCAT(".",A2329),'US-Counties-Population'!$A:$B,2,FALSE)</f>
        <v>12627</v>
      </c>
      <c r="D2329">
        <f t="shared" si="72"/>
        <v>0</v>
      </c>
      <c r="I2329">
        <f t="shared" si="73"/>
        <v>0</v>
      </c>
    </row>
    <row r="2330" spans="1:9" x14ac:dyDescent="0.25">
      <c r="A2330" t="s">
        <v>5470</v>
      </c>
      <c r="B2330">
        <v>0</v>
      </c>
      <c r="C2330">
        <f>VLOOKUP(_xlfn.CONCAT(".",A2330),'US-Counties-Population'!$A:$B,2,FALSE)</f>
        <v>1959</v>
      </c>
      <c r="D2330">
        <f t="shared" si="72"/>
        <v>0</v>
      </c>
      <c r="I2330">
        <f t="shared" si="73"/>
        <v>0</v>
      </c>
    </row>
    <row r="2331" spans="1:9" x14ac:dyDescent="0.25">
      <c r="A2331" t="s">
        <v>5471</v>
      </c>
      <c r="B2331">
        <v>0</v>
      </c>
      <c r="C2331">
        <f>VLOOKUP(_xlfn.CONCAT(".",A2331),'US-Counties-Population'!$A:$B,2,FALSE)</f>
        <v>2879</v>
      </c>
      <c r="D2331">
        <f t="shared" si="72"/>
        <v>0</v>
      </c>
      <c r="I2331">
        <f t="shared" si="73"/>
        <v>0</v>
      </c>
    </row>
    <row r="2332" spans="1:9" x14ac:dyDescent="0.25">
      <c r="A2332" t="s">
        <v>5472</v>
      </c>
      <c r="B2332">
        <v>0</v>
      </c>
      <c r="C2332">
        <f>VLOOKUP(_xlfn.CONCAT(".",A2332),'US-Counties-Population'!$A:$B,2,FALSE)</f>
        <v>10545</v>
      </c>
      <c r="D2332">
        <f t="shared" si="72"/>
        <v>0</v>
      </c>
      <c r="I2332">
        <f t="shared" si="73"/>
        <v>0</v>
      </c>
    </row>
    <row r="2333" spans="1:9" x14ac:dyDescent="0.25">
      <c r="A2333" t="s">
        <v>5473</v>
      </c>
      <c r="B2333">
        <v>0</v>
      </c>
      <c r="C2333">
        <f>VLOOKUP(_xlfn.CONCAT(".",A2333),'US-Counties-Population'!$A:$B,2,FALSE)</f>
        <v>8187</v>
      </c>
      <c r="D2333">
        <f t="shared" si="72"/>
        <v>0</v>
      </c>
      <c r="I2333">
        <f t="shared" si="73"/>
        <v>0</v>
      </c>
    </row>
    <row r="2334" spans="1:9" x14ac:dyDescent="0.25">
      <c r="A2334" t="s">
        <v>5474</v>
      </c>
      <c r="B2334">
        <v>0</v>
      </c>
      <c r="C2334">
        <f>VLOOKUP(_xlfn.CONCAT(".",A2334),'US-Counties-Population'!$A:$B,2,FALSE)</f>
        <v>9450</v>
      </c>
      <c r="D2334">
        <f t="shared" si="72"/>
        <v>0</v>
      </c>
      <c r="I2334">
        <f t="shared" si="73"/>
        <v>0</v>
      </c>
    </row>
    <row r="2335" spans="1:9" x14ac:dyDescent="0.25">
      <c r="A2335" t="s">
        <v>5475</v>
      </c>
      <c r="B2335">
        <v>0</v>
      </c>
      <c r="C2335">
        <f>VLOOKUP(_xlfn.CONCAT(".",A2335),'US-Counties-Population'!$A:$B,2,FALSE)</f>
        <v>15024</v>
      </c>
      <c r="D2335">
        <f t="shared" si="72"/>
        <v>0</v>
      </c>
      <c r="I2335">
        <f t="shared" si="73"/>
        <v>0</v>
      </c>
    </row>
    <row r="2336" spans="1:9" x14ac:dyDescent="0.25">
      <c r="A2336" t="s">
        <v>5476</v>
      </c>
      <c r="B2336">
        <v>0</v>
      </c>
      <c r="C2336">
        <f>VLOOKUP(_xlfn.CONCAT(".",A2336),'US-Counties-Population'!$A:$B,2,FALSE)</f>
        <v>2497</v>
      </c>
      <c r="D2336">
        <f t="shared" si="72"/>
        <v>0</v>
      </c>
      <c r="I2336">
        <f t="shared" si="73"/>
        <v>0</v>
      </c>
    </row>
    <row r="2337" spans="1:9" x14ac:dyDescent="0.25">
      <c r="A2337" t="s">
        <v>5477</v>
      </c>
      <c r="B2337">
        <v>0</v>
      </c>
      <c r="C2337">
        <f>VLOOKUP(_xlfn.CONCAT(".",A2337),'US-Counties-Population'!$A:$B,2,FALSE)</f>
        <v>3975</v>
      </c>
      <c r="D2337">
        <f t="shared" si="72"/>
        <v>0</v>
      </c>
      <c r="I2337">
        <f t="shared" si="73"/>
        <v>0</v>
      </c>
    </row>
    <row r="2338" spans="1:9" x14ac:dyDescent="0.25">
      <c r="A2338" t="s">
        <v>5478</v>
      </c>
      <c r="B2338">
        <v>0</v>
      </c>
      <c r="C2338">
        <f>VLOOKUP(_xlfn.CONCAT(".",A2338),'US-Counties-Population'!$A:$B,2,FALSE)</f>
        <v>20704</v>
      </c>
      <c r="D2338">
        <f t="shared" si="72"/>
        <v>0</v>
      </c>
      <c r="I2338">
        <f t="shared" si="73"/>
        <v>0</v>
      </c>
    </row>
    <row r="2339" spans="1:9" x14ac:dyDescent="0.25">
      <c r="A2339" t="s">
        <v>5479</v>
      </c>
      <c r="B2339">
        <v>0</v>
      </c>
      <c r="C2339">
        <f>VLOOKUP(_xlfn.CONCAT(".",A2339),'US-Counties-Population'!$A:$B,2,FALSE)</f>
        <v>2189</v>
      </c>
      <c r="D2339">
        <f t="shared" si="72"/>
        <v>0</v>
      </c>
      <c r="I2339">
        <f t="shared" si="73"/>
        <v>0</v>
      </c>
    </row>
    <row r="2340" spans="1:9" x14ac:dyDescent="0.25">
      <c r="A2340" t="s">
        <v>5480</v>
      </c>
      <c r="B2340">
        <v>0</v>
      </c>
      <c r="C2340">
        <f>VLOOKUP(_xlfn.CONCAT(".",A2340),'US-Counties-Population'!$A:$B,2,FALSE)</f>
        <v>8036</v>
      </c>
      <c r="D2340">
        <f t="shared" si="72"/>
        <v>0</v>
      </c>
      <c r="I2340">
        <f t="shared" si="73"/>
        <v>0</v>
      </c>
    </row>
    <row r="2341" spans="1:9" x14ac:dyDescent="0.25">
      <c r="A2341" t="s">
        <v>5481</v>
      </c>
      <c r="B2341">
        <v>0</v>
      </c>
      <c r="C2341">
        <f>VLOOKUP(_xlfn.CONCAT(".",A2341),'US-Counties-Population'!$A:$B,2,FALSE)</f>
        <v>36600</v>
      </c>
      <c r="D2341">
        <f t="shared" si="72"/>
        <v>0</v>
      </c>
      <c r="I2341">
        <f t="shared" si="73"/>
        <v>0</v>
      </c>
    </row>
    <row r="2342" spans="1:9" x14ac:dyDescent="0.25">
      <c r="A2342" t="s">
        <v>5482</v>
      </c>
      <c r="B2342">
        <v>0</v>
      </c>
      <c r="C2342">
        <f>VLOOKUP(_xlfn.CONCAT(".",A2342),'US-Counties-Population'!$A:$B,2,FALSE)</f>
        <v>41968</v>
      </c>
      <c r="D2342">
        <f t="shared" si="72"/>
        <v>0</v>
      </c>
      <c r="I2342">
        <f t="shared" si="73"/>
        <v>0</v>
      </c>
    </row>
    <row r="2343" spans="1:9" x14ac:dyDescent="0.25">
      <c r="A2343" t="s">
        <v>5483</v>
      </c>
      <c r="B2343">
        <v>0</v>
      </c>
      <c r="C2343">
        <f>VLOOKUP(_xlfn.CONCAT(".",A2343),'US-Counties-Population'!$A:$B,2,FALSE)</f>
        <v>53484</v>
      </c>
      <c r="D2343">
        <f t="shared" si="72"/>
        <v>0</v>
      </c>
      <c r="I2343">
        <f t="shared" si="73"/>
        <v>0</v>
      </c>
    </row>
    <row r="2344" spans="1:9" x14ac:dyDescent="0.25">
      <c r="A2344" t="s">
        <v>5484</v>
      </c>
      <c r="B2344">
        <v>0</v>
      </c>
      <c r="C2344">
        <f>VLOOKUP(_xlfn.CONCAT(".",A2344),'US-Counties-Population'!$A:$B,2,FALSE)</f>
        <v>27698</v>
      </c>
      <c r="D2344">
        <f t="shared" si="72"/>
        <v>0</v>
      </c>
      <c r="I2344">
        <f t="shared" si="73"/>
        <v>0</v>
      </c>
    </row>
    <row r="2345" spans="1:9" x14ac:dyDescent="0.25">
      <c r="A2345" t="s">
        <v>5485</v>
      </c>
      <c r="B2345">
        <v>0</v>
      </c>
      <c r="C2345">
        <f>VLOOKUP(_xlfn.CONCAT(".",A2345),'US-Counties-Population'!$A:$B,2,FALSE)</f>
        <v>37589</v>
      </c>
      <c r="D2345">
        <f t="shared" si="72"/>
        <v>0</v>
      </c>
      <c r="I2345">
        <f t="shared" si="73"/>
        <v>0</v>
      </c>
    </row>
    <row r="2346" spans="1:9" x14ac:dyDescent="0.25">
      <c r="A2346" t="s">
        <v>5486</v>
      </c>
      <c r="B2346">
        <v>0</v>
      </c>
      <c r="C2346">
        <f>VLOOKUP(_xlfn.CONCAT(".",A2346),'US-Counties-Population'!$A:$B,2,FALSE)</f>
        <v>3834</v>
      </c>
      <c r="D2346">
        <f t="shared" si="72"/>
        <v>0</v>
      </c>
      <c r="I2346">
        <f t="shared" si="73"/>
        <v>0</v>
      </c>
    </row>
    <row r="2347" spans="1:9" x14ac:dyDescent="0.25">
      <c r="A2347" t="s">
        <v>5487</v>
      </c>
      <c r="B2347">
        <v>0</v>
      </c>
      <c r="C2347">
        <f>VLOOKUP(_xlfn.CONCAT(".",A2347),'US-Counties-Population'!$A:$B,2,FALSE)</f>
        <v>40625</v>
      </c>
      <c r="D2347">
        <f t="shared" si="72"/>
        <v>0</v>
      </c>
      <c r="I2347">
        <f t="shared" si="73"/>
        <v>0</v>
      </c>
    </row>
    <row r="2348" spans="1:9" x14ac:dyDescent="0.25">
      <c r="A2348" t="s">
        <v>5488</v>
      </c>
      <c r="B2348">
        <v>0</v>
      </c>
      <c r="C2348">
        <f>VLOOKUP(_xlfn.CONCAT(".",A2348),'US-Counties-Population'!$A:$B,2,FALSE)</f>
        <v>18230</v>
      </c>
      <c r="D2348">
        <f t="shared" si="72"/>
        <v>0</v>
      </c>
      <c r="I2348">
        <f t="shared" si="73"/>
        <v>0</v>
      </c>
    </row>
    <row r="2349" spans="1:9" x14ac:dyDescent="0.25">
      <c r="A2349" t="s">
        <v>5489</v>
      </c>
      <c r="B2349">
        <v>0</v>
      </c>
      <c r="C2349">
        <f>VLOOKUP(_xlfn.CONCAT(".",A2349),'US-Counties-Population'!$A:$B,2,FALSE)</f>
        <v>5635</v>
      </c>
      <c r="D2349">
        <f t="shared" si="72"/>
        <v>0</v>
      </c>
      <c r="I2349">
        <f t="shared" si="73"/>
        <v>0</v>
      </c>
    </row>
    <row r="2350" spans="1:9" x14ac:dyDescent="0.25">
      <c r="A2350" t="s">
        <v>5490</v>
      </c>
      <c r="B2350">
        <v>0</v>
      </c>
      <c r="C2350">
        <f>VLOOKUP(_xlfn.CONCAT(".",A2350),'US-Counties-Population'!$A:$B,2,FALSE)</f>
        <v>14066</v>
      </c>
      <c r="D2350">
        <f t="shared" si="72"/>
        <v>0</v>
      </c>
      <c r="I2350">
        <f t="shared" si="73"/>
        <v>0</v>
      </c>
    </row>
    <row r="2351" spans="1:9" x14ac:dyDescent="0.25">
      <c r="A2351" t="s">
        <v>5491</v>
      </c>
      <c r="B2351">
        <v>0</v>
      </c>
      <c r="C2351">
        <f>VLOOKUP(_xlfn.CONCAT(".",A2351),'US-Counties-Population'!$A:$B,2,FALSE)</f>
        <v>48479</v>
      </c>
      <c r="D2351">
        <f t="shared" si="72"/>
        <v>0</v>
      </c>
      <c r="I2351">
        <f t="shared" si="73"/>
        <v>0</v>
      </c>
    </row>
    <row r="2352" spans="1:9" x14ac:dyDescent="0.25">
      <c r="A2352" t="s">
        <v>5492</v>
      </c>
      <c r="B2352">
        <v>0</v>
      </c>
      <c r="C2352">
        <f>VLOOKUP(_xlfn.CONCAT(".",A2352),'US-Counties-Population'!$A:$B,2,FALSE)</f>
        <v>164292</v>
      </c>
      <c r="D2352">
        <f t="shared" si="72"/>
        <v>0</v>
      </c>
      <c r="I2352">
        <f t="shared" si="73"/>
        <v>0</v>
      </c>
    </row>
    <row r="2353" spans="1:9" x14ac:dyDescent="0.25">
      <c r="A2353" t="s">
        <v>5493</v>
      </c>
      <c r="B2353">
        <v>0</v>
      </c>
      <c r="C2353">
        <f>VLOOKUP(_xlfn.CONCAT(".",A2353),'US-Counties-Population'!$A:$B,2,FALSE)</f>
        <v>82082</v>
      </c>
      <c r="D2353">
        <f t="shared" ref="D2353:D2416" si="74">1000000*B2353/C2353</f>
        <v>0</v>
      </c>
      <c r="I2353">
        <f t="shared" si="73"/>
        <v>0</v>
      </c>
    </row>
    <row r="2354" spans="1:9" x14ac:dyDescent="0.25">
      <c r="A2354" t="s">
        <v>5494</v>
      </c>
      <c r="B2354">
        <v>0</v>
      </c>
      <c r="C2354">
        <f>VLOOKUP(_xlfn.CONCAT(".",A2354),'US-Counties-Population'!$A:$B,2,FALSE)</f>
        <v>638931</v>
      </c>
      <c r="D2354">
        <f t="shared" si="74"/>
        <v>0</v>
      </c>
      <c r="I2354">
        <f t="shared" si="73"/>
        <v>0</v>
      </c>
    </row>
    <row r="2355" spans="1:9" x14ac:dyDescent="0.25">
      <c r="A2355" t="s">
        <v>5495</v>
      </c>
      <c r="B2355">
        <v>0</v>
      </c>
      <c r="C2355">
        <f>VLOOKUP(_xlfn.CONCAT(".",A2355),'US-Counties-Population'!$A:$B,2,FALSE)</f>
        <v>125577</v>
      </c>
      <c r="D2355">
        <f t="shared" si="74"/>
        <v>0</v>
      </c>
      <c r="I2355">
        <f t="shared" si="73"/>
        <v>0</v>
      </c>
    </row>
    <row r="2356" spans="1:9" x14ac:dyDescent="0.25">
      <c r="A2356" t="s">
        <v>5496</v>
      </c>
      <c r="B2356">
        <v>0</v>
      </c>
      <c r="C2356">
        <f>VLOOKUP(_xlfn.CONCAT(".",A2356),'US-Counties-Population'!$A:$B,2,FALSE)</f>
        <v>24527</v>
      </c>
      <c r="D2356">
        <f t="shared" si="74"/>
        <v>0</v>
      </c>
      <c r="I2356">
        <f t="shared" si="73"/>
        <v>0</v>
      </c>
    </row>
    <row r="2357" spans="1:9" x14ac:dyDescent="0.25">
      <c r="A2357" t="s">
        <v>5497</v>
      </c>
      <c r="B2357">
        <v>0</v>
      </c>
      <c r="C2357">
        <f>VLOOKUP(_xlfn.CONCAT(".",A2357),'US-Counties-Population'!$A:$B,2,FALSE)</f>
        <v>20866</v>
      </c>
      <c r="D2357">
        <f t="shared" si="74"/>
        <v>0</v>
      </c>
      <c r="I2357">
        <f t="shared" si="73"/>
        <v>0</v>
      </c>
    </row>
    <row r="2358" spans="1:9" x14ac:dyDescent="0.25">
      <c r="A2358" t="s">
        <v>5498</v>
      </c>
      <c r="B2358">
        <v>0</v>
      </c>
      <c r="C2358">
        <f>VLOOKUP(_xlfn.CONCAT(".",A2358),'US-Counties-Population'!$A:$B,2,FALSE)</f>
        <v>90843</v>
      </c>
      <c r="D2358">
        <f t="shared" si="74"/>
        <v>0</v>
      </c>
      <c r="I2358">
        <f t="shared" si="73"/>
        <v>0</v>
      </c>
    </row>
    <row r="2359" spans="1:9" x14ac:dyDescent="0.25">
      <c r="A2359" t="s">
        <v>5499</v>
      </c>
      <c r="B2359">
        <v>0</v>
      </c>
      <c r="C2359">
        <f>VLOOKUP(_xlfn.CONCAT(".",A2359),'US-Counties-Population'!$A:$B,2,FALSE)</f>
        <v>57300</v>
      </c>
      <c r="D2359">
        <f t="shared" si="74"/>
        <v>0</v>
      </c>
      <c r="I2359">
        <f t="shared" si="73"/>
        <v>0</v>
      </c>
    </row>
    <row r="2360" spans="1:9" x14ac:dyDescent="0.25">
      <c r="A2360" t="s">
        <v>5500</v>
      </c>
      <c r="B2360">
        <v>0</v>
      </c>
      <c r="C2360">
        <f>VLOOKUP(_xlfn.CONCAT(".",A2360),'US-Counties-Population'!$A:$B,2,FALSE)</f>
        <v>32244</v>
      </c>
      <c r="D2360">
        <f t="shared" si="74"/>
        <v>0</v>
      </c>
      <c r="I2360">
        <f t="shared" si="73"/>
        <v>0</v>
      </c>
    </row>
    <row r="2361" spans="1:9" x14ac:dyDescent="0.25">
      <c r="A2361" t="s">
        <v>5501</v>
      </c>
      <c r="B2361">
        <v>0</v>
      </c>
      <c r="C2361">
        <f>VLOOKUP(_xlfn.CONCAT(".",A2361),'US-Counties-Population'!$A:$B,2,FALSE)</f>
        <v>79255</v>
      </c>
      <c r="D2361">
        <f t="shared" si="74"/>
        <v>0</v>
      </c>
      <c r="I2361">
        <f t="shared" si="73"/>
        <v>0</v>
      </c>
    </row>
    <row r="2362" spans="1:9" x14ac:dyDescent="0.25">
      <c r="A2362" t="s">
        <v>5502</v>
      </c>
      <c r="B2362">
        <v>0</v>
      </c>
      <c r="C2362">
        <f>VLOOKUP(_xlfn.CONCAT(".",A2362),'US-Counties-Population'!$A:$B,2,FALSE)</f>
        <v>13279</v>
      </c>
      <c r="D2362">
        <f t="shared" si="74"/>
        <v>0</v>
      </c>
      <c r="I2362">
        <f t="shared" si="73"/>
        <v>0</v>
      </c>
    </row>
    <row r="2363" spans="1:9" x14ac:dyDescent="0.25">
      <c r="A2363" t="s">
        <v>5503</v>
      </c>
      <c r="B2363">
        <v>0</v>
      </c>
      <c r="C2363">
        <f>VLOOKUP(_xlfn.CONCAT(".",A2363),'US-Counties-Population'!$A:$B,2,FALSE)</f>
        <v>11096</v>
      </c>
      <c r="D2363">
        <f t="shared" si="74"/>
        <v>0</v>
      </c>
      <c r="I2363">
        <f t="shared" si="73"/>
        <v>0</v>
      </c>
    </row>
    <row r="2364" spans="1:9" x14ac:dyDescent="0.25">
      <c r="A2364" t="s">
        <v>5504</v>
      </c>
      <c r="B2364">
        <v>0</v>
      </c>
      <c r="C2364">
        <f>VLOOKUP(_xlfn.CONCAT(".",A2364),'US-Counties-Population'!$A:$B,2,FALSE)</f>
        <v>3583</v>
      </c>
      <c r="D2364">
        <f t="shared" si="74"/>
        <v>0</v>
      </c>
      <c r="I2364">
        <f t="shared" si="73"/>
        <v>0</v>
      </c>
    </row>
    <row r="2365" spans="1:9" x14ac:dyDescent="0.25">
      <c r="A2365" t="s">
        <v>5505</v>
      </c>
      <c r="B2365">
        <v>0</v>
      </c>
      <c r="C2365">
        <f>VLOOKUP(_xlfn.CONCAT(".",A2365),'US-Counties-Population'!$A:$B,2,FALSE)</f>
        <v>30479</v>
      </c>
      <c r="D2365">
        <f t="shared" si="74"/>
        <v>0</v>
      </c>
      <c r="I2365">
        <f t="shared" si="73"/>
        <v>0</v>
      </c>
    </row>
    <row r="2366" spans="1:9" x14ac:dyDescent="0.25">
      <c r="A2366" t="s">
        <v>5506</v>
      </c>
      <c r="B2366">
        <v>0</v>
      </c>
      <c r="C2366">
        <f>VLOOKUP(_xlfn.CONCAT(".",A2366),'US-Counties-Population'!$A:$B,2,FALSE)</f>
        <v>79546</v>
      </c>
      <c r="D2366">
        <f t="shared" si="74"/>
        <v>0</v>
      </c>
      <c r="I2366">
        <f t="shared" si="73"/>
        <v>0</v>
      </c>
    </row>
    <row r="2367" spans="1:9" x14ac:dyDescent="0.25">
      <c r="A2367" t="s">
        <v>5507</v>
      </c>
      <c r="B2367">
        <v>0</v>
      </c>
      <c r="C2367">
        <f>VLOOKUP(_xlfn.CONCAT(".",A2367),'US-Counties-Population'!$A:$B,2,FALSE)</f>
        <v>26118</v>
      </c>
      <c r="D2367">
        <f t="shared" si="74"/>
        <v>0</v>
      </c>
      <c r="I2367">
        <f t="shared" si="73"/>
        <v>0</v>
      </c>
    </row>
    <row r="2368" spans="1:9" x14ac:dyDescent="0.25">
      <c r="A2368" t="s">
        <v>5508</v>
      </c>
      <c r="B2368">
        <v>0</v>
      </c>
      <c r="C2368">
        <f>VLOOKUP(_xlfn.CONCAT(".",A2368),'US-Counties-Population'!$A:$B,2,FALSE)</f>
        <v>19222</v>
      </c>
      <c r="D2368">
        <f t="shared" si="74"/>
        <v>0</v>
      </c>
      <c r="I2368">
        <f t="shared" si="73"/>
        <v>0</v>
      </c>
    </row>
    <row r="2369" spans="1:9" x14ac:dyDescent="0.25">
      <c r="A2369" t="s">
        <v>5509</v>
      </c>
      <c r="B2369">
        <v>0</v>
      </c>
      <c r="C2369">
        <f>VLOOKUP(_xlfn.CONCAT(".",A2369),'US-Counties-Population'!$A:$B,2,FALSE)</f>
        <v>70811</v>
      </c>
      <c r="D2369">
        <f t="shared" si="74"/>
        <v>0</v>
      </c>
      <c r="I2369">
        <f t="shared" si="73"/>
        <v>0</v>
      </c>
    </row>
    <row r="2370" spans="1:9" x14ac:dyDescent="0.25">
      <c r="A2370" t="s">
        <v>5510</v>
      </c>
      <c r="B2370">
        <v>0</v>
      </c>
      <c r="C2370">
        <f>VLOOKUP(_xlfn.CONCAT(".",A2370),'US-Counties-Population'!$A:$B,2,FALSE)</f>
        <v>43425</v>
      </c>
      <c r="D2370">
        <f t="shared" si="74"/>
        <v>0</v>
      </c>
      <c r="I2370">
        <f t="shared" si="73"/>
        <v>0</v>
      </c>
    </row>
    <row r="2371" spans="1:9" x14ac:dyDescent="0.25">
      <c r="A2371" t="s">
        <v>5511</v>
      </c>
      <c r="B2371">
        <v>0</v>
      </c>
      <c r="C2371">
        <f>VLOOKUP(_xlfn.CONCAT(".",A2371),'US-Counties-Population'!$A:$B,2,FALSE)</f>
        <v>45144</v>
      </c>
      <c r="D2371">
        <f t="shared" si="74"/>
        <v>0</v>
      </c>
      <c r="I2371">
        <f t="shared" ref="I2371:I2434" si="75">IF(B2371&gt;10000,5,IF(B2371&gt;1000,4,IF(B2371&gt;100,3,IF(B2371&gt;10,2,IF(B2371&gt;0,1,0)))))</f>
        <v>0</v>
      </c>
    </row>
    <row r="2372" spans="1:9" x14ac:dyDescent="0.25">
      <c r="A2372" t="s">
        <v>5512</v>
      </c>
      <c r="B2372">
        <v>0</v>
      </c>
      <c r="C2372">
        <f>VLOOKUP(_xlfn.CONCAT(".",A2372),'US-Counties-Population'!$A:$B,2,FALSE)</f>
        <v>14530</v>
      </c>
      <c r="D2372">
        <f t="shared" si="74"/>
        <v>0</v>
      </c>
      <c r="I2372">
        <f t="shared" si="75"/>
        <v>0</v>
      </c>
    </row>
    <row r="2373" spans="1:9" x14ac:dyDescent="0.25">
      <c r="A2373" t="s">
        <v>5513</v>
      </c>
      <c r="B2373">
        <v>0</v>
      </c>
      <c r="C2373">
        <f>VLOOKUP(_xlfn.CONCAT(".",A2373),'US-Counties-Population'!$A:$B,2,FALSE)</f>
        <v>29910</v>
      </c>
      <c r="D2373">
        <f t="shared" si="74"/>
        <v>0</v>
      </c>
      <c r="I2373">
        <f t="shared" si="75"/>
        <v>0</v>
      </c>
    </row>
    <row r="2374" spans="1:9" x14ac:dyDescent="0.25">
      <c r="A2374" t="s">
        <v>5514</v>
      </c>
      <c r="B2374">
        <v>0</v>
      </c>
      <c r="C2374">
        <f>VLOOKUP(_xlfn.CONCAT(".",A2374),'US-Counties-Population'!$A:$B,2,FALSE)</f>
        <v>84629</v>
      </c>
      <c r="D2374">
        <f t="shared" si="74"/>
        <v>0</v>
      </c>
      <c r="I2374">
        <f t="shared" si="75"/>
        <v>0</v>
      </c>
    </row>
    <row r="2375" spans="1:9" x14ac:dyDescent="0.25">
      <c r="A2375" t="s">
        <v>5515</v>
      </c>
      <c r="B2375">
        <v>0</v>
      </c>
      <c r="C2375">
        <f>VLOOKUP(_xlfn.CONCAT(".",A2375),'US-Counties-Population'!$A:$B,2,FALSE)</f>
        <v>38632</v>
      </c>
      <c r="D2375">
        <f t="shared" si="74"/>
        <v>0</v>
      </c>
      <c r="I2375">
        <f t="shared" si="75"/>
        <v>0</v>
      </c>
    </row>
    <row r="2376" spans="1:9" x14ac:dyDescent="0.25">
      <c r="A2376" t="s">
        <v>5516</v>
      </c>
      <c r="B2376">
        <v>0</v>
      </c>
      <c r="C2376">
        <f>VLOOKUP(_xlfn.CONCAT(".",A2376),'US-Counties-Population'!$A:$B,2,FALSE)</f>
        <v>7247</v>
      </c>
      <c r="D2376">
        <f t="shared" si="74"/>
        <v>0</v>
      </c>
      <c r="I2376">
        <f t="shared" si="75"/>
        <v>0</v>
      </c>
    </row>
    <row r="2377" spans="1:9" x14ac:dyDescent="0.25">
      <c r="A2377" t="s">
        <v>5517</v>
      </c>
      <c r="B2377">
        <v>0</v>
      </c>
      <c r="C2377">
        <f>VLOOKUP(_xlfn.CONCAT(".",A2377),'US-Counties-Population'!$A:$B,2,FALSE)</f>
        <v>39191</v>
      </c>
      <c r="D2377">
        <f t="shared" si="74"/>
        <v>0</v>
      </c>
      <c r="I2377">
        <f t="shared" si="75"/>
        <v>0</v>
      </c>
    </row>
    <row r="2378" spans="1:9" x14ac:dyDescent="0.25">
      <c r="A2378" t="s">
        <v>5518</v>
      </c>
      <c r="B2378">
        <v>0</v>
      </c>
      <c r="C2378">
        <f>VLOOKUP(_xlfn.CONCAT(".",A2378),'US-Counties-Population'!$A:$B,2,FALSE)</f>
        <v>50668</v>
      </c>
      <c r="D2378">
        <f t="shared" si="74"/>
        <v>0</v>
      </c>
      <c r="I2378">
        <f t="shared" si="75"/>
        <v>0</v>
      </c>
    </row>
    <row r="2379" spans="1:9" x14ac:dyDescent="0.25">
      <c r="A2379" t="s">
        <v>5519</v>
      </c>
      <c r="B2379">
        <v>0</v>
      </c>
      <c r="C2379">
        <f>VLOOKUP(_xlfn.CONCAT(".",A2379),'US-Counties-Population'!$A:$B,2,FALSE)</f>
        <v>44923</v>
      </c>
      <c r="D2379">
        <f t="shared" si="74"/>
        <v>0</v>
      </c>
      <c r="I2379">
        <f t="shared" si="75"/>
        <v>0</v>
      </c>
    </row>
    <row r="2380" spans="1:9" x14ac:dyDescent="0.25">
      <c r="A2380" t="s">
        <v>5520</v>
      </c>
      <c r="B2380">
        <v>0</v>
      </c>
      <c r="C2380">
        <f>VLOOKUP(_xlfn.CONCAT(".",A2380),'US-Counties-Population'!$A:$B,2,FALSE)</f>
        <v>6066</v>
      </c>
      <c r="D2380">
        <f t="shared" si="74"/>
        <v>0</v>
      </c>
      <c r="I2380">
        <f t="shared" si="75"/>
        <v>0</v>
      </c>
    </row>
    <row r="2381" spans="1:9" x14ac:dyDescent="0.25">
      <c r="A2381" t="s">
        <v>5521</v>
      </c>
      <c r="B2381">
        <v>0</v>
      </c>
      <c r="C2381">
        <f>VLOOKUP(_xlfn.CONCAT(".",A2381),'US-Counties-Population'!$A:$B,2,FALSE)</f>
        <v>16526</v>
      </c>
      <c r="D2381">
        <f t="shared" si="74"/>
        <v>0</v>
      </c>
      <c r="I2381">
        <f t="shared" si="75"/>
        <v>0</v>
      </c>
    </row>
    <row r="2382" spans="1:9" x14ac:dyDescent="0.25">
      <c r="A2382" t="s">
        <v>5522</v>
      </c>
      <c r="B2382">
        <v>0</v>
      </c>
      <c r="C2382">
        <f>VLOOKUP(_xlfn.CONCAT(".",A2382),'US-Counties-Population'!$A:$B,2,FALSE)</f>
        <v>10641</v>
      </c>
      <c r="D2382">
        <f t="shared" si="74"/>
        <v>0</v>
      </c>
      <c r="I2382">
        <f t="shared" si="75"/>
        <v>0</v>
      </c>
    </row>
    <row r="2383" spans="1:9" x14ac:dyDescent="0.25">
      <c r="A2383" t="s">
        <v>5523</v>
      </c>
      <c r="B2383">
        <v>0</v>
      </c>
      <c r="C2383">
        <f>VLOOKUP(_xlfn.CONCAT(".",A2383),'US-Counties-Population'!$A:$B,2,FALSE)</f>
        <v>1850</v>
      </c>
      <c r="D2383">
        <f t="shared" si="74"/>
        <v>0</v>
      </c>
      <c r="I2383">
        <f t="shared" si="75"/>
        <v>0</v>
      </c>
    </row>
    <row r="2384" spans="1:9" x14ac:dyDescent="0.25">
      <c r="A2384" t="s">
        <v>5524</v>
      </c>
      <c r="B2384">
        <v>0</v>
      </c>
      <c r="C2384">
        <f>VLOOKUP(_xlfn.CONCAT(".",A2384),'US-Counties-Population'!$A:$B,2,FALSE)</f>
        <v>2480</v>
      </c>
      <c r="D2384">
        <f t="shared" si="74"/>
        <v>0</v>
      </c>
      <c r="I2384">
        <f t="shared" si="75"/>
        <v>0</v>
      </c>
    </row>
    <row r="2385" spans="1:9" x14ac:dyDescent="0.25">
      <c r="A2385" t="s">
        <v>5525</v>
      </c>
      <c r="B2385">
        <v>0</v>
      </c>
      <c r="C2385">
        <f>VLOOKUP(_xlfn.CONCAT(".",A2385),'US-Counties-Population'!$A:$B,2,FALSE)</f>
        <v>4891</v>
      </c>
      <c r="D2385">
        <f t="shared" si="74"/>
        <v>0</v>
      </c>
      <c r="I2385">
        <f t="shared" si="75"/>
        <v>0</v>
      </c>
    </row>
    <row r="2386" spans="1:9" x14ac:dyDescent="0.25">
      <c r="A2386" t="s">
        <v>5526</v>
      </c>
      <c r="B2386">
        <v>0</v>
      </c>
      <c r="C2386">
        <f>VLOOKUP(_xlfn.CONCAT(".",A2386),'US-Counties-Population'!$A:$B,2,FALSE)</f>
        <v>32413</v>
      </c>
      <c r="D2386">
        <f t="shared" si="74"/>
        <v>0</v>
      </c>
      <c r="I2386">
        <f t="shared" si="75"/>
        <v>0</v>
      </c>
    </row>
    <row r="2387" spans="1:9" x14ac:dyDescent="0.25">
      <c r="A2387" t="s">
        <v>5527</v>
      </c>
      <c r="B2387">
        <v>0</v>
      </c>
      <c r="C2387">
        <f>VLOOKUP(_xlfn.CONCAT(".",A2387),'US-Counties-Population'!$A:$B,2,FALSE)</f>
        <v>14672</v>
      </c>
      <c r="D2387">
        <f t="shared" si="74"/>
        <v>0</v>
      </c>
      <c r="I2387">
        <f t="shared" si="75"/>
        <v>0</v>
      </c>
    </row>
    <row r="2388" spans="1:9" x14ac:dyDescent="0.25">
      <c r="A2388" t="s">
        <v>5528</v>
      </c>
      <c r="B2388">
        <v>0</v>
      </c>
      <c r="C2388">
        <f>VLOOKUP(_xlfn.CONCAT(".",A2388),'US-Counties-Population'!$A:$B,2,FALSE)</f>
        <v>2137</v>
      </c>
      <c r="D2388">
        <f t="shared" si="74"/>
        <v>0</v>
      </c>
      <c r="I2388">
        <f t="shared" si="75"/>
        <v>0</v>
      </c>
    </row>
    <row r="2389" spans="1:9" x14ac:dyDescent="0.25">
      <c r="A2389" t="s">
        <v>5529</v>
      </c>
      <c r="B2389">
        <v>0</v>
      </c>
      <c r="C2389">
        <f>VLOOKUP(_xlfn.CONCAT(".",A2389),'US-Counties-Population'!$A:$B,2,FALSE)</f>
        <v>5495</v>
      </c>
      <c r="D2389">
        <f t="shared" si="74"/>
        <v>0</v>
      </c>
      <c r="I2389">
        <f t="shared" si="75"/>
        <v>0</v>
      </c>
    </row>
    <row r="2390" spans="1:9" x14ac:dyDescent="0.25">
      <c r="A2390" t="s">
        <v>5530</v>
      </c>
      <c r="B2390">
        <v>0</v>
      </c>
      <c r="C2390">
        <f>VLOOKUP(_xlfn.CONCAT(".",A2390),'US-Counties-Population'!$A:$B,2,FALSE)</f>
        <v>14142</v>
      </c>
      <c r="D2390">
        <f t="shared" si="74"/>
        <v>0</v>
      </c>
      <c r="I2390">
        <f t="shared" si="75"/>
        <v>0</v>
      </c>
    </row>
    <row r="2391" spans="1:9" x14ac:dyDescent="0.25">
      <c r="A2391" t="s">
        <v>5531</v>
      </c>
      <c r="B2391">
        <v>0</v>
      </c>
      <c r="C2391">
        <f>VLOOKUP(_xlfn.CONCAT(".",A2391),'US-Counties-Population'!$A:$B,2,FALSE)</f>
        <v>29003</v>
      </c>
      <c r="D2391">
        <f t="shared" si="74"/>
        <v>0</v>
      </c>
      <c r="I2391">
        <f t="shared" si="75"/>
        <v>0</v>
      </c>
    </row>
    <row r="2392" spans="1:9" x14ac:dyDescent="0.25">
      <c r="A2392" t="s">
        <v>5532</v>
      </c>
      <c r="B2392">
        <v>0</v>
      </c>
      <c r="C2392">
        <f>VLOOKUP(_xlfn.CONCAT(".",A2392),'US-Counties-Population'!$A:$B,2,FALSE)</f>
        <v>3859</v>
      </c>
      <c r="D2392">
        <f t="shared" si="74"/>
        <v>0</v>
      </c>
      <c r="I2392">
        <f t="shared" si="75"/>
        <v>0</v>
      </c>
    </row>
    <row r="2393" spans="1:9" x14ac:dyDescent="0.25">
      <c r="A2393" t="s">
        <v>5533</v>
      </c>
      <c r="B2393">
        <v>0</v>
      </c>
      <c r="C2393">
        <f>VLOOKUP(_xlfn.CONCAT(".",A2393),'US-Counties-Population'!$A:$B,2,FALSE)</f>
        <v>56177</v>
      </c>
      <c r="D2393">
        <f t="shared" si="74"/>
        <v>0</v>
      </c>
      <c r="I2393">
        <f t="shared" si="75"/>
        <v>0</v>
      </c>
    </row>
    <row r="2394" spans="1:9" x14ac:dyDescent="0.25">
      <c r="A2394" t="s">
        <v>5534</v>
      </c>
      <c r="B2394">
        <v>0</v>
      </c>
      <c r="C2394">
        <f>VLOOKUP(_xlfn.CONCAT(".",A2394),'US-Counties-Population'!$A:$B,2,FALSE)</f>
        <v>4333</v>
      </c>
      <c r="D2394">
        <f t="shared" si="74"/>
        <v>0</v>
      </c>
      <c r="I2394">
        <f t="shared" si="75"/>
        <v>0</v>
      </c>
    </row>
    <row r="2395" spans="1:9" x14ac:dyDescent="0.25">
      <c r="A2395" t="s">
        <v>5535</v>
      </c>
      <c r="B2395">
        <v>0</v>
      </c>
      <c r="C2395">
        <f>VLOOKUP(_xlfn.CONCAT(".",A2395),'US-Counties-Population'!$A:$B,2,FALSE)</f>
        <v>9429</v>
      </c>
      <c r="D2395">
        <f t="shared" si="74"/>
        <v>0</v>
      </c>
      <c r="I2395">
        <f t="shared" si="75"/>
        <v>0</v>
      </c>
    </row>
    <row r="2396" spans="1:9" x14ac:dyDescent="0.25">
      <c r="A2396" t="s">
        <v>5536</v>
      </c>
      <c r="B2396">
        <v>0</v>
      </c>
      <c r="C2396">
        <f>VLOOKUP(_xlfn.CONCAT(".",A2396),'US-Counties-Population'!$A:$B,2,FALSE)</f>
        <v>21859</v>
      </c>
      <c r="D2396">
        <f t="shared" si="74"/>
        <v>0</v>
      </c>
      <c r="I2396">
        <f t="shared" si="75"/>
        <v>0</v>
      </c>
    </row>
    <row r="2397" spans="1:9" x14ac:dyDescent="0.25">
      <c r="A2397" t="s">
        <v>5537</v>
      </c>
      <c r="B2397">
        <v>0</v>
      </c>
      <c r="C2397">
        <f>VLOOKUP(_xlfn.CONCAT(".",A2397),'US-Counties-Population'!$A:$B,2,FALSE)</f>
        <v>28275</v>
      </c>
      <c r="D2397">
        <f t="shared" si="74"/>
        <v>0</v>
      </c>
      <c r="I2397">
        <f t="shared" si="75"/>
        <v>0</v>
      </c>
    </row>
    <row r="2398" spans="1:9" x14ac:dyDescent="0.25">
      <c r="A2398" t="s">
        <v>5538</v>
      </c>
      <c r="B2398">
        <v>0</v>
      </c>
      <c r="C2398">
        <f>VLOOKUP(_xlfn.CONCAT(".",A2398),'US-Counties-Population'!$A:$B,2,FALSE)</f>
        <v>75314</v>
      </c>
      <c r="D2398">
        <f t="shared" si="74"/>
        <v>0</v>
      </c>
      <c r="I2398">
        <f t="shared" si="75"/>
        <v>0</v>
      </c>
    </row>
    <row r="2399" spans="1:9" x14ac:dyDescent="0.25">
      <c r="A2399" t="s">
        <v>5539</v>
      </c>
      <c r="B2399">
        <v>0</v>
      </c>
      <c r="C2399">
        <f>VLOOKUP(_xlfn.CONCAT(".",A2399),'US-Counties-Population'!$A:$B,2,FALSE)</f>
        <v>91987</v>
      </c>
      <c r="D2399">
        <f t="shared" si="74"/>
        <v>0</v>
      </c>
      <c r="I2399">
        <f t="shared" si="75"/>
        <v>0</v>
      </c>
    </row>
    <row r="2400" spans="1:9" x14ac:dyDescent="0.25">
      <c r="A2400" t="s">
        <v>5540</v>
      </c>
      <c r="B2400">
        <v>0</v>
      </c>
      <c r="C2400">
        <f>VLOOKUP(_xlfn.CONCAT(".",A2400),'US-Counties-Population'!$A:$B,2,FALSE)</f>
        <v>27006</v>
      </c>
      <c r="D2400">
        <f t="shared" si="74"/>
        <v>0</v>
      </c>
      <c r="I2400">
        <f t="shared" si="75"/>
        <v>0</v>
      </c>
    </row>
    <row r="2401" spans="1:9" x14ac:dyDescent="0.25">
      <c r="A2401" t="s">
        <v>5541</v>
      </c>
      <c r="B2401">
        <v>0</v>
      </c>
      <c r="C2401">
        <f>VLOOKUP(_xlfn.CONCAT(".",A2401),'US-Counties-Population'!$A:$B,2,FALSE)</f>
        <v>15040</v>
      </c>
      <c r="D2401">
        <f t="shared" si="74"/>
        <v>0</v>
      </c>
      <c r="I2401">
        <f t="shared" si="75"/>
        <v>0</v>
      </c>
    </row>
    <row r="2402" spans="1:9" x14ac:dyDescent="0.25">
      <c r="A2402" t="s">
        <v>5542</v>
      </c>
      <c r="B2402">
        <v>0</v>
      </c>
      <c r="C2402">
        <f>VLOOKUP(_xlfn.CONCAT(".",A2402),'US-Counties-Population'!$A:$B,2,FALSE)</f>
        <v>31365</v>
      </c>
      <c r="D2402">
        <f t="shared" si="74"/>
        <v>0</v>
      </c>
      <c r="I2402">
        <f t="shared" si="75"/>
        <v>0</v>
      </c>
    </row>
    <row r="2403" spans="1:9" x14ac:dyDescent="0.25">
      <c r="A2403" t="s">
        <v>5543</v>
      </c>
      <c r="B2403">
        <v>0</v>
      </c>
      <c r="C2403">
        <f>VLOOKUP(_xlfn.CONCAT(".",A2403),'US-Counties-Population'!$A:$B,2,FALSE)</f>
        <v>38875</v>
      </c>
      <c r="D2403">
        <f t="shared" si="74"/>
        <v>0</v>
      </c>
      <c r="I2403">
        <f t="shared" si="75"/>
        <v>0</v>
      </c>
    </row>
    <row r="2404" spans="1:9" x14ac:dyDescent="0.25">
      <c r="A2404" t="s">
        <v>5544</v>
      </c>
      <c r="B2404">
        <v>0</v>
      </c>
      <c r="C2404">
        <f>VLOOKUP(_xlfn.CONCAT(".",A2404),'US-Counties-Population'!$A:$B,2,FALSE)</f>
        <v>42126</v>
      </c>
      <c r="D2404">
        <f t="shared" si="74"/>
        <v>0</v>
      </c>
      <c r="I2404">
        <f t="shared" si="75"/>
        <v>0</v>
      </c>
    </row>
    <row r="2405" spans="1:9" x14ac:dyDescent="0.25">
      <c r="A2405" t="s">
        <v>5545</v>
      </c>
      <c r="B2405">
        <v>0</v>
      </c>
      <c r="C2405">
        <f>VLOOKUP(_xlfn.CONCAT(".",A2405),'US-Counties-Population'!$A:$B,2,FALSE)</f>
        <v>28525</v>
      </c>
      <c r="D2405">
        <f t="shared" si="74"/>
        <v>0</v>
      </c>
      <c r="I2405">
        <f t="shared" si="75"/>
        <v>0</v>
      </c>
    </row>
    <row r="2406" spans="1:9" x14ac:dyDescent="0.25">
      <c r="A2406" t="s">
        <v>5546</v>
      </c>
      <c r="B2406">
        <v>0</v>
      </c>
      <c r="C2406">
        <f>VLOOKUP(_xlfn.CONCAT(".",A2406),'US-Counties-Population'!$A:$B,2,FALSE)</f>
        <v>20724</v>
      </c>
      <c r="D2406">
        <f t="shared" si="74"/>
        <v>0</v>
      </c>
      <c r="I2406">
        <f t="shared" si="75"/>
        <v>0</v>
      </c>
    </row>
    <row r="2407" spans="1:9" x14ac:dyDescent="0.25">
      <c r="A2407" t="s">
        <v>5547</v>
      </c>
      <c r="B2407">
        <v>0</v>
      </c>
      <c r="C2407">
        <f>VLOOKUP(_xlfn.CONCAT(".",A2407),'US-Counties-Population'!$A:$B,2,FALSE)</f>
        <v>59463</v>
      </c>
      <c r="D2407">
        <f t="shared" si="74"/>
        <v>0</v>
      </c>
      <c r="I2407">
        <f t="shared" si="75"/>
        <v>0</v>
      </c>
    </row>
    <row r="2408" spans="1:9" x14ac:dyDescent="0.25">
      <c r="A2408" t="s">
        <v>5548</v>
      </c>
      <c r="B2408">
        <v>0</v>
      </c>
      <c r="C2408">
        <f>VLOOKUP(_xlfn.CONCAT(".",A2408),'US-Counties-Population'!$A:$B,2,FALSE)</f>
        <v>45672</v>
      </c>
      <c r="D2408">
        <f t="shared" si="74"/>
        <v>0</v>
      </c>
      <c r="I2408">
        <f t="shared" si="75"/>
        <v>0</v>
      </c>
    </row>
    <row r="2409" spans="1:9" x14ac:dyDescent="0.25">
      <c r="A2409" t="s">
        <v>5549</v>
      </c>
      <c r="B2409">
        <v>0</v>
      </c>
      <c r="C2409">
        <f>VLOOKUP(_xlfn.CONCAT(".",A2409),'US-Counties-Population'!$A:$B,2,FALSE)</f>
        <v>27772</v>
      </c>
      <c r="D2409">
        <f t="shared" si="74"/>
        <v>0</v>
      </c>
      <c r="I2409">
        <f t="shared" si="75"/>
        <v>0</v>
      </c>
    </row>
    <row r="2410" spans="1:9" x14ac:dyDescent="0.25">
      <c r="A2410" t="s">
        <v>5550</v>
      </c>
      <c r="B2410">
        <v>0</v>
      </c>
      <c r="C2410">
        <f>VLOOKUP(_xlfn.CONCAT(".",A2410),'US-Counties-Population'!$A:$B,2,FALSE)</f>
        <v>36134</v>
      </c>
      <c r="D2410">
        <f t="shared" si="74"/>
        <v>0</v>
      </c>
      <c r="I2410">
        <f t="shared" si="75"/>
        <v>0</v>
      </c>
    </row>
    <row r="2411" spans="1:9" x14ac:dyDescent="0.25">
      <c r="A2411" t="s">
        <v>5551</v>
      </c>
      <c r="B2411">
        <v>0</v>
      </c>
      <c r="C2411">
        <f>VLOOKUP(_xlfn.CONCAT(".",A2411),'US-Counties-Population'!$A:$B,2,FALSE)</f>
        <v>18672</v>
      </c>
      <c r="D2411">
        <f t="shared" si="74"/>
        <v>0</v>
      </c>
      <c r="I2411">
        <f t="shared" si="75"/>
        <v>0</v>
      </c>
    </row>
    <row r="2412" spans="1:9" x14ac:dyDescent="0.25">
      <c r="A2412" t="s">
        <v>5552</v>
      </c>
      <c r="B2412">
        <v>0</v>
      </c>
      <c r="C2412">
        <f>VLOOKUP(_xlfn.CONCAT(".",A2412),'US-Counties-Population'!$A:$B,2,FALSE)</f>
        <v>14424</v>
      </c>
      <c r="D2412">
        <f t="shared" si="74"/>
        <v>0</v>
      </c>
      <c r="I2412">
        <f t="shared" si="75"/>
        <v>0</v>
      </c>
    </row>
    <row r="2413" spans="1:9" x14ac:dyDescent="0.25">
      <c r="A2413" t="s">
        <v>5553</v>
      </c>
      <c r="B2413">
        <v>0</v>
      </c>
      <c r="C2413">
        <f>VLOOKUP(_xlfn.CONCAT(".",A2413),'US-Counties-Population'!$A:$B,2,FALSE)</f>
        <v>86215</v>
      </c>
      <c r="D2413">
        <f t="shared" si="74"/>
        <v>0</v>
      </c>
      <c r="I2413">
        <f t="shared" si="75"/>
        <v>0</v>
      </c>
    </row>
    <row r="2414" spans="1:9" x14ac:dyDescent="0.25">
      <c r="A2414" t="s">
        <v>5554</v>
      </c>
      <c r="B2414">
        <v>0</v>
      </c>
      <c r="C2414">
        <f>VLOOKUP(_xlfn.CONCAT(".",A2414),'US-Counties-Population'!$A:$B,2,FALSE)</f>
        <v>14508</v>
      </c>
      <c r="D2414">
        <f t="shared" si="74"/>
        <v>0</v>
      </c>
      <c r="I2414">
        <f t="shared" si="75"/>
        <v>0</v>
      </c>
    </row>
    <row r="2415" spans="1:9" x14ac:dyDescent="0.25">
      <c r="A2415" t="s">
        <v>5555</v>
      </c>
      <c r="B2415">
        <v>0</v>
      </c>
      <c r="C2415">
        <f>VLOOKUP(_xlfn.CONCAT(".",A2415),'US-Counties-Population'!$A:$B,2,FALSE)</f>
        <v>13654</v>
      </c>
      <c r="D2415">
        <f t="shared" si="74"/>
        <v>0</v>
      </c>
      <c r="I2415">
        <f t="shared" si="75"/>
        <v>0</v>
      </c>
    </row>
    <row r="2416" spans="1:9" x14ac:dyDescent="0.25">
      <c r="A2416" t="s">
        <v>5556</v>
      </c>
      <c r="B2416">
        <v>0</v>
      </c>
      <c r="C2416">
        <f>VLOOKUP(_xlfn.CONCAT(".",A2416),'US-Counties-Population'!$A:$B,2,FALSE)</f>
        <v>22907</v>
      </c>
      <c r="D2416">
        <f t="shared" si="74"/>
        <v>0</v>
      </c>
      <c r="I2416">
        <f t="shared" si="75"/>
        <v>0</v>
      </c>
    </row>
    <row r="2417" spans="1:9" x14ac:dyDescent="0.25">
      <c r="A2417" t="s">
        <v>5557</v>
      </c>
      <c r="B2417">
        <v>0</v>
      </c>
      <c r="C2417">
        <f>VLOOKUP(_xlfn.CONCAT(".",A2417),'US-Counties-Population'!$A:$B,2,FALSE)</f>
        <v>58988</v>
      </c>
      <c r="D2417">
        <f t="shared" ref="D2417:D2479" si="76">1000000*B2417/C2417</f>
        <v>0</v>
      </c>
      <c r="I2417">
        <f t="shared" si="75"/>
        <v>0</v>
      </c>
    </row>
    <row r="2418" spans="1:9" x14ac:dyDescent="0.25">
      <c r="A2418" t="s">
        <v>5558</v>
      </c>
      <c r="B2418">
        <v>0</v>
      </c>
      <c r="C2418">
        <f>VLOOKUP(_xlfn.CONCAT(".",A2418),'US-Counties-Population'!$A:$B,2,FALSE)</f>
        <v>13085</v>
      </c>
      <c r="D2418">
        <f t="shared" si="76"/>
        <v>0</v>
      </c>
      <c r="I2418">
        <f t="shared" si="75"/>
        <v>0</v>
      </c>
    </row>
    <row r="2419" spans="1:9" x14ac:dyDescent="0.25">
      <c r="A2419" t="s">
        <v>5559</v>
      </c>
      <c r="B2419">
        <v>0</v>
      </c>
      <c r="C2419">
        <f>VLOOKUP(_xlfn.CONCAT(".",A2419),'US-Counties-Population'!$A:$B,2,FALSE)</f>
        <v>5311</v>
      </c>
      <c r="D2419">
        <f t="shared" si="76"/>
        <v>0</v>
      </c>
      <c r="I2419">
        <f t="shared" si="75"/>
        <v>0</v>
      </c>
    </row>
    <row r="2420" spans="1:9" x14ac:dyDescent="0.25">
      <c r="A2420" t="s">
        <v>5560</v>
      </c>
      <c r="B2420">
        <v>0</v>
      </c>
      <c r="C2420">
        <f>VLOOKUP(_xlfn.CONCAT(".",A2420),'US-Counties-Population'!$A:$B,2,FALSE)</f>
        <v>3210</v>
      </c>
      <c r="D2420">
        <f t="shared" si="76"/>
        <v>0</v>
      </c>
      <c r="I2420">
        <f t="shared" si="75"/>
        <v>0</v>
      </c>
    </row>
    <row r="2421" spans="1:9" x14ac:dyDescent="0.25">
      <c r="A2421" t="s">
        <v>5561</v>
      </c>
      <c r="B2421">
        <v>0</v>
      </c>
      <c r="C2421">
        <f>VLOOKUP(_xlfn.CONCAT(".",A2421),'US-Counties-Population'!$A:$B,2,FALSE)</f>
        <v>19731</v>
      </c>
      <c r="D2421">
        <f t="shared" si="76"/>
        <v>0</v>
      </c>
      <c r="I2421">
        <f t="shared" si="75"/>
        <v>0</v>
      </c>
    </row>
    <row r="2422" spans="1:9" x14ac:dyDescent="0.25">
      <c r="A2422" t="s">
        <v>5562</v>
      </c>
      <c r="B2422">
        <v>0</v>
      </c>
      <c r="C2422">
        <f>VLOOKUP(_xlfn.CONCAT(".",A2422),'US-Counties-Population'!$A:$B,2,FALSE)</f>
        <v>4016</v>
      </c>
      <c r="D2422">
        <f t="shared" si="76"/>
        <v>0</v>
      </c>
      <c r="I2422">
        <f t="shared" si="75"/>
        <v>0</v>
      </c>
    </row>
    <row r="2423" spans="1:9" x14ac:dyDescent="0.25">
      <c r="A2423" t="s">
        <v>5563</v>
      </c>
      <c r="B2423">
        <v>0</v>
      </c>
      <c r="C2423">
        <f>VLOOKUP(_xlfn.CONCAT(".",A2423),'US-Counties-Population'!$A:$B,2,FALSE)</f>
        <v>34385</v>
      </c>
      <c r="D2423">
        <f t="shared" si="76"/>
        <v>0</v>
      </c>
      <c r="I2423">
        <f t="shared" si="75"/>
        <v>0</v>
      </c>
    </row>
    <row r="2424" spans="1:9" x14ac:dyDescent="0.25">
      <c r="A2424" t="s">
        <v>5564</v>
      </c>
      <c r="B2424">
        <v>0</v>
      </c>
      <c r="C2424">
        <f>VLOOKUP(_xlfn.CONCAT(".",A2424),'US-Counties-Population'!$A:$B,2,FALSE)</f>
        <v>14271</v>
      </c>
      <c r="D2424">
        <f t="shared" si="76"/>
        <v>0</v>
      </c>
      <c r="I2424">
        <f t="shared" si="75"/>
        <v>0</v>
      </c>
    </row>
    <row r="2425" spans="1:9" x14ac:dyDescent="0.25">
      <c r="A2425" t="s">
        <v>5565</v>
      </c>
      <c r="B2425">
        <v>0</v>
      </c>
      <c r="C2425">
        <f>VLOOKUP(_xlfn.CONCAT(".",A2425),'US-Counties-Population'!$A:$B,2,FALSE)</f>
        <v>45591</v>
      </c>
      <c r="D2425">
        <f t="shared" si="76"/>
        <v>0</v>
      </c>
      <c r="I2425">
        <f t="shared" si="75"/>
        <v>0</v>
      </c>
    </row>
    <row r="2426" spans="1:9" x14ac:dyDescent="0.25">
      <c r="A2426" t="s">
        <v>5566</v>
      </c>
      <c r="B2426">
        <v>0</v>
      </c>
      <c r="C2426">
        <f>VLOOKUP(_xlfn.CONCAT(".",A2426),'US-Counties-Population'!$A:$B,2,FALSE)</f>
        <v>34823</v>
      </c>
      <c r="D2426">
        <f t="shared" si="76"/>
        <v>0</v>
      </c>
      <c r="I2426">
        <f t="shared" si="75"/>
        <v>0</v>
      </c>
    </row>
    <row r="2427" spans="1:9" x14ac:dyDescent="0.25">
      <c r="A2427" t="s">
        <v>5567</v>
      </c>
      <c r="B2427">
        <v>0</v>
      </c>
      <c r="C2427">
        <f>VLOOKUP(_xlfn.CONCAT(".",A2427),'US-Counties-Population'!$A:$B,2,FALSE)</f>
        <v>63531</v>
      </c>
      <c r="D2427">
        <f t="shared" si="76"/>
        <v>0</v>
      </c>
      <c r="I2427">
        <f t="shared" si="75"/>
        <v>0</v>
      </c>
    </row>
    <row r="2428" spans="1:9" x14ac:dyDescent="0.25">
      <c r="A2428" t="s">
        <v>5568</v>
      </c>
      <c r="B2428">
        <v>0</v>
      </c>
      <c r="C2428">
        <f>VLOOKUP(_xlfn.CONCAT(".",A2428),'US-Counties-Population'!$A:$B,2,FALSE)</f>
        <v>71783</v>
      </c>
      <c r="D2428">
        <f t="shared" si="76"/>
        <v>0</v>
      </c>
      <c r="I2428">
        <f t="shared" si="75"/>
        <v>0</v>
      </c>
    </row>
    <row r="2429" spans="1:9" x14ac:dyDescent="0.25">
      <c r="A2429" t="s">
        <v>5569</v>
      </c>
      <c r="B2429">
        <v>0</v>
      </c>
      <c r="C2429">
        <f>VLOOKUP(_xlfn.CONCAT(".",A2429),'US-Counties-Population'!$A:$B,2,FALSE)</f>
        <v>18069</v>
      </c>
      <c r="D2429">
        <f t="shared" si="76"/>
        <v>0</v>
      </c>
      <c r="I2429">
        <f t="shared" si="75"/>
        <v>0</v>
      </c>
    </row>
    <row r="2430" spans="1:9" x14ac:dyDescent="0.25">
      <c r="A2430" t="s">
        <v>5570</v>
      </c>
      <c r="B2430">
        <v>0</v>
      </c>
      <c r="C2430">
        <f>VLOOKUP(_xlfn.CONCAT(".",A2430),'US-Counties-Population'!$A:$B,2,FALSE)</f>
        <v>2499</v>
      </c>
      <c r="D2430">
        <f t="shared" si="76"/>
        <v>0</v>
      </c>
      <c r="I2430">
        <f t="shared" si="75"/>
        <v>0</v>
      </c>
    </row>
    <row r="2431" spans="1:9" x14ac:dyDescent="0.25">
      <c r="A2431" t="s">
        <v>5571</v>
      </c>
      <c r="B2431">
        <v>0</v>
      </c>
      <c r="C2431">
        <f>VLOOKUP(_xlfn.CONCAT(".",A2431),'US-Counties-Population'!$A:$B,2,FALSE)</f>
        <v>2231</v>
      </c>
      <c r="D2431">
        <f t="shared" si="76"/>
        <v>0</v>
      </c>
      <c r="I2431">
        <f t="shared" si="75"/>
        <v>0</v>
      </c>
    </row>
    <row r="2432" spans="1:9" x14ac:dyDescent="0.25">
      <c r="A2432" t="s">
        <v>5572</v>
      </c>
      <c r="B2432">
        <v>0</v>
      </c>
      <c r="C2432">
        <f>VLOOKUP(_xlfn.CONCAT(".",A2432),'US-Counties-Population'!$A:$B,2,FALSE)</f>
        <v>2274</v>
      </c>
      <c r="D2432">
        <f t="shared" si="76"/>
        <v>0</v>
      </c>
      <c r="I2432">
        <f t="shared" si="75"/>
        <v>0</v>
      </c>
    </row>
    <row r="2433" spans="1:9" x14ac:dyDescent="0.25">
      <c r="A2433" t="s">
        <v>5573</v>
      </c>
      <c r="B2433">
        <v>0</v>
      </c>
      <c r="C2433">
        <f>VLOOKUP(_xlfn.CONCAT(".",A2433),'US-Counties-Population'!$A:$B,2,FALSE)</f>
        <v>69451</v>
      </c>
      <c r="D2433">
        <f t="shared" si="76"/>
        <v>0</v>
      </c>
      <c r="I2433">
        <f t="shared" si="75"/>
        <v>0</v>
      </c>
    </row>
    <row r="2434" spans="1:9" x14ac:dyDescent="0.25">
      <c r="A2434" t="s">
        <v>5574</v>
      </c>
      <c r="B2434">
        <v>0</v>
      </c>
      <c r="C2434">
        <f>VLOOKUP(_xlfn.CONCAT(".",A2434),'US-Counties-Population'!$A:$B,2,FALSE)</f>
        <v>1761</v>
      </c>
      <c r="D2434">
        <f t="shared" si="76"/>
        <v>0</v>
      </c>
      <c r="I2434">
        <f t="shared" si="75"/>
        <v>0</v>
      </c>
    </row>
    <row r="2435" spans="1:9" x14ac:dyDescent="0.25">
      <c r="A2435" t="s">
        <v>5575</v>
      </c>
      <c r="B2435">
        <v>0</v>
      </c>
      <c r="C2435">
        <f>VLOOKUP(_xlfn.CONCAT(".",A2435),'US-Counties-Population'!$A:$B,2,FALSE)</f>
        <v>2287</v>
      </c>
      <c r="D2435">
        <f t="shared" si="76"/>
        <v>0</v>
      </c>
      <c r="I2435">
        <f t="shared" ref="I2435:I2497" si="77">IF(B2435&gt;10000,5,IF(B2435&gt;1000,4,IF(B2435&gt;100,3,IF(B2435&gt;10,2,IF(B2435&gt;0,1,0)))))</f>
        <v>0</v>
      </c>
    </row>
    <row r="2436" spans="1:9" x14ac:dyDescent="0.25">
      <c r="A2436" t="s">
        <v>5576</v>
      </c>
      <c r="B2436">
        <v>0</v>
      </c>
      <c r="C2436">
        <f>VLOOKUP(_xlfn.CONCAT(".",A2436),'US-Counties-Population'!$A:$B,2,FALSE)</f>
        <v>5702</v>
      </c>
      <c r="D2436">
        <f t="shared" si="76"/>
        <v>0</v>
      </c>
      <c r="I2436">
        <f t="shared" si="77"/>
        <v>0</v>
      </c>
    </row>
    <row r="2437" spans="1:9" x14ac:dyDescent="0.25">
      <c r="A2437" t="s">
        <v>5577</v>
      </c>
      <c r="B2437">
        <v>0</v>
      </c>
      <c r="C2437">
        <f>VLOOKUP(_xlfn.CONCAT(".",A2437),'US-Counties-Population'!$A:$B,2,FALSE)</f>
        <v>4424</v>
      </c>
      <c r="D2437">
        <f t="shared" si="76"/>
        <v>0</v>
      </c>
      <c r="I2437">
        <f t="shared" si="77"/>
        <v>0</v>
      </c>
    </row>
    <row r="2438" spans="1:9" x14ac:dyDescent="0.25">
      <c r="A2438" t="s">
        <v>5578</v>
      </c>
      <c r="B2438">
        <v>0</v>
      </c>
      <c r="C2438">
        <f>VLOOKUP(_xlfn.CONCAT(".",A2438),'US-Counties-Population'!$A:$B,2,FALSE)</f>
        <v>2264</v>
      </c>
      <c r="D2438">
        <f t="shared" si="76"/>
        <v>0</v>
      </c>
      <c r="I2438">
        <f t="shared" si="77"/>
        <v>0</v>
      </c>
    </row>
    <row r="2439" spans="1:9" x14ac:dyDescent="0.25">
      <c r="A2439" t="s">
        <v>5579</v>
      </c>
      <c r="B2439">
        <v>0</v>
      </c>
      <c r="C2439">
        <f>VLOOKUP(_xlfn.CONCAT(".",A2439),'US-Counties-Population'!$A:$B,2,FALSE)</f>
        <v>4872</v>
      </c>
      <c r="D2439">
        <f t="shared" si="76"/>
        <v>0</v>
      </c>
      <c r="I2439">
        <f t="shared" si="77"/>
        <v>0</v>
      </c>
    </row>
    <row r="2440" spans="1:9" x14ac:dyDescent="0.25">
      <c r="A2440" t="s">
        <v>5580</v>
      </c>
      <c r="B2440">
        <v>0</v>
      </c>
      <c r="C2440">
        <f>VLOOKUP(_xlfn.CONCAT(".",A2440),'US-Counties-Population'!$A:$B,2,FALSE)</f>
        <v>3762</v>
      </c>
      <c r="D2440">
        <f t="shared" si="76"/>
        <v>0</v>
      </c>
      <c r="I2440">
        <f t="shared" si="77"/>
        <v>0</v>
      </c>
    </row>
    <row r="2441" spans="1:9" x14ac:dyDescent="0.25">
      <c r="A2441" t="s">
        <v>5581</v>
      </c>
      <c r="B2441">
        <v>0</v>
      </c>
      <c r="C2441">
        <f>VLOOKUP(_xlfn.CONCAT(".",A2441),'US-Counties-Population'!$A:$B,2,FALSE)</f>
        <v>95626</v>
      </c>
      <c r="D2441">
        <f t="shared" si="76"/>
        <v>0</v>
      </c>
      <c r="I2441">
        <f t="shared" si="77"/>
        <v>0</v>
      </c>
    </row>
    <row r="2442" spans="1:9" x14ac:dyDescent="0.25">
      <c r="A2442" t="s">
        <v>5582</v>
      </c>
      <c r="B2442">
        <v>0</v>
      </c>
      <c r="C2442">
        <f>VLOOKUP(_xlfn.CONCAT(".",A2442),'US-Counties-Population'!$A:$B,2,FALSE)</f>
        <v>2115</v>
      </c>
      <c r="D2442">
        <f t="shared" si="76"/>
        <v>0</v>
      </c>
      <c r="I2442">
        <f t="shared" si="77"/>
        <v>0</v>
      </c>
    </row>
    <row r="2443" spans="1:9" x14ac:dyDescent="0.25">
      <c r="A2443" t="s">
        <v>5583</v>
      </c>
      <c r="B2443">
        <v>0</v>
      </c>
      <c r="C2443">
        <f>VLOOKUP(_xlfn.CONCAT(".",A2443),'US-Counties-Population'!$A:$B,2,FALSE)</f>
        <v>3024</v>
      </c>
      <c r="D2443">
        <f t="shared" si="76"/>
        <v>0</v>
      </c>
      <c r="I2443">
        <f t="shared" si="77"/>
        <v>0</v>
      </c>
    </row>
    <row r="2444" spans="1:9" x14ac:dyDescent="0.25">
      <c r="A2444" t="s">
        <v>5585</v>
      </c>
      <c r="B2444">
        <v>0</v>
      </c>
      <c r="C2444">
        <f>VLOOKUP(_xlfn.CONCAT(".",A2444),'US-Counties-Population'!$A:$B,2,FALSE)</f>
        <v>928</v>
      </c>
      <c r="D2444">
        <f t="shared" si="76"/>
        <v>0</v>
      </c>
      <c r="I2444">
        <f t="shared" si="77"/>
        <v>0</v>
      </c>
    </row>
    <row r="2445" spans="1:9" x14ac:dyDescent="0.25">
      <c r="A2445" t="s">
        <v>5586</v>
      </c>
      <c r="B2445">
        <v>0</v>
      </c>
      <c r="C2445">
        <f>VLOOKUP(_xlfn.CONCAT(".",A2445),'US-Counties-Population'!$A:$B,2,FALSE)</f>
        <v>6832</v>
      </c>
      <c r="D2445">
        <f t="shared" si="76"/>
        <v>0</v>
      </c>
      <c r="I2445">
        <f t="shared" si="77"/>
        <v>0</v>
      </c>
    </row>
    <row r="2446" spans="1:9" x14ac:dyDescent="0.25">
      <c r="A2446" t="s">
        <v>5587</v>
      </c>
      <c r="B2446">
        <v>0</v>
      </c>
      <c r="C2446">
        <f>VLOOKUP(_xlfn.CONCAT(".",A2446),'US-Counties-Population'!$A:$B,2,FALSE)</f>
        <v>10415</v>
      </c>
      <c r="D2446">
        <f t="shared" si="76"/>
        <v>0</v>
      </c>
      <c r="I2446">
        <f t="shared" si="77"/>
        <v>0</v>
      </c>
    </row>
    <row r="2447" spans="1:9" x14ac:dyDescent="0.25">
      <c r="A2447" t="s">
        <v>5588</v>
      </c>
      <c r="B2447">
        <v>0</v>
      </c>
      <c r="C2447">
        <f>VLOOKUP(_xlfn.CONCAT(".",A2447),'US-Counties-Population'!$A:$B,2,FALSE)</f>
        <v>2216</v>
      </c>
      <c r="D2447">
        <f t="shared" si="76"/>
        <v>0</v>
      </c>
      <c r="I2447">
        <f t="shared" si="77"/>
        <v>0</v>
      </c>
    </row>
    <row r="2448" spans="1:9" x14ac:dyDescent="0.25">
      <c r="A2448" t="s">
        <v>5589</v>
      </c>
      <c r="B2448">
        <v>0</v>
      </c>
      <c r="C2448">
        <f>VLOOKUP(_xlfn.CONCAT(".",A2448),'US-Counties-Population'!$A:$B,2,FALSE)</f>
        <v>4046</v>
      </c>
      <c r="D2448">
        <f t="shared" si="76"/>
        <v>0</v>
      </c>
      <c r="I2448">
        <f t="shared" si="77"/>
        <v>0</v>
      </c>
    </row>
    <row r="2449" spans="1:9" x14ac:dyDescent="0.25">
      <c r="A2449" t="s">
        <v>5590</v>
      </c>
      <c r="B2449">
        <v>0</v>
      </c>
      <c r="C2449">
        <f>VLOOKUP(_xlfn.CONCAT(".",A2449),'US-Counties-Population'!$A:$B,2,FALSE)</f>
        <v>13758</v>
      </c>
      <c r="D2449">
        <f t="shared" si="76"/>
        <v>0</v>
      </c>
      <c r="I2449">
        <f t="shared" si="77"/>
        <v>0</v>
      </c>
    </row>
    <row r="2450" spans="1:9" x14ac:dyDescent="0.25">
      <c r="A2450" t="s">
        <v>5591</v>
      </c>
      <c r="B2450">
        <v>0</v>
      </c>
      <c r="C2450">
        <f>VLOOKUP(_xlfn.CONCAT(".",A2450),'US-Counties-Population'!$A:$B,2,FALSE)</f>
        <v>7250</v>
      </c>
      <c r="D2450">
        <f t="shared" si="76"/>
        <v>0</v>
      </c>
      <c r="I2450">
        <f t="shared" si="77"/>
        <v>0</v>
      </c>
    </row>
    <row r="2451" spans="1:9" x14ac:dyDescent="0.25">
      <c r="A2451" t="s">
        <v>5592</v>
      </c>
      <c r="B2451">
        <v>0</v>
      </c>
      <c r="C2451">
        <f>VLOOKUP(_xlfn.CONCAT(".",A2451),'US-Counties-Population'!$A:$B,2,FALSE)</f>
        <v>10916</v>
      </c>
      <c r="D2451">
        <f t="shared" si="76"/>
        <v>0</v>
      </c>
      <c r="I2451">
        <f t="shared" si="77"/>
        <v>0</v>
      </c>
    </row>
    <row r="2452" spans="1:9" x14ac:dyDescent="0.25">
      <c r="A2452" t="s">
        <v>5593</v>
      </c>
      <c r="B2452">
        <v>0</v>
      </c>
      <c r="C2452">
        <f>VLOOKUP(_xlfn.CONCAT(".",A2452),'US-Counties-Population'!$A:$B,2,FALSE)</f>
        <v>8793</v>
      </c>
      <c r="D2452">
        <f t="shared" si="76"/>
        <v>0</v>
      </c>
      <c r="I2452">
        <f t="shared" si="77"/>
        <v>0</v>
      </c>
    </row>
    <row r="2453" spans="1:9" x14ac:dyDescent="0.25">
      <c r="A2453" t="s">
        <v>5594</v>
      </c>
      <c r="B2453">
        <v>0</v>
      </c>
      <c r="C2453">
        <f>VLOOKUP(_xlfn.CONCAT(".",A2453),'US-Counties-Population'!$A:$B,2,FALSE)</f>
        <v>57510</v>
      </c>
      <c r="D2453">
        <f t="shared" si="76"/>
        <v>0</v>
      </c>
      <c r="I2453">
        <f t="shared" si="77"/>
        <v>0</v>
      </c>
    </row>
    <row r="2454" spans="1:9" x14ac:dyDescent="0.25">
      <c r="A2454" t="s">
        <v>5595</v>
      </c>
      <c r="B2454">
        <v>0</v>
      </c>
      <c r="C2454">
        <f>VLOOKUP(_xlfn.CONCAT(".",A2454),'US-Counties-Population'!$A:$B,2,FALSE)</f>
        <v>24909</v>
      </c>
      <c r="D2454">
        <f t="shared" si="76"/>
        <v>0</v>
      </c>
      <c r="I2454">
        <f t="shared" si="77"/>
        <v>0</v>
      </c>
    </row>
    <row r="2455" spans="1:9" x14ac:dyDescent="0.25">
      <c r="A2455" t="s">
        <v>5596</v>
      </c>
      <c r="B2455">
        <v>0</v>
      </c>
      <c r="C2455">
        <f>VLOOKUP(_xlfn.CONCAT(".",A2455),'US-Counties-Population'!$A:$B,2,FALSE)</f>
        <v>48905</v>
      </c>
      <c r="D2455">
        <f t="shared" si="76"/>
        <v>0</v>
      </c>
      <c r="I2455">
        <f t="shared" si="77"/>
        <v>0</v>
      </c>
    </row>
    <row r="2456" spans="1:9" x14ac:dyDescent="0.25">
      <c r="A2456" t="s">
        <v>5597</v>
      </c>
      <c r="B2456">
        <v>0</v>
      </c>
      <c r="C2456">
        <f>VLOOKUP(_xlfn.CONCAT(".",A2456),'US-Counties-Population'!$A:$B,2,FALSE)</f>
        <v>873</v>
      </c>
      <c r="D2456">
        <f t="shared" si="76"/>
        <v>0</v>
      </c>
      <c r="I2456">
        <f t="shared" si="77"/>
        <v>0</v>
      </c>
    </row>
    <row r="2457" spans="1:9" x14ac:dyDescent="0.25">
      <c r="A2457" t="s">
        <v>5598</v>
      </c>
      <c r="B2457">
        <v>0</v>
      </c>
      <c r="C2457">
        <f>VLOOKUP(_xlfn.CONCAT(".",A2457),'US-Counties-Population'!$A:$B,2,FALSE)</f>
        <v>2029</v>
      </c>
      <c r="D2457">
        <f t="shared" si="76"/>
        <v>0</v>
      </c>
      <c r="I2457">
        <f t="shared" si="77"/>
        <v>0</v>
      </c>
    </row>
    <row r="2458" spans="1:9" x14ac:dyDescent="0.25">
      <c r="A2458" t="s">
        <v>5599</v>
      </c>
      <c r="B2458">
        <v>0</v>
      </c>
      <c r="C2458">
        <f>VLOOKUP(_xlfn.CONCAT(".",A2458),'US-Counties-Population'!$A:$B,2,FALSE)</f>
        <v>5532</v>
      </c>
      <c r="D2458">
        <f t="shared" si="76"/>
        <v>0</v>
      </c>
      <c r="I2458">
        <f t="shared" si="77"/>
        <v>0</v>
      </c>
    </row>
    <row r="2459" spans="1:9" x14ac:dyDescent="0.25">
      <c r="A2459" t="s">
        <v>5600</v>
      </c>
      <c r="B2459">
        <v>0</v>
      </c>
      <c r="C2459">
        <f>VLOOKUP(_xlfn.CONCAT(".",A2459),'US-Counties-Population'!$A:$B,2,FALSE)</f>
        <v>5183</v>
      </c>
      <c r="D2459">
        <f t="shared" si="76"/>
        <v>0</v>
      </c>
      <c r="I2459">
        <f t="shared" si="77"/>
        <v>0</v>
      </c>
    </row>
    <row r="2460" spans="1:9" x14ac:dyDescent="0.25">
      <c r="A2460" t="s">
        <v>5601</v>
      </c>
      <c r="B2460">
        <v>0</v>
      </c>
      <c r="C2460">
        <f>VLOOKUP(_xlfn.CONCAT(".",A2460),'US-Counties-Population'!$A:$B,2,FALSE)</f>
        <v>4505</v>
      </c>
      <c r="D2460">
        <f t="shared" si="76"/>
        <v>0</v>
      </c>
      <c r="I2460">
        <f t="shared" si="77"/>
        <v>0</v>
      </c>
    </row>
    <row r="2461" spans="1:9" x14ac:dyDescent="0.25">
      <c r="A2461" t="s">
        <v>5602</v>
      </c>
      <c r="B2461">
        <v>0</v>
      </c>
      <c r="C2461">
        <f>VLOOKUP(_xlfn.CONCAT(".",A2461),'US-Counties-Population'!$A:$B,2,FALSE)</f>
        <v>23595</v>
      </c>
      <c r="D2461">
        <f t="shared" si="76"/>
        <v>0</v>
      </c>
      <c r="I2461">
        <f t="shared" si="77"/>
        <v>0</v>
      </c>
    </row>
    <row r="2462" spans="1:9" x14ac:dyDescent="0.25">
      <c r="A2462" t="s">
        <v>5603</v>
      </c>
      <c r="B2462">
        <v>0</v>
      </c>
      <c r="C2462">
        <f>VLOOKUP(_xlfn.CONCAT(".",A2462),'US-Counties-Population'!$A:$B,2,FALSE)</f>
        <v>46523</v>
      </c>
      <c r="D2462">
        <f t="shared" si="76"/>
        <v>0</v>
      </c>
      <c r="I2462">
        <f t="shared" si="77"/>
        <v>0</v>
      </c>
    </row>
    <row r="2463" spans="1:9" x14ac:dyDescent="0.25">
      <c r="A2463" t="s">
        <v>5604</v>
      </c>
      <c r="B2463">
        <v>0</v>
      </c>
      <c r="C2463">
        <f>VLOOKUP(_xlfn.CONCAT(".",A2463),'US-Counties-Population'!$A:$B,2,FALSE)</f>
        <v>6725</v>
      </c>
      <c r="D2463">
        <f t="shared" si="76"/>
        <v>0</v>
      </c>
      <c r="I2463">
        <f t="shared" si="77"/>
        <v>0</v>
      </c>
    </row>
    <row r="2464" spans="1:9" x14ac:dyDescent="0.25">
      <c r="A2464" t="s">
        <v>5605</v>
      </c>
      <c r="B2464">
        <v>0</v>
      </c>
      <c r="C2464">
        <f>VLOOKUP(_xlfn.CONCAT(".",A2464),'US-Counties-Population'!$A:$B,2,FALSE)</f>
        <v>4123</v>
      </c>
      <c r="D2464">
        <f t="shared" si="76"/>
        <v>0</v>
      </c>
      <c r="I2464">
        <f t="shared" si="77"/>
        <v>0</v>
      </c>
    </row>
    <row r="2465" spans="1:9" x14ac:dyDescent="0.25">
      <c r="A2465" t="s">
        <v>5606</v>
      </c>
      <c r="B2465">
        <v>0</v>
      </c>
      <c r="C2465">
        <f>VLOOKUP(_xlfn.CONCAT(".",A2465),'US-Counties-Population'!$A:$B,2,FALSE)</f>
        <v>9580</v>
      </c>
      <c r="D2465">
        <f t="shared" si="76"/>
        <v>0</v>
      </c>
      <c r="I2465">
        <f t="shared" si="77"/>
        <v>0</v>
      </c>
    </row>
    <row r="2466" spans="1:9" x14ac:dyDescent="0.25">
      <c r="A2466" t="s">
        <v>5607</v>
      </c>
      <c r="B2466">
        <v>0</v>
      </c>
      <c r="C2466">
        <f>VLOOKUP(_xlfn.CONCAT(".",A2466),'US-Counties-Population'!$A:$B,2,FALSE)</f>
        <v>55916</v>
      </c>
      <c r="D2466">
        <f t="shared" si="76"/>
        <v>0</v>
      </c>
      <c r="I2466">
        <f t="shared" si="77"/>
        <v>0</v>
      </c>
    </row>
    <row r="2467" spans="1:9" x14ac:dyDescent="0.25">
      <c r="A2467" t="s">
        <v>5608</v>
      </c>
      <c r="B2467">
        <v>0</v>
      </c>
      <c r="C2467">
        <f>VLOOKUP(_xlfn.CONCAT(".",A2467),'US-Counties-Population'!$A:$B,2,FALSE)</f>
        <v>61303</v>
      </c>
      <c r="D2467">
        <f t="shared" si="76"/>
        <v>0</v>
      </c>
      <c r="I2467">
        <f t="shared" si="77"/>
        <v>0</v>
      </c>
    </row>
    <row r="2468" spans="1:9" x14ac:dyDescent="0.25">
      <c r="A2468" t="s">
        <v>5609</v>
      </c>
      <c r="B2468">
        <v>0</v>
      </c>
      <c r="C2468">
        <f>VLOOKUP(_xlfn.CONCAT(".",A2468),'US-Counties-Population'!$A:$B,2,FALSE)</f>
        <v>13679</v>
      </c>
      <c r="D2468">
        <f t="shared" si="76"/>
        <v>0</v>
      </c>
      <c r="I2468">
        <f t="shared" si="77"/>
        <v>0</v>
      </c>
    </row>
    <row r="2469" spans="1:9" x14ac:dyDescent="0.25">
      <c r="A2469" t="s">
        <v>5610</v>
      </c>
      <c r="B2469">
        <v>0</v>
      </c>
      <c r="C2469">
        <f>VLOOKUP(_xlfn.CONCAT(".",A2469),'US-Counties-Population'!$A:$B,2,FALSE)</f>
        <v>783</v>
      </c>
      <c r="D2469">
        <f t="shared" si="76"/>
        <v>0</v>
      </c>
      <c r="I2469">
        <f t="shared" si="77"/>
        <v>0</v>
      </c>
    </row>
    <row r="2470" spans="1:9" x14ac:dyDescent="0.25">
      <c r="A2470" t="s">
        <v>5611</v>
      </c>
      <c r="B2470">
        <v>0</v>
      </c>
      <c r="C2470">
        <f>VLOOKUP(_xlfn.CONCAT(".",A2470),'US-Counties-Population'!$A:$B,2,FALSE)</f>
        <v>2613</v>
      </c>
      <c r="D2470">
        <f t="shared" si="76"/>
        <v>0</v>
      </c>
      <c r="I2470">
        <f t="shared" si="77"/>
        <v>0</v>
      </c>
    </row>
    <row r="2471" spans="1:9" x14ac:dyDescent="0.25">
      <c r="A2471" t="s">
        <v>5612</v>
      </c>
      <c r="B2471">
        <v>0</v>
      </c>
      <c r="C2471">
        <f>VLOOKUP(_xlfn.CONCAT(".",A2471),'US-Counties-Population'!$A:$B,2,FALSE)</f>
        <v>16012</v>
      </c>
      <c r="D2471">
        <f t="shared" si="76"/>
        <v>0</v>
      </c>
      <c r="I2471">
        <f t="shared" si="77"/>
        <v>0</v>
      </c>
    </row>
    <row r="2472" spans="1:9" x14ac:dyDescent="0.25">
      <c r="A2472" t="s">
        <v>5613</v>
      </c>
      <c r="B2472">
        <v>0</v>
      </c>
      <c r="C2472">
        <f>VLOOKUP(_xlfn.CONCAT(".",A2472),'US-Counties-Population'!$A:$B,2,FALSE)</f>
        <v>4148</v>
      </c>
      <c r="D2472">
        <f t="shared" si="76"/>
        <v>0</v>
      </c>
      <c r="I2472">
        <f t="shared" si="77"/>
        <v>0</v>
      </c>
    </row>
    <row r="2473" spans="1:9" x14ac:dyDescent="0.25">
      <c r="A2473" t="s">
        <v>5614</v>
      </c>
      <c r="B2473">
        <v>0</v>
      </c>
      <c r="C2473">
        <f>VLOOKUP(_xlfn.CONCAT(".",A2473),'US-Counties-Population'!$A:$B,2,FALSE)</f>
        <v>6972</v>
      </c>
      <c r="D2473">
        <f t="shared" si="76"/>
        <v>0</v>
      </c>
      <c r="I2473">
        <f t="shared" si="77"/>
        <v>0</v>
      </c>
    </row>
    <row r="2474" spans="1:9" x14ac:dyDescent="0.25">
      <c r="A2474" t="s">
        <v>5615</v>
      </c>
      <c r="B2474">
        <v>0</v>
      </c>
      <c r="C2474">
        <f>VLOOKUP(_xlfn.CONCAT(".",A2474),'US-Counties-Population'!$A:$B,2,FALSE)</f>
        <v>623</v>
      </c>
      <c r="D2474">
        <f t="shared" si="76"/>
        <v>0</v>
      </c>
      <c r="I2474">
        <f t="shared" si="77"/>
        <v>0</v>
      </c>
    </row>
    <row r="2475" spans="1:9" x14ac:dyDescent="0.25">
      <c r="A2475" t="s">
        <v>5616</v>
      </c>
      <c r="B2475">
        <v>0</v>
      </c>
      <c r="C2475">
        <f>VLOOKUP(_xlfn.CONCAT(".",A2475),'US-Counties-Population'!$A:$B,2,FALSE)</f>
        <v>1990</v>
      </c>
      <c r="D2475">
        <f t="shared" si="76"/>
        <v>0</v>
      </c>
      <c r="I2475">
        <f t="shared" si="77"/>
        <v>0</v>
      </c>
    </row>
    <row r="2476" spans="1:9" x14ac:dyDescent="0.25">
      <c r="A2476" t="s">
        <v>5617</v>
      </c>
      <c r="B2476">
        <v>0</v>
      </c>
      <c r="C2476">
        <f>VLOOKUP(_xlfn.CONCAT(".",A2476),'US-Counties-Population'!$A:$B,2,FALSE)</f>
        <v>1969</v>
      </c>
      <c r="D2476">
        <f t="shared" si="76"/>
        <v>0</v>
      </c>
      <c r="I2476">
        <f t="shared" si="77"/>
        <v>0</v>
      </c>
    </row>
    <row r="2477" spans="1:9" x14ac:dyDescent="0.25">
      <c r="A2477" t="s">
        <v>5618</v>
      </c>
      <c r="B2477">
        <v>0</v>
      </c>
      <c r="C2477">
        <f>VLOOKUP(_xlfn.CONCAT(".",A2477),'US-Counties-Population'!$A:$B,2,FALSE)</f>
        <v>1837</v>
      </c>
      <c r="D2477">
        <f t="shared" si="76"/>
        <v>0</v>
      </c>
      <c r="I2477">
        <f t="shared" si="77"/>
        <v>0</v>
      </c>
    </row>
    <row r="2478" spans="1:9" x14ac:dyDescent="0.25">
      <c r="A2478" t="s">
        <v>5619</v>
      </c>
      <c r="B2478">
        <v>0</v>
      </c>
      <c r="C2478">
        <f>VLOOKUP(_xlfn.CONCAT(".",A2478),'US-Counties-Population'!$A:$B,2,FALSE)</f>
        <v>4676</v>
      </c>
      <c r="D2478">
        <f t="shared" si="76"/>
        <v>0</v>
      </c>
      <c r="I2478">
        <f t="shared" si="77"/>
        <v>0</v>
      </c>
    </row>
    <row r="2479" spans="1:9" x14ac:dyDescent="0.25">
      <c r="A2479" t="s">
        <v>5620</v>
      </c>
      <c r="B2479">
        <v>0</v>
      </c>
      <c r="C2479">
        <f>VLOOKUP(_xlfn.CONCAT(".",A2479),'US-Counties-Population'!$A:$B,2,FALSE)</f>
        <v>2627</v>
      </c>
      <c r="D2479">
        <f t="shared" si="76"/>
        <v>0</v>
      </c>
      <c r="I2479">
        <f t="shared" si="77"/>
        <v>0</v>
      </c>
    </row>
    <row r="2480" spans="1:9" x14ac:dyDescent="0.25">
      <c r="A2480" t="s">
        <v>5621</v>
      </c>
      <c r="B2480">
        <v>0</v>
      </c>
      <c r="C2480">
        <f>VLOOKUP(_xlfn.CONCAT(".",A2480),'US-Counties-Population'!$A:$B,2,FALSE)</f>
        <v>2979</v>
      </c>
      <c r="D2480">
        <f t="shared" ref="D2480:D2543" si="78">1000000*B2480/C2480</f>
        <v>0</v>
      </c>
      <c r="I2480">
        <f t="shared" si="77"/>
        <v>0</v>
      </c>
    </row>
    <row r="2481" spans="1:9" x14ac:dyDescent="0.25">
      <c r="A2481" t="s">
        <v>5622</v>
      </c>
      <c r="B2481">
        <v>0</v>
      </c>
      <c r="C2481">
        <f>VLOOKUP(_xlfn.CONCAT(".",A2481),'US-Counties-Population'!$A:$B,2,FALSE)</f>
        <v>5462</v>
      </c>
      <c r="D2481">
        <f t="shared" si="78"/>
        <v>0</v>
      </c>
      <c r="I2481">
        <f t="shared" si="77"/>
        <v>0</v>
      </c>
    </row>
    <row r="2482" spans="1:9" x14ac:dyDescent="0.25">
      <c r="A2482" t="s">
        <v>5623</v>
      </c>
      <c r="B2482">
        <v>0</v>
      </c>
      <c r="C2482">
        <f>VLOOKUP(_xlfn.CONCAT(".",A2482),'US-Counties-Population'!$A:$B,2,FALSE)</f>
        <v>1693</v>
      </c>
      <c r="D2482">
        <f t="shared" si="78"/>
        <v>0</v>
      </c>
      <c r="I2482">
        <f t="shared" si="77"/>
        <v>0</v>
      </c>
    </row>
    <row r="2483" spans="1:9" x14ac:dyDescent="0.25">
      <c r="A2483" t="s">
        <v>5624</v>
      </c>
      <c r="B2483">
        <v>0</v>
      </c>
      <c r="C2483">
        <f>VLOOKUP(_xlfn.CONCAT(".",A2483),'US-Counties-Population'!$A:$B,2,FALSE)</f>
        <v>36565</v>
      </c>
      <c r="D2483">
        <f t="shared" si="78"/>
        <v>0</v>
      </c>
      <c r="I2483">
        <f t="shared" si="77"/>
        <v>0</v>
      </c>
    </row>
    <row r="2484" spans="1:9" x14ac:dyDescent="0.25">
      <c r="A2484" t="s">
        <v>5625</v>
      </c>
      <c r="B2484">
        <v>0</v>
      </c>
      <c r="C2484">
        <f>VLOOKUP(_xlfn.CONCAT(".",A2484),'US-Counties-Population'!$A:$B,2,FALSE)</f>
        <v>5636</v>
      </c>
      <c r="D2484">
        <f t="shared" si="78"/>
        <v>0</v>
      </c>
      <c r="I2484">
        <f t="shared" si="77"/>
        <v>0</v>
      </c>
    </row>
    <row r="2485" spans="1:9" x14ac:dyDescent="0.25">
      <c r="A2485" t="s">
        <v>5626</v>
      </c>
      <c r="B2485">
        <v>0</v>
      </c>
      <c r="C2485">
        <f>VLOOKUP(_xlfn.CONCAT(".",A2485),'US-Counties-Population'!$A:$B,2,FALSE)</f>
        <v>48910</v>
      </c>
      <c r="D2485">
        <f t="shared" si="78"/>
        <v>0</v>
      </c>
      <c r="I2485">
        <f t="shared" si="77"/>
        <v>0</v>
      </c>
    </row>
    <row r="2486" spans="1:9" x14ac:dyDescent="0.25">
      <c r="A2486" t="s">
        <v>5627</v>
      </c>
      <c r="B2486">
        <v>0</v>
      </c>
      <c r="C2486">
        <f>VLOOKUP(_xlfn.CONCAT(".",A2486),'US-Counties-Population'!$A:$B,2,FALSE)</f>
        <v>3487</v>
      </c>
      <c r="D2486">
        <f t="shared" si="78"/>
        <v>0</v>
      </c>
      <c r="I2486">
        <f t="shared" si="77"/>
        <v>0</v>
      </c>
    </row>
    <row r="2487" spans="1:9" x14ac:dyDescent="0.25">
      <c r="A2487" t="s">
        <v>5628</v>
      </c>
      <c r="B2487">
        <v>0</v>
      </c>
      <c r="C2487">
        <f>VLOOKUP(_xlfn.CONCAT(".",A2487),'US-Counties-Population'!$A:$B,2,FALSE)</f>
        <v>9385</v>
      </c>
      <c r="D2487">
        <f t="shared" si="78"/>
        <v>0</v>
      </c>
      <c r="I2487">
        <f t="shared" si="77"/>
        <v>0</v>
      </c>
    </row>
    <row r="2488" spans="1:9" x14ac:dyDescent="0.25">
      <c r="A2488" t="s">
        <v>5629</v>
      </c>
      <c r="B2488">
        <v>0</v>
      </c>
      <c r="C2488">
        <f>VLOOKUP(_xlfn.CONCAT(".",A2488),'US-Counties-Population'!$A:$B,2,FALSE)</f>
        <v>5920</v>
      </c>
      <c r="D2488">
        <f t="shared" si="78"/>
        <v>0</v>
      </c>
      <c r="I2488">
        <f t="shared" si="77"/>
        <v>0</v>
      </c>
    </row>
    <row r="2489" spans="1:9" x14ac:dyDescent="0.25">
      <c r="A2489" t="s">
        <v>5630</v>
      </c>
      <c r="B2489">
        <v>0</v>
      </c>
      <c r="C2489">
        <f>VLOOKUP(_xlfn.CONCAT(".",A2489),'US-Counties-Population'!$A:$B,2,FALSE)</f>
        <v>1252</v>
      </c>
      <c r="D2489">
        <f t="shared" si="78"/>
        <v>0</v>
      </c>
      <c r="I2489">
        <f t="shared" si="77"/>
        <v>0</v>
      </c>
    </row>
    <row r="2490" spans="1:9" x14ac:dyDescent="0.25">
      <c r="A2490" t="s">
        <v>5631</v>
      </c>
      <c r="B2490">
        <v>0</v>
      </c>
      <c r="C2490">
        <f>VLOOKUP(_xlfn.CONCAT(".",A2490),'US-Counties-Population'!$A:$B,2,FALSE)</f>
        <v>10725</v>
      </c>
      <c r="D2490">
        <f t="shared" si="78"/>
        <v>0</v>
      </c>
      <c r="I2490">
        <f t="shared" si="77"/>
        <v>0</v>
      </c>
    </row>
    <row r="2491" spans="1:9" x14ac:dyDescent="0.25">
      <c r="A2491" t="s">
        <v>5632</v>
      </c>
      <c r="B2491">
        <v>0</v>
      </c>
      <c r="C2491">
        <f>VLOOKUP(_xlfn.CONCAT(".",A2491),'US-Counties-Population'!$A:$B,2,FALSE)</f>
        <v>6237</v>
      </c>
      <c r="D2491">
        <f t="shared" si="78"/>
        <v>0</v>
      </c>
      <c r="I2491">
        <f t="shared" si="77"/>
        <v>0</v>
      </c>
    </row>
    <row r="2492" spans="1:9" x14ac:dyDescent="0.25">
      <c r="A2492" t="s">
        <v>5633</v>
      </c>
      <c r="B2492">
        <v>0</v>
      </c>
      <c r="C2492">
        <f>VLOOKUP(_xlfn.CONCAT(".",A2492),'US-Counties-Population'!$A:$B,2,FALSE)</f>
        <v>6681</v>
      </c>
      <c r="D2492">
        <f t="shared" si="78"/>
        <v>0</v>
      </c>
      <c r="I2492">
        <f t="shared" si="77"/>
        <v>0</v>
      </c>
    </row>
    <row r="2493" spans="1:9" x14ac:dyDescent="0.25">
      <c r="A2493" t="s">
        <v>5634</v>
      </c>
      <c r="B2493">
        <v>0</v>
      </c>
      <c r="C2493">
        <f>VLOOKUP(_xlfn.CONCAT(".",A2493),'US-Counties-Population'!$A:$B,2,FALSE)</f>
        <v>13319</v>
      </c>
      <c r="D2493">
        <f t="shared" si="78"/>
        <v>0</v>
      </c>
      <c r="I2493">
        <f t="shared" si="77"/>
        <v>0</v>
      </c>
    </row>
    <row r="2494" spans="1:9" x14ac:dyDescent="0.25">
      <c r="A2494" t="s">
        <v>5635</v>
      </c>
      <c r="B2494">
        <v>0</v>
      </c>
      <c r="C2494">
        <f>VLOOKUP(_xlfn.CONCAT(".",A2494),'US-Counties-Population'!$A:$B,2,FALSE)</f>
        <v>9453</v>
      </c>
      <c r="D2494">
        <f t="shared" si="78"/>
        <v>0</v>
      </c>
      <c r="I2494">
        <f t="shared" si="77"/>
        <v>0</v>
      </c>
    </row>
    <row r="2495" spans="1:9" x14ac:dyDescent="0.25">
      <c r="A2495" t="s">
        <v>5636</v>
      </c>
      <c r="B2495">
        <v>0</v>
      </c>
      <c r="C2495">
        <f>VLOOKUP(_xlfn.CONCAT(".",A2495),'US-Counties-Population'!$A:$B,2,FALSE)</f>
        <v>300576</v>
      </c>
      <c r="D2495">
        <f t="shared" si="78"/>
        <v>0</v>
      </c>
      <c r="I2495">
        <f t="shared" si="77"/>
        <v>0</v>
      </c>
    </row>
    <row r="2496" spans="1:9" x14ac:dyDescent="0.25">
      <c r="A2496" t="s">
        <v>5637</v>
      </c>
      <c r="B2496">
        <v>0</v>
      </c>
      <c r="C2496">
        <f>VLOOKUP(_xlfn.CONCAT(".",A2496),'US-Counties-Population'!$A:$B,2,FALSE)</f>
        <v>12221</v>
      </c>
      <c r="D2496">
        <f t="shared" si="78"/>
        <v>0</v>
      </c>
      <c r="I2496">
        <f t="shared" si="77"/>
        <v>0</v>
      </c>
    </row>
    <row r="2497" spans="1:9" x14ac:dyDescent="0.25">
      <c r="A2497" t="s">
        <v>5638</v>
      </c>
      <c r="B2497">
        <v>0</v>
      </c>
      <c r="C2497">
        <f>VLOOKUP(_xlfn.CONCAT(".",A2497),'US-Counties-Population'!$A:$B,2,FALSE)</f>
        <v>3924</v>
      </c>
      <c r="D2497">
        <f t="shared" si="78"/>
        <v>0</v>
      </c>
      <c r="I2497">
        <f t="shared" si="77"/>
        <v>0</v>
      </c>
    </row>
    <row r="2498" spans="1:9" x14ac:dyDescent="0.25">
      <c r="A2498" t="s">
        <v>5639</v>
      </c>
      <c r="B2498">
        <v>0</v>
      </c>
      <c r="C2498">
        <f>VLOOKUP(_xlfn.CONCAT(".",A2498),'US-Counties-Population'!$A:$B,2,FALSE)</f>
        <v>5689</v>
      </c>
      <c r="D2498">
        <f t="shared" si="78"/>
        <v>0</v>
      </c>
      <c r="I2498">
        <f t="shared" ref="I2498:I2561" si="79">IF(B2498&gt;10000,5,IF(B2498&gt;1000,4,IF(B2498&gt;100,3,IF(B2498&gt;10,2,IF(B2498&gt;0,1,0)))))</f>
        <v>0</v>
      </c>
    </row>
    <row r="2499" spans="1:9" x14ac:dyDescent="0.25">
      <c r="A2499" t="s">
        <v>5640</v>
      </c>
      <c r="B2499">
        <v>0</v>
      </c>
      <c r="C2499">
        <f>VLOOKUP(_xlfn.CONCAT(".",A2499),'US-Counties-Population'!$A:$B,2,FALSE)</f>
        <v>8910</v>
      </c>
      <c r="D2499">
        <f t="shared" si="78"/>
        <v>0</v>
      </c>
      <c r="I2499">
        <f t="shared" si="79"/>
        <v>0</v>
      </c>
    </row>
    <row r="2500" spans="1:9" x14ac:dyDescent="0.25">
      <c r="A2500" t="s">
        <v>5641</v>
      </c>
      <c r="B2500">
        <v>0</v>
      </c>
      <c r="C2500">
        <f>VLOOKUP(_xlfn.CONCAT(".",A2500),'US-Counties-Population'!$A:$B,2,FALSE)</f>
        <v>7224</v>
      </c>
      <c r="D2500">
        <f t="shared" si="78"/>
        <v>0</v>
      </c>
      <c r="I2500">
        <f t="shared" si="79"/>
        <v>0</v>
      </c>
    </row>
    <row r="2501" spans="1:9" x14ac:dyDescent="0.25">
      <c r="A2501" t="s">
        <v>5642</v>
      </c>
      <c r="B2501">
        <v>0</v>
      </c>
      <c r="C2501">
        <f>VLOOKUP(_xlfn.CONCAT(".",A2501),'US-Counties-Population'!$A:$B,2,FALSE)</f>
        <v>722</v>
      </c>
      <c r="D2501">
        <f t="shared" si="78"/>
        <v>0</v>
      </c>
      <c r="I2501">
        <f t="shared" si="79"/>
        <v>0</v>
      </c>
    </row>
    <row r="2502" spans="1:9" x14ac:dyDescent="0.25">
      <c r="A2502" t="s">
        <v>5643</v>
      </c>
      <c r="B2502">
        <v>0</v>
      </c>
      <c r="C2502">
        <f>VLOOKUP(_xlfn.CONCAT(".",A2502),'US-Counties-Population'!$A:$B,2,FALSE)</f>
        <v>5003</v>
      </c>
      <c r="D2502">
        <f t="shared" si="78"/>
        <v>0</v>
      </c>
      <c r="I2502">
        <f t="shared" si="79"/>
        <v>0</v>
      </c>
    </row>
    <row r="2503" spans="1:9" x14ac:dyDescent="0.25">
      <c r="A2503" t="s">
        <v>5644</v>
      </c>
      <c r="B2503">
        <v>0</v>
      </c>
      <c r="C2503">
        <f>VLOOKUP(_xlfn.CONCAT(".",A2503),'US-Counties-Population'!$A:$B,2,FALSE)</f>
        <v>1166</v>
      </c>
      <c r="D2503">
        <f t="shared" si="78"/>
        <v>0</v>
      </c>
      <c r="I2503">
        <f t="shared" si="79"/>
        <v>0</v>
      </c>
    </row>
    <row r="2504" spans="1:9" x14ac:dyDescent="0.25">
      <c r="A2504" t="s">
        <v>5645</v>
      </c>
      <c r="B2504">
        <v>0</v>
      </c>
      <c r="C2504">
        <f>VLOOKUP(_xlfn.CONCAT(".",A2504),'US-Counties-Population'!$A:$B,2,FALSE)</f>
        <v>187196</v>
      </c>
      <c r="D2504">
        <f t="shared" si="78"/>
        <v>0</v>
      </c>
      <c r="I2504">
        <f t="shared" si="79"/>
        <v>0</v>
      </c>
    </row>
    <row r="2505" spans="1:9" x14ac:dyDescent="0.25">
      <c r="A2505" t="s">
        <v>5646</v>
      </c>
      <c r="B2505">
        <v>0</v>
      </c>
      <c r="C2505">
        <f>VLOOKUP(_xlfn.CONCAT(".",A2505),'US-Counties-Population'!$A:$B,2,FALSE)</f>
        <v>3001</v>
      </c>
      <c r="D2505">
        <f t="shared" si="78"/>
        <v>0</v>
      </c>
      <c r="I2505">
        <f t="shared" si="79"/>
        <v>0</v>
      </c>
    </row>
    <row r="2506" spans="1:9" x14ac:dyDescent="0.25">
      <c r="A2506" t="s">
        <v>5647</v>
      </c>
      <c r="B2506">
        <v>0</v>
      </c>
      <c r="C2506">
        <f>VLOOKUP(_xlfn.CONCAT(".",A2506),'US-Counties-Population'!$A:$B,2,FALSE)</f>
        <v>5246</v>
      </c>
      <c r="D2506">
        <f t="shared" si="78"/>
        <v>0</v>
      </c>
      <c r="I2506">
        <f t="shared" si="79"/>
        <v>0</v>
      </c>
    </row>
    <row r="2507" spans="1:9" x14ac:dyDescent="0.25">
      <c r="A2507" t="s">
        <v>5648</v>
      </c>
      <c r="B2507">
        <v>0</v>
      </c>
      <c r="C2507">
        <f>VLOOKUP(_xlfn.CONCAT(".",A2507),'US-Counties-Population'!$A:$B,2,FALSE)</f>
        <v>35618</v>
      </c>
      <c r="D2507">
        <f t="shared" si="78"/>
        <v>0</v>
      </c>
      <c r="I2507">
        <f t="shared" si="79"/>
        <v>0</v>
      </c>
    </row>
    <row r="2508" spans="1:9" x14ac:dyDescent="0.25">
      <c r="A2508" t="s">
        <v>5649</v>
      </c>
      <c r="B2508">
        <v>0</v>
      </c>
      <c r="C2508">
        <f>VLOOKUP(_xlfn.CONCAT(".",A2508),'US-Counties-Population'!$A:$B,2,FALSE)</f>
        <v>4158</v>
      </c>
      <c r="D2508">
        <f t="shared" si="78"/>
        <v>0</v>
      </c>
      <c r="I2508">
        <f t="shared" si="79"/>
        <v>0</v>
      </c>
    </row>
    <row r="2509" spans="1:9" x14ac:dyDescent="0.25">
      <c r="A2509" t="s">
        <v>5650</v>
      </c>
      <c r="B2509">
        <v>0</v>
      </c>
      <c r="C2509">
        <f>VLOOKUP(_xlfn.CONCAT(".",A2509),'US-Counties-Population'!$A:$B,2,FALSE)</f>
        <v>21578</v>
      </c>
      <c r="D2509">
        <f t="shared" si="78"/>
        <v>0</v>
      </c>
      <c r="I2509">
        <f t="shared" si="79"/>
        <v>0</v>
      </c>
    </row>
    <row r="2510" spans="1:9" x14ac:dyDescent="0.25">
      <c r="A2510" t="s">
        <v>5651</v>
      </c>
      <c r="B2510">
        <v>0</v>
      </c>
      <c r="C2510">
        <f>VLOOKUP(_xlfn.CONCAT(".",A2510),'US-Counties-Population'!$A:$B,2,FALSE)</f>
        <v>14224</v>
      </c>
      <c r="D2510">
        <f t="shared" si="78"/>
        <v>0</v>
      </c>
      <c r="I2510">
        <f t="shared" si="79"/>
        <v>0</v>
      </c>
    </row>
    <row r="2511" spans="1:9" x14ac:dyDescent="0.25">
      <c r="A2511" t="s">
        <v>5652</v>
      </c>
      <c r="B2511">
        <v>0</v>
      </c>
      <c r="C2511">
        <f>VLOOKUP(_xlfn.CONCAT(".",A2511),'US-Counties-Population'!$A:$B,2,FALSE)</f>
        <v>1357</v>
      </c>
      <c r="D2511">
        <f t="shared" si="78"/>
        <v>0</v>
      </c>
      <c r="I2511">
        <f t="shared" si="79"/>
        <v>0</v>
      </c>
    </row>
    <row r="2512" spans="1:9" x14ac:dyDescent="0.25">
      <c r="A2512" t="s">
        <v>5653</v>
      </c>
      <c r="B2512">
        <v>0</v>
      </c>
      <c r="C2512">
        <f>VLOOKUP(_xlfn.CONCAT(".",A2512),'US-Counties-Population'!$A:$B,2,FALSE)</f>
        <v>7865</v>
      </c>
      <c r="D2512">
        <f t="shared" si="78"/>
        <v>0</v>
      </c>
      <c r="I2512">
        <f t="shared" si="79"/>
        <v>0</v>
      </c>
    </row>
    <row r="2513" spans="1:9" x14ac:dyDescent="0.25">
      <c r="A2513" t="s">
        <v>5654</v>
      </c>
      <c r="B2513">
        <v>0</v>
      </c>
      <c r="C2513">
        <f>VLOOKUP(_xlfn.CONCAT(".",A2513),'US-Counties-Population'!$A:$B,2,FALSE)</f>
        <v>10724</v>
      </c>
      <c r="D2513">
        <f t="shared" si="78"/>
        <v>0</v>
      </c>
      <c r="I2513">
        <f t="shared" si="79"/>
        <v>0</v>
      </c>
    </row>
    <row r="2514" spans="1:9" x14ac:dyDescent="0.25">
      <c r="A2514" t="s">
        <v>5655</v>
      </c>
      <c r="B2514">
        <v>0</v>
      </c>
      <c r="C2514">
        <f>VLOOKUP(_xlfn.CONCAT(".",A2514),'US-Counties-Population'!$A:$B,2,FALSE)</f>
        <v>5213</v>
      </c>
      <c r="D2514">
        <f t="shared" si="78"/>
        <v>0</v>
      </c>
      <c r="I2514">
        <f t="shared" si="79"/>
        <v>0</v>
      </c>
    </row>
    <row r="2515" spans="1:9" x14ac:dyDescent="0.25">
      <c r="A2515" t="s">
        <v>5656</v>
      </c>
      <c r="B2515">
        <v>0</v>
      </c>
      <c r="C2515">
        <f>VLOOKUP(_xlfn.CONCAT(".",A2515),'US-Counties-Population'!$A:$B,2,FALSE)</f>
        <v>33470</v>
      </c>
      <c r="D2515">
        <f t="shared" si="78"/>
        <v>0</v>
      </c>
      <c r="I2515">
        <f t="shared" si="79"/>
        <v>0</v>
      </c>
    </row>
    <row r="2516" spans="1:9" x14ac:dyDescent="0.25">
      <c r="A2516" t="s">
        <v>5657</v>
      </c>
      <c r="B2516">
        <v>0</v>
      </c>
      <c r="C2516">
        <f>VLOOKUP(_xlfn.CONCAT(".",A2516),'US-Counties-Population'!$A:$B,2,FALSE)</f>
        <v>7148</v>
      </c>
      <c r="D2516">
        <f t="shared" si="78"/>
        <v>0</v>
      </c>
      <c r="I2516">
        <f t="shared" si="79"/>
        <v>0</v>
      </c>
    </row>
    <row r="2517" spans="1:9" x14ac:dyDescent="0.25">
      <c r="A2517" t="s">
        <v>5658</v>
      </c>
      <c r="B2517">
        <v>0</v>
      </c>
      <c r="C2517">
        <f>VLOOKUP(_xlfn.CONCAT(".",A2517),'US-Counties-Population'!$A:$B,2,FALSE)</f>
        <v>9034</v>
      </c>
      <c r="D2517">
        <f t="shared" si="78"/>
        <v>0</v>
      </c>
      <c r="I2517">
        <f t="shared" si="79"/>
        <v>0</v>
      </c>
    </row>
    <row r="2518" spans="1:9" x14ac:dyDescent="0.25">
      <c r="A2518" t="s">
        <v>5659</v>
      </c>
      <c r="B2518">
        <v>0</v>
      </c>
      <c r="C2518">
        <f>VLOOKUP(_xlfn.CONCAT(".",A2518),'US-Counties-Population'!$A:$B,2,FALSE)</f>
        <v>2891</v>
      </c>
      <c r="D2518">
        <f t="shared" si="78"/>
        <v>0</v>
      </c>
      <c r="I2518">
        <f t="shared" si="79"/>
        <v>0</v>
      </c>
    </row>
    <row r="2519" spans="1:9" x14ac:dyDescent="0.25">
      <c r="A2519" t="s">
        <v>5660</v>
      </c>
      <c r="B2519">
        <v>0</v>
      </c>
      <c r="C2519">
        <f>VLOOKUP(_xlfn.CONCAT(".",A2519),'US-Counties-Population'!$A:$B,2,FALSE)</f>
        <v>1794</v>
      </c>
      <c r="D2519">
        <f t="shared" si="78"/>
        <v>0</v>
      </c>
      <c r="I2519">
        <f t="shared" si="79"/>
        <v>0</v>
      </c>
    </row>
    <row r="2520" spans="1:9" x14ac:dyDescent="0.25">
      <c r="A2520" t="s">
        <v>5661</v>
      </c>
      <c r="B2520">
        <v>0</v>
      </c>
      <c r="C2520">
        <f>VLOOKUP(_xlfn.CONCAT(".",A2520),'US-Counties-Population'!$A:$B,2,FALSE)</f>
        <v>8589</v>
      </c>
      <c r="D2520">
        <f t="shared" si="78"/>
        <v>0</v>
      </c>
      <c r="I2520">
        <f t="shared" si="79"/>
        <v>0</v>
      </c>
    </row>
    <row r="2521" spans="1:9" x14ac:dyDescent="0.25">
      <c r="A2521" t="s">
        <v>5662</v>
      </c>
      <c r="B2521">
        <v>0</v>
      </c>
      <c r="C2521">
        <f>VLOOKUP(_xlfn.CONCAT(".",A2521),'US-Counties-Population'!$A:$B,2,FALSE)</f>
        <v>20211</v>
      </c>
      <c r="D2521">
        <f t="shared" si="78"/>
        <v>0</v>
      </c>
      <c r="I2521">
        <f t="shared" si="79"/>
        <v>0</v>
      </c>
    </row>
    <row r="2522" spans="1:9" x14ac:dyDescent="0.25">
      <c r="A2522" t="s">
        <v>5663</v>
      </c>
      <c r="B2522">
        <v>0</v>
      </c>
      <c r="C2522">
        <f>VLOOKUP(_xlfn.CONCAT(".",A2522),'US-Counties-Population'!$A:$B,2,FALSE)</f>
        <v>1780</v>
      </c>
      <c r="D2522">
        <f t="shared" si="78"/>
        <v>0</v>
      </c>
      <c r="I2522">
        <f t="shared" si="79"/>
        <v>0</v>
      </c>
    </row>
    <row r="2523" spans="1:9" x14ac:dyDescent="0.25">
      <c r="A2523" t="s">
        <v>5664</v>
      </c>
      <c r="B2523">
        <v>0</v>
      </c>
      <c r="C2523">
        <f>VLOOKUP(_xlfn.CONCAT(".",A2523),'US-Counties-Population'!$A:$B,2,FALSE)</f>
        <v>27036</v>
      </c>
      <c r="D2523">
        <f t="shared" si="78"/>
        <v>0</v>
      </c>
      <c r="I2523">
        <f t="shared" si="79"/>
        <v>0</v>
      </c>
    </row>
    <row r="2524" spans="1:9" x14ac:dyDescent="0.25">
      <c r="A2524" t="s">
        <v>5665</v>
      </c>
      <c r="B2524">
        <v>0</v>
      </c>
      <c r="C2524">
        <f>VLOOKUP(_xlfn.CONCAT(".",A2524),'US-Counties-Population'!$A:$B,2,FALSE)</f>
        <v>26835</v>
      </c>
      <c r="D2524">
        <f t="shared" si="78"/>
        <v>0</v>
      </c>
      <c r="I2524">
        <f t="shared" si="79"/>
        <v>0</v>
      </c>
    </row>
    <row r="2525" spans="1:9" x14ac:dyDescent="0.25">
      <c r="A2525" t="s">
        <v>5666</v>
      </c>
      <c r="B2525">
        <v>0</v>
      </c>
      <c r="C2525">
        <f>VLOOKUP(_xlfn.CONCAT(".",A2525),'US-Counties-Population'!$A:$B,2,FALSE)</f>
        <v>7208</v>
      </c>
      <c r="D2525">
        <f t="shared" si="78"/>
        <v>0</v>
      </c>
      <c r="I2525">
        <f t="shared" si="79"/>
        <v>0</v>
      </c>
    </row>
    <row r="2526" spans="1:9" x14ac:dyDescent="0.25">
      <c r="A2526" t="s">
        <v>5667</v>
      </c>
      <c r="B2526">
        <v>0</v>
      </c>
      <c r="C2526">
        <f>VLOOKUP(_xlfn.CONCAT(".",A2526),'US-Counties-Population'!$A:$B,2,FALSE)</f>
        <v>1332</v>
      </c>
      <c r="D2526">
        <f t="shared" si="78"/>
        <v>0</v>
      </c>
      <c r="I2526">
        <f t="shared" si="79"/>
        <v>0</v>
      </c>
    </row>
    <row r="2527" spans="1:9" x14ac:dyDescent="0.25">
      <c r="A2527" t="s">
        <v>5668</v>
      </c>
      <c r="B2527">
        <v>0</v>
      </c>
      <c r="C2527">
        <f>VLOOKUP(_xlfn.CONCAT(".",A2527),'US-Counties-Population'!$A:$B,2,FALSE)</f>
        <v>121829</v>
      </c>
      <c r="D2527">
        <f t="shared" si="78"/>
        <v>0</v>
      </c>
      <c r="I2527">
        <f t="shared" si="79"/>
        <v>0</v>
      </c>
    </row>
    <row r="2528" spans="1:9" x14ac:dyDescent="0.25">
      <c r="A2528" t="s">
        <v>5669</v>
      </c>
      <c r="B2528">
        <v>0</v>
      </c>
      <c r="C2528">
        <f>VLOOKUP(_xlfn.CONCAT(".",A2528),'US-Counties-Population'!$A:$B,2,FALSE)</f>
        <v>4447</v>
      </c>
      <c r="D2528">
        <f t="shared" si="78"/>
        <v>0</v>
      </c>
      <c r="I2528">
        <f t="shared" si="79"/>
        <v>0</v>
      </c>
    </row>
    <row r="2529" spans="1:9" x14ac:dyDescent="0.25">
      <c r="A2529" t="s">
        <v>5670</v>
      </c>
      <c r="B2529">
        <v>0</v>
      </c>
      <c r="C2529">
        <f>VLOOKUP(_xlfn.CONCAT(".",A2529),'US-Counties-Population'!$A:$B,2,FALSE)</f>
        <v>23382</v>
      </c>
      <c r="D2529">
        <f t="shared" si="78"/>
        <v>0</v>
      </c>
      <c r="I2529">
        <f t="shared" si="79"/>
        <v>0</v>
      </c>
    </row>
    <row r="2530" spans="1:9" x14ac:dyDescent="0.25">
      <c r="A2530" t="s">
        <v>5671</v>
      </c>
      <c r="B2530">
        <v>0</v>
      </c>
      <c r="C2530">
        <f>VLOOKUP(_xlfn.CONCAT(".",A2530),'US-Counties-Population'!$A:$B,2,FALSE)</f>
        <v>8846</v>
      </c>
      <c r="D2530">
        <f t="shared" si="78"/>
        <v>0</v>
      </c>
      <c r="I2530">
        <f t="shared" si="79"/>
        <v>0</v>
      </c>
    </row>
    <row r="2531" spans="1:9" x14ac:dyDescent="0.25">
      <c r="A2531" t="s">
        <v>5672</v>
      </c>
      <c r="B2531">
        <v>0</v>
      </c>
      <c r="C2531">
        <f>VLOOKUP(_xlfn.CONCAT(".",A2531),'US-Counties-Population'!$A:$B,2,FALSE)</f>
        <v>52354</v>
      </c>
      <c r="D2531">
        <f t="shared" si="78"/>
        <v>0</v>
      </c>
      <c r="I2531">
        <f t="shared" si="79"/>
        <v>0</v>
      </c>
    </row>
    <row r="2532" spans="1:9" x14ac:dyDescent="0.25">
      <c r="A2532" t="s">
        <v>5673</v>
      </c>
      <c r="B2532">
        <v>0</v>
      </c>
      <c r="C2532">
        <f>VLOOKUP(_xlfn.CONCAT(".",A2532),'US-Counties-Population'!$A:$B,2,FALSE)</f>
        <v>64487</v>
      </c>
      <c r="D2532">
        <f t="shared" si="78"/>
        <v>0</v>
      </c>
      <c r="I2532">
        <f t="shared" si="79"/>
        <v>0</v>
      </c>
    </row>
    <row r="2533" spans="1:9" x14ac:dyDescent="0.25">
      <c r="A2533" t="s">
        <v>5674</v>
      </c>
      <c r="B2533">
        <v>0</v>
      </c>
      <c r="C2533">
        <f>VLOOKUP(_xlfn.CONCAT(".",A2533),'US-Counties-Population'!$A:$B,2,FALSE)</f>
        <v>24404</v>
      </c>
      <c r="D2533">
        <f t="shared" si="78"/>
        <v>0</v>
      </c>
      <c r="I2533">
        <f t="shared" si="79"/>
        <v>0</v>
      </c>
    </row>
    <row r="2534" spans="1:9" x14ac:dyDescent="0.25">
      <c r="A2534" t="s">
        <v>5675</v>
      </c>
      <c r="B2534">
        <v>0</v>
      </c>
      <c r="C2534">
        <f>VLOOKUP(_xlfn.CONCAT(".",A2534),'US-Counties-Population'!$A:$B,2,FALSE)</f>
        <v>22925</v>
      </c>
      <c r="D2534">
        <f t="shared" si="78"/>
        <v>0</v>
      </c>
      <c r="I2534">
        <f t="shared" si="79"/>
        <v>0</v>
      </c>
    </row>
    <row r="2535" spans="1:9" x14ac:dyDescent="0.25">
      <c r="A2535" t="s">
        <v>5676</v>
      </c>
      <c r="B2535">
        <v>0</v>
      </c>
      <c r="C2535">
        <f>VLOOKUP(_xlfn.CONCAT(".",A2535),'US-Counties-Population'!$A:$B,2,FALSE)</f>
        <v>197692</v>
      </c>
      <c r="D2535">
        <f t="shared" si="78"/>
        <v>0</v>
      </c>
      <c r="I2535">
        <f t="shared" si="79"/>
        <v>0</v>
      </c>
    </row>
    <row r="2536" spans="1:9" x14ac:dyDescent="0.25">
      <c r="A2536" t="s">
        <v>5677</v>
      </c>
      <c r="B2536">
        <v>0</v>
      </c>
      <c r="C2536">
        <f>VLOOKUP(_xlfn.CONCAT(".",A2536),'US-Counties-Population'!$A:$B,2,FALSE)</f>
        <v>110980</v>
      </c>
      <c r="D2536">
        <f t="shared" si="78"/>
        <v>0</v>
      </c>
      <c r="I2536">
        <f t="shared" si="79"/>
        <v>0</v>
      </c>
    </row>
    <row r="2537" spans="1:9" x14ac:dyDescent="0.25">
      <c r="A2537" t="s">
        <v>5678</v>
      </c>
      <c r="B2537">
        <v>0</v>
      </c>
      <c r="C2537">
        <f>VLOOKUP(_xlfn.CONCAT(".",A2537),'US-Counties-Population'!$A:$B,2,FALSE)</f>
        <v>40224</v>
      </c>
      <c r="D2537">
        <f t="shared" si="78"/>
        <v>0</v>
      </c>
      <c r="I2537">
        <f t="shared" si="79"/>
        <v>0</v>
      </c>
    </row>
    <row r="2538" spans="1:9" x14ac:dyDescent="0.25">
      <c r="A2538" t="s">
        <v>5679</v>
      </c>
      <c r="B2538">
        <v>0</v>
      </c>
      <c r="C2538">
        <f>VLOOKUP(_xlfn.CONCAT(".",A2538),'US-Counties-Population'!$A:$B,2,FALSE)</f>
        <v>16124</v>
      </c>
      <c r="D2538">
        <f t="shared" si="78"/>
        <v>0</v>
      </c>
      <c r="I2538">
        <f t="shared" si="79"/>
        <v>0</v>
      </c>
    </row>
    <row r="2539" spans="1:9" x14ac:dyDescent="0.25">
      <c r="A2539" t="s">
        <v>5680</v>
      </c>
      <c r="B2539">
        <v>0</v>
      </c>
      <c r="C2539">
        <f>VLOOKUP(_xlfn.CONCAT(".",A2539),'US-Counties-Population'!$A:$B,2,FALSE)</f>
        <v>11131</v>
      </c>
      <c r="D2539">
        <f t="shared" si="78"/>
        <v>0</v>
      </c>
      <c r="I2539">
        <f t="shared" si="79"/>
        <v>0</v>
      </c>
    </row>
    <row r="2540" spans="1:9" x14ac:dyDescent="0.25">
      <c r="A2540" t="s">
        <v>5681</v>
      </c>
      <c r="B2540">
        <v>0</v>
      </c>
      <c r="C2540">
        <f>VLOOKUP(_xlfn.CONCAT(".",A2540),'US-Counties-Population'!$A:$B,2,FALSE)</f>
        <v>14073</v>
      </c>
      <c r="D2540">
        <f t="shared" si="78"/>
        <v>0</v>
      </c>
      <c r="I2540">
        <f t="shared" si="79"/>
        <v>0</v>
      </c>
    </row>
    <row r="2541" spans="1:9" x14ac:dyDescent="0.25">
      <c r="A2541" t="s">
        <v>5682</v>
      </c>
      <c r="B2541">
        <v>0</v>
      </c>
      <c r="C2541">
        <f>VLOOKUP(_xlfn.CONCAT(".",A2541),'US-Counties-Population'!$A:$B,2,FALSE)</f>
        <v>16931</v>
      </c>
      <c r="D2541">
        <f t="shared" si="78"/>
        <v>0</v>
      </c>
      <c r="I2541">
        <f t="shared" si="79"/>
        <v>0</v>
      </c>
    </row>
    <row r="2542" spans="1:9" x14ac:dyDescent="0.25">
      <c r="A2542" t="s">
        <v>5683</v>
      </c>
      <c r="B2542">
        <v>0</v>
      </c>
      <c r="C2542">
        <f>VLOOKUP(_xlfn.CONCAT(".",A2542),'US-Counties-Population'!$A:$B,2,FALSE)</f>
        <v>19596</v>
      </c>
      <c r="D2542">
        <f t="shared" si="78"/>
        <v>0</v>
      </c>
      <c r="I2542">
        <f t="shared" si="79"/>
        <v>0</v>
      </c>
    </row>
    <row r="2543" spans="1:9" x14ac:dyDescent="0.25">
      <c r="A2543" t="s">
        <v>5684</v>
      </c>
      <c r="B2543">
        <v>0</v>
      </c>
      <c r="C2543">
        <f>VLOOKUP(_xlfn.CONCAT(".",A2543),'US-Counties-Population'!$A:$B,2,FALSE)</f>
        <v>32832</v>
      </c>
      <c r="D2543">
        <f t="shared" si="78"/>
        <v>0</v>
      </c>
      <c r="I2543">
        <f t="shared" si="79"/>
        <v>0</v>
      </c>
    </row>
    <row r="2544" spans="1:9" x14ac:dyDescent="0.25">
      <c r="A2544" t="s">
        <v>5685</v>
      </c>
      <c r="B2544">
        <v>0</v>
      </c>
      <c r="C2544">
        <f>VLOOKUP(_xlfn.CONCAT(".",A2544),'US-Counties-Population'!$A:$B,2,FALSE)</f>
        <v>10076</v>
      </c>
      <c r="D2544">
        <f t="shared" ref="D2544:D2607" si="80">1000000*B2544/C2544</f>
        <v>0</v>
      </c>
      <c r="I2544">
        <f t="shared" si="79"/>
        <v>0</v>
      </c>
    </row>
    <row r="2545" spans="1:9" x14ac:dyDescent="0.25">
      <c r="A2545" t="s">
        <v>5686</v>
      </c>
      <c r="B2545">
        <v>0</v>
      </c>
      <c r="C2545">
        <f>VLOOKUP(_xlfn.CONCAT(".",A2545),'US-Counties-Population'!$A:$B,2,FALSE)</f>
        <v>10253</v>
      </c>
      <c r="D2545">
        <f t="shared" si="80"/>
        <v>0</v>
      </c>
      <c r="I2545">
        <f t="shared" si="79"/>
        <v>0</v>
      </c>
    </row>
    <row r="2546" spans="1:9" x14ac:dyDescent="0.25">
      <c r="A2546" t="s">
        <v>5687</v>
      </c>
      <c r="B2546">
        <v>0</v>
      </c>
      <c r="C2546">
        <f>VLOOKUP(_xlfn.CONCAT(".",A2546),'US-Counties-Population'!$A:$B,2,FALSE)</f>
        <v>49853</v>
      </c>
      <c r="D2546">
        <f t="shared" si="80"/>
        <v>0</v>
      </c>
      <c r="I2546">
        <f t="shared" si="79"/>
        <v>0</v>
      </c>
    </row>
    <row r="2547" spans="1:9" x14ac:dyDescent="0.25">
      <c r="A2547" t="s">
        <v>5688</v>
      </c>
      <c r="B2547">
        <v>0</v>
      </c>
      <c r="C2547">
        <f>VLOOKUP(_xlfn.CONCAT(".",A2547),'US-Counties-Population'!$A:$B,2,FALSE)</f>
        <v>8708</v>
      </c>
      <c r="D2547">
        <f t="shared" si="80"/>
        <v>0</v>
      </c>
      <c r="I2547">
        <f t="shared" si="79"/>
        <v>0</v>
      </c>
    </row>
    <row r="2548" spans="1:9" x14ac:dyDescent="0.25">
      <c r="A2548" t="s">
        <v>5689</v>
      </c>
      <c r="B2548">
        <v>0</v>
      </c>
      <c r="C2548">
        <f>VLOOKUP(_xlfn.CONCAT(".",A2548),'US-Counties-Population'!$A:$B,2,FALSE)</f>
        <v>15765</v>
      </c>
      <c r="D2548">
        <f t="shared" si="80"/>
        <v>0</v>
      </c>
      <c r="I2548">
        <f t="shared" si="79"/>
        <v>0</v>
      </c>
    </row>
    <row r="2549" spans="1:9" x14ac:dyDescent="0.25">
      <c r="A2549" t="s">
        <v>5690</v>
      </c>
      <c r="B2549">
        <v>0</v>
      </c>
      <c r="C2549">
        <f>VLOOKUP(_xlfn.CONCAT(".",A2549),'US-Counties-Population'!$A:$B,2,FALSE)</f>
        <v>11085</v>
      </c>
      <c r="D2549">
        <f t="shared" si="80"/>
        <v>0</v>
      </c>
      <c r="I2549">
        <f t="shared" si="79"/>
        <v>0</v>
      </c>
    </row>
    <row r="2550" spans="1:9" x14ac:dyDescent="0.25">
      <c r="A2550" t="s">
        <v>5691</v>
      </c>
      <c r="B2550">
        <v>0</v>
      </c>
      <c r="C2550">
        <f>VLOOKUP(_xlfn.CONCAT(".",A2550),'US-Counties-Population'!$A:$B,2,FALSE)</f>
        <v>6002</v>
      </c>
      <c r="D2550">
        <f t="shared" si="80"/>
        <v>0</v>
      </c>
      <c r="I2550">
        <f t="shared" si="79"/>
        <v>0</v>
      </c>
    </row>
    <row r="2551" spans="1:9" x14ac:dyDescent="0.25">
      <c r="A2551" t="s">
        <v>5692</v>
      </c>
      <c r="B2551">
        <v>0</v>
      </c>
      <c r="C2551">
        <f>VLOOKUP(_xlfn.CONCAT(".",A2551),'US-Counties-Population'!$A:$B,2,FALSE)</f>
        <v>24530</v>
      </c>
      <c r="D2551">
        <f t="shared" si="80"/>
        <v>0</v>
      </c>
      <c r="I2551">
        <f t="shared" si="79"/>
        <v>0</v>
      </c>
    </row>
    <row r="2552" spans="1:9" x14ac:dyDescent="0.25">
      <c r="A2552" t="s">
        <v>5693</v>
      </c>
      <c r="B2552">
        <v>0</v>
      </c>
      <c r="C2552">
        <f>VLOOKUP(_xlfn.CONCAT(".",A2552),'US-Counties-Population'!$A:$B,2,FALSE)</f>
        <v>11993</v>
      </c>
      <c r="D2552">
        <f t="shared" si="80"/>
        <v>0</v>
      </c>
      <c r="I2552">
        <f t="shared" si="79"/>
        <v>0</v>
      </c>
    </row>
    <row r="2553" spans="1:9" x14ac:dyDescent="0.25">
      <c r="A2553" t="s">
        <v>5694</v>
      </c>
      <c r="B2553">
        <v>0</v>
      </c>
      <c r="C2553">
        <f>VLOOKUP(_xlfn.CONCAT(".",A2553),'US-Counties-Population'!$A:$B,2,FALSE)</f>
        <v>38465</v>
      </c>
      <c r="D2553">
        <f t="shared" si="80"/>
        <v>0</v>
      </c>
      <c r="I2553">
        <f t="shared" si="79"/>
        <v>0</v>
      </c>
    </row>
    <row r="2554" spans="1:9" x14ac:dyDescent="0.25">
      <c r="A2554" t="s">
        <v>5695</v>
      </c>
      <c r="B2554">
        <v>0</v>
      </c>
      <c r="C2554">
        <f>VLOOKUP(_xlfn.CONCAT(".",A2554),'US-Counties-Population'!$A:$B,2,FALSE)</f>
        <v>1912</v>
      </c>
      <c r="D2554">
        <f t="shared" si="80"/>
        <v>0</v>
      </c>
      <c r="I2554">
        <f t="shared" si="79"/>
        <v>0</v>
      </c>
    </row>
    <row r="2555" spans="1:9" x14ac:dyDescent="0.25">
      <c r="A2555" t="s">
        <v>5696</v>
      </c>
      <c r="B2555">
        <v>0</v>
      </c>
      <c r="C2555">
        <f>VLOOKUP(_xlfn.CONCAT(".",A2555),'US-Counties-Population'!$A:$B,2,FALSE)</f>
        <v>7199</v>
      </c>
      <c r="D2555">
        <f t="shared" si="80"/>
        <v>0</v>
      </c>
      <c r="I2555">
        <f t="shared" si="79"/>
        <v>0</v>
      </c>
    </row>
    <row r="2556" spans="1:9" x14ac:dyDescent="0.25">
      <c r="A2556" t="s">
        <v>5697</v>
      </c>
      <c r="B2556">
        <v>0</v>
      </c>
      <c r="C2556">
        <f>VLOOKUP(_xlfn.CONCAT(".",A2556),'US-Counties-Population'!$A:$B,2,FALSE)</f>
        <v>7393</v>
      </c>
      <c r="D2556">
        <f t="shared" si="80"/>
        <v>0</v>
      </c>
      <c r="I2556">
        <f t="shared" si="79"/>
        <v>0</v>
      </c>
    </row>
    <row r="2557" spans="1:9" x14ac:dyDescent="0.25">
      <c r="A2557" t="s">
        <v>5698</v>
      </c>
      <c r="B2557">
        <v>0</v>
      </c>
      <c r="C2557">
        <f>VLOOKUP(_xlfn.CONCAT(".",A2557),'US-Counties-Population'!$A:$B,2,FALSE)</f>
        <v>8034</v>
      </c>
      <c r="D2557">
        <f t="shared" si="80"/>
        <v>0</v>
      </c>
      <c r="I2557">
        <f t="shared" si="79"/>
        <v>0</v>
      </c>
    </row>
    <row r="2558" spans="1:9" x14ac:dyDescent="0.25">
      <c r="A2558" t="s">
        <v>5699</v>
      </c>
      <c r="B2558">
        <v>0</v>
      </c>
      <c r="C2558">
        <f>VLOOKUP(_xlfn.CONCAT(".",A2558),'US-Counties-Population'!$A:$B,2,FALSE)</f>
        <v>10709</v>
      </c>
      <c r="D2558">
        <f t="shared" si="80"/>
        <v>0</v>
      </c>
      <c r="I2558">
        <f t="shared" si="79"/>
        <v>0</v>
      </c>
    </row>
    <row r="2559" spans="1:9" x14ac:dyDescent="0.25">
      <c r="A2559" t="s">
        <v>5700</v>
      </c>
      <c r="B2559">
        <v>0</v>
      </c>
      <c r="C2559">
        <f>VLOOKUP(_xlfn.CONCAT(".",A2559),'US-Counties-Population'!$A:$B,2,FALSE)</f>
        <v>6203</v>
      </c>
      <c r="D2559">
        <f t="shared" si="80"/>
        <v>0</v>
      </c>
      <c r="I2559">
        <f t="shared" si="79"/>
        <v>0</v>
      </c>
    </row>
    <row r="2560" spans="1:9" x14ac:dyDescent="0.25">
      <c r="A2560" t="s">
        <v>5701</v>
      </c>
      <c r="B2560">
        <v>0</v>
      </c>
      <c r="C2560">
        <f>VLOOKUP(_xlfn.CONCAT(".",A2560),'US-Counties-Population'!$A:$B,2,FALSE)</f>
        <v>2356</v>
      </c>
      <c r="D2560">
        <f t="shared" si="80"/>
        <v>0</v>
      </c>
      <c r="I2560">
        <f t="shared" si="79"/>
        <v>0</v>
      </c>
    </row>
    <row r="2561" spans="1:9" x14ac:dyDescent="0.25">
      <c r="A2561" t="s">
        <v>5702</v>
      </c>
      <c r="B2561">
        <v>0</v>
      </c>
      <c r="C2561">
        <f>VLOOKUP(_xlfn.CONCAT(".",A2561),'US-Counties-Population'!$A:$B,2,FALSE)</f>
        <v>39490</v>
      </c>
      <c r="D2561">
        <f t="shared" si="80"/>
        <v>0</v>
      </c>
      <c r="I2561">
        <f t="shared" si="79"/>
        <v>0</v>
      </c>
    </row>
    <row r="2562" spans="1:9" x14ac:dyDescent="0.25">
      <c r="A2562" t="s">
        <v>5703</v>
      </c>
      <c r="B2562">
        <v>0</v>
      </c>
      <c r="C2562">
        <f>VLOOKUP(_xlfn.CONCAT(".",A2562),'US-Counties-Population'!$A:$B,2,FALSE)</f>
        <v>3380</v>
      </c>
      <c r="D2562">
        <f t="shared" si="80"/>
        <v>0</v>
      </c>
      <c r="I2562">
        <f t="shared" ref="I2562:I2625" si="81">IF(B2562&gt;10000,5,IF(B2562&gt;1000,4,IF(B2562&gt;100,3,IF(B2562&gt;10,2,IF(B2562&gt;0,1,0)))))</f>
        <v>0</v>
      </c>
    </row>
    <row r="2563" spans="1:9" x14ac:dyDescent="0.25">
      <c r="A2563" t="s">
        <v>5704</v>
      </c>
      <c r="B2563">
        <v>0</v>
      </c>
      <c r="C2563">
        <f>VLOOKUP(_xlfn.CONCAT(".",A2563),'US-Counties-Population'!$A:$B,2,FALSE)</f>
        <v>3519</v>
      </c>
      <c r="D2563">
        <f t="shared" si="80"/>
        <v>0</v>
      </c>
      <c r="I2563">
        <f t="shared" si="81"/>
        <v>0</v>
      </c>
    </row>
    <row r="2564" spans="1:9" x14ac:dyDescent="0.25">
      <c r="A2564" t="s">
        <v>5705</v>
      </c>
      <c r="B2564">
        <v>0</v>
      </c>
      <c r="C2564">
        <f>VLOOKUP(_xlfn.CONCAT(".",A2564),'US-Counties-Population'!$A:$B,2,FALSE)</f>
        <v>4642</v>
      </c>
      <c r="D2564">
        <f t="shared" si="80"/>
        <v>0</v>
      </c>
      <c r="I2564">
        <f t="shared" si="81"/>
        <v>0</v>
      </c>
    </row>
    <row r="2565" spans="1:9" x14ac:dyDescent="0.25">
      <c r="A2565" t="s">
        <v>5706</v>
      </c>
      <c r="B2565">
        <v>0</v>
      </c>
      <c r="C2565">
        <f>VLOOKUP(_xlfn.CONCAT(".",A2565),'US-Counties-Population'!$A:$B,2,FALSE)</f>
        <v>7755</v>
      </c>
      <c r="D2565">
        <f t="shared" si="80"/>
        <v>0</v>
      </c>
      <c r="I2565">
        <f t="shared" si="81"/>
        <v>0</v>
      </c>
    </row>
    <row r="2566" spans="1:9" x14ac:dyDescent="0.25">
      <c r="A2566" t="s">
        <v>5707</v>
      </c>
      <c r="B2566">
        <v>0</v>
      </c>
      <c r="C2566">
        <f>VLOOKUP(_xlfn.CONCAT(".",A2566),'US-Counties-Population'!$A:$B,2,FALSE)</f>
        <v>494</v>
      </c>
      <c r="D2566">
        <f t="shared" si="80"/>
        <v>0</v>
      </c>
      <c r="I2566">
        <f t="shared" si="81"/>
        <v>0</v>
      </c>
    </row>
    <row r="2567" spans="1:9" x14ac:dyDescent="0.25">
      <c r="A2567" t="s">
        <v>5708</v>
      </c>
      <c r="B2567">
        <v>0</v>
      </c>
      <c r="C2567">
        <f>VLOOKUP(_xlfn.CONCAT(".",A2567),'US-Counties-Population'!$A:$B,2,FALSE)</f>
        <v>664</v>
      </c>
      <c r="D2567">
        <f t="shared" si="80"/>
        <v>0</v>
      </c>
      <c r="I2567">
        <f t="shared" si="81"/>
        <v>0</v>
      </c>
    </row>
    <row r="2568" spans="1:9" x14ac:dyDescent="0.25">
      <c r="A2568" t="s">
        <v>5709</v>
      </c>
      <c r="B2568">
        <v>0</v>
      </c>
      <c r="C2568">
        <f>VLOOKUP(_xlfn.CONCAT(".",A2568),'US-Counties-Population'!$A:$B,2,FALSE)</f>
        <v>748</v>
      </c>
      <c r="D2568">
        <f t="shared" si="80"/>
        <v>0</v>
      </c>
      <c r="I2568">
        <f t="shared" si="81"/>
        <v>0</v>
      </c>
    </row>
    <row r="2569" spans="1:9" x14ac:dyDescent="0.25">
      <c r="A2569" t="s">
        <v>5710</v>
      </c>
      <c r="B2569">
        <v>0</v>
      </c>
      <c r="C2569">
        <f>VLOOKUP(_xlfn.CONCAT(".",A2569),'US-Counties-Population'!$A:$B,2,FALSE)</f>
        <v>8332</v>
      </c>
      <c r="D2569">
        <f t="shared" si="80"/>
        <v>0</v>
      </c>
      <c r="I2569">
        <f t="shared" si="81"/>
        <v>0</v>
      </c>
    </row>
    <row r="2570" spans="1:9" x14ac:dyDescent="0.25">
      <c r="A2570" t="s">
        <v>5711</v>
      </c>
      <c r="B2570">
        <v>0</v>
      </c>
      <c r="C2570">
        <f>VLOOKUP(_xlfn.CONCAT(".",A2570),'US-Counties-Population'!$A:$B,2,FALSE)</f>
        <v>3632</v>
      </c>
      <c r="D2570">
        <f t="shared" si="80"/>
        <v>0</v>
      </c>
      <c r="I2570">
        <f t="shared" si="81"/>
        <v>0</v>
      </c>
    </row>
    <row r="2571" spans="1:9" x14ac:dyDescent="0.25">
      <c r="A2571" t="s">
        <v>5712</v>
      </c>
      <c r="B2571">
        <v>0</v>
      </c>
      <c r="C2571">
        <f>VLOOKUP(_xlfn.CONCAT(".",A2571),'US-Counties-Population'!$A:$B,2,FALSE)</f>
        <v>806</v>
      </c>
      <c r="D2571">
        <f t="shared" si="80"/>
        <v>0</v>
      </c>
      <c r="I2571">
        <f t="shared" si="81"/>
        <v>0</v>
      </c>
    </row>
    <row r="2572" spans="1:9" x14ac:dyDescent="0.25">
      <c r="A2572" t="s">
        <v>5713</v>
      </c>
      <c r="B2572">
        <v>0</v>
      </c>
      <c r="C2572">
        <f>VLOOKUP(_xlfn.CONCAT(".",A2572),'US-Counties-Population'!$A:$B,2,FALSE)</f>
        <v>6495</v>
      </c>
      <c r="D2572">
        <f t="shared" si="80"/>
        <v>0</v>
      </c>
      <c r="I2572">
        <f t="shared" si="81"/>
        <v>0</v>
      </c>
    </row>
    <row r="2573" spans="1:9" x14ac:dyDescent="0.25">
      <c r="A2573" t="s">
        <v>5714</v>
      </c>
      <c r="B2573">
        <v>0</v>
      </c>
      <c r="C2573">
        <f>VLOOKUP(_xlfn.CONCAT(".",A2573),'US-Counties-Population'!$A:$B,2,FALSE)</f>
        <v>220944</v>
      </c>
      <c r="D2573">
        <f t="shared" si="80"/>
        <v>0</v>
      </c>
      <c r="I2573">
        <f t="shared" si="81"/>
        <v>0</v>
      </c>
    </row>
    <row r="2574" spans="1:9" x14ac:dyDescent="0.25">
      <c r="A2574" t="s">
        <v>5715</v>
      </c>
      <c r="B2574">
        <v>0</v>
      </c>
      <c r="C2574">
        <f>VLOOKUP(_xlfn.CONCAT(".",A2574),'US-Counties-Population'!$A:$B,2,FALSE)</f>
        <v>5071</v>
      </c>
      <c r="D2574">
        <f t="shared" si="80"/>
        <v>0</v>
      </c>
      <c r="I2574">
        <f t="shared" si="81"/>
        <v>0</v>
      </c>
    </row>
    <row r="2575" spans="1:9" x14ac:dyDescent="0.25">
      <c r="A2575" t="s">
        <v>5716</v>
      </c>
      <c r="B2575">
        <v>0</v>
      </c>
      <c r="C2575">
        <f>VLOOKUP(_xlfn.CONCAT(".",A2575),'US-Counties-Population'!$A:$B,2,FALSE)</f>
        <v>7046</v>
      </c>
      <c r="D2575">
        <f t="shared" si="80"/>
        <v>0</v>
      </c>
      <c r="I2575">
        <f t="shared" si="81"/>
        <v>0</v>
      </c>
    </row>
    <row r="2576" spans="1:9" x14ac:dyDescent="0.25">
      <c r="A2576" t="s">
        <v>5717</v>
      </c>
      <c r="B2576">
        <v>0</v>
      </c>
      <c r="C2576">
        <f>VLOOKUP(_xlfn.CONCAT(".",A2576),'US-Counties-Population'!$A:$B,2,FALSE)</f>
        <v>6445</v>
      </c>
      <c r="D2576">
        <f t="shared" si="80"/>
        <v>0</v>
      </c>
      <c r="I2576">
        <f t="shared" si="81"/>
        <v>0</v>
      </c>
    </row>
    <row r="2577" spans="1:9" x14ac:dyDescent="0.25">
      <c r="A2577" t="s">
        <v>5718</v>
      </c>
      <c r="B2577">
        <v>0</v>
      </c>
      <c r="C2577">
        <f>VLOOKUP(_xlfn.CONCAT(".",A2577),'US-Counties-Population'!$A:$B,2,FALSE)</f>
        <v>682</v>
      </c>
      <c r="D2577">
        <f t="shared" si="80"/>
        <v>0</v>
      </c>
      <c r="I2577">
        <f t="shared" si="81"/>
        <v>0</v>
      </c>
    </row>
    <row r="2578" spans="1:9" x14ac:dyDescent="0.25">
      <c r="A2578" t="s">
        <v>5719</v>
      </c>
      <c r="B2578">
        <v>0</v>
      </c>
      <c r="C2578">
        <f>VLOOKUP(_xlfn.CONCAT(".",A2578),'US-Counties-Population'!$A:$B,2,FALSE)</f>
        <v>10067</v>
      </c>
      <c r="D2578">
        <f t="shared" si="80"/>
        <v>0</v>
      </c>
      <c r="I2578">
        <f t="shared" si="81"/>
        <v>0</v>
      </c>
    </row>
    <row r="2579" spans="1:9" x14ac:dyDescent="0.25">
      <c r="A2579" t="s">
        <v>5720</v>
      </c>
      <c r="B2579">
        <v>0</v>
      </c>
      <c r="C2579">
        <f>VLOOKUP(_xlfn.CONCAT(".",A2579),'US-Counties-Population'!$A:$B,2,FALSE)</f>
        <v>2762</v>
      </c>
      <c r="D2579">
        <f t="shared" si="80"/>
        <v>0</v>
      </c>
      <c r="I2579">
        <f t="shared" si="81"/>
        <v>0</v>
      </c>
    </row>
    <row r="2580" spans="1:9" x14ac:dyDescent="0.25">
      <c r="A2580" t="s">
        <v>5721</v>
      </c>
      <c r="B2580">
        <v>0</v>
      </c>
      <c r="C2580">
        <f>VLOOKUP(_xlfn.CONCAT(".",A2580),'US-Counties-Population'!$A:$B,2,FALSE)</f>
        <v>922</v>
      </c>
      <c r="D2580">
        <f t="shared" si="80"/>
        <v>0</v>
      </c>
      <c r="I2580">
        <f t="shared" si="81"/>
        <v>0</v>
      </c>
    </row>
    <row r="2581" spans="1:9" x14ac:dyDescent="0.25">
      <c r="A2581" t="s">
        <v>5722</v>
      </c>
      <c r="B2581">
        <v>0</v>
      </c>
      <c r="C2581">
        <f>VLOOKUP(_xlfn.CONCAT(".",A2581),'US-Counties-Population'!$A:$B,2,FALSE)</f>
        <v>20473</v>
      </c>
      <c r="D2581">
        <f t="shared" si="80"/>
        <v>0</v>
      </c>
      <c r="I2581">
        <f t="shared" si="81"/>
        <v>0</v>
      </c>
    </row>
    <row r="2582" spans="1:9" x14ac:dyDescent="0.25">
      <c r="A2582" t="s">
        <v>5723</v>
      </c>
      <c r="B2582">
        <v>0</v>
      </c>
      <c r="C2582">
        <f>VLOOKUP(_xlfn.CONCAT(".",A2582),'US-Counties-Population'!$A:$B,2,FALSE)</f>
        <v>30571</v>
      </c>
      <c r="D2582">
        <f t="shared" si="80"/>
        <v>0</v>
      </c>
      <c r="I2582">
        <f t="shared" si="81"/>
        <v>0</v>
      </c>
    </row>
    <row r="2583" spans="1:9" x14ac:dyDescent="0.25">
      <c r="A2583" t="s">
        <v>5724</v>
      </c>
      <c r="B2583">
        <v>0</v>
      </c>
      <c r="C2583">
        <f>VLOOKUP(_xlfn.CONCAT(".",A2583),'US-Counties-Population'!$A:$B,2,FALSE)</f>
        <v>49962</v>
      </c>
      <c r="D2583">
        <f t="shared" si="80"/>
        <v>0</v>
      </c>
      <c r="I2583">
        <f t="shared" si="81"/>
        <v>0</v>
      </c>
    </row>
    <row r="2584" spans="1:9" x14ac:dyDescent="0.25">
      <c r="A2584" t="s">
        <v>5725</v>
      </c>
      <c r="B2584">
        <v>0</v>
      </c>
      <c r="C2584">
        <f>VLOOKUP(_xlfn.CONCAT(".",A2584),'US-Counties-Population'!$A:$B,2,FALSE)</f>
        <v>7869</v>
      </c>
      <c r="D2584">
        <f t="shared" si="80"/>
        <v>0</v>
      </c>
      <c r="I2584">
        <f t="shared" si="81"/>
        <v>0</v>
      </c>
    </row>
    <row r="2585" spans="1:9" x14ac:dyDescent="0.25">
      <c r="A2585" t="s">
        <v>5726</v>
      </c>
      <c r="B2585">
        <v>0</v>
      </c>
      <c r="C2585">
        <f>VLOOKUP(_xlfn.CONCAT(".",A2585),'US-Counties-Population'!$A:$B,2,FALSE)</f>
        <v>68238</v>
      </c>
      <c r="D2585">
        <f t="shared" si="80"/>
        <v>0</v>
      </c>
      <c r="I2585">
        <f t="shared" si="81"/>
        <v>0</v>
      </c>
    </row>
    <row r="2586" spans="1:9" x14ac:dyDescent="0.25">
      <c r="A2586" t="s">
        <v>5727</v>
      </c>
      <c r="B2586">
        <v>0</v>
      </c>
      <c r="C2586">
        <f>VLOOKUP(_xlfn.CONCAT(".",A2586),'US-Counties-Population'!$A:$B,2,FALSE)</f>
        <v>24658</v>
      </c>
      <c r="D2586">
        <f t="shared" si="80"/>
        <v>0</v>
      </c>
      <c r="I2586">
        <f t="shared" si="81"/>
        <v>0</v>
      </c>
    </row>
    <row r="2587" spans="1:9" x14ac:dyDescent="0.25">
      <c r="A2587" t="s">
        <v>5728</v>
      </c>
      <c r="B2587">
        <v>0</v>
      </c>
      <c r="C2587">
        <f>VLOOKUP(_xlfn.CONCAT(".",A2587),'US-Counties-Population'!$A:$B,2,FALSE)</f>
        <v>11603</v>
      </c>
      <c r="D2587">
        <f t="shared" si="80"/>
        <v>0</v>
      </c>
      <c r="I2587">
        <f t="shared" si="81"/>
        <v>0</v>
      </c>
    </row>
    <row r="2588" spans="1:9" x14ac:dyDescent="0.25">
      <c r="A2588" t="s">
        <v>5729</v>
      </c>
      <c r="B2588">
        <v>0</v>
      </c>
      <c r="C2588">
        <f>VLOOKUP(_xlfn.CONCAT(".",A2588),'US-Counties-Population'!$A:$B,2,FALSE)</f>
        <v>7584</v>
      </c>
      <c r="D2588">
        <f t="shared" si="80"/>
        <v>0</v>
      </c>
      <c r="I2588">
        <f t="shared" si="81"/>
        <v>0</v>
      </c>
    </row>
    <row r="2589" spans="1:9" x14ac:dyDescent="0.25">
      <c r="A2589" t="s">
        <v>5730</v>
      </c>
      <c r="B2589">
        <v>0</v>
      </c>
      <c r="C2589">
        <f>VLOOKUP(_xlfn.CONCAT(".",A2589),'US-Counties-Population'!$A:$B,2,FALSE)</f>
        <v>39261</v>
      </c>
      <c r="D2589">
        <f t="shared" si="80"/>
        <v>0</v>
      </c>
      <c r="I2589">
        <f t="shared" si="81"/>
        <v>0</v>
      </c>
    </row>
    <row r="2590" spans="1:9" x14ac:dyDescent="0.25">
      <c r="A2590" t="s">
        <v>5731</v>
      </c>
      <c r="B2590">
        <v>0</v>
      </c>
      <c r="C2590">
        <f>VLOOKUP(_xlfn.CONCAT(".",A2590),'US-Counties-Population'!$A:$B,2,FALSE)</f>
        <v>13211</v>
      </c>
      <c r="D2590">
        <f t="shared" si="80"/>
        <v>0</v>
      </c>
      <c r="I2590">
        <f t="shared" si="81"/>
        <v>0</v>
      </c>
    </row>
    <row r="2591" spans="1:9" x14ac:dyDescent="0.25">
      <c r="A2591" t="s">
        <v>5732</v>
      </c>
      <c r="B2591">
        <v>0</v>
      </c>
      <c r="C2591">
        <f>VLOOKUP(_xlfn.CONCAT(".",A2591),'US-Counties-Population'!$A:$B,2,FALSE)</f>
        <v>8756</v>
      </c>
      <c r="D2591">
        <f t="shared" si="80"/>
        <v>0</v>
      </c>
      <c r="I2591">
        <f t="shared" si="81"/>
        <v>0</v>
      </c>
    </row>
    <row r="2592" spans="1:9" x14ac:dyDescent="0.25">
      <c r="A2592" t="s">
        <v>5733</v>
      </c>
      <c r="B2592">
        <v>0</v>
      </c>
      <c r="C2592">
        <f>VLOOKUP(_xlfn.CONCAT(".",A2592),'US-Counties-Population'!$A:$B,2,FALSE)</f>
        <v>6621</v>
      </c>
      <c r="D2592">
        <f t="shared" si="80"/>
        <v>0</v>
      </c>
      <c r="I2592">
        <f t="shared" si="81"/>
        <v>0</v>
      </c>
    </row>
    <row r="2593" spans="1:9" x14ac:dyDescent="0.25">
      <c r="A2593" t="s">
        <v>5734</v>
      </c>
      <c r="B2593">
        <v>0</v>
      </c>
      <c r="C2593">
        <f>VLOOKUP(_xlfn.CONCAT(".",A2593),'US-Counties-Population'!$A:$B,2,FALSE)</f>
        <v>40280</v>
      </c>
      <c r="D2593">
        <f t="shared" si="80"/>
        <v>0</v>
      </c>
      <c r="I2593">
        <f t="shared" si="81"/>
        <v>0</v>
      </c>
    </row>
    <row r="2594" spans="1:9" x14ac:dyDescent="0.25">
      <c r="A2594" t="s">
        <v>5735</v>
      </c>
      <c r="B2594">
        <v>0</v>
      </c>
      <c r="C2594">
        <f>VLOOKUP(_xlfn.CONCAT(".",A2594),'US-Counties-Population'!$A:$B,2,FALSE)</f>
        <v>42613</v>
      </c>
      <c r="D2594">
        <f t="shared" si="80"/>
        <v>0</v>
      </c>
      <c r="I2594">
        <f t="shared" si="81"/>
        <v>0</v>
      </c>
    </row>
    <row r="2595" spans="1:9" x14ac:dyDescent="0.25">
      <c r="A2595" t="s">
        <v>5736</v>
      </c>
      <c r="B2595">
        <v>0</v>
      </c>
      <c r="C2595">
        <f>VLOOKUP(_xlfn.CONCAT(".",A2595),'US-Counties-Population'!$A:$B,2,FALSE)</f>
        <v>7855</v>
      </c>
      <c r="D2595">
        <f t="shared" si="80"/>
        <v>0</v>
      </c>
      <c r="I2595">
        <f t="shared" si="81"/>
        <v>0</v>
      </c>
    </row>
    <row r="2596" spans="1:9" x14ac:dyDescent="0.25">
      <c r="A2596" t="s">
        <v>5737</v>
      </c>
      <c r="B2596">
        <v>0</v>
      </c>
      <c r="C2596">
        <f>VLOOKUP(_xlfn.CONCAT(".",A2596),'US-Counties-Population'!$A:$B,2,FALSE)</f>
        <v>30798</v>
      </c>
      <c r="D2596">
        <f t="shared" si="80"/>
        <v>0</v>
      </c>
      <c r="I2596">
        <f t="shared" si="81"/>
        <v>0</v>
      </c>
    </row>
    <row r="2597" spans="1:9" x14ac:dyDescent="0.25">
      <c r="A2597" t="s">
        <v>5738</v>
      </c>
      <c r="B2597">
        <v>0</v>
      </c>
      <c r="C2597">
        <f>VLOOKUP(_xlfn.CONCAT(".",A2597),'US-Counties-Population'!$A:$B,2,FALSE)</f>
        <v>845</v>
      </c>
      <c r="D2597">
        <f t="shared" si="80"/>
        <v>0</v>
      </c>
      <c r="I2597">
        <f t="shared" si="81"/>
        <v>0</v>
      </c>
    </row>
    <row r="2598" spans="1:9" x14ac:dyDescent="0.25">
      <c r="A2598" t="s">
        <v>5739</v>
      </c>
      <c r="B2598">
        <v>0</v>
      </c>
      <c r="C2598">
        <f>VLOOKUP(_xlfn.CONCAT(".",A2598),'US-Counties-Population'!$A:$B,2,FALSE)</f>
        <v>4315</v>
      </c>
      <c r="D2598">
        <f t="shared" si="80"/>
        <v>0</v>
      </c>
      <c r="I2598">
        <f t="shared" si="81"/>
        <v>0</v>
      </c>
    </row>
    <row r="2599" spans="1:9" x14ac:dyDescent="0.25">
      <c r="A2599" t="s">
        <v>5740</v>
      </c>
      <c r="B2599">
        <v>0</v>
      </c>
      <c r="C2599">
        <f>VLOOKUP(_xlfn.CONCAT(".",A2599),'US-Counties-Population'!$A:$B,2,FALSE)</f>
        <v>40108</v>
      </c>
      <c r="D2599">
        <f t="shared" si="80"/>
        <v>0</v>
      </c>
      <c r="I2599">
        <f t="shared" si="81"/>
        <v>0</v>
      </c>
    </row>
    <row r="2600" spans="1:9" x14ac:dyDescent="0.25">
      <c r="A2600" t="s">
        <v>5741</v>
      </c>
      <c r="B2600">
        <v>0</v>
      </c>
      <c r="C2600">
        <f>VLOOKUP(_xlfn.CONCAT(".",A2600),'US-Counties-Population'!$A:$B,2,FALSE)</f>
        <v>13876</v>
      </c>
      <c r="D2600">
        <f t="shared" si="80"/>
        <v>0</v>
      </c>
      <c r="I2600">
        <f t="shared" si="81"/>
        <v>0</v>
      </c>
    </row>
    <row r="2601" spans="1:9" x14ac:dyDescent="0.25">
      <c r="A2601" t="s">
        <v>5742</v>
      </c>
      <c r="B2601">
        <v>0</v>
      </c>
      <c r="C2601">
        <f>VLOOKUP(_xlfn.CONCAT(".",A2601),'US-Counties-Population'!$A:$B,2,FALSE)</f>
        <v>13099</v>
      </c>
      <c r="D2601">
        <f t="shared" si="80"/>
        <v>0</v>
      </c>
      <c r="I2601">
        <f t="shared" si="81"/>
        <v>0</v>
      </c>
    </row>
    <row r="2602" spans="1:9" x14ac:dyDescent="0.25">
      <c r="A2602" t="s">
        <v>5743</v>
      </c>
      <c r="B2602">
        <v>0</v>
      </c>
      <c r="C2602">
        <f>VLOOKUP(_xlfn.CONCAT(".",A2602),'US-Counties-Population'!$A:$B,2,FALSE)</f>
        <v>18112</v>
      </c>
      <c r="D2602">
        <f t="shared" si="80"/>
        <v>0</v>
      </c>
      <c r="I2602">
        <f t="shared" si="81"/>
        <v>0</v>
      </c>
    </row>
    <row r="2603" spans="1:9" x14ac:dyDescent="0.25">
      <c r="A2603" t="s">
        <v>5744</v>
      </c>
      <c r="B2603">
        <v>0</v>
      </c>
      <c r="C2603">
        <f>VLOOKUP(_xlfn.CONCAT(".",A2603),'US-Counties-Population'!$A:$B,2,FALSE)</f>
        <v>15179</v>
      </c>
      <c r="D2603">
        <f t="shared" si="80"/>
        <v>0</v>
      </c>
      <c r="I2603">
        <f t="shared" si="81"/>
        <v>0</v>
      </c>
    </row>
    <row r="2604" spans="1:9" x14ac:dyDescent="0.25">
      <c r="A2604" t="s">
        <v>5745</v>
      </c>
      <c r="B2604">
        <v>0</v>
      </c>
      <c r="C2604">
        <f>VLOOKUP(_xlfn.CONCAT(".",A2604),'US-Counties-Population'!$A:$B,2,FALSE)</f>
        <v>16667</v>
      </c>
      <c r="D2604">
        <f t="shared" si="80"/>
        <v>0</v>
      </c>
      <c r="I2604">
        <f t="shared" si="81"/>
        <v>0</v>
      </c>
    </row>
    <row r="2605" spans="1:9" x14ac:dyDescent="0.25">
      <c r="A2605" t="s">
        <v>5746</v>
      </c>
      <c r="B2605">
        <v>0</v>
      </c>
      <c r="C2605">
        <f>VLOOKUP(_xlfn.CONCAT(".",A2605),'US-Counties-Population'!$A:$B,2,FALSE)</f>
        <v>29871</v>
      </c>
      <c r="D2605">
        <f t="shared" si="80"/>
        <v>0</v>
      </c>
      <c r="I2605">
        <f t="shared" si="81"/>
        <v>0</v>
      </c>
    </row>
    <row r="2606" spans="1:9" x14ac:dyDescent="0.25">
      <c r="A2606" t="s">
        <v>5747</v>
      </c>
      <c r="B2606">
        <v>0</v>
      </c>
      <c r="C2606">
        <f>VLOOKUP(_xlfn.CONCAT(".",A2606),'US-Counties-Population'!$A:$B,2,FALSE)</f>
        <v>1537</v>
      </c>
      <c r="D2606">
        <f t="shared" si="80"/>
        <v>0</v>
      </c>
      <c r="I2606">
        <f t="shared" si="81"/>
        <v>0</v>
      </c>
    </row>
    <row r="2607" spans="1:9" x14ac:dyDescent="0.25">
      <c r="A2607" t="s">
        <v>5748</v>
      </c>
      <c r="B2607">
        <v>0</v>
      </c>
      <c r="C2607">
        <f>VLOOKUP(_xlfn.CONCAT(".",A2607),'US-Counties-Population'!$A:$B,2,FALSE)</f>
        <v>29927</v>
      </c>
      <c r="D2607">
        <f t="shared" si="80"/>
        <v>0</v>
      </c>
      <c r="I2607">
        <f t="shared" si="81"/>
        <v>0</v>
      </c>
    </row>
    <row r="2608" spans="1:9" x14ac:dyDescent="0.25">
      <c r="A2608" t="s">
        <v>5749</v>
      </c>
      <c r="B2608">
        <v>0</v>
      </c>
      <c r="C2608">
        <f>VLOOKUP(_xlfn.CONCAT(".",A2608),'US-Counties-Population'!$A:$B,2,FALSE)</f>
        <v>5254</v>
      </c>
      <c r="D2608">
        <f t="shared" ref="D2608:D2671" si="82">1000000*B2608/C2608</f>
        <v>0</v>
      </c>
      <c r="I2608">
        <f t="shared" si="81"/>
        <v>0</v>
      </c>
    </row>
    <row r="2609" spans="1:9" x14ac:dyDescent="0.25">
      <c r="A2609" t="s">
        <v>5750</v>
      </c>
      <c r="B2609">
        <v>0</v>
      </c>
      <c r="C2609">
        <f>VLOOKUP(_xlfn.CONCAT(".",A2609),'US-Counties-Population'!$A:$B,2,FALSE)</f>
        <v>69761</v>
      </c>
      <c r="D2609">
        <f t="shared" si="82"/>
        <v>0</v>
      </c>
      <c r="I2609">
        <f t="shared" si="81"/>
        <v>0</v>
      </c>
    </row>
    <row r="2610" spans="1:9" x14ac:dyDescent="0.25">
      <c r="A2610" t="s">
        <v>5751</v>
      </c>
      <c r="B2610">
        <v>0</v>
      </c>
      <c r="C2610">
        <f>VLOOKUP(_xlfn.CONCAT(".",A2610),'US-Counties-Population'!$A:$B,2,FALSE)</f>
        <v>8120</v>
      </c>
      <c r="D2610">
        <f t="shared" si="82"/>
        <v>0</v>
      </c>
      <c r="I2610">
        <f t="shared" si="81"/>
        <v>0</v>
      </c>
    </row>
    <row r="2611" spans="1:9" x14ac:dyDescent="0.25">
      <c r="A2611" t="s">
        <v>5752</v>
      </c>
      <c r="B2611">
        <v>0</v>
      </c>
      <c r="C2611">
        <f>VLOOKUP(_xlfn.CONCAT(".",A2611),'US-Counties-Population'!$A:$B,2,FALSE)</f>
        <v>6901</v>
      </c>
      <c r="D2611">
        <f t="shared" si="82"/>
        <v>0</v>
      </c>
      <c r="I2611">
        <f t="shared" si="81"/>
        <v>0</v>
      </c>
    </row>
    <row r="2612" spans="1:9" x14ac:dyDescent="0.25">
      <c r="A2612" t="s">
        <v>5753</v>
      </c>
      <c r="B2612">
        <v>0</v>
      </c>
      <c r="C2612">
        <f>VLOOKUP(_xlfn.CONCAT(".",A2612),'US-Counties-Population'!$A:$B,2,FALSE)</f>
        <v>15860</v>
      </c>
      <c r="D2612">
        <f t="shared" si="82"/>
        <v>0</v>
      </c>
      <c r="I2612">
        <f t="shared" si="81"/>
        <v>0</v>
      </c>
    </row>
    <row r="2613" spans="1:9" x14ac:dyDescent="0.25">
      <c r="A2613" t="s">
        <v>5754</v>
      </c>
      <c r="B2613">
        <v>0</v>
      </c>
      <c r="C2613">
        <f>VLOOKUP(_xlfn.CONCAT(".",A2613),'US-Counties-Population'!$A:$B,2,FALSE)</f>
        <v>25286</v>
      </c>
      <c r="D2613">
        <f t="shared" si="82"/>
        <v>0</v>
      </c>
      <c r="I2613">
        <f t="shared" si="81"/>
        <v>0</v>
      </c>
    </row>
    <row r="2614" spans="1:9" x14ac:dyDescent="0.25">
      <c r="A2614" t="s">
        <v>5755</v>
      </c>
      <c r="B2614">
        <v>0</v>
      </c>
      <c r="C2614">
        <f>VLOOKUP(_xlfn.CONCAT(".",A2614),'US-Counties-Population'!$A:$B,2,FALSE)</f>
        <v>24748</v>
      </c>
      <c r="D2614">
        <f t="shared" si="82"/>
        <v>0</v>
      </c>
      <c r="I2614">
        <f t="shared" si="81"/>
        <v>0</v>
      </c>
    </row>
    <row r="2615" spans="1:9" x14ac:dyDescent="0.25">
      <c r="A2615" t="s">
        <v>5756</v>
      </c>
      <c r="B2615">
        <v>0</v>
      </c>
      <c r="C2615">
        <f>VLOOKUP(_xlfn.CONCAT(".",A2615),'US-Counties-Population'!$A:$B,2,FALSE)</f>
        <v>6270</v>
      </c>
      <c r="D2615">
        <f t="shared" si="82"/>
        <v>0</v>
      </c>
      <c r="I2615">
        <f t="shared" si="81"/>
        <v>0</v>
      </c>
    </row>
    <row r="2616" spans="1:9" x14ac:dyDescent="0.25">
      <c r="A2616" t="s">
        <v>5757</v>
      </c>
      <c r="B2616">
        <v>0</v>
      </c>
      <c r="C2616">
        <f>VLOOKUP(_xlfn.CONCAT(".",A2616),'US-Counties-Population'!$A:$B,2,FALSE)</f>
        <v>3933</v>
      </c>
      <c r="D2616">
        <f t="shared" si="82"/>
        <v>0</v>
      </c>
      <c r="I2616">
        <f t="shared" si="81"/>
        <v>0</v>
      </c>
    </row>
    <row r="2617" spans="1:9" x14ac:dyDescent="0.25">
      <c r="A2617" t="s">
        <v>5758</v>
      </c>
      <c r="B2617">
        <v>0</v>
      </c>
      <c r="C2617">
        <f>VLOOKUP(_xlfn.CONCAT(".",A2617),'US-Counties-Population'!$A:$B,2,FALSE)</f>
        <v>5399</v>
      </c>
      <c r="D2617">
        <f t="shared" si="82"/>
        <v>0</v>
      </c>
      <c r="I2617">
        <f t="shared" si="81"/>
        <v>0</v>
      </c>
    </row>
    <row r="2618" spans="1:9" x14ac:dyDescent="0.25">
      <c r="A2618" t="s">
        <v>5759</v>
      </c>
      <c r="B2618">
        <v>0</v>
      </c>
      <c r="C2618">
        <f>VLOOKUP(_xlfn.CONCAT(".",A2618),'US-Counties-Population'!$A:$B,2,FALSE)</f>
        <v>8461</v>
      </c>
      <c r="D2618">
        <f t="shared" si="82"/>
        <v>0</v>
      </c>
      <c r="I2618">
        <f t="shared" si="81"/>
        <v>0</v>
      </c>
    </row>
    <row r="2619" spans="1:9" x14ac:dyDescent="0.25">
      <c r="A2619" t="s">
        <v>5760</v>
      </c>
      <c r="B2619">
        <v>0</v>
      </c>
      <c r="C2619">
        <f>VLOOKUP(_xlfn.CONCAT(".",A2619),'US-Counties-Population'!$A:$B,2,FALSE)</f>
        <v>2964</v>
      </c>
      <c r="D2619">
        <f t="shared" si="82"/>
        <v>0</v>
      </c>
      <c r="I2619">
        <f t="shared" si="81"/>
        <v>0</v>
      </c>
    </row>
    <row r="2620" spans="1:9" x14ac:dyDescent="0.25">
      <c r="A2620" t="s">
        <v>5761</v>
      </c>
      <c r="B2620">
        <v>0</v>
      </c>
      <c r="C2620">
        <f>VLOOKUP(_xlfn.CONCAT(".",A2620),'US-Counties-Population'!$A:$B,2,FALSE)</f>
        <v>166847</v>
      </c>
      <c r="D2620">
        <f t="shared" si="82"/>
        <v>0</v>
      </c>
      <c r="I2620">
        <f t="shared" si="81"/>
        <v>0</v>
      </c>
    </row>
    <row r="2621" spans="1:9" x14ac:dyDescent="0.25">
      <c r="A2621" t="s">
        <v>5762</v>
      </c>
      <c r="B2621">
        <v>0</v>
      </c>
      <c r="C2621">
        <f>VLOOKUP(_xlfn.CONCAT(".",A2621),'US-Counties-Population'!$A:$B,2,FALSE)</f>
        <v>5576</v>
      </c>
      <c r="D2621">
        <f t="shared" si="82"/>
        <v>0</v>
      </c>
      <c r="I2621">
        <f t="shared" si="81"/>
        <v>0</v>
      </c>
    </row>
    <row r="2622" spans="1:9" x14ac:dyDescent="0.25">
      <c r="A2622" t="s">
        <v>5763</v>
      </c>
      <c r="B2622">
        <v>0</v>
      </c>
      <c r="C2622">
        <f>VLOOKUP(_xlfn.CONCAT(".",A2622),'US-Counties-Population'!$A:$B,2,FALSE)</f>
        <v>136212</v>
      </c>
      <c r="D2622">
        <f t="shared" si="82"/>
        <v>0</v>
      </c>
      <c r="I2622">
        <f t="shared" si="81"/>
        <v>0</v>
      </c>
    </row>
    <row r="2623" spans="1:9" x14ac:dyDescent="0.25">
      <c r="A2623" t="s">
        <v>5764</v>
      </c>
      <c r="B2623">
        <v>0</v>
      </c>
      <c r="C2623">
        <f>VLOOKUP(_xlfn.CONCAT(".",A2623),'US-Counties-Population'!$A:$B,2,FALSE)</f>
        <v>165697</v>
      </c>
      <c r="D2623">
        <f t="shared" si="82"/>
        <v>0</v>
      </c>
      <c r="I2623">
        <f t="shared" si="81"/>
        <v>0</v>
      </c>
    </row>
    <row r="2624" spans="1:9" x14ac:dyDescent="0.25">
      <c r="A2624" t="s">
        <v>5765</v>
      </c>
      <c r="B2624">
        <v>0</v>
      </c>
      <c r="C2624">
        <f>VLOOKUP(_xlfn.CONCAT(".",A2624),'US-Counties-Population'!$A:$B,2,FALSE)</f>
        <v>8027</v>
      </c>
      <c r="D2624">
        <f t="shared" si="82"/>
        <v>0</v>
      </c>
      <c r="I2624">
        <f t="shared" si="81"/>
        <v>0</v>
      </c>
    </row>
    <row r="2625" spans="1:9" x14ac:dyDescent="0.25">
      <c r="A2625" t="s">
        <v>5766</v>
      </c>
      <c r="B2625">
        <v>0</v>
      </c>
      <c r="C2625">
        <f>VLOOKUP(_xlfn.CONCAT(".",A2625),'US-Counties-Population'!$A:$B,2,FALSE)</f>
        <v>28859</v>
      </c>
      <c r="D2625">
        <f t="shared" si="82"/>
        <v>0</v>
      </c>
      <c r="I2625">
        <f t="shared" si="81"/>
        <v>0</v>
      </c>
    </row>
    <row r="2626" spans="1:9" x14ac:dyDescent="0.25">
      <c r="A2626" t="s">
        <v>5767</v>
      </c>
      <c r="B2626">
        <v>0</v>
      </c>
      <c r="C2626">
        <f>VLOOKUP(_xlfn.CONCAT(".",A2626),'US-Counties-Population'!$A:$B,2,FALSE)</f>
        <v>4006</v>
      </c>
      <c r="D2626">
        <f t="shared" si="82"/>
        <v>0</v>
      </c>
      <c r="I2626">
        <f t="shared" ref="I2626:I2689" si="83">IF(B2626&gt;10000,5,IF(B2626&gt;1000,4,IF(B2626&gt;100,3,IF(B2626&gt;10,2,IF(B2626&gt;0,1,0)))))</f>
        <v>0</v>
      </c>
    </row>
    <row r="2627" spans="1:9" x14ac:dyDescent="0.25">
      <c r="A2627" t="s">
        <v>5768</v>
      </c>
      <c r="B2627">
        <v>0</v>
      </c>
      <c r="C2627">
        <f>VLOOKUP(_xlfn.CONCAT(".",A2627),'US-Counties-Population'!$A:$B,2,FALSE)</f>
        <v>45739</v>
      </c>
      <c r="D2627">
        <f t="shared" si="82"/>
        <v>0</v>
      </c>
      <c r="I2627">
        <f t="shared" si="83"/>
        <v>0</v>
      </c>
    </row>
    <row r="2628" spans="1:9" x14ac:dyDescent="0.25">
      <c r="A2628" t="s">
        <v>5769</v>
      </c>
      <c r="B2628">
        <v>0</v>
      </c>
      <c r="C2628">
        <f>VLOOKUP(_xlfn.CONCAT(".",A2628),'US-Counties-Population'!$A:$B,2,FALSE)</f>
        <v>119062</v>
      </c>
      <c r="D2628">
        <f t="shared" si="82"/>
        <v>0</v>
      </c>
      <c r="I2628">
        <f t="shared" si="83"/>
        <v>0</v>
      </c>
    </row>
    <row r="2629" spans="1:9" x14ac:dyDescent="0.25">
      <c r="A2629" t="s">
        <v>5770</v>
      </c>
      <c r="B2629">
        <v>0</v>
      </c>
      <c r="C2629">
        <f>VLOOKUP(_xlfn.CONCAT(".",A2629),'US-Counties-Population'!$A:$B,2,FALSE)</f>
        <v>12245</v>
      </c>
      <c r="D2629">
        <f t="shared" si="82"/>
        <v>0</v>
      </c>
      <c r="I2629">
        <f t="shared" si="83"/>
        <v>0</v>
      </c>
    </row>
    <row r="2630" spans="1:9" x14ac:dyDescent="0.25">
      <c r="A2630" t="s">
        <v>5771</v>
      </c>
      <c r="B2630">
        <v>0</v>
      </c>
      <c r="C2630">
        <f>VLOOKUP(_xlfn.CONCAT(".",A2630),'US-Counties-Population'!$A:$B,2,FALSE)</f>
        <v>2597</v>
      </c>
      <c r="D2630">
        <f t="shared" si="82"/>
        <v>0</v>
      </c>
      <c r="I2630">
        <f t="shared" si="83"/>
        <v>0</v>
      </c>
    </row>
    <row r="2631" spans="1:9" x14ac:dyDescent="0.25">
      <c r="A2631" t="s">
        <v>5772</v>
      </c>
      <c r="B2631">
        <v>0</v>
      </c>
      <c r="C2631">
        <f>VLOOKUP(_xlfn.CONCAT(".",A2631),'US-Counties-Population'!$A:$B,2,FALSE)</f>
        <v>19276</v>
      </c>
      <c r="D2631">
        <f t="shared" si="82"/>
        <v>0</v>
      </c>
      <c r="I2631">
        <f t="shared" si="83"/>
        <v>0</v>
      </c>
    </row>
    <row r="2632" spans="1:9" x14ac:dyDescent="0.25">
      <c r="A2632" t="s">
        <v>5773</v>
      </c>
      <c r="B2632">
        <v>0</v>
      </c>
      <c r="C2632">
        <f>VLOOKUP(_xlfn.CONCAT(".",A2632),'US-Counties-Population'!$A:$B,2,FALSE)</f>
        <v>12404</v>
      </c>
      <c r="D2632">
        <f t="shared" si="82"/>
        <v>0</v>
      </c>
      <c r="I2632">
        <f t="shared" si="83"/>
        <v>0</v>
      </c>
    </row>
    <row r="2633" spans="1:9" x14ac:dyDescent="0.25">
      <c r="A2633" t="s">
        <v>5774</v>
      </c>
      <c r="B2633">
        <v>0</v>
      </c>
      <c r="C2633">
        <f>VLOOKUP(_xlfn.CONCAT(".",A2633),'US-Counties-Population'!$A:$B,2,FALSE)</f>
        <v>19194</v>
      </c>
      <c r="D2633">
        <f t="shared" si="82"/>
        <v>0</v>
      </c>
      <c r="I2633">
        <f t="shared" si="83"/>
        <v>0</v>
      </c>
    </row>
    <row r="2634" spans="1:9" x14ac:dyDescent="0.25">
      <c r="A2634" t="s">
        <v>5775</v>
      </c>
      <c r="B2634">
        <v>0</v>
      </c>
      <c r="C2634">
        <f>VLOOKUP(_xlfn.CONCAT(".",A2634),'US-Counties-Population'!$A:$B,2,FALSE)</f>
        <v>3838</v>
      </c>
      <c r="D2634">
        <f t="shared" si="82"/>
        <v>0</v>
      </c>
      <c r="I2634">
        <f t="shared" si="83"/>
        <v>0</v>
      </c>
    </row>
    <row r="2635" spans="1:9" x14ac:dyDescent="0.25">
      <c r="A2635" t="s">
        <v>5776</v>
      </c>
      <c r="B2635">
        <v>0</v>
      </c>
      <c r="C2635">
        <f>VLOOKUP(_xlfn.CONCAT(".",A2635),'US-Counties-Population'!$A:$B,2,FALSE)</f>
        <v>22646</v>
      </c>
      <c r="D2635">
        <f t="shared" si="82"/>
        <v>0</v>
      </c>
      <c r="I2635">
        <f t="shared" si="83"/>
        <v>0</v>
      </c>
    </row>
    <row r="2636" spans="1:9" x14ac:dyDescent="0.25">
      <c r="A2636" t="s">
        <v>5777</v>
      </c>
      <c r="B2636">
        <v>0</v>
      </c>
      <c r="C2636">
        <f>VLOOKUP(_xlfn.CONCAT(".",A2636),'US-Counties-Population'!$A:$B,2,FALSE)</f>
        <v>6618</v>
      </c>
      <c r="D2636">
        <f t="shared" si="82"/>
        <v>0</v>
      </c>
      <c r="I2636">
        <f t="shared" si="83"/>
        <v>0</v>
      </c>
    </row>
    <row r="2637" spans="1:9" x14ac:dyDescent="0.25">
      <c r="A2637" t="s">
        <v>5778</v>
      </c>
      <c r="B2637">
        <v>0</v>
      </c>
      <c r="C2637">
        <f>VLOOKUP(_xlfn.CONCAT(".",A2637),'US-Counties-Population'!$A:$B,2,FALSE)</f>
        <v>16700</v>
      </c>
      <c r="D2637">
        <f t="shared" si="82"/>
        <v>0</v>
      </c>
      <c r="I2637">
        <f t="shared" si="83"/>
        <v>0</v>
      </c>
    </row>
    <row r="2638" spans="1:9" x14ac:dyDescent="0.25">
      <c r="A2638" t="s">
        <v>5779</v>
      </c>
      <c r="B2638">
        <v>0</v>
      </c>
      <c r="C2638">
        <f>VLOOKUP(_xlfn.CONCAT(".",A2638),'US-Counties-Population'!$A:$B,2,FALSE)</f>
        <v>19397</v>
      </c>
      <c r="D2638">
        <f t="shared" si="82"/>
        <v>0</v>
      </c>
      <c r="I2638">
        <f t="shared" si="83"/>
        <v>0</v>
      </c>
    </row>
    <row r="2639" spans="1:9" x14ac:dyDescent="0.25">
      <c r="A2639" t="s">
        <v>5780</v>
      </c>
      <c r="B2639">
        <v>0</v>
      </c>
      <c r="C2639">
        <f>VLOOKUP(_xlfn.CONCAT(".",A2639),'US-Counties-Population'!$A:$B,2,FALSE)</f>
        <v>12873</v>
      </c>
      <c r="D2639">
        <f t="shared" si="82"/>
        <v>0</v>
      </c>
      <c r="I2639">
        <f t="shared" si="83"/>
        <v>0</v>
      </c>
    </row>
    <row r="2640" spans="1:9" x14ac:dyDescent="0.25">
      <c r="A2640" t="s">
        <v>5781</v>
      </c>
      <c r="B2640">
        <v>0</v>
      </c>
      <c r="C2640">
        <f>VLOOKUP(_xlfn.CONCAT(".",A2640),'US-Counties-Population'!$A:$B,2,FALSE)</f>
        <v>10803</v>
      </c>
      <c r="D2640">
        <f t="shared" si="82"/>
        <v>0</v>
      </c>
      <c r="I2640">
        <f t="shared" si="83"/>
        <v>0</v>
      </c>
    </row>
    <row r="2641" spans="1:9" x14ac:dyDescent="0.25">
      <c r="A2641" t="s">
        <v>5782</v>
      </c>
      <c r="B2641">
        <v>0</v>
      </c>
      <c r="C2641">
        <f>VLOOKUP(_xlfn.CONCAT(".",A2641),'US-Counties-Population'!$A:$B,2,FALSE)</f>
        <v>7831</v>
      </c>
      <c r="D2641">
        <f t="shared" si="82"/>
        <v>0</v>
      </c>
      <c r="I2641">
        <f t="shared" si="83"/>
        <v>0</v>
      </c>
    </row>
    <row r="2642" spans="1:9" x14ac:dyDescent="0.25">
      <c r="A2642" t="s">
        <v>5783</v>
      </c>
      <c r="B2642">
        <v>0</v>
      </c>
      <c r="C2642">
        <f>VLOOKUP(_xlfn.CONCAT(".",A2642),'US-Counties-Population'!$A:$B,2,FALSE)</f>
        <v>46811</v>
      </c>
      <c r="D2642">
        <f t="shared" si="82"/>
        <v>0</v>
      </c>
      <c r="I2642">
        <f t="shared" si="83"/>
        <v>0</v>
      </c>
    </row>
    <row r="2643" spans="1:9" x14ac:dyDescent="0.25">
      <c r="A2643" t="s">
        <v>5784</v>
      </c>
      <c r="B2643">
        <v>0</v>
      </c>
      <c r="C2643">
        <f>VLOOKUP(_xlfn.CONCAT(".",A2643),'US-Counties-Population'!$A:$B,2,FALSE)</f>
        <v>9298</v>
      </c>
      <c r="D2643">
        <f t="shared" si="82"/>
        <v>0</v>
      </c>
      <c r="I2643">
        <f t="shared" si="83"/>
        <v>0</v>
      </c>
    </row>
    <row r="2644" spans="1:9" x14ac:dyDescent="0.25">
      <c r="A2644" t="s">
        <v>5785</v>
      </c>
      <c r="B2644">
        <v>0</v>
      </c>
      <c r="C2644">
        <f>VLOOKUP(_xlfn.CONCAT(".",A2644),'US-Counties-Population'!$A:$B,2,FALSE)</f>
        <v>6125</v>
      </c>
      <c r="D2644">
        <f t="shared" si="82"/>
        <v>0</v>
      </c>
      <c r="I2644">
        <f t="shared" si="83"/>
        <v>0</v>
      </c>
    </row>
    <row r="2645" spans="1:9" x14ac:dyDescent="0.25">
      <c r="A2645" t="s">
        <v>5786</v>
      </c>
      <c r="B2645">
        <v>0</v>
      </c>
      <c r="C2645">
        <f>VLOOKUP(_xlfn.CONCAT(".",A2645),'US-Counties-Population'!$A:$B,2,FALSE)</f>
        <v>1106</v>
      </c>
      <c r="D2645">
        <f t="shared" si="82"/>
        <v>0</v>
      </c>
      <c r="I2645">
        <f t="shared" si="83"/>
        <v>0</v>
      </c>
    </row>
    <row r="2646" spans="1:9" x14ac:dyDescent="0.25">
      <c r="A2646" t="s">
        <v>5787</v>
      </c>
      <c r="B2646">
        <v>0</v>
      </c>
      <c r="C2646">
        <f>VLOOKUP(_xlfn.CONCAT(".",A2646),'US-Counties-Population'!$A:$B,2,FALSE)</f>
        <v>87808</v>
      </c>
      <c r="D2646">
        <f t="shared" si="82"/>
        <v>0</v>
      </c>
      <c r="I2646">
        <f t="shared" si="83"/>
        <v>0</v>
      </c>
    </row>
    <row r="2647" spans="1:9" x14ac:dyDescent="0.25">
      <c r="A2647" t="s">
        <v>5788</v>
      </c>
      <c r="B2647">
        <v>0</v>
      </c>
      <c r="C2647">
        <f>VLOOKUP(_xlfn.CONCAT(".",A2647),'US-Counties-Population'!$A:$B,2,FALSE)</f>
        <v>72293</v>
      </c>
      <c r="D2647">
        <f t="shared" si="82"/>
        <v>0</v>
      </c>
      <c r="I2647">
        <f t="shared" si="83"/>
        <v>0</v>
      </c>
    </row>
    <row r="2648" spans="1:9" x14ac:dyDescent="0.25">
      <c r="A2648" t="s">
        <v>5789</v>
      </c>
      <c r="B2648">
        <v>0</v>
      </c>
      <c r="C2648">
        <f>VLOOKUP(_xlfn.CONCAT(".",A2648),'US-Counties-Population'!$A:$B,2,FALSE)</f>
        <v>86</v>
      </c>
      <c r="D2648">
        <f t="shared" si="82"/>
        <v>0</v>
      </c>
      <c r="I2648">
        <f t="shared" si="83"/>
        <v>0</v>
      </c>
    </row>
    <row r="2649" spans="1:9" x14ac:dyDescent="0.25">
      <c r="A2649" t="s">
        <v>5790</v>
      </c>
      <c r="B2649">
        <v>0</v>
      </c>
      <c r="C2649">
        <f>VLOOKUP(_xlfn.CONCAT(".",A2649),'US-Counties-Population'!$A:$B,2,FALSE)</f>
        <v>201513</v>
      </c>
      <c r="D2649">
        <f t="shared" si="82"/>
        <v>0</v>
      </c>
      <c r="I2649">
        <f t="shared" si="83"/>
        <v>0</v>
      </c>
    </row>
    <row r="2650" spans="1:9" x14ac:dyDescent="0.25">
      <c r="A2650" t="s">
        <v>5791</v>
      </c>
      <c r="B2650">
        <v>0</v>
      </c>
      <c r="C2650">
        <f>VLOOKUP(_xlfn.CONCAT(".",A2650),'US-Counties-Population'!$A:$B,2,FALSE)</f>
        <v>9777</v>
      </c>
      <c r="D2650">
        <f t="shared" si="82"/>
        <v>0</v>
      </c>
      <c r="I2650">
        <f t="shared" si="83"/>
        <v>0</v>
      </c>
    </row>
    <row r="2651" spans="1:9" x14ac:dyDescent="0.25">
      <c r="A2651" t="s">
        <v>5792</v>
      </c>
      <c r="B2651">
        <v>0</v>
      </c>
      <c r="C2651">
        <f>VLOOKUP(_xlfn.CONCAT(".",A2651),'US-Counties-Population'!$A:$B,2,FALSE)</f>
        <v>4294</v>
      </c>
      <c r="D2651">
        <f t="shared" si="82"/>
        <v>0</v>
      </c>
      <c r="I2651">
        <f t="shared" si="83"/>
        <v>0</v>
      </c>
    </row>
    <row r="2652" spans="1:9" x14ac:dyDescent="0.25">
      <c r="A2652" t="s">
        <v>5793</v>
      </c>
      <c r="B2652">
        <v>0</v>
      </c>
      <c r="C2652">
        <f>VLOOKUP(_xlfn.CONCAT(".",A2652),'US-Counties-Population'!$A:$B,2,FALSE)</f>
        <v>7155</v>
      </c>
      <c r="D2652">
        <f t="shared" si="82"/>
        <v>0</v>
      </c>
      <c r="I2652">
        <f t="shared" si="83"/>
        <v>0</v>
      </c>
    </row>
    <row r="2653" spans="1:9" x14ac:dyDescent="0.25">
      <c r="A2653" t="s">
        <v>5794</v>
      </c>
      <c r="B2653">
        <v>0</v>
      </c>
      <c r="C2653">
        <f>VLOOKUP(_xlfn.CONCAT(".",A2653),'US-Counties-Population'!$A:$B,2,FALSE)</f>
        <v>11823</v>
      </c>
      <c r="D2653">
        <f t="shared" si="82"/>
        <v>0</v>
      </c>
      <c r="I2653">
        <f t="shared" si="83"/>
        <v>0</v>
      </c>
    </row>
    <row r="2654" spans="1:9" x14ac:dyDescent="0.25">
      <c r="A2654" t="s">
        <v>5795</v>
      </c>
      <c r="B2654">
        <v>0</v>
      </c>
      <c r="C2654">
        <f>VLOOKUP(_xlfn.CONCAT(".",A2654),'US-Counties-Population'!$A:$B,2,FALSE)</f>
        <v>4531</v>
      </c>
      <c r="D2654">
        <f t="shared" si="82"/>
        <v>0</v>
      </c>
      <c r="I2654">
        <f t="shared" si="83"/>
        <v>0</v>
      </c>
    </row>
    <row r="2655" spans="1:9" x14ac:dyDescent="0.25">
      <c r="A2655" t="s">
        <v>5796</v>
      </c>
      <c r="B2655">
        <v>0</v>
      </c>
      <c r="C2655">
        <f>VLOOKUP(_xlfn.CONCAT(".",A2655),'US-Counties-Population'!$A:$B,2,FALSE)</f>
        <v>21039</v>
      </c>
      <c r="D2655">
        <f t="shared" si="82"/>
        <v>0</v>
      </c>
      <c r="I2655">
        <f t="shared" si="83"/>
        <v>0</v>
      </c>
    </row>
    <row r="2656" spans="1:9" x14ac:dyDescent="0.25">
      <c r="A2656" t="s">
        <v>5797</v>
      </c>
      <c r="B2656">
        <v>0</v>
      </c>
      <c r="C2656">
        <f>VLOOKUP(_xlfn.CONCAT(".",A2656),'US-Counties-Population'!$A:$B,2,FALSE)</f>
        <v>39907</v>
      </c>
      <c r="D2656">
        <f t="shared" si="82"/>
        <v>0</v>
      </c>
      <c r="I2656">
        <f t="shared" si="83"/>
        <v>0</v>
      </c>
    </row>
    <row r="2657" spans="1:9" x14ac:dyDescent="0.25">
      <c r="A2657" t="s">
        <v>5798</v>
      </c>
      <c r="B2657">
        <v>0</v>
      </c>
      <c r="C2657">
        <f>VLOOKUP(_xlfn.CONCAT(".",A2657),'US-Counties-Population'!$A:$B,2,FALSE)</f>
        <v>5366</v>
      </c>
      <c r="D2657">
        <f t="shared" si="82"/>
        <v>0</v>
      </c>
      <c r="I2657">
        <f t="shared" si="83"/>
        <v>0</v>
      </c>
    </row>
    <row r="2658" spans="1:9" x14ac:dyDescent="0.25">
      <c r="A2658" t="s">
        <v>5799</v>
      </c>
      <c r="B2658">
        <v>0</v>
      </c>
      <c r="C2658">
        <f>VLOOKUP(_xlfn.CONCAT(".",A2658),'US-Counties-Population'!$A:$B,2,FALSE)</f>
        <v>21886</v>
      </c>
      <c r="D2658">
        <f t="shared" si="82"/>
        <v>0</v>
      </c>
      <c r="I2658">
        <f t="shared" si="83"/>
        <v>0</v>
      </c>
    </row>
    <row r="2659" spans="1:9" x14ac:dyDescent="0.25">
      <c r="A2659" t="s">
        <v>5800</v>
      </c>
      <c r="B2659">
        <v>0</v>
      </c>
      <c r="C2659">
        <f>VLOOKUP(_xlfn.CONCAT(".",A2659),'US-Counties-Population'!$A:$B,2,FALSE)</f>
        <v>7658</v>
      </c>
      <c r="D2659">
        <f t="shared" si="82"/>
        <v>0</v>
      </c>
      <c r="I2659">
        <f t="shared" si="83"/>
        <v>0</v>
      </c>
    </row>
    <row r="2660" spans="1:9" x14ac:dyDescent="0.25">
      <c r="A2660" t="s">
        <v>5801</v>
      </c>
      <c r="B2660">
        <v>0</v>
      </c>
      <c r="C2660">
        <f>VLOOKUP(_xlfn.CONCAT(".",A2660),'US-Counties-Population'!$A:$B,2,FALSE)</f>
        <v>1409</v>
      </c>
      <c r="D2660">
        <f t="shared" si="82"/>
        <v>0</v>
      </c>
      <c r="I2660">
        <f t="shared" si="83"/>
        <v>0</v>
      </c>
    </row>
    <row r="2661" spans="1:9" x14ac:dyDescent="0.25">
      <c r="A2661" t="s">
        <v>5802</v>
      </c>
      <c r="B2661">
        <v>0</v>
      </c>
      <c r="C2661">
        <f>VLOOKUP(_xlfn.CONCAT(".",A2661),'US-Counties-Population'!$A:$B,2,FALSE)</f>
        <v>18360</v>
      </c>
      <c r="D2661">
        <f t="shared" si="82"/>
        <v>0</v>
      </c>
      <c r="I2661">
        <f t="shared" si="83"/>
        <v>0</v>
      </c>
    </row>
    <row r="2662" spans="1:9" x14ac:dyDescent="0.25">
      <c r="A2662" t="s">
        <v>5803</v>
      </c>
      <c r="B2662">
        <v>0</v>
      </c>
      <c r="C2662">
        <f>VLOOKUP(_xlfn.CONCAT(".",A2662),'US-Counties-Population'!$A:$B,2,FALSE)</f>
        <v>18546</v>
      </c>
      <c r="D2662">
        <f t="shared" si="82"/>
        <v>0</v>
      </c>
      <c r="I2662">
        <f t="shared" si="83"/>
        <v>0</v>
      </c>
    </row>
    <row r="2663" spans="1:9" x14ac:dyDescent="0.25">
      <c r="A2663" t="s">
        <v>5804</v>
      </c>
      <c r="B2663">
        <v>0</v>
      </c>
      <c r="C2663">
        <f>VLOOKUP(_xlfn.CONCAT(".",A2663),'US-Counties-Population'!$A:$B,2,FALSE)</f>
        <v>5331</v>
      </c>
      <c r="D2663">
        <f t="shared" si="82"/>
        <v>0</v>
      </c>
      <c r="I2663">
        <f t="shared" si="83"/>
        <v>0</v>
      </c>
    </row>
    <row r="2664" spans="1:9" x14ac:dyDescent="0.25">
      <c r="A2664" t="s">
        <v>5805</v>
      </c>
      <c r="B2664">
        <v>0</v>
      </c>
      <c r="C2664">
        <f>VLOOKUP(_xlfn.CONCAT(".",A2664),'US-Counties-Population'!$A:$B,2,FALSE)</f>
        <v>2211</v>
      </c>
      <c r="D2664">
        <f t="shared" si="82"/>
        <v>0</v>
      </c>
      <c r="I2664">
        <f t="shared" si="83"/>
        <v>0</v>
      </c>
    </row>
    <row r="2665" spans="1:9" x14ac:dyDescent="0.25">
      <c r="A2665" t="s">
        <v>5806</v>
      </c>
      <c r="B2665">
        <v>0</v>
      </c>
      <c r="C2665">
        <f>VLOOKUP(_xlfn.CONCAT(".",A2665),'US-Counties-Population'!$A:$B,2,FALSE)</f>
        <v>10124</v>
      </c>
      <c r="D2665">
        <f t="shared" si="82"/>
        <v>0</v>
      </c>
      <c r="I2665">
        <f t="shared" si="83"/>
        <v>0</v>
      </c>
    </row>
    <row r="2666" spans="1:9" x14ac:dyDescent="0.25">
      <c r="A2666" t="s">
        <v>5807</v>
      </c>
      <c r="B2666">
        <v>0</v>
      </c>
      <c r="C2666">
        <f>VLOOKUP(_xlfn.CONCAT(".",A2666),'US-Counties-Population'!$A:$B,2,FALSE)</f>
        <v>3278</v>
      </c>
      <c r="D2666">
        <f t="shared" si="82"/>
        <v>0</v>
      </c>
      <c r="I2666">
        <f t="shared" si="83"/>
        <v>0</v>
      </c>
    </row>
    <row r="2667" spans="1:9" x14ac:dyDescent="0.25">
      <c r="A2667" t="s">
        <v>5808</v>
      </c>
      <c r="B2667">
        <v>0</v>
      </c>
      <c r="C2667">
        <f>VLOOKUP(_xlfn.CONCAT(".",A2667),'US-Counties-Population'!$A:$B,2,FALSE)</f>
        <v>11157</v>
      </c>
      <c r="D2667">
        <f t="shared" si="82"/>
        <v>0</v>
      </c>
      <c r="I2667">
        <f t="shared" si="83"/>
        <v>0</v>
      </c>
    </row>
    <row r="2668" spans="1:9" x14ac:dyDescent="0.25">
      <c r="A2668" t="s">
        <v>5809</v>
      </c>
      <c r="B2668">
        <v>0</v>
      </c>
      <c r="C2668">
        <f>VLOOKUP(_xlfn.CONCAT(".",A2668),'US-Counties-Population'!$A:$B,2,FALSE)</f>
        <v>1932</v>
      </c>
      <c r="D2668">
        <f t="shared" si="82"/>
        <v>0</v>
      </c>
      <c r="I2668">
        <f t="shared" si="83"/>
        <v>0</v>
      </c>
    </row>
    <row r="2669" spans="1:9" x14ac:dyDescent="0.25">
      <c r="A2669" t="s">
        <v>5810</v>
      </c>
      <c r="B2669">
        <v>0</v>
      </c>
      <c r="C2669">
        <f>VLOOKUP(_xlfn.CONCAT(".",A2669),'US-Counties-Population'!$A:$B,2,FALSE)</f>
        <v>26988</v>
      </c>
      <c r="D2669">
        <f t="shared" si="82"/>
        <v>0</v>
      </c>
      <c r="I2669">
        <f t="shared" si="83"/>
        <v>0</v>
      </c>
    </row>
    <row r="2670" spans="1:9" x14ac:dyDescent="0.25">
      <c r="A2670" t="s">
        <v>5811</v>
      </c>
      <c r="B2670">
        <v>0</v>
      </c>
      <c r="C2670">
        <f>VLOOKUP(_xlfn.CONCAT(".",A2670),'US-Counties-Population'!$A:$B,2,FALSE)</f>
        <v>17297</v>
      </c>
      <c r="D2670">
        <f t="shared" si="82"/>
        <v>0</v>
      </c>
      <c r="I2670">
        <f t="shared" si="83"/>
        <v>0</v>
      </c>
    </row>
    <row r="2671" spans="1:9" x14ac:dyDescent="0.25">
      <c r="A2671" t="s">
        <v>5812</v>
      </c>
      <c r="B2671">
        <v>0</v>
      </c>
      <c r="C2671">
        <f>VLOOKUP(_xlfn.CONCAT(".",A2671),'US-Counties-Population'!$A:$B,2,FALSE)</f>
        <v>35514</v>
      </c>
      <c r="D2671">
        <f t="shared" si="82"/>
        <v>0</v>
      </c>
      <c r="I2671">
        <f t="shared" si="83"/>
        <v>0</v>
      </c>
    </row>
    <row r="2672" spans="1:9" x14ac:dyDescent="0.25">
      <c r="A2672" t="s">
        <v>5813</v>
      </c>
      <c r="B2672">
        <v>0</v>
      </c>
      <c r="C2672">
        <f>VLOOKUP(_xlfn.CONCAT(".",A2672),'US-Counties-Population'!$A:$B,2,FALSE)</f>
        <v>3830</v>
      </c>
      <c r="D2672">
        <f t="shared" ref="D2672:D2735" si="84">1000000*B2672/C2672</f>
        <v>0</v>
      </c>
      <c r="I2672">
        <f t="shared" si="83"/>
        <v>0</v>
      </c>
    </row>
    <row r="2673" spans="1:9" x14ac:dyDescent="0.25">
      <c r="A2673" t="s">
        <v>5814</v>
      </c>
      <c r="B2673">
        <v>0</v>
      </c>
      <c r="C2673">
        <f>VLOOKUP(_xlfn.CONCAT(".",A2673),'US-Counties-Population'!$A:$B,2,FALSE)</f>
        <v>5712</v>
      </c>
      <c r="D2673">
        <f t="shared" si="84"/>
        <v>0</v>
      </c>
      <c r="I2673">
        <f t="shared" si="83"/>
        <v>0</v>
      </c>
    </row>
    <row r="2674" spans="1:9" x14ac:dyDescent="0.25">
      <c r="A2674" t="s">
        <v>5815</v>
      </c>
      <c r="B2674">
        <v>0</v>
      </c>
      <c r="C2674">
        <f>VLOOKUP(_xlfn.CONCAT(".",A2674),'US-Counties-Population'!$A:$B,2,FALSE)</f>
        <v>1155</v>
      </c>
      <c r="D2674">
        <f t="shared" si="84"/>
        <v>0</v>
      </c>
      <c r="I2674">
        <f t="shared" si="83"/>
        <v>0</v>
      </c>
    </row>
    <row r="2675" spans="1:9" x14ac:dyDescent="0.25">
      <c r="A2675" t="s">
        <v>5816</v>
      </c>
      <c r="B2675">
        <v>0</v>
      </c>
      <c r="C2675">
        <f>VLOOKUP(_xlfn.CONCAT(".",A2675),'US-Counties-Population'!$A:$B,2,FALSE)</f>
        <v>2171</v>
      </c>
      <c r="D2675">
        <f t="shared" si="84"/>
        <v>0</v>
      </c>
      <c r="I2675">
        <f t="shared" si="83"/>
        <v>0</v>
      </c>
    </row>
    <row r="2676" spans="1:9" x14ac:dyDescent="0.25">
      <c r="A2676" t="s">
        <v>5817</v>
      </c>
      <c r="B2676">
        <v>0</v>
      </c>
      <c r="C2676">
        <f>VLOOKUP(_xlfn.CONCAT(".",A2676),'US-Counties-Population'!$A:$B,2,FALSE)</f>
        <v>10725</v>
      </c>
      <c r="D2676">
        <f t="shared" si="84"/>
        <v>0</v>
      </c>
      <c r="I2676">
        <f t="shared" si="83"/>
        <v>0</v>
      </c>
    </row>
    <row r="2677" spans="1:9" x14ac:dyDescent="0.25">
      <c r="A2677" t="s">
        <v>5818</v>
      </c>
      <c r="B2677">
        <v>0</v>
      </c>
      <c r="C2677">
        <f>VLOOKUP(_xlfn.CONCAT(".",A2677),'US-Counties-Population'!$A:$B,2,FALSE)</f>
        <v>5926</v>
      </c>
      <c r="D2677">
        <f t="shared" si="84"/>
        <v>0</v>
      </c>
      <c r="I2677">
        <f t="shared" si="83"/>
        <v>0</v>
      </c>
    </row>
    <row r="2678" spans="1:9" x14ac:dyDescent="0.25">
      <c r="A2678" t="s">
        <v>5819</v>
      </c>
      <c r="B2678">
        <v>0</v>
      </c>
      <c r="C2678">
        <f>VLOOKUP(_xlfn.CONCAT(".",A2678),'US-Counties-Population'!$A:$B,2,FALSE)</f>
        <v>404</v>
      </c>
      <c r="D2678">
        <f t="shared" si="84"/>
        <v>0</v>
      </c>
      <c r="I2678">
        <f t="shared" si="83"/>
        <v>0</v>
      </c>
    </row>
    <row r="2679" spans="1:9" x14ac:dyDescent="0.25">
      <c r="A2679" t="s">
        <v>5820</v>
      </c>
      <c r="B2679">
        <v>0</v>
      </c>
      <c r="C2679">
        <f>VLOOKUP(_xlfn.CONCAT(".",A2679),'US-Counties-Population'!$A:$B,2,FALSE)</f>
        <v>10264</v>
      </c>
      <c r="D2679">
        <f t="shared" si="84"/>
        <v>0</v>
      </c>
      <c r="I2679">
        <f t="shared" si="83"/>
        <v>0</v>
      </c>
    </row>
    <row r="2680" spans="1:9" x14ac:dyDescent="0.25">
      <c r="A2680" t="s">
        <v>5821</v>
      </c>
      <c r="B2680">
        <v>0</v>
      </c>
      <c r="C2680">
        <f>VLOOKUP(_xlfn.CONCAT(".",A2680),'US-Counties-Population'!$A:$B,2,FALSE)</f>
        <v>17074</v>
      </c>
      <c r="D2680">
        <f t="shared" si="84"/>
        <v>0</v>
      </c>
      <c r="I2680">
        <f t="shared" si="83"/>
        <v>0</v>
      </c>
    </row>
    <row r="2681" spans="1:9" x14ac:dyDescent="0.25">
      <c r="A2681" t="s">
        <v>5822</v>
      </c>
      <c r="B2681">
        <v>0</v>
      </c>
      <c r="C2681">
        <f>VLOOKUP(_xlfn.CONCAT(".",A2681),'US-Counties-Population'!$A:$B,2,FALSE)</f>
        <v>854</v>
      </c>
      <c r="D2681">
        <f t="shared" si="84"/>
        <v>0</v>
      </c>
      <c r="I2681">
        <f t="shared" si="83"/>
        <v>0</v>
      </c>
    </row>
    <row r="2682" spans="1:9" x14ac:dyDescent="0.25">
      <c r="A2682" t="s">
        <v>5823</v>
      </c>
      <c r="B2682">
        <v>0</v>
      </c>
      <c r="C2682">
        <f>VLOOKUP(_xlfn.CONCAT(".",A2682),'US-Counties-Population'!$A:$B,2,FALSE)</f>
        <v>6948</v>
      </c>
      <c r="D2682">
        <f t="shared" si="84"/>
        <v>0</v>
      </c>
      <c r="I2682">
        <f t="shared" si="83"/>
        <v>0</v>
      </c>
    </row>
    <row r="2683" spans="1:9" x14ac:dyDescent="0.25">
      <c r="A2683" t="s">
        <v>5824</v>
      </c>
      <c r="B2683">
        <v>0</v>
      </c>
      <c r="C2683">
        <f>VLOOKUP(_xlfn.CONCAT(".",A2683),'US-Counties-Population'!$A:$B,2,FALSE)</f>
        <v>15976</v>
      </c>
      <c r="D2683">
        <f t="shared" si="84"/>
        <v>0</v>
      </c>
      <c r="I2683">
        <f t="shared" si="83"/>
        <v>0</v>
      </c>
    </row>
    <row r="2684" spans="1:9" x14ac:dyDescent="0.25">
      <c r="A2684" t="s">
        <v>5825</v>
      </c>
      <c r="B2684">
        <v>0</v>
      </c>
      <c r="C2684">
        <f>VLOOKUP(_xlfn.CONCAT(".",A2684),'US-Counties-Population'!$A:$B,2,FALSE)</f>
        <v>12023</v>
      </c>
      <c r="D2684">
        <f t="shared" si="84"/>
        <v>0</v>
      </c>
      <c r="I2684">
        <f t="shared" si="83"/>
        <v>0</v>
      </c>
    </row>
    <row r="2685" spans="1:9" x14ac:dyDescent="0.25">
      <c r="A2685" t="s">
        <v>5826</v>
      </c>
      <c r="B2685">
        <v>0</v>
      </c>
      <c r="C2685">
        <f>VLOOKUP(_xlfn.CONCAT(".",A2685),'US-Counties-Population'!$A:$B,2,FALSE)</f>
        <v>3452</v>
      </c>
      <c r="D2685">
        <f t="shared" si="84"/>
        <v>0</v>
      </c>
      <c r="I2685">
        <f t="shared" si="83"/>
        <v>0</v>
      </c>
    </row>
    <row r="2686" spans="1:9" x14ac:dyDescent="0.25">
      <c r="A2686" t="s">
        <v>5827</v>
      </c>
      <c r="B2686">
        <v>0</v>
      </c>
      <c r="C2686">
        <f>VLOOKUP(_xlfn.CONCAT(".",A2686),'US-Counties-Population'!$A:$B,2,FALSE)</f>
        <v>3849</v>
      </c>
      <c r="D2686">
        <f t="shared" si="84"/>
        <v>0</v>
      </c>
      <c r="I2686">
        <f t="shared" si="83"/>
        <v>0</v>
      </c>
    </row>
    <row r="2687" spans="1:9" x14ac:dyDescent="0.25">
      <c r="A2687" t="s">
        <v>5828</v>
      </c>
      <c r="B2687">
        <v>0</v>
      </c>
      <c r="C2687">
        <f>VLOOKUP(_xlfn.CONCAT(".",A2687),'US-Counties-Population'!$A:$B,2,FALSE)</f>
        <v>6704</v>
      </c>
      <c r="D2687">
        <f t="shared" si="84"/>
        <v>0</v>
      </c>
      <c r="I2687">
        <f t="shared" si="83"/>
        <v>0</v>
      </c>
    </row>
    <row r="2688" spans="1:9" x14ac:dyDescent="0.25">
      <c r="A2688" t="s">
        <v>5829</v>
      </c>
      <c r="B2688">
        <v>0</v>
      </c>
      <c r="C2688">
        <f>VLOOKUP(_xlfn.CONCAT(".",A2688),'US-Counties-Population'!$A:$B,2,FALSE)</f>
        <v>51353</v>
      </c>
      <c r="D2688">
        <f t="shared" si="84"/>
        <v>0</v>
      </c>
      <c r="I2688">
        <f t="shared" si="83"/>
        <v>0</v>
      </c>
    </row>
    <row r="2689" spans="1:9" x14ac:dyDescent="0.25">
      <c r="A2689" t="s">
        <v>5830</v>
      </c>
      <c r="B2689">
        <v>0</v>
      </c>
      <c r="C2689">
        <f>VLOOKUP(_xlfn.CONCAT(".",A2689),'US-Counties-Population'!$A:$B,2,FALSE)</f>
        <v>15823</v>
      </c>
      <c r="D2689">
        <f t="shared" si="84"/>
        <v>0</v>
      </c>
      <c r="I2689">
        <f t="shared" si="83"/>
        <v>0</v>
      </c>
    </row>
    <row r="2690" spans="1:9" x14ac:dyDescent="0.25">
      <c r="A2690" t="s">
        <v>5831</v>
      </c>
      <c r="B2690">
        <v>0</v>
      </c>
      <c r="C2690">
        <f>VLOOKUP(_xlfn.CONCAT(".",A2690),'US-Counties-Population'!$A:$B,2,FALSE)</f>
        <v>9605</v>
      </c>
      <c r="D2690">
        <f t="shared" si="84"/>
        <v>0</v>
      </c>
      <c r="I2690">
        <f t="shared" ref="I2690:I2753" si="85">IF(B2690&gt;10000,5,IF(B2690&gt;1000,4,IF(B2690&gt;100,3,IF(B2690&gt;10,2,IF(B2690&gt;0,1,0)))))</f>
        <v>0</v>
      </c>
    </row>
    <row r="2691" spans="1:9" x14ac:dyDescent="0.25">
      <c r="A2691" t="s">
        <v>5832</v>
      </c>
      <c r="B2691">
        <v>0</v>
      </c>
      <c r="C2691">
        <f>VLOOKUP(_xlfn.CONCAT(".",A2691),'US-Counties-Population'!$A:$B,2,FALSE)</f>
        <v>142878</v>
      </c>
      <c r="D2691">
        <f t="shared" si="84"/>
        <v>0</v>
      </c>
      <c r="I2691">
        <f t="shared" si="85"/>
        <v>0</v>
      </c>
    </row>
    <row r="2692" spans="1:9" x14ac:dyDescent="0.25">
      <c r="A2692" t="s">
        <v>5833</v>
      </c>
      <c r="B2692">
        <v>0</v>
      </c>
      <c r="C2692">
        <f>VLOOKUP(_xlfn.CONCAT(".",A2692),'US-Counties-Population'!$A:$B,2,FALSE)</f>
        <v>12514</v>
      </c>
      <c r="D2692">
        <f t="shared" si="84"/>
        <v>0</v>
      </c>
      <c r="I2692">
        <f t="shared" si="85"/>
        <v>0</v>
      </c>
    </row>
    <row r="2693" spans="1:9" x14ac:dyDescent="0.25">
      <c r="A2693" t="s">
        <v>5834</v>
      </c>
      <c r="B2693">
        <v>0</v>
      </c>
      <c r="C2693">
        <f>VLOOKUP(_xlfn.CONCAT(".",A2693),'US-Counties-Population'!$A:$B,2,FALSE)</f>
        <v>30026</v>
      </c>
      <c r="D2693">
        <f t="shared" si="84"/>
        <v>0</v>
      </c>
      <c r="I2693">
        <f t="shared" si="85"/>
        <v>0</v>
      </c>
    </row>
    <row r="2694" spans="1:9" x14ac:dyDescent="0.25">
      <c r="A2694" t="s">
        <v>5835</v>
      </c>
      <c r="B2694">
        <v>0</v>
      </c>
      <c r="C2694">
        <f>VLOOKUP(_xlfn.CONCAT(".",A2694),'US-Counties-Population'!$A:$B,2,FALSE)</f>
        <v>43837</v>
      </c>
      <c r="D2694">
        <f t="shared" si="84"/>
        <v>0</v>
      </c>
      <c r="I2694">
        <f t="shared" si="85"/>
        <v>0</v>
      </c>
    </row>
    <row r="2695" spans="1:9" x14ac:dyDescent="0.25">
      <c r="A2695" t="s">
        <v>5836</v>
      </c>
      <c r="B2695">
        <v>0</v>
      </c>
      <c r="C2695">
        <f>VLOOKUP(_xlfn.CONCAT(".",A2695),'US-Counties-Population'!$A:$B,2,FALSE)</f>
        <v>7306</v>
      </c>
      <c r="D2695">
        <f t="shared" si="84"/>
        <v>0</v>
      </c>
      <c r="I2695">
        <f t="shared" si="85"/>
        <v>0</v>
      </c>
    </row>
    <row r="2696" spans="1:9" x14ac:dyDescent="0.25">
      <c r="A2696" t="s">
        <v>5837</v>
      </c>
      <c r="B2696">
        <v>0</v>
      </c>
      <c r="C2696">
        <f>VLOOKUP(_xlfn.CONCAT(".",A2696),'US-Counties-Population'!$A:$B,2,FALSE)</f>
        <v>22968</v>
      </c>
      <c r="D2696">
        <f t="shared" si="84"/>
        <v>0</v>
      </c>
      <c r="I2696">
        <f t="shared" si="85"/>
        <v>0</v>
      </c>
    </row>
    <row r="2697" spans="1:9" x14ac:dyDescent="0.25">
      <c r="A2697" t="s">
        <v>5838</v>
      </c>
      <c r="B2697">
        <v>0</v>
      </c>
      <c r="C2697">
        <f>VLOOKUP(_xlfn.CONCAT(".",A2697),'US-Counties-Population'!$A:$B,2,FALSE)</f>
        <v>6229</v>
      </c>
      <c r="D2697">
        <f t="shared" si="84"/>
        <v>0</v>
      </c>
      <c r="I2697">
        <f t="shared" si="85"/>
        <v>0</v>
      </c>
    </row>
    <row r="2698" spans="1:9" x14ac:dyDescent="0.25">
      <c r="A2698" t="s">
        <v>5839</v>
      </c>
      <c r="B2698">
        <v>0</v>
      </c>
      <c r="C2698">
        <f>VLOOKUP(_xlfn.CONCAT(".",A2698),'US-Counties-Population'!$A:$B,2,FALSE)</f>
        <v>21492</v>
      </c>
      <c r="D2698">
        <f t="shared" si="84"/>
        <v>0</v>
      </c>
      <c r="I2698">
        <f t="shared" si="85"/>
        <v>0</v>
      </c>
    </row>
    <row r="2699" spans="1:9" x14ac:dyDescent="0.25">
      <c r="A2699" t="s">
        <v>5840</v>
      </c>
      <c r="B2699">
        <v>0</v>
      </c>
      <c r="C2699">
        <f>VLOOKUP(_xlfn.CONCAT(".",A2699),'US-Counties-Population'!$A:$B,2,FALSE)</f>
        <v>123945</v>
      </c>
      <c r="D2699">
        <f t="shared" si="84"/>
        <v>0</v>
      </c>
      <c r="I2699">
        <f t="shared" si="85"/>
        <v>0</v>
      </c>
    </row>
    <row r="2700" spans="1:9" x14ac:dyDescent="0.25">
      <c r="A2700" t="s">
        <v>5841</v>
      </c>
      <c r="B2700">
        <v>0</v>
      </c>
      <c r="C2700">
        <f>VLOOKUP(_xlfn.CONCAT(".",A2700),'US-Counties-Population'!$A:$B,2,FALSE)</f>
        <v>5658</v>
      </c>
      <c r="D2700">
        <f t="shared" si="84"/>
        <v>0</v>
      </c>
      <c r="I2700">
        <f t="shared" si="85"/>
        <v>0</v>
      </c>
    </row>
    <row r="2701" spans="1:9" x14ac:dyDescent="0.25">
      <c r="A2701" t="s">
        <v>5842</v>
      </c>
      <c r="B2701">
        <v>0</v>
      </c>
      <c r="C2701">
        <f>VLOOKUP(_xlfn.CONCAT(".",A2701),'US-Counties-Population'!$A:$B,2,FALSE)</f>
        <v>3819</v>
      </c>
      <c r="D2701">
        <f t="shared" si="84"/>
        <v>0</v>
      </c>
      <c r="I2701">
        <f t="shared" si="85"/>
        <v>0</v>
      </c>
    </row>
    <row r="2702" spans="1:9" x14ac:dyDescent="0.25">
      <c r="A2702" t="s">
        <v>5843</v>
      </c>
      <c r="B2702">
        <v>0</v>
      </c>
      <c r="C2702">
        <f>VLOOKUP(_xlfn.CONCAT(".",A2702),'US-Counties-Population'!$A:$B,2,FALSE)</f>
        <v>20083</v>
      </c>
      <c r="D2702">
        <f t="shared" si="84"/>
        <v>0</v>
      </c>
      <c r="I2702">
        <f t="shared" si="85"/>
        <v>0</v>
      </c>
    </row>
    <row r="2703" spans="1:9" x14ac:dyDescent="0.25">
      <c r="A2703" t="s">
        <v>5844</v>
      </c>
      <c r="B2703">
        <v>0</v>
      </c>
      <c r="C2703">
        <f>VLOOKUP(_xlfn.CONCAT(".",A2703),'US-Counties-Population'!$A:$B,2,FALSE)</f>
        <v>40482</v>
      </c>
      <c r="D2703">
        <f t="shared" si="84"/>
        <v>0</v>
      </c>
      <c r="I2703">
        <f t="shared" si="85"/>
        <v>0</v>
      </c>
    </row>
    <row r="2704" spans="1:9" x14ac:dyDescent="0.25">
      <c r="A2704" t="s">
        <v>5845</v>
      </c>
      <c r="B2704">
        <v>0</v>
      </c>
      <c r="C2704">
        <f>VLOOKUP(_xlfn.CONCAT(".",A2704),'US-Counties-Population'!$A:$B,2,FALSE)</f>
        <v>5200</v>
      </c>
      <c r="D2704">
        <f t="shared" si="84"/>
        <v>0</v>
      </c>
      <c r="I2704">
        <f t="shared" si="85"/>
        <v>0</v>
      </c>
    </row>
    <row r="2705" spans="1:9" x14ac:dyDescent="0.25">
      <c r="A2705" t="s">
        <v>5846</v>
      </c>
      <c r="B2705">
        <v>0</v>
      </c>
      <c r="C2705">
        <f>VLOOKUP(_xlfn.CONCAT(".",A2705),'US-Counties-Population'!$A:$B,2,FALSE)</f>
        <v>2274</v>
      </c>
      <c r="D2705">
        <f t="shared" si="84"/>
        <v>0</v>
      </c>
      <c r="I2705">
        <f t="shared" si="85"/>
        <v>0</v>
      </c>
    </row>
    <row r="2706" spans="1:9" x14ac:dyDescent="0.25">
      <c r="A2706" t="s">
        <v>5847</v>
      </c>
      <c r="B2706">
        <v>0</v>
      </c>
      <c r="C2706">
        <f>VLOOKUP(_xlfn.CONCAT(".",A2706),'US-Counties-Population'!$A:$B,2,FALSE)</f>
        <v>14760</v>
      </c>
      <c r="D2706">
        <f t="shared" si="84"/>
        <v>0</v>
      </c>
      <c r="I2706">
        <f t="shared" si="85"/>
        <v>0</v>
      </c>
    </row>
    <row r="2707" spans="1:9" x14ac:dyDescent="0.25">
      <c r="A2707" t="s">
        <v>5848</v>
      </c>
      <c r="B2707">
        <v>0</v>
      </c>
      <c r="C2707">
        <f>VLOOKUP(_xlfn.CONCAT(".",A2707),'US-Counties-Population'!$A:$B,2,FALSE)</f>
        <v>8935</v>
      </c>
      <c r="D2707">
        <f t="shared" si="84"/>
        <v>0</v>
      </c>
      <c r="I2707">
        <f t="shared" si="85"/>
        <v>0</v>
      </c>
    </row>
    <row r="2708" spans="1:9" x14ac:dyDescent="0.25">
      <c r="A2708" t="s">
        <v>5849</v>
      </c>
      <c r="B2708">
        <v>0</v>
      </c>
      <c r="C2708">
        <f>VLOOKUP(_xlfn.CONCAT(".",A2708),'US-Counties-Population'!$A:$B,2,FALSE)</f>
        <v>1536</v>
      </c>
      <c r="D2708">
        <f t="shared" si="84"/>
        <v>0</v>
      </c>
      <c r="I2708">
        <f t="shared" si="85"/>
        <v>0</v>
      </c>
    </row>
    <row r="2709" spans="1:9" x14ac:dyDescent="0.25">
      <c r="A2709" t="s">
        <v>5850</v>
      </c>
      <c r="B2709">
        <v>0</v>
      </c>
      <c r="C2709">
        <f>VLOOKUP(_xlfn.CONCAT(".",A2709),'US-Counties-Population'!$A:$B,2,FALSE)</f>
        <v>20938</v>
      </c>
      <c r="D2709">
        <f t="shared" si="84"/>
        <v>0</v>
      </c>
      <c r="I2709">
        <f t="shared" si="85"/>
        <v>0</v>
      </c>
    </row>
    <row r="2710" spans="1:9" x14ac:dyDescent="0.25">
      <c r="A2710" t="s">
        <v>5851</v>
      </c>
      <c r="B2710">
        <v>0</v>
      </c>
      <c r="C2710">
        <f>VLOOKUP(_xlfn.CONCAT(".",A2710),'US-Counties-Population'!$A:$B,2,FALSE)</f>
        <v>4886</v>
      </c>
      <c r="D2710">
        <f t="shared" si="84"/>
        <v>0</v>
      </c>
      <c r="I2710">
        <f t="shared" si="85"/>
        <v>0</v>
      </c>
    </row>
    <row r="2711" spans="1:9" x14ac:dyDescent="0.25">
      <c r="A2711" t="s">
        <v>5852</v>
      </c>
      <c r="B2711">
        <v>0</v>
      </c>
      <c r="C2711">
        <f>VLOOKUP(_xlfn.CONCAT(".",A2711),'US-Counties-Population'!$A:$B,2,FALSE)</f>
        <v>37084</v>
      </c>
      <c r="D2711">
        <f t="shared" si="84"/>
        <v>0</v>
      </c>
      <c r="I2711">
        <f t="shared" si="85"/>
        <v>0</v>
      </c>
    </row>
    <row r="2712" spans="1:9" x14ac:dyDescent="0.25">
      <c r="A2712" t="s">
        <v>5853</v>
      </c>
      <c r="B2712">
        <v>0</v>
      </c>
      <c r="C2712">
        <f>VLOOKUP(_xlfn.CONCAT(".",A2712),'US-Counties-Population'!$A:$B,2,FALSE)</f>
        <v>10471</v>
      </c>
      <c r="D2712">
        <f t="shared" si="84"/>
        <v>0</v>
      </c>
      <c r="I2712">
        <f t="shared" si="85"/>
        <v>0</v>
      </c>
    </row>
    <row r="2713" spans="1:9" x14ac:dyDescent="0.25">
      <c r="A2713" t="s">
        <v>5854</v>
      </c>
      <c r="B2713">
        <v>0</v>
      </c>
      <c r="C2713">
        <f>VLOOKUP(_xlfn.CONCAT(".",A2713),'US-Counties-Population'!$A:$B,2,FALSE)</f>
        <v>82737</v>
      </c>
      <c r="D2713">
        <f t="shared" si="84"/>
        <v>0</v>
      </c>
      <c r="I2713">
        <f t="shared" si="85"/>
        <v>0</v>
      </c>
    </row>
    <row r="2714" spans="1:9" x14ac:dyDescent="0.25">
      <c r="A2714" t="s">
        <v>5855</v>
      </c>
      <c r="B2714">
        <v>0</v>
      </c>
      <c r="C2714">
        <f>VLOOKUP(_xlfn.CONCAT(".",A2714),'US-Counties-Population'!$A:$B,2,FALSE)</f>
        <v>20306</v>
      </c>
      <c r="D2714">
        <f t="shared" si="84"/>
        <v>0</v>
      </c>
      <c r="I2714">
        <f t="shared" si="85"/>
        <v>0</v>
      </c>
    </row>
    <row r="2715" spans="1:9" x14ac:dyDescent="0.25">
      <c r="A2715" t="s">
        <v>5856</v>
      </c>
      <c r="B2715">
        <v>0</v>
      </c>
      <c r="C2715">
        <f>VLOOKUP(_xlfn.CONCAT(".",A2715),'US-Counties-Population'!$A:$B,2,FALSE)</f>
        <v>15601</v>
      </c>
      <c r="D2715">
        <f t="shared" si="84"/>
        <v>0</v>
      </c>
      <c r="I2715">
        <f t="shared" si="85"/>
        <v>0</v>
      </c>
    </row>
    <row r="2716" spans="1:9" x14ac:dyDescent="0.25">
      <c r="A2716" t="s">
        <v>5857</v>
      </c>
      <c r="B2716">
        <v>0</v>
      </c>
      <c r="C2716">
        <f>VLOOKUP(_xlfn.CONCAT(".",A2716),'US-Counties-Population'!$A:$B,2,FALSE)</f>
        <v>19717</v>
      </c>
      <c r="D2716">
        <f t="shared" si="84"/>
        <v>0</v>
      </c>
      <c r="I2716">
        <f t="shared" si="85"/>
        <v>0</v>
      </c>
    </row>
    <row r="2717" spans="1:9" x14ac:dyDescent="0.25">
      <c r="A2717" t="s">
        <v>5858</v>
      </c>
      <c r="B2717">
        <v>0</v>
      </c>
      <c r="C2717">
        <f>VLOOKUP(_xlfn.CONCAT(".",A2717),'US-Counties-Population'!$A:$B,2,FALSE)</f>
        <v>3464</v>
      </c>
      <c r="D2717">
        <f t="shared" si="84"/>
        <v>0</v>
      </c>
      <c r="I2717">
        <f t="shared" si="85"/>
        <v>0</v>
      </c>
    </row>
    <row r="2718" spans="1:9" x14ac:dyDescent="0.25">
      <c r="A2718" t="s">
        <v>5859</v>
      </c>
      <c r="B2718">
        <v>0</v>
      </c>
      <c r="C2718">
        <f>VLOOKUP(_xlfn.CONCAT(".",A2718),'US-Counties-Population'!$A:$B,2,FALSE)</f>
        <v>4797</v>
      </c>
      <c r="D2718">
        <f t="shared" si="84"/>
        <v>0</v>
      </c>
      <c r="I2718">
        <f t="shared" si="85"/>
        <v>0</v>
      </c>
    </row>
    <row r="2719" spans="1:9" x14ac:dyDescent="0.25">
      <c r="A2719" t="s">
        <v>5860</v>
      </c>
      <c r="B2719">
        <v>0</v>
      </c>
      <c r="C2719">
        <f>VLOOKUP(_xlfn.CONCAT(".",A2719),'US-Counties-Population'!$A:$B,2,FALSE)</f>
        <v>1398</v>
      </c>
      <c r="D2719">
        <f t="shared" si="84"/>
        <v>0</v>
      </c>
      <c r="I2719">
        <f t="shared" si="85"/>
        <v>0</v>
      </c>
    </row>
    <row r="2720" spans="1:9" x14ac:dyDescent="0.25">
      <c r="A2720" t="s">
        <v>5861</v>
      </c>
      <c r="B2720">
        <v>0</v>
      </c>
      <c r="C2720">
        <f>VLOOKUP(_xlfn.CONCAT(".",A2720),'US-Counties-Population'!$A:$B,2,FALSE)</f>
        <v>41257</v>
      </c>
      <c r="D2720">
        <f t="shared" si="84"/>
        <v>0</v>
      </c>
      <c r="I2720">
        <f t="shared" si="85"/>
        <v>0</v>
      </c>
    </row>
    <row r="2721" spans="1:9" x14ac:dyDescent="0.25">
      <c r="A2721" t="s">
        <v>5862</v>
      </c>
      <c r="B2721">
        <v>0</v>
      </c>
      <c r="C2721">
        <f>VLOOKUP(_xlfn.CONCAT(".",A2721),'US-Counties-Population'!$A:$B,2,FALSE)</f>
        <v>2726</v>
      </c>
      <c r="D2721">
        <f t="shared" si="84"/>
        <v>0</v>
      </c>
      <c r="I2721">
        <f t="shared" si="85"/>
        <v>0</v>
      </c>
    </row>
    <row r="2722" spans="1:9" x14ac:dyDescent="0.25">
      <c r="A2722" t="s">
        <v>5863</v>
      </c>
      <c r="B2722">
        <v>0</v>
      </c>
      <c r="C2722">
        <f>VLOOKUP(_xlfn.CONCAT(".",A2722),'US-Counties-Population'!$A:$B,2,FALSE)</f>
        <v>21493</v>
      </c>
      <c r="D2722">
        <f t="shared" si="84"/>
        <v>0</v>
      </c>
      <c r="I2722">
        <f t="shared" si="85"/>
        <v>0</v>
      </c>
    </row>
    <row r="2723" spans="1:9" x14ac:dyDescent="0.25">
      <c r="A2723" t="s">
        <v>5864</v>
      </c>
      <c r="B2723">
        <v>0</v>
      </c>
      <c r="C2723">
        <f>VLOOKUP(_xlfn.CONCAT(".",A2723),'US-Counties-Population'!$A:$B,2,FALSE)</f>
        <v>2920</v>
      </c>
      <c r="D2723">
        <f t="shared" si="84"/>
        <v>0</v>
      </c>
      <c r="I2723">
        <f t="shared" si="85"/>
        <v>0</v>
      </c>
    </row>
    <row r="2724" spans="1:9" x14ac:dyDescent="0.25">
      <c r="A2724" t="s">
        <v>5865</v>
      </c>
      <c r="B2724">
        <v>0</v>
      </c>
      <c r="C2724">
        <f>VLOOKUP(_xlfn.CONCAT(".",A2724),'US-Counties-Population'!$A:$B,2,FALSE)</f>
        <v>8175</v>
      </c>
      <c r="D2724">
        <f t="shared" si="84"/>
        <v>0</v>
      </c>
      <c r="I2724">
        <f t="shared" si="85"/>
        <v>0</v>
      </c>
    </row>
    <row r="2725" spans="1:9" x14ac:dyDescent="0.25">
      <c r="A2725" t="s">
        <v>5866</v>
      </c>
      <c r="B2725">
        <v>0</v>
      </c>
      <c r="C2725">
        <f>VLOOKUP(_xlfn.CONCAT(".",A2725),'US-Counties-Population'!$A:$B,2,FALSE)</f>
        <v>3387</v>
      </c>
      <c r="D2725">
        <f t="shared" si="84"/>
        <v>0</v>
      </c>
      <c r="I2725">
        <f t="shared" si="85"/>
        <v>0</v>
      </c>
    </row>
    <row r="2726" spans="1:9" x14ac:dyDescent="0.25">
      <c r="A2726" t="s">
        <v>5867</v>
      </c>
      <c r="B2726">
        <v>0</v>
      </c>
      <c r="C2726">
        <f>VLOOKUP(_xlfn.CONCAT(".",A2726),'US-Counties-Population'!$A:$B,2,FALSE)</f>
        <v>2853</v>
      </c>
      <c r="D2726">
        <f t="shared" si="84"/>
        <v>0</v>
      </c>
      <c r="I2726">
        <f t="shared" si="85"/>
        <v>0</v>
      </c>
    </row>
    <row r="2727" spans="1:9" x14ac:dyDescent="0.25">
      <c r="A2727" t="s">
        <v>5868</v>
      </c>
      <c r="B2727">
        <v>0</v>
      </c>
      <c r="C2727">
        <f>VLOOKUP(_xlfn.CONCAT(".",A2727),'US-Counties-Population'!$A:$B,2,FALSE)</f>
        <v>67580</v>
      </c>
      <c r="D2727">
        <f t="shared" si="84"/>
        <v>0</v>
      </c>
      <c r="I2727">
        <f t="shared" si="85"/>
        <v>0</v>
      </c>
    </row>
    <row r="2728" spans="1:9" x14ac:dyDescent="0.25">
      <c r="A2728" t="s">
        <v>5869</v>
      </c>
      <c r="B2728">
        <v>0</v>
      </c>
      <c r="C2728">
        <f>VLOOKUP(_xlfn.CONCAT(".",A2728),'US-Counties-Population'!$A:$B,2,FALSE)</f>
        <v>13392</v>
      </c>
      <c r="D2728">
        <f t="shared" si="84"/>
        <v>0</v>
      </c>
      <c r="I2728">
        <f t="shared" si="85"/>
        <v>0</v>
      </c>
    </row>
    <row r="2729" spans="1:9" x14ac:dyDescent="0.25">
      <c r="A2729" t="s">
        <v>5870</v>
      </c>
      <c r="B2729">
        <v>0</v>
      </c>
      <c r="C2729">
        <f>VLOOKUP(_xlfn.CONCAT(".",A2729),'US-Counties-Population'!$A:$B,2,FALSE)</f>
        <v>10907</v>
      </c>
      <c r="D2729">
        <f t="shared" si="84"/>
        <v>0</v>
      </c>
      <c r="I2729">
        <f t="shared" si="85"/>
        <v>0</v>
      </c>
    </row>
    <row r="2730" spans="1:9" x14ac:dyDescent="0.25">
      <c r="A2730" t="s">
        <v>5871</v>
      </c>
      <c r="B2730">
        <v>0</v>
      </c>
      <c r="C2730">
        <f>VLOOKUP(_xlfn.CONCAT(".",A2730),'US-Counties-Population'!$A:$B,2,FALSE)</f>
        <v>19234</v>
      </c>
      <c r="D2730">
        <f t="shared" si="84"/>
        <v>0</v>
      </c>
      <c r="I2730">
        <f t="shared" si="85"/>
        <v>0</v>
      </c>
    </row>
    <row r="2731" spans="1:9" x14ac:dyDescent="0.25">
      <c r="A2731" t="s">
        <v>5872</v>
      </c>
      <c r="B2731">
        <v>0</v>
      </c>
      <c r="C2731">
        <f>VLOOKUP(_xlfn.CONCAT(".",A2731),'US-Counties-Population'!$A:$B,2,FALSE)</f>
        <v>37205</v>
      </c>
      <c r="D2731">
        <f t="shared" si="84"/>
        <v>0</v>
      </c>
      <c r="I2731">
        <f t="shared" si="85"/>
        <v>0</v>
      </c>
    </row>
    <row r="2732" spans="1:9" x14ac:dyDescent="0.25">
      <c r="A2732" t="s">
        <v>5873</v>
      </c>
      <c r="B2732">
        <v>0</v>
      </c>
      <c r="C2732">
        <f>VLOOKUP(_xlfn.CONCAT(".",A2732),'US-Counties-Population'!$A:$B,2,FALSE)</f>
        <v>11438</v>
      </c>
      <c r="D2732">
        <f t="shared" si="84"/>
        <v>0</v>
      </c>
      <c r="I2732">
        <f t="shared" si="85"/>
        <v>0</v>
      </c>
    </row>
    <row r="2733" spans="1:9" x14ac:dyDescent="0.25">
      <c r="A2733" t="s">
        <v>5874</v>
      </c>
      <c r="B2733">
        <v>0</v>
      </c>
      <c r="C2733">
        <f>VLOOKUP(_xlfn.CONCAT(".",A2733),'US-Counties-Population'!$A:$B,2,FALSE)</f>
        <v>13359</v>
      </c>
      <c r="D2733">
        <f t="shared" si="84"/>
        <v>0</v>
      </c>
      <c r="I2733">
        <f t="shared" si="85"/>
        <v>0</v>
      </c>
    </row>
    <row r="2734" spans="1:9" x14ac:dyDescent="0.25">
      <c r="A2734" t="s">
        <v>5875</v>
      </c>
      <c r="B2734">
        <v>0</v>
      </c>
      <c r="C2734">
        <f>VLOOKUP(_xlfn.CONCAT(".",A2734),'US-Counties-Population'!$A:$B,2,FALSE)</f>
        <v>13772</v>
      </c>
      <c r="D2734">
        <f t="shared" si="84"/>
        <v>0</v>
      </c>
      <c r="I2734">
        <f t="shared" si="85"/>
        <v>0</v>
      </c>
    </row>
    <row r="2735" spans="1:9" x14ac:dyDescent="0.25">
      <c r="A2735" t="s">
        <v>5876</v>
      </c>
      <c r="B2735">
        <v>0</v>
      </c>
      <c r="C2735">
        <f>VLOOKUP(_xlfn.CONCAT(".",A2735),'US-Counties-Population'!$A:$B,2,FALSE)</f>
        <v>12196</v>
      </c>
      <c r="D2735">
        <f t="shared" si="84"/>
        <v>0</v>
      </c>
      <c r="I2735">
        <f t="shared" si="85"/>
        <v>0</v>
      </c>
    </row>
    <row r="2736" spans="1:9" x14ac:dyDescent="0.25">
      <c r="A2736" t="s">
        <v>5877</v>
      </c>
      <c r="B2736">
        <v>0</v>
      </c>
      <c r="C2736">
        <f>VLOOKUP(_xlfn.CONCAT(".",A2736),'US-Counties-Population'!$A:$B,2,FALSE)</f>
        <v>15437</v>
      </c>
      <c r="D2736">
        <f t="shared" ref="D2736:D2799" si="86">1000000*B2736/C2736</f>
        <v>0</v>
      </c>
      <c r="I2736">
        <f t="shared" si="85"/>
        <v>0</v>
      </c>
    </row>
    <row r="2737" spans="1:9" x14ac:dyDescent="0.25">
      <c r="A2737" t="s">
        <v>5878</v>
      </c>
      <c r="B2737">
        <v>0</v>
      </c>
      <c r="C2737">
        <f>VLOOKUP(_xlfn.CONCAT(".",A2737),'US-Counties-Population'!$A:$B,2,FALSE)</f>
        <v>10309</v>
      </c>
      <c r="D2737">
        <f t="shared" si="86"/>
        <v>0</v>
      </c>
      <c r="I2737">
        <f t="shared" si="85"/>
        <v>0</v>
      </c>
    </row>
    <row r="2738" spans="1:9" x14ac:dyDescent="0.25">
      <c r="A2738" t="s">
        <v>5879</v>
      </c>
      <c r="B2738">
        <v>0</v>
      </c>
      <c r="C2738">
        <f>VLOOKUP(_xlfn.CONCAT(".",A2738),'US-Counties-Population'!$A:$B,2,FALSE)</f>
        <v>20916</v>
      </c>
      <c r="D2738">
        <f t="shared" si="86"/>
        <v>0</v>
      </c>
      <c r="I2738">
        <f t="shared" si="85"/>
        <v>0</v>
      </c>
    </row>
    <row r="2739" spans="1:9" x14ac:dyDescent="0.25">
      <c r="A2739" t="s">
        <v>5880</v>
      </c>
      <c r="B2739">
        <v>0</v>
      </c>
      <c r="C2739">
        <f>VLOOKUP(_xlfn.CONCAT(".",A2739),'US-Counties-Population'!$A:$B,2,FALSE)</f>
        <v>7956</v>
      </c>
      <c r="D2739">
        <f t="shared" si="86"/>
        <v>0</v>
      </c>
      <c r="I2739">
        <f t="shared" si="85"/>
        <v>0</v>
      </c>
    </row>
    <row r="2740" spans="1:9" x14ac:dyDescent="0.25">
      <c r="A2740" t="s">
        <v>5881</v>
      </c>
      <c r="B2740">
        <v>0</v>
      </c>
      <c r="C2740">
        <f>VLOOKUP(_xlfn.CONCAT(".",A2740),'US-Counties-Population'!$A:$B,2,FALSE)</f>
        <v>110332</v>
      </c>
      <c r="D2740">
        <f t="shared" si="86"/>
        <v>0</v>
      </c>
      <c r="I2740">
        <f t="shared" si="85"/>
        <v>0</v>
      </c>
    </row>
    <row r="2741" spans="1:9" x14ac:dyDescent="0.25">
      <c r="A2741" t="s">
        <v>5882</v>
      </c>
      <c r="B2741">
        <v>0</v>
      </c>
      <c r="C2741">
        <f>VLOOKUP(_xlfn.CONCAT(".",A2741),'US-Counties-Population'!$A:$B,2,FALSE)</f>
        <v>63257</v>
      </c>
      <c r="D2741">
        <f t="shared" si="86"/>
        <v>0</v>
      </c>
      <c r="I2741">
        <f t="shared" si="85"/>
        <v>0</v>
      </c>
    </row>
    <row r="2742" spans="1:9" x14ac:dyDescent="0.25">
      <c r="A2742" t="s">
        <v>5883</v>
      </c>
      <c r="B2742">
        <v>0</v>
      </c>
      <c r="C2742">
        <f>VLOOKUP(_xlfn.CONCAT(".",A2742),'US-Counties-Population'!$A:$B,2,FALSE)</f>
        <v>16419</v>
      </c>
      <c r="D2742">
        <f t="shared" si="86"/>
        <v>0</v>
      </c>
      <c r="I2742">
        <f t="shared" si="85"/>
        <v>0</v>
      </c>
    </row>
    <row r="2743" spans="1:9" x14ac:dyDescent="0.25">
      <c r="A2743" t="s">
        <v>5884</v>
      </c>
      <c r="B2743">
        <v>0</v>
      </c>
      <c r="C2743">
        <f>VLOOKUP(_xlfn.CONCAT(".",A2743),'US-Counties-Population'!$A:$B,2,FALSE)</f>
        <v>7009</v>
      </c>
      <c r="D2743">
        <f t="shared" si="86"/>
        <v>0</v>
      </c>
      <c r="I2743">
        <f t="shared" si="85"/>
        <v>0</v>
      </c>
    </row>
    <row r="2744" spans="1:9" x14ac:dyDescent="0.25">
      <c r="A2744" t="s">
        <v>5885</v>
      </c>
      <c r="B2744">
        <v>0</v>
      </c>
      <c r="C2744">
        <f>VLOOKUP(_xlfn.CONCAT(".",A2744),'US-Counties-Population'!$A:$B,2,FALSE)</f>
        <v>11361</v>
      </c>
      <c r="D2744">
        <f t="shared" si="86"/>
        <v>0</v>
      </c>
      <c r="I2744">
        <f t="shared" si="85"/>
        <v>0</v>
      </c>
    </row>
    <row r="2745" spans="1:9" x14ac:dyDescent="0.25">
      <c r="A2745" t="s">
        <v>5886</v>
      </c>
      <c r="B2745">
        <v>0</v>
      </c>
      <c r="C2745">
        <f>VLOOKUP(_xlfn.CONCAT(".",A2745),'US-Counties-Population'!$A:$B,2,FALSE)</f>
        <v>44926</v>
      </c>
      <c r="D2745">
        <f t="shared" si="86"/>
        <v>0</v>
      </c>
      <c r="I2745">
        <f t="shared" si="85"/>
        <v>0</v>
      </c>
    </row>
    <row r="2746" spans="1:9" x14ac:dyDescent="0.25">
      <c r="A2746" t="s">
        <v>5887</v>
      </c>
      <c r="B2746">
        <v>0</v>
      </c>
      <c r="C2746">
        <f>VLOOKUP(_xlfn.CONCAT(".",A2746),'US-Counties-Population'!$A:$B,2,FALSE)</f>
        <v>28618</v>
      </c>
      <c r="D2746">
        <f t="shared" si="86"/>
        <v>0</v>
      </c>
      <c r="I2746">
        <f t="shared" si="85"/>
        <v>0</v>
      </c>
    </row>
    <row r="2747" spans="1:9" x14ac:dyDescent="0.25">
      <c r="A2747" t="s">
        <v>5888</v>
      </c>
      <c r="B2747">
        <v>0</v>
      </c>
      <c r="C2747">
        <f>VLOOKUP(_xlfn.CONCAT(".",A2747),'US-Counties-Population'!$A:$B,2,FALSE)</f>
        <v>34096</v>
      </c>
      <c r="D2747">
        <f t="shared" si="86"/>
        <v>0</v>
      </c>
      <c r="I2747">
        <f t="shared" si="85"/>
        <v>0</v>
      </c>
    </row>
    <row r="2748" spans="1:9" x14ac:dyDescent="0.25">
      <c r="A2748" t="s">
        <v>5889</v>
      </c>
      <c r="B2748">
        <v>0</v>
      </c>
      <c r="C2748">
        <f>VLOOKUP(_xlfn.CONCAT(".",A2748),'US-Counties-Population'!$A:$B,2,FALSE)</f>
        <v>15678</v>
      </c>
      <c r="D2748">
        <f t="shared" si="86"/>
        <v>0</v>
      </c>
      <c r="I2748">
        <f t="shared" si="85"/>
        <v>0</v>
      </c>
    </row>
    <row r="2749" spans="1:9" x14ac:dyDescent="0.25">
      <c r="A2749" t="s">
        <v>5890</v>
      </c>
      <c r="B2749">
        <v>0</v>
      </c>
      <c r="C2749">
        <f>VLOOKUP(_xlfn.CONCAT(".",A2749),'US-Counties-Population'!$A:$B,2,FALSE)</f>
        <v>49699</v>
      </c>
      <c r="D2749">
        <f t="shared" si="86"/>
        <v>0</v>
      </c>
      <c r="I2749">
        <f t="shared" si="85"/>
        <v>0</v>
      </c>
    </row>
    <row r="2750" spans="1:9" x14ac:dyDescent="0.25">
      <c r="A2750" t="s">
        <v>5891</v>
      </c>
      <c r="B2750">
        <v>0</v>
      </c>
      <c r="C2750">
        <f>VLOOKUP(_xlfn.CONCAT(".",A2750),'US-Counties-Population'!$A:$B,2,FALSE)</f>
        <v>14501</v>
      </c>
      <c r="D2750">
        <f t="shared" si="86"/>
        <v>0</v>
      </c>
      <c r="I2750">
        <f t="shared" si="85"/>
        <v>0</v>
      </c>
    </row>
    <row r="2751" spans="1:9" x14ac:dyDescent="0.25">
      <c r="A2751" t="s">
        <v>5892</v>
      </c>
      <c r="B2751">
        <v>0</v>
      </c>
      <c r="C2751">
        <f>VLOOKUP(_xlfn.CONCAT(".",A2751),'US-Counties-Population'!$A:$B,2,FALSE)</f>
        <v>16653</v>
      </c>
      <c r="D2751">
        <f t="shared" si="86"/>
        <v>0</v>
      </c>
      <c r="I2751">
        <f t="shared" si="85"/>
        <v>0</v>
      </c>
    </row>
    <row r="2752" spans="1:9" x14ac:dyDescent="0.25">
      <c r="A2752" t="s">
        <v>5893</v>
      </c>
      <c r="B2752">
        <v>0</v>
      </c>
      <c r="C2752">
        <f>VLOOKUP(_xlfn.CONCAT(".",A2752),'US-Counties-Population'!$A:$B,2,FALSE)</f>
        <v>44498</v>
      </c>
      <c r="D2752">
        <f t="shared" si="86"/>
        <v>0</v>
      </c>
      <c r="I2752">
        <f t="shared" si="85"/>
        <v>0</v>
      </c>
    </row>
    <row r="2753" spans="1:9" x14ac:dyDescent="0.25">
      <c r="A2753" t="s">
        <v>5894</v>
      </c>
      <c r="B2753">
        <v>0</v>
      </c>
      <c r="C2753">
        <f>VLOOKUP(_xlfn.CONCAT(".",A2753),'US-Counties-Population'!$A:$B,2,FALSE)</f>
        <v>5342</v>
      </c>
      <c r="D2753">
        <f t="shared" si="86"/>
        <v>0</v>
      </c>
      <c r="I2753">
        <f t="shared" si="85"/>
        <v>0</v>
      </c>
    </row>
    <row r="2754" spans="1:9" x14ac:dyDescent="0.25">
      <c r="A2754" t="s">
        <v>5895</v>
      </c>
      <c r="B2754">
        <v>0</v>
      </c>
      <c r="C2754">
        <f>VLOOKUP(_xlfn.CONCAT(".",A2754),'US-Counties-Population'!$A:$B,2,FALSE)</f>
        <v>4951</v>
      </c>
      <c r="D2754">
        <f t="shared" si="86"/>
        <v>0</v>
      </c>
      <c r="I2754">
        <f t="shared" ref="I2754:I2817" si="87">IF(B2754&gt;10000,5,IF(B2754&gt;1000,4,IF(B2754&gt;100,3,IF(B2754&gt;10,2,IF(B2754&gt;0,1,0)))))</f>
        <v>0</v>
      </c>
    </row>
    <row r="2755" spans="1:9" x14ac:dyDescent="0.25">
      <c r="A2755" t="s">
        <v>5896</v>
      </c>
      <c r="B2755">
        <v>0</v>
      </c>
      <c r="C2755">
        <f>VLOOKUP(_xlfn.CONCAT(".",A2755),'US-Counties-Population'!$A:$B,2,FALSE)</f>
        <v>6768</v>
      </c>
      <c r="D2755">
        <f t="shared" si="86"/>
        <v>0</v>
      </c>
      <c r="I2755">
        <f t="shared" si="87"/>
        <v>0</v>
      </c>
    </row>
    <row r="2756" spans="1:9" x14ac:dyDescent="0.25">
      <c r="A2756" t="s">
        <v>5897</v>
      </c>
      <c r="B2756">
        <v>0</v>
      </c>
      <c r="C2756">
        <f>VLOOKUP(_xlfn.CONCAT(".",A2756),'US-Counties-Population'!$A:$B,2,FALSE)</f>
        <v>23491</v>
      </c>
      <c r="D2756">
        <f t="shared" si="86"/>
        <v>0</v>
      </c>
      <c r="I2756">
        <f t="shared" si="87"/>
        <v>0</v>
      </c>
    </row>
    <row r="2757" spans="1:9" x14ac:dyDescent="0.25">
      <c r="A2757" t="s">
        <v>5898</v>
      </c>
      <c r="B2757">
        <v>0</v>
      </c>
      <c r="C2757">
        <f>VLOOKUP(_xlfn.CONCAT(".",A2757),'US-Counties-Population'!$A:$B,2,FALSE)</f>
        <v>15513</v>
      </c>
      <c r="D2757">
        <f t="shared" si="86"/>
        <v>0</v>
      </c>
      <c r="I2757">
        <f t="shared" si="87"/>
        <v>0</v>
      </c>
    </row>
    <row r="2758" spans="1:9" x14ac:dyDescent="0.25">
      <c r="A2758" t="s">
        <v>5899</v>
      </c>
      <c r="B2758">
        <v>0</v>
      </c>
      <c r="C2758">
        <f>VLOOKUP(_xlfn.CONCAT(".",A2758),'US-Counties-Population'!$A:$B,2,FALSE)</f>
        <v>5739</v>
      </c>
      <c r="D2758">
        <f t="shared" si="86"/>
        <v>0</v>
      </c>
      <c r="I2758">
        <f t="shared" si="87"/>
        <v>0</v>
      </c>
    </row>
    <row r="2759" spans="1:9" x14ac:dyDescent="0.25">
      <c r="A2759" t="s">
        <v>5900</v>
      </c>
      <c r="B2759">
        <v>0</v>
      </c>
      <c r="C2759">
        <f>VLOOKUP(_xlfn.CONCAT(".",A2759),'US-Counties-Population'!$A:$B,2,FALSE)</f>
        <v>5335</v>
      </c>
      <c r="D2759">
        <f t="shared" si="86"/>
        <v>0</v>
      </c>
      <c r="I2759">
        <f t="shared" si="87"/>
        <v>0</v>
      </c>
    </row>
    <row r="2760" spans="1:9" x14ac:dyDescent="0.25">
      <c r="A2760" t="s">
        <v>5901</v>
      </c>
      <c r="B2760">
        <v>0</v>
      </c>
      <c r="C2760">
        <f>VLOOKUP(_xlfn.CONCAT(".",A2760),'US-Counties-Population'!$A:$B,2,FALSE)</f>
        <v>4177</v>
      </c>
      <c r="D2760">
        <f t="shared" si="86"/>
        <v>0</v>
      </c>
      <c r="I2760">
        <f t="shared" si="87"/>
        <v>0</v>
      </c>
    </row>
    <row r="2761" spans="1:9" x14ac:dyDescent="0.25">
      <c r="A2761" t="s">
        <v>5902</v>
      </c>
      <c r="B2761">
        <v>0</v>
      </c>
      <c r="C2761">
        <f>VLOOKUP(_xlfn.CONCAT(".",A2761),'US-Counties-Population'!$A:$B,2,FALSE)</f>
        <v>15561</v>
      </c>
      <c r="D2761">
        <f t="shared" si="86"/>
        <v>0</v>
      </c>
      <c r="I2761">
        <f t="shared" si="87"/>
        <v>0</v>
      </c>
    </row>
    <row r="2762" spans="1:9" x14ac:dyDescent="0.25">
      <c r="A2762" t="s">
        <v>5903</v>
      </c>
      <c r="B2762">
        <v>0</v>
      </c>
      <c r="C2762">
        <f>VLOOKUP(_xlfn.CONCAT(".",A2762),'US-Counties-Population'!$A:$B,2,FALSE)</f>
        <v>17715</v>
      </c>
      <c r="D2762">
        <f t="shared" si="86"/>
        <v>0</v>
      </c>
      <c r="I2762">
        <f t="shared" si="87"/>
        <v>0</v>
      </c>
    </row>
    <row r="2763" spans="1:9" x14ac:dyDescent="0.25">
      <c r="A2763" t="s">
        <v>5904</v>
      </c>
      <c r="B2763">
        <v>0</v>
      </c>
      <c r="C2763">
        <f>VLOOKUP(_xlfn.CONCAT(".",A2763),'US-Counties-Population'!$A:$B,2,FALSE)</f>
        <v>12477</v>
      </c>
      <c r="D2763">
        <f t="shared" si="86"/>
        <v>0</v>
      </c>
      <c r="I2763">
        <f t="shared" si="87"/>
        <v>0</v>
      </c>
    </row>
    <row r="2764" spans="1:9" x14ac:dyDescent="0.25">
      <c r="A2764" t="s">
        <v>5905</v>
      </c>
      <c r="B2764">
        <v>0</v>
      </c>
      <c r="C2764">
        <f>VLOOKUP(_xlfn.CONCAT(".",A2764),'US-Counties-Population'!$A:$B,2,FALSE)</f>
        <v>99386</v>
      </c>
      <c r="D2764">
        <f t="shared" si="86"/>
        <v>0</v>
      </c>
      <c r="I2764">
        <f t="shared" si="87"/>
        <v>0</v>
      </c>
    </row>
    <row r="2765" spans="1:9" x14ac:dyDescent="0.25">
      <c r="A2765" t="s">
        <v>5906</v>
      </c>
      <c r="B2765">
        <v>0</v>
      </c>
      <c r="C2765">
        <f>VLOOKUP(_xlfn.CONCAT(".",A2765),'US-Counties-Population'!$A:$B,2,FALSE)</f>
        <v>5189</v>
      </c>
      <c r="D2765">
        <f t="shared" si="86"/>
        <v>0</v>
      </c>
      <c r="I2765">
        <f t="shared" si="87"/>
        <v>0</v>
      </c>
    </row>
    <row r="2766" spans="1:9" x14ac:dyDescent="0.25">
      <c r="A2766" t="s">
        <v>5907</v>
      </c>
      <c r="B2766">
        <v>0</v>
      </c>
      <c r="C2766">
        <f>VLOOKUP(_xlfn.CONCAT(".",A2766),'US-Counties-Population'!$A:$B,2,FALSE)</f>
        <v>39752</v>
      </c>
      <c r="D2766">
        <f t="shared" si="86"/>
        <v>0</v>
      </c>
      <c r="I2766">
        <f t="shared" si="87"/>
        <v>0</v>
      </c>
    </row>
    <row r="2767" spans="1:9" x14ac:dyDescent="0.25">
      <c r="A2767" t="s">
        <v>5908</v>
      </c>
      <c r="B2767">
        <v>0</v>
      </c>
      <c r="C2767">
        <f>VLOOKUP(_xlfn.CONCAT(".",A2767),'US-Counties-Population'!$A:$B,2,FALSE)</f>
        <v>1129</v>
      </c>
      <c r="D2767">
        <f t="shared" si="86"/>
        <v>0</v>
      </c>
      <c r="I2767">
        <f t="shared" si="87"/>
        <v>0</v>
      </c>
    </row>
    <row r="2768" spans="1:9" x14ac:dyDescent="0.25">
      <c r="A2768" t="s">
        <v>5909</v>
      </c>
      <c r="B2768">
        <v>0</v>
      </c>
      <c r="C2768">
        <f>VLOOKUP(_xlfn.CONCAT(".",A2768),'US-Counties-Population'!$A:$B,2,FALSE)</f>
        <v>21341</v>
      </c>
      <c r="D2768">
        <f t="shared" si="86"/>
        <v>0</v>
      </c>
      <c r="I2768">
        <f t="shared" si="87"/>
        <v>0</v>
      </c>
    </row>
    <row r="2769" spans="1:9" x14ac:dyDescent="0.25">
      <c r="A2769" t="s">
        <v>5910</v>
      </c>
      <c r="B2769">
        <v>0</v>
      </c>
      <c r="C2769">
        <f>VLOOKUP(_xlfn.CONCAT(".",A2769),'US-Counties-Population'!$A:$B,2,FALSE)</f>
        <v>6320</v>
      </c>
      <c r="D2769">
        <f t="shared" si="86"/>
        <v>0</v>
      </c>
      <c r="I2769">
        <f t="shared" si="87"/>
        <v>0</v>
      </c>
    </row>
    <row r="2770" spans="1:9" x14ac:dyDescent="0.25">
      <c r="A2770" t="s">
        <v>5911</v>
      </c>
      <c r="B2770">
        <v>0</v>
      </c>
      <c r="C2770">
        <f>VLOOKUP(_xlfn.CONCAT(".",A2770),'US-Counties-Population'!$A:$B,2,FALSE)</f>
        <v>38682</v>
      </c>
      <c r="D2770">
        <f t="shared" si="86"/>
        <v>0</v>
      </c>
      <c r="I2770">
        <f t="shared" si="87"/>
        <v>0</v>
      </c>
    </row>
    <row r="2771" spans="1:9" x14ac:dyDescent="0.25">
      <c r="A2771" t="s">
        <v>5912</v>
      </c>
      <c r="B2771">
        <v>0</v>
      </c>
      <c r="C2771">
        <f>VLOOKUP(_xlfn.CONCAT(".",A2771),'US-Counties-Population'!$A:$B,2,FALSE)</f>
        <v>12506</v>
      </c>
      <c r="D2771">
        <f t="shared" si="86"/>
        <v>0</v>
      </c>
      <c r="I2771">
        <f t="shared" si="87"/>
        <v>0</v>
      </c>
    </row>
    <row r="2772" spans="1:9" x14ac:dyDescent="0.25">
      <c r="A2772" t="s">
        <v>5913</v>
      </c>
      <c r="B2772">
        <v>0</v>
      </c>
      <c r="C2772">
        <f>VLOOKUP(_xlfn.CONCAT(".",A2772),'US-Counties-Population'!$A:$B,2,FALSE)</f>
        <v>17442</v>
      </c>
      <c r="D2772">
        <f t="shared" si="86"/>
        <v>0</v>
      </c>
      <c r="I2772">
        <f t="shared" si="87"/>
        <v>0</v>
      </c>
    </row>
    <row r="2773" spans="1:9" x14ac:dyDescent="0.25">
      <c r="A2773" t="s">
        <v>5914</v>
      </c>
      <c r="B2773">
        <v>0</v>
      </c>
      <c r="C2773">
        <f>VLOOKUP(_xlfn.CONCAT(".",A2773),'US-Counties-Population'!$A:$B,2,FALSE)</f>
        <v>127827</v>
      </c>
      <c r="D2773">
        <f t="shared" si="86"/>
        <v>0</v>
      </c>
      <c r="I2773">
        <f t="shared" si="87"/>
        <v>0</v>
      </c>
    </row>
    <row r="2774" spans="1:9" x14ac:dyDescent="0.25">
      <c r="A2774" t="s">
        <v>5915</v>
      </c>
      <c r="B2774">
        <v>0</v>
      </c>
      <c r="C2774">
        <f>VLOOKUP(_xlfn.CONCAT(".",A2774),'US-Counties-Population'!$A:$B,2,FALSE)</f>
        <v>7881</v>
      </c>
      <c r="D2774">
        <f t="shared" si="86"/>
        <v>0</v>
      </c>
      <c r="I2774">
        <f t="shared" si="87"/>
        <v>0</v>
      </c>
    </row>
    <row r="2775" spans="1:9" x14ac:dyDescent="0.25">
      <c r="A2775" t="s">
        <v>5916</v>
      </c>
      <c r="B2775">
        <v>0</v>
      </c>
      <c r="C2775">
        <f>VLOOKUP(_xlfn.CONCAT(".",A2775),'US-Counties-Population'!$A:$B,2,FALSE)</f>
        <v>10281</v>
      </c>
      <c r="D2775">
        <f t="shared" si="86"/>
        <v>0</v>
      </c>
      <c r="I2775">
        <f t="shared" si="87"/>
        <v>0</v>
      </c>
    </row>
    <row r="2776" spans="1:9" x14ac:dyDescent="0.25">
      <c r="A2776" t="s">
        <v>5917</v>
      </c>
      <c r="B2776">
        <v>0</v>
      </c>
      <c r="C2776">
        <f>VLOOKUP(_xlfn.CONCAT(".",A2776),'US-Counties-Population'!$A:$B,2,FALSE)</f>
        <v>26578</v>
      </c>
      <c r="D2776">
        <f t="shared" si="86"/>
        <v>0</v>
      </c>
      <c r="I2776">
        <f t="shared" si="87"/>
        <v>0</v>
      </c>
    </row>
    <row r="2777" spans="1:9" x14ac:dyDescent="0.25">
      <c r="A2777" t="s">
        <v>5918</v>
      </c>
      <c r="B2777">
        <v>0</v>
      </c>
      <c r="C2777">
        <f>VLOOKUP(_xlfn.CONCAT(".",A2777),'US-Counties-Population'!$A:$B,2,FALSE)</f>
        <v>22320</v>
      </c>
      <c r="D2777">
        <f t="shared" si="86"/>
        <v>0</v>
      </c>
      <c r="I2777">
        <f t="shared" si="87"/>
        <v>0</v>
      </c>
    </row>
    <row r="2778" spans="1:9" x14ac:dyDescent="0.25">
      <c r="A2778" t="s">
        <v>5919</v>
      </c>
      <c r="B2778">
        <v>0</v>
      </c>
      <c r="C2778">
        <f>VLOOKUP(_xlfn.CONCAT(".",A2778),'US-Counties-Population'!$A:$B,2,FALSE)</f>
        <v>10118</v>
      </c>
      <c r="D2778">
        <f t="shared" si="86"/>
        <v>0</v>
      </c>
      <c r="I2778">
        <f t="shared" si="87"/>
        <v>0</v>
      </c>
    </row>
    <row r="2779" spans="1:9" x14ac:dyDescent="0.25">
      <c r="A2779" t="s">
        <v>5920</v>
      </c>
      <c r="B2779">
        <v>0</v>
      </c>
      <c r="C2779">
        <f>VLOOKUP(_xlfn.CONCAT(".",A2779),'US-Counties-Population'!$A:$B,2,FALSE)</f>
        <v>28380</v>
      </c>
      <c r="D2779">
        <f t="shared" si="86"/>
        <v>0</v>
      </c>
      <c r="I2779">
        <f t="shared" si="87"/>
        <v>0</v>
      </c>
    </row>
    <row r="2780" spans="1:9" x14ac:dyDescent="0.25">
      <c r="A2780" t="s">
        <v>5921</v>
      </c>
      <c r="B2780">
        <v>0</v>
      </c>
      <c r="C2780">
        <f>VLOOKUP(_xlfn.CONCAT(".",A2780),'US-Counties-Population'!$A:$B,2,FALSE)</f>
        <v>37432</v>
      </c>
      <c r="D2780">
        <f t="shared" si="86"/>
        <v>0</v>
      </c>
      <c r="I2780">
        <f t="shared" si="87"/>
        <v>0</v>
      </c>
    </row>
    <row r="2781" spans="1:9" x14ac:dyDescent="0.25">
      <c r="A2781" t="s">
        <v>5922</v>
      </c>
      <c r="B2781">
        <v>0</v>
      </c>
      <c r="C2781">
        <f>VLOOKUP(_xlfn.CONCAT(".",A2781),'US-Counties-Population'!$A:$B,2,FALSE)</f>
        <v>18265</v>
      </c>
      <c r="D2781">
        <f t="shared" si="86"/>
        <v>0</v>
      </c>
      <c r="I2781">
        <f t="shared" si="87"/>
        <v>0</v>
      </c>
    </row>
    <row r="2782" spans="1:9" x14ac:dyDescent="0.25">
      <c r="A2782" t="s">
        <v>5923</v>
      </c>
      <c r="B2782">
        <v>0</v>
      </c>
      <c r="C2782">
        <f>VLOOKUP(_xlfn.CONCAT(".",A2782),'US-Counties-Population'!$A:$B,2,FALSE)</f>
        <v>279141</v>
      </c>
      <c r="D2782">
        <f t="shared" si="86"/>
        <v>0</v>
      </c>
      <c r="I2782">
        <f t="shared" si="87"/>
        <v>0</v>
      </c>
    </row>
    <row r="2783" spans="1:9" x14ac:dyDescent="0.25">
      <c r="A2783" t="s">
        <v>5924</v>
      </c>
      <c r="B2783">
        <v>0</v>
      </c>
      <c r="C2783">
        <f>VLOOKUP(_xlfn.CONCAT(".",A2783),'US-Counties-Population'!$A:$B,2,FALSE)</f>
        <v>41932</v>
      </c>
      <c r="D2783">
        <f t="shared" si="86"/>
        <v>0</v>
      </c>
      <c r="I2783">
        <f t="shared" si="87"/>
        <v>0</v>
      </c>
    </row>
    <row r="2784" spans="1:9" x14ac:dyDescent="0.25">
      <c r="A2784" t="s">
        <v>5925</v>
      </c>
      <c r="B2784">
        <v>0</v>
      </c>
      <c r="C2784">
        <f>VLOOKUP(_xlfn.CONCAT(".",A2784),'US-Counties-Population'!$A:$B,2,FALSE)</f>
        <v>19657</v>
      </c>
      <c r="D2784">
        <f t="shared" si="86"/>
        <v>0</v>
      </c>
      <c r="I2784">
        <f t="shared" si="87"/>
        <v>0</v>
      </c>
    </row>
    <row r="2785" spans="1:9" x14ac:dyDescent="0.25">
      <c r="A2785" t="s">
        <v>5926</v>
      </c>
      <c r="B2785">
        <v>0</v>
      </c>
      <c r="C2785">
        <f>VLOOKUP(_xlfn.CONCAT(".",A2785),'US-Counties-Population'!$A:$B,2,FALSE)</f>
        <v>17486</v>
      </c>
      <c r="D2785">
        <f t="shared" si="86"/>
        <v>0</v>
      </c>
      <c r="I2785">
        <f t="shared" si="87"/>
        <v>0</v>
      </c>
    </row>
    <row r="2786" spans="1:9" x14ac:dyDescent="0.25">
      <c r="A2786" t="s">
        <v>5927</v>
      </c>
      <c r="B2786">
        <v>0</v>
      </c>
      <c r="C2786">
        <f>VLOOKUP(_xlfn.CONCAT(".",A2786),'US-Counties-Population'!$A:$B,2,FALSE)</f>
        <v>46498</v>
      </c>
      <c r="D2786">
        <f t="shared" si="86"/>
        <v>0</v>
      </c>
      <c r="I2786">
        <f t="shared" si="87"/>
        <v>0</v>
      </c>
    </row>
    <row r="2787" spans="1:9" x14ac:dyDescent="0.25">
      <c r="A2787" t="s">
        <v>5928</v>
      </c>
      <c r="B2787">
        <v>0</v>
      </c>
      <c r="C2787">
        <f>VLOOKUP(_xlfn.CONCAT(".",A2787),'US-Counties-Population'!$A:$B,2,FALSE)</f>
        <v>9498</v>
      </c>
      <c r="D2787">
        <f t="shared" si="86"/>
        <v>0</v>
      </c>
      <c r="I2787">
        <f t="shared" si="87"/>
        <v>0</v>
      </c>
    </row>
    <row r="2788" spans="1:9" x14ac:dyDescent="0.25">
      <c r="A2788" t="s">
        <v>5929</v>
      </c>
      <c r="B2788">
        <v>0</v>
      </c>
      <c r="C2788">
        <f>VLOOKUP(_xlfn.CONCAT(".",A2788),'US-Counties-Population'!$A:$B,2,FALSE)</f>
        <v>38837</v>
      </c>
      <c r="D2788">
        <f t="shared" si="86"/>
        <v>0</v>
      </c>
      <c r="I2788">
        <f t="shared" si="87"/>
        <v>0</v>
      </c>
    </row>
    <row r="2789" spans="1:9" x14ac:dyDescent="0.25">
      <c r="A2789" t="s">
        <v>5930</v>
      </c>
      <c r="B2789">
        <v>0</v>
      </c>
      <c r="C2789">
        <f>VLOOKUP(_xlfn.CONCAT(".",A2789),'US-Counties-Population'!$A:$B,2,FALSE)</f>
        <v>14551</v>
      </c>
      <c r="D2789">
        <f t="shared" si="86"/>
        <v>0</v>
      </c>
      <c r="I2789">
        <f t="shared" si="87"/>
        <v>0</v>
      </c>
    </row>
    <row r="2790" spans="1:9" x14ac:dyDescent="0.25">
      <c r="A2790" t="s">
        <v>5931</v>
      </c>
      <c r="B2790">
        <v>0</v>
      </c>
      <c r="C2790">
        <f>VLOOKUP(_xlfn.CONCAT(".",A2790),'US-Counties-Population'!$A:$B,2,FALSE)</f>
        <v>16719</v>
      </c>
      <c r="D2790">
        <f t="shared" si="86"/>
        <v>0</v>
      </c>
      <c r="I2790">
        <f t="shared" si="87"/>
        <v>0</v>
      </c>
    </row>
    <row r="2791" spans="1:9" x14ac:dyDescent="0.25">
      <c r="A2791" t="s">
        <v>5932</v>
      </c>
      <c r="B2791">
        <v>0</v>
      </c>
      <c r="C2791">
        <f>VLOOKUP(_xlfn.CONCAT(".",A2791),'US-Counties-Population'!$A:$B,2,FALSE)</f>
        <v>13629</v>
      </c>
      <c r="D2791">
        <f t="shared" si="86"/>
        <v>0</v>
      </c>
      <c r="I2791">
        <f t="shared" si="87"/>
        <v>0</v>
      </c>
    </row>
    <row r="2792" spans="1:9" x14ac:dyDescent="0.25">
      <c r="A2792" t="s">
        <v>5933</v>
      </c>
      <c r="B2792">
        <v>0</v>
      </c>
      <c r="C2792">
        <f>VLOOKUP(_xlfn.CONCAT(".",A2792),'US-Counties-Population'!$A:$B,2,FALSE)</f>
        <v>37825</v>
      </c>
      <c r="D2792">
        <f t="shared" si="86"/>
        <v>0</v>
      </c>
      <c r="I2792">
        <f t="shared" si="87"/>
        <v>0</v>
      </c>
    </row>
    <row r="2793" spans="1:9" x14ac:dyDescent="0.25">
      <c r="A2793" t="s">
        <v>5934</v>
      </c>
      <c r="B2793">
        <v>0</v>
      </c>
      <c r="C2793">
        <f>VLOOKUP(_xlfn.CONCAT(".",A2793),'US-Counties-Population'!$A:$B,2,FALSE)</f>
        <v>13202</v>
      </c>
      <c r="D2793">
        <f t="shared" si="86"/>
        <v>0</v>
      </c>
      <c r="I2793">
        <f t="shared" si="87"/>
        <v>0</v>
      </c>
    </row>
    <row r="2794" spans="1:9" x14ac:dyDescent="0.25">
      <c r="A2794" t="s">
        <v>5935</v>
      </c>
      <c r="B2794">
        <v>0</v>
      </c>
      <c r="C2794">
        <f>VLOOKUP(_xlfn.CONCAT(".",A2794),'US-Counties-Population'!$A:$B,2,FALSE)</f>
        <v>33771</v>
      </c>
      <c r="D2794">
        <f t="shared" si="86"/>
        <v>0</v>
      </c>
      <c r="I2794">
        <f t="shared" si="87"/>
        <v>0</v>
      </c>
    </row>
    <row r="2795" spans="1:9" x14ac:dyDescent="0.25">
      <c r="A2795" t="s">
        <v>5936</v>
      </c>
      <c r="B2795">
        <v>0</v>
      </c>
      <c r="C2795">
        <f>VLOOKUP(_xlfn.CONCAT(".",A2795),'US-Counties-Population'!$A:$B,2,FALSE)</f>
        <v>45325</v>
      </c>
      <c r="D2795">
        <f t="shared" si="86"/>
        <v>0</v>
      </c>
      <c r="I2795">
        <f t="shared" si="87"/>
        <v>0</v>
      </c>
    </row>
    <row r="2796" spans="1:9" x14ac:dyDescent="0.25">
      <c r="A2796" t="s">
        <v>5937</v>
      </c>
      <c r="B2796">
        <v>0</v>
      </c>
      <c r="C2796">
        <f>VLOOKUP(_xlfn.CONCAT(".",A2796),'US-Counties-Population'!$A:$B,2,FALSE)</f>
        <v>16344</v>
      </c>
      <c r="D2796">
        <f t="shared" si="86"/>
        <v>0</v>
      </c>
      <c r="I2796">
        <f t="shared" si="87"/>
        <v>0</v>
      </c>
    </row>
    <row r="2797" spans="1:9" x14ac:dyDescent="0.25">
      <c r="A2797" t="s">
        <v>5938</v>
      </c>
      <c r="B2797">
        <v>0</v>
      </c>
      <c r="C2797">
        <f>VLOOKUP(_xlfn.CONCAT(".",A2797),'US-Counties-Population'!$A:$B,2,FALSE)</f>
        <v>21235</v>
      </c>
      <c r="D2797">
        <f t="shared" si="86"/>
        <v>0</v>
      </c>
      <c r="I2797">
        <f t="shared" si="87"/>
        <v>0</v>
      </c>
    </row>
    <row r="2798" spans="1:9" x14ac:dyDescent="0.25">
      <c r="A2798" t="s">
        <v>5939</v>
      </c>
      <c r="B2798">
        <v>0</v>
      </c>
      <c r="C2798">
        <f>VLOOKUP(_xlfn.CONCAT(".",A2798),'US-Counties-Population'!$A:$B,2,FALSE)</f>
        <v>10654</v>
      </c>
      <c r="D2798">
        <f t="shared" si="86"/>
        <v>0</v>
      </c>
      <c r="I2798">
        <f t="shared" si="87"/>
        <v>0</v>
      </c>
    </row>
    <row r="2799" spans="1:9" x14ac:dyDescent="0.25">
      <c r="A2799" t="s">
        <v>5940</v>
      </c>
      <c r="B2799">
        <v>0</v>
      </c>
      <c r="C2799">
        <f>VLOOKUP(_xlfn.CONCAT(".",A2799),'US-Counties-Population'!$A:$B,2,FALSE)</f>
        <v>36594</v>
      </c>
      <c r="D2799">
        <f t="shared" si="86"/>
        <v>0</v>
      </c>
      <c r="I2799">
        <f t="shared" si="87"/>
        <v>0</v>
      </c>
    </row>
    <row r="2800" spans="1:9" x14ac:dyDescent="0.25">
      <c r="A2800" t="s">
        <v>5941</v>
      </c>
      <c r="B2800">
        <v>0</v>
      </c>
      <c r="C2800">
        <f>VLOOKUP(_xlfn.CONCAT(".",A2800),'US-Counties-Population'!$A:$B,2,FALSE)</f>
        <v>13537</v>
      </c>
      <c r="D2800">
        <f t="shared" ref="D2800:D2863" si="88">1000000*B2800/C2800</f>
        <v>0</v>
      </c>
      <c r="I2800">
        <f t="shared" si="87"/>
        <v>0</v>
      </c>
    </row>
    <row r="2801" spans="1:9" x14ac:dyDescent="0.25">
      <c r="A2801" t="s">
        <v>5942</v>
      </c>
      <c r="B2801">
        <v>0</v>
      </c>
      <c r="C2801">
        <f>VLOOKUP(_xlfn.CONCAT(".",A2801),'US-Counties-Population'!$A:$B,2,FALSE)</f>
        <v>66597</v>
      </c>
      <c r="D2801">
        <f t="shared" si="88"/>
        <v>0</v>
      </c>
      <c r="I2801">
        <f t="shared" si="87"/>
        <v>0</v>
      </c>
    </row>
    <row r="2802" spans="1:9" x14ac:dyDescent="0.25">
      <c r="A2802" t="s">
        <v>5943</v>
      </c>
      <c r="B2802">
        <v>0</v>
      </c>
      <c r="C2802">
        <f>VLOOKUP(_xlfn.CONCAT(".",A2802),'US-Counties-Population'!$A:$B,2,FALSE)</f>
        <v>8748</v>
      </c>
      <c r="D2802">
        <f t="shared" si="88"/>
        <v>0</v>
      </c>
      <c r="I2802">
        <f t="shared" si="87"/>
        <v>0</v>
      </c>
    </row>
    <row r="2803" spans="1:9" x14ac:dyDescent="0.25">
      <c r="A2803" t="s">
        <v>5944</v>
      </c>
      <c r="B2803">
        <v>0</v>
      </c>
      <c r="C2803">
        <f>VLOOKUP(_xlfn.CONCAT(".",A2803),'US-Counties-Population'!$A:$B,2,FALSE)</f>
        <v>10577</v>
      </c>
      <c r="D2803">
        <f t="shared" si="88"/>
        <v>0</v>
      </c>
      <c r="I2803">
        <f t="shared" si="87"/>
        <v>0</v>
      </c>
    </row>
    <row r="2804" spans="1:9" x14ac:dyDescent="0.25">
      <c r="A2804" t="s">
        <v>5945</v>
      </c>
      <c r="B2804">
        <v>0</v>
      </c>
      <c r="C2804">
        <f>VLOOKUP(_xlfn.CONCAT(".",A2804),'US-Counties-Population'!$A:$B,2,FALSE)</f>
        <v>32308</v>
      </c>
      <c r="D2804">
        <f t="shared" si="88"/>
        <v>0</v>
      </c>
      <c r="I2804">
        <f t="shared" si="87"/>
        <v>0</v>
      </c>
    </row>
    <row r="2805" spans="1:9" x14ac:dyDescent="0.25">
      <c r="A2805" t="s">
        <v>5946</v>
      </c>
      <c r="B2805">
        <v>0</v>
      </c>
      <c r="C2805">
        <f>VLOOKUP(_xlfn.CONCAT(".",A2805),'US-Counties-Population'!$A:$B,2,FALSE)</f>
        <v>16844</v>
      </c>
      <c r="D2805">
        <f t="shared" si="88"/>
        <v>0</v>
      </c>
      <c r="I2805">
        <f t="shared" si="87"/>
        <v>0</v>
      </c>
    </row>
    <row r="2806" spans="1:9" x14ac:dyDescent="0.25">
      <c r="A2806" t="s">
        <v>5947</v>
      </c>
      <c r="B2806">
        <v>0</v>
      </c>
      <c r="C2806">
        <f>VLOOKUP(_xlfn.CONCAT(".",A2806),'US-Counties-Population'!$A:$B,2,FALSE)</f>
        <v>20669</v>
      </c>
      <c r="D2806">
        <f t="shared" si="88"/>
        <v>0</v>
      </c>
      <c r="I2806">
        <f t="shared" si="87"/>
        <v>0</v>
      </c>
    </row>
    <row r="2807" spans="1:9" x14ac:dyDescent="0.25">
      <c r="A2807" t="s">
        <v>5948</v>
      </c>
      <c r="B2807">
        <v>0</v>
      </c>
      <c r="C2807">
        <f>VLOOKUP(_xlfn.CONCAT(".",A2807),'US-Counties-Population'!$A:$B,2,FALSE)</f>
        <v>18667</v>
      </c>
      <c r="D2807">
        <f t="shared" si="88"/>
        <v>0</v>
      </c>
      <c r="I2807">
        <f t="shared" si="87"/>
        <v>0</v>
      </c>
    </row>
    <row r="2808" spans="1:9" x14ac:dyDescent="0.25">
      <c r="A2808" t="s">
        <v>5949</v>
      </c>
      <c r="B2808">
        <v>0</v>
      </c>
      <c r="C2808">
        <f>VLOOKUP(_xlfn.CONCAT(".",A2808),'US-Counties-Population'!$A:$B,2,FALSE)</f>
        <v>10751</v>
      </c>
      <c r="D2808">
        <f t="shared" si="88"/>
        <v>0</v>
      </c>
      <c r="I2808">
        <f t="shared" si="87"/>
        <v>0</v>
      </c>
    </row>
    <row r="2809" spans="1:9" x14ac:dyDescent="0.25">
      <c r="A2809" t="s">
        <v>5950</v>
      </c>
      <c r="B2809">
        <v>0</v>
      </c>
      <c r="C2809">
        <f>VLOOKUP(_xlfn.CONCAT(".",A2809),'US-Counties-Population'!$A:$B,2,FALSE)</f>
        <v>7054</v>
      </c>
      <c r="D2809">
        <f t="shared" si="88"/>
        <v>0</v>
      </c>
      <c r="I2809">
        <f t="shared" si="87"/>
        <v>0</v>
      </c>
    </row>
    <row r="2810" spans="1:9" x14ac:dyDescent="0.25">
      <c r="A2810" t="s">
        <v>5951</v>
      </c>
      <c r="B2810">
        <v>0</v>
      </c>
      <c r="C2810">
        <f>VLOOKUP(_xlfn.CONCAT(".",A2810),'US-Counties-Population'!$A:$B,2,FALSE)</f>
        <v>15498</v>
      </c>
      <c r="D2810">
        <f t="shared" si="88"/>
        <v>0</v>
      </c>
      <c r="I2810">
        <f t="shared" si="87"/>
        <v>0</v>
      </c>
    </row>
    <row r="2811" spans="1:9" x14ac:dyDescent="0.25">
      <c r="A2811" t="s">
        <v>5952</v>
      </c>
      <c r="B2811">
        <v>0</v>
      </c>
      <c r="C2811">
        <f>VLOOKUP(_xlfn.CONCAT(".",A2811),'US-Counties-Population'!$A:$B,2,FALSE)</f>
        <v>12353</v>
      </c>
      <c r="D2811">
        <f t="shared" si="88"/>
        <v>0</v>
      </c>
      <c r="I2811">
        <f t="shared" si="87"/>
        <v>0</v>
      </c>
    </row>
    <row r="2812" spans="1:9" x14ac:dyDescent="0.25">
      <c r="A2812" t="s">
        <v>5953</v>
      </c>
      <c r="B2812">
        <v>0</v>
      </c>
      <c r="C2812">
        <f>VLOOKUP(_xlfn.CONCAT(".",A2812),'US-Counties-Population'!$A:$B,2,FALSE)</f>
        <v>25427</v>
      </c>
      <c r="D2812">
        <f t="shared" si="88"/>
        <v>0</v>
      </c>
      <c r="I2812">
        <f t="shared" si="87"/>
        <v>0</v>
      </c>
    </row>
    <row r="2813" spans="1:9" x14ac:dyDescent="0.25">
      <c r="A2813" t="s">
        <v>5954</v>
      </c>
      <c r="B2813">
        <v>0</v>
      </c>
      <c r="C2813">
        <f>VLOOKUP(_xlfn.CONCAT(".",A2813),'US-Counties-Population'!$A:$B,2,FALSE)</f>
        <v>10255</v>
      </c>
      <c r="D2813">
        <f t="shared" si="88"/>
        <v>0</v>
      </c>
      <c r="I2813">
        <f t="shared" si="87"/>
        <v>0</v>
      </c>
    </row>
    <row r="2814" spans="1:9" x14ac:dyDescent="0.25">
      <c r="A2814" t="s">
        <v>5955</v>
      </c>
      <c r="B2814">
        <v>0</v>
      </c>
      <c r="C2814">
        <f>VLOOKUP(_xlfn.CONCAT(".",A2814),'US-Counties-Population'!$A:$B,2,FALSE)</f>
        <v>16215</v>
      </c>
      <c r="D2814">
        <f t="shared" si="88"/>
        <v>0</v>
      </c>
      <c r="I2814">
        <f t="shared" si="87"/>
        <v>0</v>
      </c>
    </row>
    <row r="2815" spans="1:9" x14ac:dyDescent="0.25">
      <c r="A2815" t="s">
        <v>5956</v>
      </c>
      <c r="B2815">
        <v>0</v>
      </c>
      <c r="C2815">
        <f>VLOOKUP(_xlfn.CONCAT(".",A2815),'US-Counties-Population'!$A:$B,2,FALSE)</f>
        <v>20436</v>
      </c>
      <c r="D2815">
        <f t="shared" si="88"/>
        <v>0</v>
      </c>
      <c r="I2815">
        <f t="shared" si="87"/>
        <v>0</v>
      </c>
    </row>
    <row r="2816" spans="1:9" x14ac:dyDescent="0.25">
      <c r="A2816" t="s">
        <v>5957</v>
      </c>
      <c r="B2816">
        <v>0</v>
      </c>
      <c r="C2816">
        <f>VLOOKUP(_xlfn.CONCAT(".",A2816),'US-Counties-Population'!$A:$B,2,FALSE)</f>
        <v>33659</v>
      </c>
      <c r="D2816">
        <f t="shared" si="88"/>
        <v>0</v>
      </c>
      <c r="I2816">
        <f t="shared" si="87"/>
        <v>0</v>
      </c>
    </row>
    <row r="2817" spans="1:9" x14ac:dyDescent="0.25">
      <c r="A2817" t="s">
        <v>5958</v>
      </c>
      <c r="B2817">
        <v>0</v>
      </c>
      <c r="C2817">
        <f>VLOOKUP(_xlfn.CONCAT(".",A2817),'US-Counties-Population'!$A:$B,2,FALSE)</f>
        <v>42736</v>
      </c>
      <c r="D2817">
        <f t="shared" si="88"/>
        <v>0</v>
      </c>
      <c r="I2817">
        <f t="shared" si="87"/>
        <v>0</v>
      </c>
    </row>
    <row r="2818" spans="1:9" x14ac:dyDescent="0.25">
      <c r="A2818" t="s">
        <v>5959</v>
      </c>
      <c r="B2818">
        <v>0</v>
      </c>
      <c r="C2818">
        <f>VLOOKUP(_xlfn.CONCAT(".",A2818),'US-Counties-Population'!$A:$B,2,FALSE)</f>
        <v>12882</v>
      </c>
      <c r="D2818">
        <f t="shared" si="88"/>
        <v>0</v>
      </c>
      <c r="I2818">
        <f t="shared" ref="I2818:I2881" si="89">IF(B2818&gt;10000,5,IF(B2818&gt;1000,4,IF(B2818&gt;100,3,IF(B2818&gt;10,2,IF(B2818&gt;0,1,0)))))</f>
        <v>0</v>
      </c>
    </row>
    <row r="2819" spans="1:9" x14ac:dyDescent="0.25">
      <c r="A2819" t="s">
        <v>5960</v>
      </c>
      <c r="B2819">
        <v>0</v>
      </c>
      <c r="C2819">
        <f>VLOOKUP(_xlfn.CONCAT(".",A2819),'US-Counties-Population'!$A:$B,2,FALSE)</f>
        <v>7681</v>
      </c>
      <c r="D2819">
        <f t="shared" si="88"/>
        <v>0</v>
      </c>
      <c r="I2819">
        <f t="shared" si="89"/>
        <v>0</v>
      </c>
    </row>
    <row r="2820" spans="1:9" x14ac:dyDescent="0.25">
      <c r="A2820" t="s">
        <v>5961</v>
      </c>
      <c r="B2820">
        <v>0</v>
      </c>
      <c r="C2820">
        <f>VLOOKUP(_xlfn.CONCAT(".",A2820),'US-Counties-Population'!$A:$B,2,FALSE)</f>
        <v>26205</v>
      </c>
      <c r="D2820">
        <f t="shared" si="88"/>
        <v>0</v>
      </c>
      <c r="I2820">
        <f t="shared" si="89"/>
        <v>0</v>
      </c>
    </row>
    <row r="2821" spans="1:9" x14ac:dyDescent="0.25">
      <c r="A2821" t="s">
        <v>5962</v>
      </c>
      <c r="B2821">
        <v>0</v>
      </c>
      <c r="C2821">
        <f>VLOOKUP(_xlfn.CONCAT(".",A2821),'US-Counties-Population'!$A:$B,2,FALSE)</f>
        <v>2971</v>
      </c>
      <c r="D2821">
        <f t="shared" si="88"/>
        <v>0</v>
      </c>
      <c r="I2821">
        <f t="shared" si="89"/>
        <v>0</v>
      </c>
    </row>
    <row r="2822" spans="1:9" x14ac:dyDescent="0.25">
      <c r="A2822" t="s">
        <v>5963</v>
      </c>
      <c r="B2822">
        <v>0</v>
      </c>
      <c r="C2822">
        <f>VLOOKUP(_xlfn.CONCAT(".",A2822),'US-Counties-Population'!$A:$B,2,FALSE)</f>
        <v>31369</v>
      </c>
      <c r="D2822">
        <f t="shared" si="88"/>
        <v>0</v>
      </c>
      <c r="I2822">
        <f t="shared" si="89"/>
        <v>0</v>
      </c>
    </row>
    <row r="2823" spans="1:9" x14ac:dyDescent="0.25">
      <c r="A2823" t="s">
        <v>5964</v>
      </c>
      <c r="B2823">
        <v>0</v>
      </c>
      <c r="C2823">
        <f>VLOOKUP(_xlfn.CONCAT(".",A2823),'US-Counties-Population'!$A:$B,2,FALSE)</f>
        <v>14219</v>
      </c>
      <c r="D2823">
        <f t="shared" si="88"/>
        <v>0</v>
      </c>
      <c r="I2823">
        <f t="shared" si="89"/>
        <v>0</v>
      </c>
    </row>
    <row r="2824" spans="1:9" x14ac:dyDescent="0.25">
      <c r="A2824" t="s">
        <v>5965</v>
      </c>
      <c r="B2824">
        <v>0</v>
      </c>
      <c r="C2824">
        <f>VLOOKUP(_xlfn.CONCAT(".",A2824),'US-Counties-Population'!$A:$B,2,FALSE)</f>
        <v>5718</v>
      </c>
      <c r="D2824">
        <f t="shared" si="88"/>
        <v>0</v>
      </c>
      <c r="I2824">
        <f t="shared" si="89"/>
        <v>0</v>
      </c>
    </row>
    <row r="2825" spans="1:9" x14ac:dyDescent="0.25">
      <c r="A2825" t="s">
        <v>5966</v>
      </c>
      <c r="B2825">
        <v>0</v>
      </c>
      <c r="C2825">
        <f>VLOOKUP(_xlfn.CONCAT(".",A2825),'US-Counties-Population'!$A:$B,2,FALSE)</f>
        <v>14378</v>
      </c>
      <c r="D2825">
        <f t="shared" si="88"/>
        <v>0</v>
      </c>
      <c r="I2825">
        <f t="shared" si="89"/>
        <v>0</v>
      </c>
    </row>
    <row r="2826" spans="1:9" x14ac:dyDescent="0.25">
      <c r="A2826" t="s">
        <v>5967</v>
      </c>
      <c r="B2826">
        <v>0</v>
      </c>
      <c r="C2826">
        <f>VLOOKUP(_xlfn.CONCAT(".",A2826),'US-Counties-Population'!$A:$B,2,FALSE)</f>
        <v>19559</v>
      </c>
      <c r="D2826">
        <f t="shared" si="88"/>
        <v>0</v>
      </c>
      <c r="I2826">
        <f t="shared" si="89"/>
        <v>0</v>
      </c>
    </row>
    <row r="2827" spans="1:9" x14ac:dyDescent="0.25">
      <c r="A2827" t="s">
        <v>5968</v>
      </c>
      <c r="B2827">
        <v>0</v>
      </c>
      <c r="C2827">
        <f>VLOOKUP(_xlfn.CONCAT(".",A2827),'US-Counties-Population'!$A:$B,2,FALSE)</f>
        <v>7921</v>
      </c>
      <c r="D2827">
        <f t="shared" si="88"/>
        <v>0</v>
      </c>
      <c r="I2827">
        <f t="shared" si="89"/>
        <v>0</v>
      </c>
    </row>
    <row r="2828" spans="1:9" x14ac:dyDescent="0.25">
      <c r="A2828" t="s">
        <v>5969</v>
      </c>
      <c r="B2828">
        <v>0</v>
      </c>
      <c r="C2828">
        <f>VLOOKUP(_xlfn.CONCAT(".",A2828),'US-Counties-Population'!$A:$B,2,FALSE)</f>
        <v>61435</v>
      </c>
      <c r="D2828">
        <f t="shared" si="88"/>
        <v>0</v>
      </c>
      <c r="I2828">
        <f t="shared" si="89"/>
        <v>0</v>
      </c>
    </row>
    <row r="2829" spans="1:9" x14ac:dyDescent="0.25">
      <c r="A2829" t="s">
        <v>5970</v>
      </c>
      <c r="B2829">
        <v>0</v>
      </c>
      <c r="C2829">
        <f>VLOOKUP(_xlfn.CONCAT(".",A2829),'US-Counties-Population'!$A:$B,2,FALSE)</f>
        <v>28735</v>
      </c>
      <c r="D2829">
        <f t="shared" si="88"/>
        <v>0</v>
      </c>
      <c r="I2829">
        <f t="shared" si="89"/>
        <v>0</v>
      </c>
    </row>
    <row r="2830" spans="1:9" x14ac:dyDescent="0.25">
      <c r="A2830" t="s">
        <v>5971</v>
      </c>
      <c r="B2830">
        <v>0</v>
      </c>
      <c r="C2830">
        <f>VLOOKUP(_xlfn.CONCAT(".",A2830),'US-Counties-Population'!$A:$B,2,FALSE)</f>
        <v>9172</v>
      </c>
      <c r="D2830">
        <f t="shared" si="88"/>
        <v>0</v>
      </c>
      <c r="I2830">
        <f t="shared" si="89"/>
        <v>0</v>
      </c>
    </row>
    <row r="2831" spans="1:9" x14ac:dyDescent="0.25">
      <c r="A2831" t="s">
        <v>5972</v>
      </c>
      <c r="B2831">
        <v>0</v>
      </c>
      <c r="C2831">
        <f>VLOOKUP(_xlfn.CONCAT(".",A2831),'US-Counties-Population'!$A:$B,2,FALSE)</f>
        <v>12389</v>
      </c>
      <c r="D2831">
        <f t="shared" si="88"/>
        <v>0</v>
      </c>
      <c r="I2831">
        <f t="shared" si="89"/>
        <v>0</v>
      </c>
    </row>
    <row r="2832" spans="1:9" x14ac:dyDescent="0.25">
      <c r="A2832" t="s">
        <v>5973</v>
      </c>
      <c r="B2832">
        <v>0</v>
      </c>
      <c r="C2832">
        <f>VLOOKUP(_xlfn.CONCAT(".",A2832),'US-Counties-Population'!$A:$B,2,FALSE)</f>
        <v>38338</v>
      </c>
      <c r="D2832">
        <f t="shared" si="88"/>
        <v>0</v>
      </c>
      <c r="I2832">
        <f t="shared" si="89"/>
        <v>0</v>
      </c>
    </row>
    <row r="2833" spans="1:9" x14ac:dyDescent="0.25">
      <c r="A2833" t="s">
        <v>5974</v>
      </c>
      <c r="B2833">
        <v>0</v>
      </c>
      <c r="C2833">
        <f>VLOOKUP(_xlfn.CONCAT(".",A2833),'US-Counties-Population'!$A:$B,2,FALSE)</f>
        <v>5875</v>
      </c>
      <c r="D2833">
        <f t="shared" si="88"/>
        <v>0</v>
      </c>
      <c r="I2833">
        <f t="shared" si="89"/>
        <v>0</v>
      </c>
    </row>
    <row r="2834" spans="1:9" x14ac:dyDescent="0.25">
      <c r="A2834" t="s">
        <v>5975</v>
      </c>
      <c r="B2834">
        <v>0</v>
      </c>
      <c r="C2834">
        <f>VLOOKUP(_xlfn.CONCAT(".",A2834),'US-Counties-Population'!$A:$B,2,FALSE)</f>
        <v>6646</v>
      </c>
      <c r="D2834">
        <f t="shared" si="88"/>
        <v>0</v>
      </c>
      <c r="I2834">
        <f t="shared" si="89"/>
        <v>0</v>
      </c>
    </row>
    <row r="2835" spans="1:9" x14ac:dyDescent="0.25">
      <c r="A2835" t="s">
        <v>5976</v>
      </c>
      <c r="B2835">
        <v>0</v>
      </c>
      <c r="C2835">
        <f>VLOOKUP(_xlfn.CONCAT(".",A2835),'US-Counties-Population'!$A:$B,2,FALSE)</f>
        <v>13184</v>
      </c>
      <c r="D2835">
        <f t="shared" si="88"/>
        <v>0</v>
      </c>
      <c r="I2835">
        <f t="shared" si="89"/>
        <v>0</v>
      </c>
    </row>
    <row r="2836" spans="1:9" x14ac:dyDescent="0.25">
      <c r="A2836" t="s">
        <v>5977</v>
      </c>
      <c r="B2836">
        <v>0</v>
      </c>
      <c r="C2836">
        <f>VLOOKUP(_xlfn.CONCAT(".",A2836),'US-Counties-Population'!$A:$B,2,FALSE)</f>
        <v>15441</v>
      </c>
      <c r="D2836">
        <f t="shared" si="88"/>
        <v>0</v>
      </c>
      <c r="I2836">
        <f t="shared" si="89"/>
        <v>0</v>
      </c>
    </row>
    <row r="2837" spans="1:9" x14ac:dyDescent="0.25">
      <c r="A2837" t="s">
        <v>5978</v>
      </c>
      <c r="B2837">
        <v>0</v>
      </c>
      <c r="C2837">
        <f>VLOOKUP(_xlfn.CONCAT(".",A2837),'US-Counties-Population'!$A:$B,2,FALSE)</f>
        <v>12147</v>
      </c>
      <c r="D2837">
        <f t="shared" si="88"/>
        <v>0</v>
      </c>
      <c r="I2837">
        <f t="shared" si="89"/>
        <v>0</v>
      </c>
    </row>
    <row r="2838" spans="1:9" x14ac:dyDescent="0.25">
      <c r="A2838" t="s">
        <v>5979</v>
      </c>
      <c r="B2838">
        <v>0</v>
      </c>
      <c r="C2838">
        <f>VLOOKUP(_xlfn.CONCAT(".",A2838),'US-Counties-Population'!$A:$B,2,FALSE)</f>
        <v>10766</v>
      </c>
      <c r="D2838">
        <f t="shared" si="88"/>
        <v>0</v>
      </c>
      <c r="I2838">
        <f t="shared" si="89"/>
        <v>0</v>
      </c>
    </row>
    <row r="2839" spans="1:9" x14ac:dyDescent="0.25">
      <c r="A2839" t="s">
        <v>5980</v>
      </c>
      <c r="B2839">
        <v>0</v>
      </c>
      <c r="C2839">
        <f>VLOOKUP(_xlfn.CONCAT(".",A2839),'US-Counties-Population'!$A:$B,2,FALSE)</f>
        <v>32628</v>
      </c>
      <c r="D2839">
        <f t="shared" si="88"/>
        <v>0</v>
      </c>
      <c r="I2839">
        <f t="shared" si="89"/>
        <v>0</v>
      </c>
    </row>
    <row r="2840" spans="1:9" x14ac:dyDescent="0.25">
      <c r="A2840" t="s">
        <v>5981</v>
      </c>
      <c r="B2840">
        <v>0</v>
      </c>
      <c r="C2840">
        <f>VLOOKUP(_xlfn.CONCAT(".",A2840),'US-Counties-Population'!$A:$B,2,FALSE)</f>
        <v>6578</v>
      </c>
      <c r="D2840">
        <f t="shared" si="88"/>
        <v>0</v>
      </c>
      <c r="I2840">
        <f t="shared" si="89"/>
        <v>0</v>
      </c>
    </row>
    <row r="2841" spans="1:9" x14ac:dyDescent="0.25">
      <c r="A2841" t="s">
        <v>5982</v>
      </c>
      <c r="B2841">
        <v>0</v>
      </c>
      <c r="C2841">
        <f>VLOOKUP(_xlfn.CONCAT(".",A2841),'US-Counties-Population'!$A:$B,2,FALSE)</f>
        <v>5761</v>
      </c>
      <c r="D2841">
        <f t="shared" si="88"/>
        <v>0</v>
      </c>
      <c r="I2841">
        <f t="shared" si="89"/>
        <v>0</v>
      </c>
    </row>
    <row r="2842" spans="1:9" x14ac:dyDescent="0.25">
      <c r="A2842" t="s">
        <v>5983</v>
      </c>
      <c r="B2842">
        <v>0</v>
      </c>
      <c r="C2842">
        <f>VLOOKUP(_xlfn.CONCAT(".",A2842),'US-Counties-Population'!$A:$B,2,FALSE)</f>
        <v>10194</v>
      </c>
      <c r="D2842">
        <f t="shared" si="88"/>
        <v>0</v>
      </c>
      <c r="I2842">
        <f t="shared" si="89"/>
        <v>0</v>
      </c>
    </row>
    <row r="2843" spans="1:9" x14ac:dyDescent="0.25">
      <c r="A2843" t="s">
        <v>5984</v>
      </c>
      <c r="B2843">
        <v>0</v>
      </c>
      <c r="C2843">
        <f>VLOOKUP(_xlfn.CONCAT(".",A2843),'US-Counties-Population'!$A:$B,2,FALSE)</f>
        <v>11392</v>
      </c>
      <c r="D2843">
        <f t="shared" si="88"/>
        <v>0</v>
      </c>
      <c r="I2843">
        <f t="shared" si="89"/>
        <v>0</v>
      </c>
    </row>
    <row r="2844" spans="1:9" x14ac:dyDescent="0.25">
      <c r="A2844" t="s">
        <v>5985</v>
      </c>
      <c r="B2844">
        <v>0</v>
      </c>
      <c r="C2844">
        <f>VLOOKUP(_xlfn.CONCAT(".",A2844),'US-Counties-Population'!$A:$B,2,FALSE)</f>
        <v>4739</v>
      </c>
      <c r="D2844">
        <f t="shared" si="88"/>
        <v>0</v>
      </c>
      <c r="I2844">
        <f t="shared" si="89"/>
        <v>0</v>
      </c>
    </row>
    <row r="2845" spans="1:9" x14ac:dyDescent="0.25">
      <c r="A2845" t="s">
        <v>5986</v>
      </c>
      <c r="B2845">
        <v>0</v>
      </c>
      <c r="C2845">
        <f>VLOOKUP(_xlfn.CONCAT(".",A2845),'US-Counties-Population'!$A:$B,2,FALSE)</f>
        <v>15638</v>
      </c>
      <c r="D2845">
        <f t="shared" si="88"/>
        <v>0</v>
      </c>
      <c r="I2845">
        <f t="shared" si="89"/>
        <v>0</v>
      </c>
    </row>
    <row r="2846" spans="1:9" x14ac:dyDescent="0.25">
      <c r="A2846" t="s">
        <v>5987</v>
      </c>
      <c r="B2846">
        <v>0</v>
      </c>
      <c r="C2846">
        <f>VLOOKUP(_xlfn.CONCAT(".",A2846),'US-Counties-Population'!$A:$B,2,FALSE)</f>
        <v>19465</v>
      </c>
      <c r="D2846">
        <f t="shared" si="88"/>
        <v>0</v>
      </c>
      <c r="I2846">
        <f t="shared" si="89"/>
        <v>0</v>
      </c>
    </row>
    <row r="2847" spans="1:9" x14ac:dyDescent="0.25">
      <c r="A2847" t="s">
        <v>5988</v>
      </c>
      <c r="B2847">
        <v>0</v>
      </c>
      <c r="C2847">
        <f>VLOOKUP(_xlfn.CONCAT(".",A2847),'US-Counties-Population'!$A:$B,2,FALSE)</f>
        <v>27114</v>
      </c>
      <c r="D2847">
        <f t="shared" si="88"/>
        <v>0</v>
      </c>
      <c r="I2847">
        <f t="shared" si="89"/>
        <v>0</v>
      </c>
    </row>
    <row r="2848" spans="1:9" x14ac:dyDescent="0.25">
      <c r="A2848" t="s">
        <v>5989</v>
      </c>
      <c r="B2848">
        <v>0</v>
      </c>
      <c r="C2848">
        <f>VLOOKUP(_xlfn.CONCAT(".",A2848),'US-Counties-Population'!$A:$B,2,FALSE)</f>
        <v>48913</v>
      </c>
      <c r="D2848">
        <f t="shared" si="88"/>
        <v>0</v>
      </c>
      <c r="I2848">
        <f t="shared" si="89"/>
        <v>0</v>
      </c>
    </row>
    <row r="2849" spans="1:9" x14ac:dyDescent="0.25">
      <c r="A2849" t="s">
        <v>5990</v>
      </c>
      <c r="B2849">
        <v>0</v>
      </c>
      <c r="C2849">
        <f>VLOOKUP(_xlfn.CONCAT(".",A2849),'US-Counties-Population'!$A:$B,2,FALSE)</f>
        <v>3821</v>
      </c>
      <c r="D2849">
        <f t="shared" si="88"/>
        <v>0</v>
      </c>
      <c r="I2849">
        <f t="shared" si="89"/>
        <v>0</v>
      </c>
    </row>
    <row r="2850" spans="1:9" x14ac:dyDescent="0.25">
      <c r="A2850" t="s">
        <v>5991</v>
      </c>
      <c r="B2850">
        <v>0</v>
      </c>
      <c r="C2850">
        <f>VLOOKUP(_xlfn.CONCAT(".",A2850),'US-Counties-Population'!$A:$B,2,FALSE)</f>
        <v>16937</v>
      </c>
      <c r="D2850">
        <f t="shared" si="88"/>
        <v>0</v>
      </c>
      <c r="I2850">
        <f t="shared" si="89"/>
        <v>0</v>
      </c>
    </row>
    <row r="2851" spans="1:9" x14ac:dyDescent="0.25">
      <c r="A2851" t="s">
        <v>5992</v>
      </c>
      <c r="B2851">
        <v>0</v>
      </c>
      <c r="C2851">
        <f>VLOOKUP(_xlfn.CONCAT(".",A2851),'US-Counties-Population'!$A:$B,2,FALSE)</f>
        <v>17708</v>
      </c>
      <c r="D2851">
        <f t="shared" si="88"/>
        <v>0</v>
      </c>
      <c r="I2851">
        <f t="shared" si="89"/>
        <v>0</v>
      </c>
    </row>
    <row r="2852" spans="1:9" x14ac:dyDescent="0.25">
      <c r="A2852" t="s">
        <v>5993</v>
      </c>
      <c r="B2852">
        <v>0</v>
      </c>
      <c r="C2852">
        <f>VLOOKUP(_xlfn.CONCAT(".",A2852),'US-Counties-Population'!$A:$B,2,FALSE)</f>
        <v>8116</v>
      </c>
      <c r="D2852">
        <f t="shared" si="88"/>
        <v>0</v>
      </c>
      <c r="I2852">
        <f t="shared" si="89"/>
        <v>0</v>
      </c>
    </row>
    <row r="2853" spans="1:9" x14ac:dyDescent="0.25">
      <c r="A2853" t="s">
        <v>5994</v>
      </c>
      <c r="B2853">
        <v>0</v>
      </c>
      <c r="C2853">
        <f>VLOOKUP(_xlfn.CONCAT(".",A2853),'US-Counties-Population'!$A:$B,2,FALSE)</f>
        <v>51054</v>
      </c>
      <c r="D2853">
        <f t="shared" si="88"/>
        <v>0</v>
      </c>
      <c r="I2853">
        <f t="shared" si="89"/>
        <v>0</v>
      </c>
    </row>
    <row r="2854" spans="1:9" x14ac:dyDescent="0.25">
      <c r="A2854" t="s">
        <v>5995</v>
      </c>
      <c r="B2854">
        <v>0</v>
      </c>
      <c r="C2854">
        <f>VLOOKUP(_xlfn.CONCAT(".",A2854),'US-Counties-Population'!$A:$B,2,FALSE)</f>
        <v>12969</v>
      </c>
      <c r="D2854">
        <f t="shared" si="88"/>
        <v>0</v>
      </c>
      <c r="I2854">
        <f t="shared" si="89"/>
        <v>0</v>
      </c>
    </row>
    <row r="2855" spans="1:9" x14ac:dyDescent="0.25">
      <c r="A2855" t="s">
        <v>5996</v>
      </c>
      <c r="B2855">
        <v>0</v>
      </c>
      <c r="C2855">
        <f>VLOOKUP(_xlfn.CONCAT(".",A2855),'US-Counties-Population'!$A:$B,2,FALSE)</f>
        <v>4828</v>
      </c>
      <c r="D2855">
        <f t="shared" si="88"/>
        <v>0</v>
      </c>
      <c r="I2855">
        <f t="shared" si="89"/>
        <v>0</v>
      </c>
    </row>
    <row r="2856" spans="1:9" x14ac:dyDescent="0.25">
      <c r="A2856" t="s">
        <v>5997</v>
      </c>
      <c r="B2856">
        <v>0</v>
      </c>
      <c r="C2856">
        <f>VLOOKUP(_xlfn.CONCAT(".",A2856),'US-Counties-Population'!$A:$B,2,FALSE)</f>
        <v>34340</v>
      </c>
      <c r="D2856">
        <f t="shared" si="88"/>
        <v>0</v>
      </c>
      <c r="I2856">
        <f t="shared" si="89"/>
        <v>0</v>
      </c>
    </row>
    <row r="2857" spans="1:9" x14ac:dyDescent="0.25">
      <c r="A2857" t="s">
        <v>5998</v>
      </c>
      <c r="B2857">
        <v>0</v>
      </c>
      <c r="C2857">
        <f>VLOOKUP(_xlfn.CONCAT(".",A2857),'US-Counties-Population'!$A:$B,2,FALSE)</f>
        <v>38469</v>
      </c>
      <c r="D2857">
        <f t="shared" si="88"/>
        <v>0</v>
      </c>
      <c r="I2857">
        <f t="shared" si="89"/>
        <v>0</v>
      </c>
    </row>
    <row r="2858" spans="1:9" x14ac:dyDescent="0.25">
      <c r="A2858" t="s">
        <v>5999</v>
      </c>
      <c r="B2858">
        <v>0</v>
      </c>
      <c r="C2858">
        <f>VLOOKUP(_xlfn.CONCAT(".",A2858),'US-Counties-Population'!$A:$B,2,FALSE)</f>
        <v>6395</v>
      </c>
      <c r="D2858">
        <f t="shared" si="88"/>
        <v>0</v>
      </c>
      <c r="I2858">
        <f t="shared" si="89"/>
        <v>0</v>
      </c>
    </row>
    <row r="2859" spans="1:9" x14ac:dyDescent="0.25">
      <c r="A2859" t="s">
        <v>6000</v>
      </c>
      <c r="B2859">
        <v>0</v>
      </c>
      <c r="C2859">
        <f>VLOOKUP(_xlfn.CONCAT(".",A2859),'US-Counties-Population'!$A:$B,2,FALSE)</f>
        <v>17161</v>
      </c>
      <c r="D2859">
        <f t="shared" si="88"/>
        <v>0</v>
      </c>
      <c r="I2859">
        <f t="shared" si="89"/>
        <v>0</v>
      </c>
    </row>
    <row r="2860" spans="1:9" x14ac:dyDescent="0.25">
      <c r="A2860" t="s">
        <v>6001</v>
      </c>
      <c r="B2860">
        <v>0</v>
      </c>
      <c r="C2860">
        <f>VLOOKUP(_xlfn.CONCAT(".",A2860),'US-Counties-Population'!$A:$B,2,FALSE)</f>
        <v>12417</v>
      </c>
      <c r="D2860">
        <f t="shared" si="88"/>
        <v>0</v>
      </c>
      <c r="I2860">
        <f t="shared" si="89"/>
        <v>0</v>
      </c>
    </row>
    <row r="2861" spans="1:9" x14ac:dyDescent="0.25">
      <c r="A2861" t="s">
        <v>6002</v>
      </c>
      <c r="B2861">
        <v>0</v>
      </c>
      <c r="C2861">
        <f>VLOOKUP(_xlfn.CONCAT(".",A2861),'US-Counties-Population'!$A:$B,2,FALSE)</f>
        <v>12142</v>
      </c>
      <c r="D2861">
        <f t="shared" si="88"/>
        <v>0</v>
      </c>
      <c r="I2861">
        <f t="shared" si="89"/>
        <v>0</v>
      </c>
    </row>
    <row r="2862" spans="1:9" x14ac:dyDescent="0.25">
      <c r="A2862" t="s">
        <v>6003</v>
      </c>
      <c r="B2862">
        <v>0</v>
      </c>
      <c r="C2862">
        <f>VLOOKUP(_xlfn.CONCAT(".",A2862),'US-Counties-Population'!$A:$B,2,FALSE)</f>
        <v>11520</v>
      </c>
      <c r="D2862">
        <f t="shared" si="88"/>
        <v>0</v>
      </c>
      <c r="I2862">
        <f t="shared" si="89"/>
        <v>0</v>
      </c>
    </row>
    <row r="2863" spans="1:9" x14ac:dyDescent="0.25">
      <c r="A2863" t="s">
        <v>6004</v>
      </c>
      <c r="B2863">
        <v>0</v>
      </c>
      <c r="C2863">
        <f>VLOOKUP(_xlfn.CONCAT(".",A2863),'US-Counties-Population'!$A:$B,2,FALSE)</f>
        <v>13887</v>
      </c>
      <c r="D2863">
        <f t="shared" si="88"/>
        <v>0</v>
      </c>
      <c r="I2863">
        <f t="shared" si="89"/>
        <v>0</v>
      </c>
    </row>
    <row r="2864" spans="1:9" x14ac:dyDescent="0.25">
      <c r="A2864" t="s">
        <v>6005</v>
      </c>
      <c r="B2864">
        <v>0</v>
      </c>
      <c r="C2864">
        <f>VLOOKUP(_xlfn.CONCAT(".",A2864),'US-Counties-Population'!$A:$B,2,FALSE)</f>
        <v>19169</v>
      </c>
      <c r="D2864">
        <f t="shared" ref="D2864:D2927" si="90">1000000*B2864/C2864</f>
        <v>0</v>
      </c>
      <c r="I2864">
        <f t="shared" si="89"/>
        <v>0</v>
      </c>
    </row>
    <row r="2865" spans="1:9" x14ac:dyDescent="0.25">
      <c r="A2865" t="s">
        <v>6006</v>
      </c>
      <c r="B2865">
        <v>0</v>
      </c>
      <c r="C2865">
        <f>VLOOKUP(_xlfn.CONCAT(".",A2865),'US-Counties-Population'!$A:$B,2,FALSE)</f>
        <v>10542</v>
      </c>
      <c r="D2865">
        <f t="shared" si="90"/>
        <v>0</v>
      </c>
      <c r="I2865">
        <f t="shared" si="89"/>
        <v>0</v>
      </c>
    </row>
    <row r="2866" spans="1:9" x14ac:dyDescent="0.25">
      <c r="A2866" t="s">
        <v>6007</v>
      </c>
      <c r="B2866">
        <v>0</v>
      </c>
      <c r="C2866">
        <f>VLOOKUP(_xlfn.CONCAT(".",A2866),'US-Counties-Population'!$A:$B,2,FALSE)</f>
        <v>32750</v>
      </c>
      <c r="D2866">
        <f t="shared" si="90"/>
        <v>0</v>
      </c>
      <c r="I2866">
        <f t="shared" si="89"/>
        <v>0</v>
      </c>
    </row>
    <row r="2867" spans="1:9" x14ac:dyDescent="0.25">
      <c r="A2867" t="s">
        <v>6008</v>
      </c>
      <c r="B2867">
        <v>0</v>
      </c>
      <c r="C2867">
        <f>VLOOKUP(_xlfn.CONCAT(".",A2867),'US-Counties-Population'!$A:$B,2,FALSE)</f>
        <v>4413</v>
      </c>
      <c r="D2867">
        <f t="shared" si="90"/>
        <v>0</v>
      </c>
      <c r="I2867">
        <f t="shared" si="89"/>
        <v>0</v>
      </c>
    </row>
    <row r="2868" spans="1:9" x14ac:dyDescent="0.25">
      <c r="A2868" t="s">
        <v>6009</v>
      </c>
      <c r="B2868">
        <v>0</v>
      </c>
      <c r="C2868">
        <f>VLOOKUP(_xlfn.CONCAT(".",A2868),'US-Counties-Population'!$A:$B,2,FALSE)</f>
        <v>21403</v>
      </c>
      <c r="D2868">
        <f t="shared" si="90"/>
        <v>0</v>
      </c>
      <c r="I2868">
        <f t="shared" si="89"/>
        <v>0</v>
      </c>
    </row>
    <row r="2869" spans="1:9" x14ac:dyDescent="0.25">
      <c r="A2869" t="s">
        <v>6010</v>
      </c>
      <c r="B2869">
        <v>0</v>
      </c>
      <c r="C2869">
        <f>VLOOKUP(_xlfn.CONCAT(".",A2869),'US-Counties-Population'!$A:$B,2,FALSE)</f>
        <v>21672</v>
      </c>
      <c r="D2869">
        <f t="shared" si="90"/>
        <v>0</v>
      </c>
      <c r="I2869">
        <f t="shared" si="89"/>
        <v>0</v>
      </c>
    </row>
    <row r="2870" spans="1:9" x14ac:dyDescent="0.25">
      <c r="A2870" t="s">
        <v>6011</v>
      </c>
      <c r="B2870">
        <v>0</v>
      </c>
      <c r="C2870">
        <f>VLOOKUP(_xlfn.CONCAT(".",A2870),'US-Counties-Population'!$A:$B,2,FALSE)</f>
        <v>54068</v>
      </c>
      <c r="D2870">
        <f t="shared" si="90"/>
        <v>0</v>
      </c>
      <c r="I2870">
        <f t="shared" si="89"/>
        <v>0</v>
      </c>
    </row>
    <row r="2871" spans="1:9" x14ac:dyDescent="0.25">
      <c r="A2871" t="s">
        <v>6012</v>
      </c>
      <c r="B2871">
        <v>0</v>
      </c>
      <c r="C2871">
        <f>VLOOKUP(_xlfn.CONCAT(".",A2871),'US-Counties-Population'!$A:$B,2,FALSE)</f>
        <v>25694</v>
      </c>
      <c r="D2871">
        <f t="shared" si="90"/>
        <v>0</v>
      </c>
      <c r="I2871">
        <f t="shared" si="89"/>
        <v>0</v>
      </c>
    </row>
    <row r="2872" spans="1:9" x14ac:dyDescent="0.25">
      <c r="A2872" t="s">
        <v>6013</v>
      </c>
      <c r="B2872">
        <v>0</v>
      </c>
      <c r="C2872">
        <f>VLOOKUP(_xlfn.CONCAT(".",A2872),'US-Counties-Population'!$A:$B,2,FALSE)</f>
        <v>96387</v>
      </c>
      <c r="D2872">
        <f t="shared" si="90"/>
        <v>0</v>
      </c>
      <c r="I2872">
        <f t="shared" si="89"/>
        <v>0</v>
      </c>
    </row>
    <row r="2873" spans="1:9" x14ac:dyDescent="0.25">
      <c r="A2873" t="s">
        <v>6014</v>
      </c>
      <c r="B2873">
        <v>0</v>
      </c>
      <c r="C2873">
        <f>VLOOKUP(_xlfn.CONCAT(".",A2873),'US-Counties-Population'!$A:$B,2,FALSE)</f>
        <v>12422</v>
      </c>
      <c r="D2873">
        <f t="shared" si="90"/>
        <v>0</v>
      </c>
      <c r="I2873">
        <f t="shared" si="89"/>
        <v>0</v>
      </c>
    </row>
    <row r="2874" spans="1:9" x14ac:dyDescent="0.25">
      <c r="A2874" t="s">
        <v>6015</v>
      </c>
      <c r="B2874">
        <v>0</v>
      </c>
      <c r="C2874">
        <f>VLOOKUP(_xlfn.CONCAT(".",A2874),'US-Counties-Population'!$A:$B,2,FALSE)</f>
        <v>6488</v>
      </c>
      <c r="D2874">
        <f t="shared" si="90"/>
        <v>0</v>
      </c>
      <c r="I2874">
        <f t="shared" si="89"/>
        <v>0</v>
      </c>
    </row>
    <row r="2875" spans="1:9" x14ac:dyDescent="0.25">
      <c r="A2875" t="s">
        <v>6016</v>
      </c>
      <c r="B2875">
        <v>0</v>
      </c>
      <c r="C2875">
        <f>VLOOKUP(_xlfn.CONCAT(".",A2875),'US-Counties-Population'!$A:$B,2,FALSE)</f>
        <v>22241</v>
      </c>
      <c r="D2875">
        <f t="shared" si="90"/>
        <v>0</v>
      </c>
      <c r="I2875">
        <f t="shared" si="89"/>
        <v>0</v>
      </c>
    </row>
    <row r="2876" spans="1:9" x14ac:dyDescent="0.25">
      <c r="A2876" t="s">
        <v>6017</v>
      </c>
      <c r="B2876">
        <v>0</v>
      </c>
      <c r="C2876">
        <f>VLOOKUP(_xlfn.CONCAT(".",A2876),'US-Counties-Population'!$A:$B,2,FALSE)</f>
        <v>12268</v>
      </c>
      <c r="D2876">
        <f t="shared" si="90"/>
        <v>0</v>
      </c>
      <c r="I2876">
        <f t="shared" si="89"/>
        <v>0</v>
      </c>
    </row>
    <row r="2877" spans="1:9" x14ac:dyDescent="0.25">
      <c r="A2877" t="s">
        <v>6018</v>
      </c>
      <c r="B2877">
        <v>0</v>
      </c>
      <c r="C2877">
        <f>VLOOKUP(_xlfn.CONCAT(".",A2877),'US-Counties-Population'!$A:$B,2,FALSE)</f>
        <v>8076</v>
      </c>
      <c r="D2877">
        <f t="shared" si="90"/>
        <v>0</v>
      </c>
      <c r="I2877">
        <f t="shared" si="89"/>
        <v>0</v>
      </c>
    </row>
    <row r="2878" spans="1:9" x14ac:dyDescent="0.25">
      <c r="A2878" t="s">
        <v>6019</v>
      </c>
      <c r="B2878">
        <v>0</v>
      </c>
      <c r="C2878">
        <f>VLOOKUP(_xlfn.CONCAT(".",A2878),'US-Counties-Population'!$A:$B,2,FALSE)</f>
        <v>5048</v>
      </c>
      <c r="D2878">
        <f t="shared" si="90"/>
        <v>0</v>
      </c>
      <c r="I2878">
        <f t="shared" si="89"/>
        <v>0</v>
      </c>
    </row>
    <row r="2879" spans="1:9" x14ac:dyDescent="0.25">
      <c r="A2879" t="s">
        <v>6020</v>
      </c>
      <c r="B2879">
        <v>0</v>
      </c>
      <c r="C2879">
        <f>VLOOKUP(_xlfn.CONCAT(".",A2879),'US-Counties-Population'!$A:$B,2,FALSE)</f>
        <v>16832</v>
      </c>
      <c r="D2879">
        <f t="shared" si="90"/>
        <v>0</v>
      </c>
      <c r="I2879">
        <f t="shared" si="89"/>
        <v>0</v>
      </c>
    </row>
    <row r="2880" spans="1:9" x14ac:dyDescent="0.25">
      <c r="A2880" t="s">
        <v>6021</v>
      </c>
      <c r="B2880">
        <v>0</v>
      </c>
      <c r="C2880">
        <f>VLOOKUP(_xlfn.CONCAT(".",A2880),'US-Counties-Population'!$A:$B,2,FALSE)</f>
        <v>33167</v>
      </c>
      <c r="D2880">
        <f t="shared" si="90"/>
        <v>0</v>
      </c>
      <c r="I2880">
        <f t="shared" si="89"/>
        <v>0</v>
      </c>
    </row>
    <row r="2881" spans="1:9" x14ac:dyDescent="0.25">
      <c r="A2881" t="s">
        <v>6022</v>
      </c>
      <c r="B2881">
        <v>0</v>
      </c>
      <c r="C2881">
        <f>VLOOKUP(_xlfn.CONCAT(".",A2881),'US-Counties-Population'!$A:$B,2,FALSE)</f>
        <v>53382</v>
      </c>
      <c r="D2881">
        <f t="shared" si="90"/>
        <v>0</v>
      </c>
      <c r="I2881">
        <f t="shared" si="89"/>
        <v>0</v>
      </c>
    </row>
    <row r="2882" spans="1:9" x14ac:dyDescent="0.25">
      <c r="A2882" t="s">
        <v>6023</v>
      </c>
      <c r="B2882">
        <v>0</v>
      </c>
      <c r="C2882">
        <f>VLOOKUP(_xlfn.CONCAT(".",A2882),'US-Counties-Population'!$A:$B,2,FALSE)</f>
        <v>71813</v>
      </c>
      <c r="D2882">
        <f t="shared" si="90"/>
        <v>0</v>
      </c>
      <c r="I2882">
        <f t="shared" ref="I2882:I2945" si="91">IF(B2882&gt;10000,5,IF(B2882&gt;1000,4,IF(B2882&gt;100,3,IF(B2882&gt;10,2,IF(B2882&gt;0,1,0)))))</f>
        <v>0</v>
      </c>
    </row>
    <row r="2883" spans="1:9" x14ac:dyDescent="0.25">
      <c r="A2883" t="s">
        <v>6024</v>
      </c>
      <c r="B2883">
        <v>0</v>
      </c>
      <c r="C2883">
        <f>VLOOKUP(_xlfn.CONCAT(".",A2883),'US-Counties-Population'!$A:$B,2,FALSE)</f>
        <v>30531</v>
      </c>
      <c r="D2883">
        <f t="shared" si="90"/>
        <v>0</v>
      </c>
      <c r="I2883">
        <f t="shared" si="91"/>
        <v>0</v>
      </c>
    </row>
    <row r="2884" spans="1:9" x14ac:dyDescent="0.25">
      <c r="A2884" t="s">
        <v>6025</v>
      </c>
      <c r="B2884">
        <v>0</v>
      </c>
      <c r="C2884">
        <f>VLOOKUP(_xlfn.CONCAT(".",A2884),'US-Counties-Population'!$A:$B,2,FALSE)</f>
        <v>17624</v>
      </c>
      <c r="D2884">
        <f t="shared" si="90"/>
        <v>0</v>
      </c>
      <c r="I2884">
        <f t="shared" si="91"/>
        <v>0</v>
      </c>
    </row>
    <row r="2885" spans="1:9" x14ac:dyDescent="0.25">
      <c r="A2885" t="s">
        <v>6026</v>
      </c>
      <c r="B2885">
        <v>0</v>
      </c>
      <c r="C2885">
        <f>VLOOKUP(_xlfn.CONCAT(".",A2885),'US-Counties-Population'!$A:$B,2,FALSE)</f>
        <v>20409</v>
      </c>
      <c r="D2885">
        <f t="shared" si="90"/>
        <v>0</v>
      </c>
      <c r="I2885">
        <f t="shared" si="91"/>
        <v>0</v>
      </c>
    </row>
    <row r="2886" spans="1:9" x14ac:dyDescent="0.25">
      <c r="A2886" t="s">
        <v>6027</v>
      </c>
      <c r="B2886">
        <v>0</v>
      </c>
      <c r="C2886">
        <f>VLOOKUP(_xlfn.CONCAT(".",A2886),'US-Counties-Population'!$A:$B,2,FALSE)</f>
        <v>15907</v>
      </c>
      <c r="D2886">
        <f t="shared" si="90"/>
        <v>0</v>
      </c>
      <c r="I2886">
        <f t="shared" si="91"/>
        <v>0</v>
      </c>
    </row>
    <row r="2887" spans="1:9" x14ac:dyDescent="0.25">
      <c r="A2887" t="s">
        <v>6028</v>
      </c>
      <c r="B2887">
        <v>0</v>
      </c>
      <c r="C2887">
        <f>VLOOKUP(_xlfn.CONCAT(".",A2887),'US-Counties-Population'!$A:$B,2,FALSE)</f>
        <v>26516</v>
      </c>
      <c r="D2887">
        <f t="shared" si="90"/>
        <v>0</v>
      </c>
      <c r="I2887">
        <f t="shared" si="91"/>
        <v>0</v>
      </c>
    </row>
    <row r="2888" spans="1:9" x14ac:dyDescent="0.25">
      <c r="A2888" t="s">
        <v>6029</v>
      </c>
      <c r="B2888">
        <v>0</v>
      </c>
      <c r="C2888">
        <f>VLOOKUP(_xlfn.CONCAT(".",A2888),'US-Counties-Population'!$A:$B,2,FALSE)</f>
        <v>28810</v>
      </c>
      <c r="D2888">
        <f t="shared" si="90"/>
        <v>0</v>
      </c>
      <c r="I2888">
        <f t="shared" si="91"/>
        <v>0</v>
      </c>
    </row>
    <row r="2889" spans="1:9" x14ac:dyDescent="0.25">
      <c r="A2889" t="s">
        <v>6030</v>
      </c>
      <c r="B2889">
        <v>0</v>
      </c>
      <c r="C2889">
        <f>VLOOKUP(_xlfn.CONCAT(".",A2889),'US-Counties-Population'!$A:$B,2,FALSE)</f>
        <v>34662</v>
      </c>
      <c r="D2889">
        <f t="shared" si="90"/>
        <v>0</v>
      </c>
      <c r="I2889">
        <f t="shared" si="91"/>
        <v>0</v>
      </c>
    </row>
    <row r="2890" spans="1:9" x14ac:dyDescent="0.25">
      <c r="A2890" t="s">
        <v>6031</v>
      </c>
      <c r="B2890">
        <v>0</v>
      </c>
      <c r="C2890">
        <f>VLOOKUP(_xlfn.CONCAT(".",A2890),'US-Counties-Population'!$A:$B,2,FALSE)</f>
        <v>11568</v>
      </c>
      <c r="D2890">
        <f t="shared" si="90"/>
        <v>0</v>
      </c>
      <c r="I2890">
        <f t="shared" si="91"/>
        <v>0</v>
      </c>
    </row>
    <row r="2891" spans="1:9" x14ac:dyDescent="0.25">
      <c r="A2891" t="s">
        <v>6032</v>
      </c>
      <c r="B2891">
        <v>0</v>
      </c>
      <c r="C2891">
        <f>VLOOKUP(_xlfn.CONCAT(".",A2891),'US-Counties-Population'!$A:$B,2,FALSE)</f>
        <v>7823</v>
      </c>
      <c r="D2891">
        <f t="shared" si="90"/>
        <v>0</v>
      </c>
      <c r="I2891">
        <f t="shared" si="91"/>
        <v>0</v>
      </c>
    </row>
    <row r="2892" spans="1:9" x14ac:dyDescent="0.25">
      <c r="A2892" t="s">
        <v>6033</v>
      </c>
      <c r="B2892">
        <v>0</v>
      </c>
      <c r="C2892">
        <f>VLOOKUP(_xlfn.CONCAT(".",A2892),'US-Counties-Population'!$A:$B,2,FALSE)</f>
        <v>42406</v>
      </c>
      <c r="D2892">
        <f t="shared" si="90"/>
        <v>0</v>
      </c>
      <c r="I2892">
        <f t="shared" si="91"/>
        <v>0</v>
      </c>
    </row>
    <row r="2893" spans="1:9" x14ac:dyDescent="0.25">
      <c r="A2893" t="s">
        <v>6034</v>
      </c>
      <c r="B2893">
        <v>0</v>
      </c>
      <c r="C2893">
        <f>VLOOKUP(_xlfn.CONCAT(".",A2893),'US-Counties-Population'!$A:$B,2,FALSE)</f>
        <v>8448</v>
      </c>
      <c r="D2893">
        <f t="shared" si="90"/>
        <v>0</v>
      </c>
      <c r="I2893">
        <f t="shared" si="91"/>
        <v>0</v>
      </c>
    </row>
    <row r="2894" spans="1:9" x14ac:dyDescent="0.25">
      <c r="A2894" t="s">
        <v>6035</v>
      </c>
      <c r="B2894">
        <v>0</v>
      </c>
      <c r="C2894">
        <f>VLOOKUP(_xlfn.CONCAT(".",A2894),'US-Counties-Population'!$A:$B,2,FALSE)</f>
        <v>8508</v>
      </c>
      <c r="D2894">
        <f t="shared" si="90"/>
        <v>0</v>
      </c>
      <c r="I2894">
        <f t="shared" si="91"/>
        <v>0</v>
      </c>
    </row>
    <row r="2895" spans="1:9" x14ac:dyDescent="0.25">
      <c r="A2895" t="s">
        <v>6036</v>
      </c>
      <c r="B2895">
        <v>0</v>
      </c>
      <c r="C2895">
        <f>VLOOKUP(_xlfn.CONCAT(".",A2895),'US-Counties-Population'!$A:$B,2,FALSE)</f>
        <v>7109</v>
      </c>
      <c r="D2895">
        <f t="shared" si="90"/>
        <v>0</v>
      </c>
      <c r="I2895">
        <f t="shared" si="91"/>
        <v>0</v>
      </c>
    </row>
    <row r="2896" spans="1:9" x14ac:dyDescent="0.25">
      <c r="A2896" t="s">
        <v>6037</v>
      </c>
      <c r="B2896">
        <v>0</v>
      </c>
      <c r="C2896">
        <f>VLOOKUP(_xlfn.CONCAT(".",A2896),'US-Counties-Population'!$A:$B,2,FALSE)</f>
        <v>13776</v>
      </c>
      <c r="D2896">
        <f t="shared" si="90"/>
        <v>0</v>
      </c>
      <c r="I2896">
        <f t="shared" si="91"/>
        <v>0</v>
      </c>
    </row>
    <row r="2897" spans="1:9" x14ac:dyDescent="0.25">
      <c r="A2897" t="s">
        <v>6038</v>
      </c>
      <c r="B2897">
        <v>0</v>
      </c>
      <c r="C2897">
        <f>VLOOKUP(_xlfn.CONCAT(".",A2897),'US-Counties-Population'!$A:$B,2,FALSE)</f>
        <v>58758</v>
      </c>
      <c r="D2897">
        <f t="shared" si="90"/>
        <v>0</v>
      </c>
      <c r="I2897">
        <f t="shared" si="91"/>
        <v>0</v>
      </c>
    </row>
    <row r="2898" spans="1:9" x14ac:dyDescent="0.25">
      <c r="A2898" t="s">
        <v>6039</v>
      </c>
      <c r="B2898">
        <v>0</v>
      </c>
      <c r="C2898">
        <f>VLOOKUP(_xlfn.CONCAT(".",A2898),'US-Counties-Population'!$A:$B,2,FALSE)</f>
        <v>26868</v>
      </c>
      <c r="D2898">
        <f t="shared" si="90"/>
        <v>0</v>
      </c>
      <c r="I2898">
        <f t="shared" si="91"/>
        <v>0</v>
      </c>
    </row>
    <row r="2899" spans="1:9" x14ac:dyDescent="0.25">
      <c r="A2899" t="s">
        <v>6040</v>
      </c>
      <c r="B2899">
        <v>0</v>
      </c>
      <c r="C2899">
        <f>VLOOKUP(_xlfn.CONCAT(".",A2899),'US-Counties-Population'!$A:$B,2,FALSE)</f>
        <v>8114</v>
      </c>
      <c r="D2899">
        <f t="shared" si="90"/>
        <v>0</v>
      </c>
      <c r="I2899">
        <f t="shared" si="91"/>
        <v>0</v>
      </c>
    </row>
    <row r="2900" spans="1:9" x14ac:dyDescent="0.25">
      <c r="A2900" t="s">
        <v>6041</v>
      </c>
      <c r="B2900">
        <v>0</v>
      </c>
      <c r="C2900">
        <f>VLOOKUP(_xlfn.CONCAT(".",A2900),'US-Counties-Population'!$A:$B,2,FALSE)</f>
        <v>34366</v>
      </c>
      <c r="D2900">
        <f t="shared" si="90"/>
        <v>0</v>
      </c>
      <c r="I2900">
        <f t="shared" si="91"/>
        <v>0</v>
      </c>
    </row>
    <row r="2901" spans="1:9" x14ac:dyDescent="0.25">
      <c r="A2901" t="s">
        <v>6042</v>
      </c>
      <c r="B2901">
        <v>0</v>
      </c>
      <c r="C2901">
        <f>VLOOKUP(_xlfn.CONCAT(".",A2901),'US-Counties-Population'!$A:$B,2,FALSE)</f>
        <v>6620</v>
      </c>
      <c r="D2901">
        <f t="shared" si="90"/>
        <v>0</v>
      </c>
      <c r="I2901">
        <f t="shared" si="91"/>
        <v>0</v>
      </c>
    </row>
    <row r="2902" spans="1:9" x14ac:dyDescent="0.25">
      <c r="A2902" t="s">
        <v>6043</v>
      </c>
      <c r="B2902">
        <v>0</v>
      </c>
      <c r="C2902">
        <f>VLOOKUP(_xlfn.CONCAT(".",A2902),'US-Counties-Population'!$A:$B,2,FALSE)</f>
        <v>1501</v>
      </c>
      <c r="D2902">
        <f t="shared" si="90"/>
        <v>0</v>
      </c>
      <c r="I2902">
        <f t="shared" si="91"/>
        <v>0</v>
      </c>
    </row>
    <row r="2903" spans="1:9" x14ac:dyDescent="0.25">
      <c r="A2903" t="s">
        <v>6044</v>
      </c>
      <c r="B2903">
        <v>0</v>
      </c>
      <c r="C2903">
        <f>VLOOKUP(_xlfn.CONCAT(".",A2903),'US-Counties-Population'!$A:$B,2,FALSE)</f>
        <v>18443</v>
      </c>
      <c r="D2903">
        <f t="shared" si="90"/>
        <v>0</v>
      </c>
      <c r="I2903">
        <f t="shared" si="91"/>
        <v>0</v>
      </c>
    </row>
    <row r="2904" spans="1:9" x14ac:dyDescent="0.25">
      <c r="A2904" t="s">
        <v>6045</v>
      </c>
      <c r="B2904">
        <v>0</v>
      </c>
      <c r="C2904">
        <f>VLOOKUP(_xlfn.CONCAT(".",A2904),'US-Counties-Population'!$A:$B,2,FALSE)</f>
        <v>11931</v>
      </c>
      <c r="D2904">
        <f t="shared" si="90"/>
        <v>0</v>
      </c>
      <c r="I2904">
        <f t="shared" si="91"/>
        <v>0</v>
      </c>
    </row>
    <row r="2905" spans="1:9" x14ac:dyDescent="0.25">
      <c r="A2905" t="s">
        <v>6046</v>
      </c>
      <c r="B2905">
        <v>0</v>
      </c>
      <c r="C2905">
        <f>VLOOKUP(_xlfn.CONCAT(".",A2905),'US-Counties-Population'!$A:$B,2,FALSE)</f>
        <v>654</v>
      </c>
      <c r="D2905">
        <f t="shared" si="90"/>
        <v>0</v>
      </c>
      <c r="I2905">
        <f t="shared" si="91"/>
        <v>0</v>
      </c>
    </row>
    <row r="2906" spans="1:9" x14ac:dyDescent="0.25">
      <c r="A2906" t="s">
        <v>6047</v>
      </c>
      <c r="B2906">
        <v>0</v>
      </c>
      <c r="C2906">
        <f>VLOOKUP(_xlfn.CONCAT(".",A2906),'US-Counties-Population'!$A:$B,2,FALSE)</f>
        <v>18685</v>
      </c>
      <c r="D2906">
        <f t="shared" si="90"/>
        <v>0</v>
      </c>
      <c r="I2906">
        <f t="shared" si="91"/>
        <v>0</v>
      </c>
    </row>
    <row r="2907" spans="1:9" x14ac:dyDescent="0.25">
      <c r="A2907" t="s">
        <v>6048</v>
      </c>
      <c r="B2907">
        <v>0</v>
      </c>
      <c r="C2907">
        <f>VLOOKUP(_xlfn.CONCAT(".",A2907),'US-Counties-Population'!$A:$B,2,FALSE)</f>
        <v>9203</v>
      </c>
      <c r="D2907">
        <f t="shared" si="90"/>
        <v>0</v>
      </c>
      <c r="I2907">
        <f t="shared" si="91"/>
        <v>0</v>
      </c>
    </row>
    <row r="2908" spans="1:9" x14ac:dyDescent="0.25">
      <c r="A2908" t="s">
        <v>6049</v>
      </c>
      <c r="B2908">
        <v>0</v>
      </c>
      <c r="C2908">
        <f>VLOOKUP(_xlfn.CONCAT(".",A2908),'US-Counties-Population'!$A:$B,2,FALSE)</f>
        <v>1546</v>
      </c>
      <c r="D2908">
        <f t="shared" si="90"/>
        <v>0</v>
      </c>
      <c r="I2908">
        <f t="shared" si="91"/>
        <v>0</v>
      </c>
    </row>
    <row r="2909" spans="1:9" x14ac:dyDescent="0.25">
      <c r="A2909" t="s">
        <v>6050</v>
      </c>
      <c r="B2909">
        <v>0</v>
      </c>
      <c r="C2909">
        <f>VLOOKUP(_xlfn.CONCAT(".",A2909),'US-Counties-Population'!$A:$B,2,FALSE)</f>
        <v>7093</v>
      </c>
      <c r="D2909">
        <f t="shared" si="90"/>
        <v>0</v>
      </c>
      <c r="I2909">
        <f t="shared" si="91"/>
        <v>0</v>
      </c>
    </row>
    <row r="2910" spans="1:9" x14ac:dyDescent="0.25">
      <c r="A2910" t="s">
        <v>6051</v>
      </c>
      <c r="B2910">
        <v>0</v>
      </c>
      <c r="C2910">
        <f>VLOOKUP(_xlfn.CONCAT(".",A2910),'US-Counties-Population'!$A:$B,2,FALSE)</f>
        <v>48155</v>
      </c>
      <c r="D2910">
        <f t="shared" si="90"/>
        <v>0</v>
      </c>
      <c r="I2910">
        <f t="shared" si="91"/>
        <v>0</v>
      </c>
    </row>
    <row r="2911" spans="1:9" x14ac:dyDescent="0.25">
      <c r="A2911" t="s">
        <v>6052</v>
      </c>
      <c r="B2911">
        <v>0</v>
      </c>
      <c r="C2911">
        <f>VLOOKUP(_xlfn.CONCAT(".",A2911),'US-Counties-Population'!$A:$B,2,FALSE)</f>
        <v>25050</v>
      </c>
      <c r="D2911">
        <f t="shared" si="90"/>
        <v>0</v>
      </c>
      <c r="I2911">
        <f t="shared" si="91"/>
        <v>0</v>
      </c>
    </row>
    <row r="2912" spans="1:9" x14ac:dyDescent="0.25">
      <c r="A2912" t="s">
        <v>6053</v>
      </c>
      <c r="B2912">
        <v>0</v>
      </c>
      <c r="C2912">
        <f>VLOOKUP(_xlfn.CONCAT(".",A2912),'US-Counties-Population'!$A:$B,2,FALSE)</f>
        <v>43664</v>
      </c>
      <c r="D2912">
        <f t="shared" si="90"/>
        <v>0</v>
      </c>
      <c r="I2912">
        <f t="shared" si="91"/>
        <v>0</v>
      </c>
    </row>
    <row r="2913" spans="1:9" x14ac:dyDescent="0.25">
      <c r="A2913" t="s">
        <v>6054</v>
      </c>
      <c r="B2913">
        <v>0</v>
      </c>
      <c r="C2913">
        <f>VLOOKUP(_xlfn.CONCAT(".",A2913),'US-Counties-Population'!$A:$B,2,FALSE)</f>
        <v>30032</v>
      </c>
      <c r="D2913">
        <f t="shared" si="90"/>
        <v>0</v>
      </c>
      <c r="I2913">
        <f t="shared" si="91"/>
        <v>0</v>
      </c>
    </row>
    <row r="2914" spans="1:9" x14ac:dyDescent="0.25">
      <c r="A2914" t="s">
        <v>6055</v>
      </c>
      <c r="B2914">
        <v>0</v>
      </c>
      <c r="C2914">
        <f>VLOOKUP(_xlfn.CONCAT(".",A2914),'US-Counties-Population'!$A:$B,2,FALSE)</f>
        <v>1887</v>
      </c>
      <c r="D2914">
        <f t="shared" si="90"/>
        <v>0</v>
      </c>
      <c r="I2914">
        <f t="shared" si="91"/>
        <v>0</v>
      </c>
    </row>
    <row r="2915" spans="1:9" x14ac:dyDescent="0.25">
      <c r="A2915" t="s">
        <v>6056</v>
      </c>
      <c r="B2915">
        <v>0</v>
      </c>
      <c r="C2915">
        <f>VLOOKUP(_xlfn.CONCAT(".",A2915),'US-Counties-Population'!$A:$B,2,FALSE)</f>
        <v>41277</v>
      </c>
      <c r="D2915">
        <f t="shared" si="90"/>
        <v>0</v>
      </c>
      <c r="I2915">
        <f t="shared" si="91"/>
        <v>0</v>
      </c>
    </row>
    <row r="2916" spans="1:9" x14ac:dyDescent="0.25">
      <c r="A2916" t="s">
        <v>6057</v>
      </c>
      <c r="B2916">
        <v>0</v>
      </c>
      <c r="C2916">
        <f>VLOOKUP(_xlfn.CONCAT(".",A2916),'US-Counties-Population'!$A:$B,2,FALSE)</f>
        <v>13715</v>
      </c>
      <c r="D2916">
        <f t="shared" si="90"/>
        <v>0</v>
      </c>
      <c r="I2916">
        <f t="shared" si="91"/>
        <v>0</v>
      </c>
    </row>
    <row r="2917" spans="1:9" x14ac:dyDescent="0.25">
      <c r="A2917" t="s">
        <v>6058</v>
      </c>
      <c r="B2917">
        <v>0</v>
      </c>
      <c r="C2917">
        <f>VLOOKUP(_xlfn.CONCAT(".",A2917),'US-Counties-Population'!$A:$B,2,FALSE)</f>
        <v>61599</v>
      </c>
      <c r="D2917">
        <f t="shared" si="90"/>
        <v>0</v>
      </c>
      <c r="I2917">
        <f t="shared" si="91"/>
        <v>0</v>
      </c>
    </row>
    <row r="2918" spans="1:9" x14ac:dyDescent="0.25">
      <c r="A2918" t="s">
        <v>6059</v>
      </c>
      <c r="B2918">
        <v>0</v>
      </c>
      <c r="C2918">
        <f>VLOOKUP(_xlfn.CONCAT(".",A2918),'US-Counties-Population'!$A:$B,2,FALSE)</f>
        <v>32565</v>
      </c>
      <c r="D2918">
        <f t="shared" si="90"/>
        <v>0</v>
      </c>
      <c r="I2918">
        <f t="shared" si="91"/>
        <v>0</v>
      </c>
    </row>
    <row r="2919" spans="1:9" x14ac:dyDescent="0.25">
      <c r="A2919" t="s">
        <v>6060</v>
      </c>
      <c r="B2919">
        <v>0</v>
      </c>
      <c r="C2919">
        <f>VLOOKUP(_xlfn.CONCAT(".",A2919),'US-Counties-Population'!$A:$B,2,FALSE)</f>
        <v>3509</v>
      </c>
      <c r="D2919">
        <f t="shared" si="90"/>
        <v>0</v>
      </c>
      <c r="I2919">
        <f t="shared" si="91"/>
        <v>0</v>
      </c>
    </row>
    <row r="2920" spans="1:9" x14ac:dyDescent="0.25">
      <c r="A2920" t="s">
        <v>6061</v>
      </c>
      <c r="B2920">
        <v>0</v>
      </c>
      <c r="C2920">
        <f>VLOOKUP(_xlfn.CONCAT(".",A2920),'US-Counties-Population'!$A:$B,2,FALSE)</f>
        <v>23112</v>
      </c>
      <c r="D2920">
        <f t="shared" si="90"/>
        <v>0</v>
      </c>
      <c r="I2920">
        <f t="shared" si="91"/>
        <v>0</v>
      </c>
    </row>
    <row r="2921" spans="1:9" x14ac:dyDescent="0.25">
      <c r="A2921" t="s">
        <v>6062</v>
      </c>
      <c r="B2921">
        <v>0</v>
      </c>
      <c r="C2921">
        <f>VLOOKUP(_xlfn.CONCAT(".",A2921),'US-Counties-Population'!$A:$B,2,FALSE)</f>
        <v>7000</v>
      </c>
      <c r="D2921">
        <f t="shared" si="90"/>
        <v>0</v>
      </c>
      <c r="I2921">
        <f t="shared" si="91"/>
        <v>0</v>
      </c>
    </row>
    <row r="2922" spans="1:9" x14ac:dyDescent="0.25">
      <c r="A2922" t="s">
        <v>6063</v>
      </c>
      <c r="B2922">
        <v>0</v>
      </c>
      <c r="C2922">
        <f>VLOOKUP(_xlfn.CONCAT(".",A2922),'US-Counties-Population'!$A:$B,2,FALSE)</f>
        <v>15026</v>
      </c>
      <c r="D2922">
        <f t="shared" si="90"/>
        <v>0</v>
      </c>
      <c r="I2922">
        <f t="shared" si="91"/>
        <v>0</v>
      </c>
    </row>
    <row r="2923" spans="1:9" x14ac:dyDescent="0.25">
      <c r="A2923" t="s">
        <v>6064</v>
      </c>
      <c r="B2923">
        <v>0</v>
      </c>
      <c r="C2923">
        <f>VLOOKUP(_xlfn.CONCAT(".",A2923),'US-Counties-Population'!$A:$B,2,FALSE)</f>
        <v>22068</v>
      </c>
      <c r="D2923">
        <f t="shared" si="90"/>
        <v>0</v>
      </c>
      <c r="I2923">
        <f t="shared" si="91"/>
        <v>0</v>
      </c>
    </row>
    <row r="2924" spans="1:9" x14ac:dyDescent="0.25">
      <c r="A2924" t="s">
        <v>6065</v>
      </c>
      <c r="B2924">
        <v>0</v>
      </c>
      <c r="C2924">
        <f>VLOOKUP(_xlfn.CONCAT(".",A2924),'US-Counties-Population'!$A:$B,2,FALSE)</f>
        <v>44142</v>
      </c>
      <c r="D2924">
        <f t="shared" si="90"/>
        <v>0</v>
      </c>
      <c r="I2924">
        <f t="shared" si="91"/>
        <v>0</v>
      </c>
    </row>
    <row r="2925" spans="1:9" x14ac:dyDescent="0.25">
      <c r="A2925" t="s">
        <v>6066</v>
      </c>
      <c r="B2925">
        <v>0</v>
      </c>
      <c r="C2925">
        <f>VLOOKUP(_xlfn.CONCAT(".",A2925),'US-Counties-Population'!$A:$B,2,FALSE)</f>
        <v>25633</v>
      </c>
      <c r="D2925">
        <f t="shared" si="90"/>
        <v>0</v>
      </c>
      <c r="I2925">
        <f t="shared" si="91"/>
        <v>0</v>
      </c>
    </row>
    <row r="2926" spans="1:9" x14ac:dyDescent="0.25">
      <c r="A2926" t="s">
        <v>6067</v>
      </c>
      <c r="B2926">
        <v>0</v>
      </c>
      <c r="C2926">
        <f>VLOOKUP(_xlfn.CONCAT(".",A2926),'US-Counties-Population'!$A:$B,2,FALSE)</f>
        <v>7016</v>
      </c>
      <c r="D2926">
        <f t="shared" si="90"/>
        <v>0</v>
      </c>
      <c r="I2926">
        <f t="shared" si="91"/>
        <v>0</v>
      </c>
    </row>
    <row r="2927" spans="1:9" x14ac:dyDescent="0.25">
      <c r="A2927" t="s">
        <v>6068</v>
      </c>
      <c r="B2927">
        <v>0</v>
      </c>
      <c r="C2927">
        <f>VLOOKUP(_xlfn.CONCAT(".",A2927),'US-Counties-Population'!$A:$B,2,FALSE)</f>
        <v>17788</v>
      </c>
      <c r="D2927">
        <f t="shared" si="90"/>
        <v>0</v>
      </c>
      <c r="I2927">
        <f t="shared" si="91"/>
        <v>0</v>
      </c>
    </row>
    <row r="2928" spans="1:9" x14ac:dyDescent="0.25">
      <c r="A2928" t="s">
        <v>6069</v>
      </c>
      <c r="B2928">
        <v>0</v>
      </c>
      <c r="C2928">
        <f>VLOOKUP(_xlfn.CONCAT(".",A2928),'US-Counties-Population'!$A:$B,2,FALSE)</f>
        <v>54495</v>
      </c>
      <c r="D2928">
        <f t="shared" ref="D2928:D2991" si="92">1000000*B2928/C2928</f>
        <v>0</v>
      </c>
      <c r="I2928">
        <f t="shared" si="91"/>
        <v>0</v>
      </c>
    </row>
    <row r="2929" spans="1:9" x14ac:dyDescent="0.25">
      <c r="A2929" t="s">
        <v>6070</v>
      </c>
      <c r="B2929">
        <v>0</v>
      </c>
      <c r="C2929">
        <f>VLOOKUP(_xlfn.CONCAT(".",A2929),'US-Counties-Population'!$A:$B,2,FALSE)</f>
        <v>11786</v>
      </c>
      <c r="D2929">
        <f t="shared" si="92"/>
        <v>0</v>
      </c>
      <c r="I2929">
        <f t="shared" si="91"/>
        <v>0</v>
      </c>
    </row>
    <row r="2930" spans="1:9" x14ac:dyDescent="0.25">
      <c r="A2930" t="s">
        <v>6071</v>
      </c>
      <c r="B2930">
        <v>0</v>
      </c>
      <c r="C2930">
        <f>VLOOKUP(_xlfn.CONCAT(".",A2930),'US-Counties-Population'!$A:$B,2,FALSE)</f>
        <v>8201</v>
      </c>
      <c r="D2930">
        <f t="shared" si="92"/>
        <v>0</v>
      </c>
      <c r="I2930">
        <f t="shared" si="91"/>
        <v>0</v>
      </c>
    </row>
    <row r="2931" spans="1:9" x14ac:dyDescent="0.25">
      <c r="A2931" t="s">
        <v>6072</v>
      </c>
      <c r="B2931">
        <v>0</v>
      </c>
      <c r="C2931">
        <f>VLOOKUP(_xlfn.CONCAT(".",A2931),'US-Counties-Population'!$A:$B,2,FALSE)</f>
        <v>25178</v>
      </c>
      <c r="D2931">
        <f t="shared" si="92"/>
        <v>0</v>
      </c>
      <c r="I2931">
        <f t="shared" si="91"/>
        <v>0</v>
      </c>
    </row>
    <row r="2932" spans="1:9" x14ac:dyDescent="0.25">
      <c r="A2932" t="s">
        <v>6073</v>
      </c>
      <c r="B2932">
        <v>0</v>
      </c>
      <c r="C2932">
        <f>VLOOKUP(_xlfn.CONCAT(".",A2932),'US-Counties-Population'!$A:$B,2,FALSE)</f>
        <v>32345</v>
      </c>
      <c r="D2932">
        <f t="shared" si="92"/>
        <v>0</v>
      </c>
      <c r="I2932">
        <f t="shared" si="91"/>
        <v>0</v>
      </c>
    </row>
    <row r="2933" spans="1:9" x14ac:dyDescent="0.25">
      <c r="A2933" t="s">
        <v>6074</v>
      </c>
      <c r="B2933">
        <v>0</v>
      </c>
      <c r="C2933">
        <f>VLOOKUP(_xlfn.CONCAT(".",A2933),'US-Counties-Population'!$A:$B,2,FALSE)</f>
        <v>28117</v>
      </c>
      <c r="D2933">
        <f t="shared" si="92"/>
        <v>0</v>
      </c>
      <c r="I2933">
        <f t="shared" si="91"/>
        <v>0</v>
      </c>
    </row>
    <row r="2934" spans="1:9" x14ac:dyDescent="0.25">
      <c r="A2934" t="s">
        <v>6075</v>
      </c>
      <c r="B2934">
        <v>0</v>
      </c>
      <c r="C2934">
        <f>VLOOKUP(_xlfn.CONCAT(".",A2934),'US-Counties-Population'!$A:$B,2,FALSE)</f>
        <v>25652</v>
      </c>
      <c r="D2934">
        <f t="shared" si="92"/>
        <v>0</v>
      </c>
      <c r="I2934">
        <f t="shared" si="91"/>
        <v>0</v>
      </c>
    </row>
    <row r="2935" spans="1:9" x14ac:dyDescent="0.25">
      <c r="A2935" t="s">
        <v>6076</v>
      </c>
      <c r="B2935">
        <v>0</v>
      </c>
      <c r="C2935">
        <f>VLOOKUP(_xlfn.CONCAT(".",A2935),'US-Counties-Population'!$A:$B,2,FALSE)</f>
        <v>24176</v>
      </c>
      <c r="D2935">
        <f t="shared" si="92"/>
        <v>0</v>
      </c>
      <c r="I2935">
        <f t="shared" si="91"/>
        <v>0</v>
      </c>
    </row>
    <row r="2936" spans="1:9" x14ac:dyDescent="0.25">
      <c r="A2936" t="s">
        <v>6077</v>
      </c>
      <c r="B2936">
        <v>0</v>
      </c>
      <c r="C2936">
        <f>VLOOKUP(_xlfn.CONCAT(".",A2936),'US-Counties-Population'!$A:$B,2,FALSE)</f>
        <v>8591</v>
      </c>
      <c r="D2936">
        <f t="shared" si="92"/>
        <v>0</v>
      </c>
      <c r="I2936">
        <f t="shared" si="91"/>
        <v>0</v>
      </c>
    </row>
    <row r="2937" spans="1:9" x14ac:dyDescent="0.25">
      <c r="A2937" t="s">
        <v>6078</v>
      </c>
      <c r="B2937">
        <v>0</v>
      </c>
      <c r="C2937">
        <f>VLOOKUP(_xlfn.CONCAT(".",A2937),'US-Counties-Population'!$A:$B,2,FALSE)</f>
        <v>6839</v>
      </c>
      <c r="D2937">
        <f t="shared" si="92"/>
        <v>0</v>
      </c>
      <c r="I2937">
        <f t="shared" si="91"/>
        <v>0</v>
      </c>
    </row>
    <row r="2938" spans="1:9" x14ac:dyDescent="0.25">
      <c r="A2938" t="s">
        <v>6079</v>
      </c>
      <c r="B2938">
        <v>0</v>
      </c>
      <c r="C2938">
        <f>VLOOKUP(_xlfn.CONCAT(".",A2938),'US-Counties-Population'!$A:$B,2,FALSE)</f>
        <v>30822</v>
      </c>
      <c r="D2938">
        <f t="shared" si="92"/>
        <v>0</v>
      </c>
      <c r="I2938">
        <f t="shared" si="91"/>
        <v>0</v>
      </c>
    </row>
    <row r="2939" spans="1:9" x14ac:dyDescent="0.25">
      <c r="A2939" t="s">
        <v>6080</v>
      </c>
      <c r="B2939">
        <v>0</v>
      </c>
      <c r="C2939">
        <f>VLOOKUP(_xlfn.CONCAT(".",A2939),'US-Counties-Population'!$A:$B,2,FALSE)</f>
        <v>14178</v>
      </c>
      <c r="D2939">
        <f t="shared" si="92"/>
        <v>0</v>
      </c>
      <c r="I2939">
        <f t="shared" si="91"/>
        <v>0</v>
      </c>
    </row>
    <row r="2940" spans="1:9" x14ac:dyDescent="0.25">
      <c r="A2940" t="s">
        <v>6081</v>
      </c>
      <c r="B2940">
        <v>0</v>
      </c>
      <c r="C2940">
        <f>VLOOKUP(_xlfn.CONCAT(".",A2940),'US-Counties-Population'!$A:$B,2,FALSE)</f>
        <v>90687</v>
      </c>
      <c r="D2940">
        <f t="shared" si="92"/>
        <v>0</v>
      </c>
      <c r="I2940">
        <f t="shared" si="91"/>
        <v>0</v>
      </c>
    </row>
    <row r="2941" spans="1:9" x14ac:dyDescent="0.25">
      <c r="A2941" t="s">
        <v>6082</v>
      </c>
      <c r="B2941">
        <v>0</v>
      </c>
      <c r="C2941">
        <f>VLOOKUP(_xlfn.CONCAT(".",A2941),'US-Counties-Population'!$A:$B,2,FALSE)</f>
        <v>16558</v>
      </c>
      <c r="D2941">
        <f t="shared" si="92"/>
        <v>0</v>
      </c>
      <c r="I2941">
        <f t="shared" si="91"/>
        <v>0</v>
      </c>
    </row>
    <row r="2942" spans="1:9" x14ac:dyDescent="0.25">
      <c r="A2942" t="s">
        <v>6083</v>
      </c>
      <c r="B2942">
        <v>0</v>
      </c>
      <c r="C2942">
        <f>VLOOKUP(_xlfn.CONCAT(".",A2942),'US-Counties-Population'!$A:$B,2,FALSE)</f>
        <v>24443</v>
      </c>
      <c r="D2942">
        <f t="shared" si="92"/>
        <v>0</v>
      </c>
      <c r="I2942">
        <f t="shared" si="91"/>
        <v>0</v>
      </c>
    </row>
    <row r="2943" spans="1:9" x14ac:dyDescent="0.25">
      <c r="A2943" t="s">
        <v>6084</v>
      </c>
      <c r="B2943">
        <v>0</v>
      </c>
      <c r="C2943">
        <f>VLOOKUP(_xlfn.CONCAT(".",A2943),'US-Counties-Population'!$A:$B,2,FALSE)</f>
        <v>20343</v>
      </c>
      <c r="D2943">
        <f t="shared" si="92"/>
        <v>0</v>
      </c>
      <c r="I2943">
        <f t="shared" si="91"/>
        <v>0</v>
      </c>
    </row>
    <row r="2944" spans="1:9" x14ac:dyDescent="0.25">
      <c r="A2944" t="s">
        <v>6085</v>
      </c>
      <c r="B2944">
        <v>0</v>
      </c>
      <c r="C2944">
        <f>VLOOKUP(_xlfn.CONCAT(".",A2944),'US-Counties-Population'!$A:$B,2,FALSE)</f>
        <v>29649</v>
      </c>
      <c r="D2944">
        <f t="shared" si="92"/>
        <v>0</v>
      </c>
      <c r="I2944">
        <f t="shared" si="91"/>
        <v>0</v>
      </c>
    </row>
    <row r="2945" spans="1:9" x14ac:dyDescent="0.25">
      <c r="A2945" t="s">
        <v>6086</v>
      </c>
      <c r="B2945">
        <v>0</v>
      </c>
      <c r="C2945">
        <f>VLOOKUP(_xlfn.CONCAT(".",A2945),'US-Counties-Population'!$A:$B,2,FALSE)</f>
        <v>22195</v>
      </c>
      <c r="D2945">
        <f t="shared" si="92"/>
        <v>0</v>
      </c>
      <c r="I2945">
        <f t="shared" si="91"/>
        <v>0</v>
      </c>
    </row>
    <row r="2946" spans="1:9" x14ac:dyDescent="0.25">
      <c r="A2946" t="s">
        <v>6087</v>
      </c>
      <c r="B2946">
        <v>0</v>
      </c>
      <c r="C2946">
        <f>VLOOKUP(_xlfn.CONCAT(".",A2946),'US-Counties-Population'!$A:$B,2,FALSE)</f>
        <v>16695</v>
      </c>
      <c r="D2946">
        <f t="shared" si="92"/>
        <v>0</v>
      </c>
      <c r="I2946">
        <f t="shared" ref="I2946:I3009" si="93">IF(B2946&gt;10000,5,IF(B2946&gt;1000,4,IF(B2946&gt;100,3,IF(B2946&gt;10,2,IF(B2946&gt;0,1,0)))))</f>
        <v>0</v>
      </c>
    </row>
    <row r="2947" spans="1:9" x14ac:dyDescent="0.25">
      <c r="A2947" t="s">
        <v>6088</v>
      </c>
      <c r="B2947">
        <v>0</v>
      </c>
      <c r="C2947">
        <f>VLOOKUP(_xlfn.CONCAT(".",A2947),'US-Counties-Population'!$A:$B,2,FALSE)</f>
        <v>15720</v>
      </c>
      <c r="D2947">
        <f t="shared" si="92"/>
        <v>0</v>
      </c>
      <c r="I2947">
        <f t="shared" si="93"/>
        <v>0</v>
      </c>
    </row>
    <row r="2948" spans="1:9" x14ac:dyDescent="0.25">
      <c r="A2948" t="s">
        <v>6089</v>
      </c>
      <c r="B2948">
        <v>0</v>
      </c>
      <c r="C2948">
        <f>VLOOKUP(_xlfn.CONCAT(".",A2948),'US-Counties-Population'!$A:$B,2,FALSE)</f>
        <v>20394</v>
      </c>
      <c r="D2948">
        <f t="shared" si="92"/>
        <v>0</v>
      </c>
      <c r="I2948">
        <f t="shared" si="93"/>
        <v>0</v>
      </c>
    </row>
    <row r="2949" spans="1:9" x14ac:dyDescent="0.25">
      <c r="A2949" t="s">
        <v>6090</v>
      </c>
      <c r="B2949">
        <v>0</v>
      </c>
      <c r="C2949">
        <f>VLOOKUP(_xlfn.CONCAT(".",A2949),'US-Counties-Population'!$A:$B,2,FALSE)</f>
        <v>5821</v>
      </c>
      <c r="D2949">
        <f t="shared" si="92"/>
        <v>0</v>
      </c>
      <c r="I2949">
        <f t="shared" si="93"/>
        <v>0</v>
      </c>
    </row>
    <row r="2950" spans="1:9" x14ac:dyDescent="0.25">
      <c r="A2950" t="s">
        <v>6091</v>
      </c>
      <c r="B2950">
        <v>0</v>
      </c>
      <c r="C2950">
        <f>VLOOKUP(_xlfn.CONCAT(".",A2950),'US-Counties-Population'!$A:$B,2,FALSE)</f>
        <v>13957</v>
      </c>
      <c r="D2950">
        <f t="shared" si="92"/>
        <v>0</v>
      </c>
      <c r="I2950">
        <f t="shared" si="93"/>
        <v>0</v>
      </c>
    </row>
    <row r="2951" spans="1:9" x14ac:dyDescent="0.25">
      <c r="A2951" t="s">
        <v>6092</v>
      </c>
      <c r="B2951">
        <v>0</v>
      </c>
      <c r="C2951">
        <f>VLOOKUP(_xlfn.CONCAT(".",A2951),'US-Counties-Population'!$A:$B,2,FALSE)</f>
        <v>10939</v>
      </c>
      <c r="D2951">
        <f t="shared" si="92"/>
        <v>0</v>
      </c>
      <c r="I2951">
        <f t="shared" si="93"/>
        <v>0</v>
      </c>
    </row>
    <row r="2952" spans="1:9" x14ac:dyDescent="0.25">
      <c r="A2952" t="s">
        <v>6093</v>
      </c>
      <c r="B2952">
        <v>0</v>
      </c>
      <c r="C2952">
        <f>VLOOKUP(_xlfn.CONCAT(".",A2952),'US-Counties-Population'!$A:$B,2,FALSE)</f>
        <v>22471</v>
      </c>
      <c r="D2952">
        <f t="shared" si="92"/>
        <v>0</v>
      </c>
      <c r="I2952">
        <f t="shared" si="93"/>
        <v>0</v>
      </c>
    </row>
    <row r="2953" spans="1:9" x14ac:dyDescent="0.25">
      <c r="A2953" t="s">
        <v>6094</v>
      </c>
      <c r="B2953">
        <v>0</v>
      </c>
      <c r="C2953">
        <f>VLOOKUP(_xlfn.CONCAT(".",A2953),'US-Counties-Population'!$A:$B,2,FALSE)</f>
        <v>13351</v>
      </c>
      <c r="D2953">
        <f t="shared" si="92"/>
        <v>0</v>
      </c>
      <c r="I2953">
        <f t="shared" si="93"/>
        <v>0</v>
      </c>
    </row>
    <row r="2954" spans="1:9" x14ac:dyDescent="0.25">
      <c r="A2954" t="s">
        <v>6095</v>
      </c>
      <c r="B2954">
        <v>0</v>
      </c>
      <c r="C2954">
        <f>VLOOKUP(_xlfn.CONCAT(".",A2954),'US-Counties-Population'!$A:$B,2,FALSE)</f>
        <v>70772</v>
      </c>
      <c r="D2954">
        <f t="shared" si="92"/>
        <v>0</v>
      </c>
      <c r="I2954">
        <f t="shared" si="93"/>
        <v>0</v>
      </c>
    </row>
    <row r="2955" spans="1:9" x14ac:dyDescent="0.25">
      <c r="A2955" t="s">
        <v>6096</v>
      </c>
      <c r="B2955">
        <v>0</v>
      </c>
      <c r="C2955">
        <f>VLOOKUP(_xlfn.CONCAT(".",A2955),'US-Counties-Population'!$A:$B,2,FALSE)</f>
        <v>40899</v>
      </c>
      <c r="D2955">
        <f t="shared" si="92"/>
        <v>0</v>
      </c>
      <c r="I2955">
        <f t="shared" si="93"/>
        <v>0</v>
      </c>
    </row>
    <row r="2956" spans="1:9" x14ac:dyDescent="0.25">
      <c r="A2956" t="s">
        <v>6097</v>
      </c>
      <c r="B2956">
        <v>0</v>
      </c>
      <c r="C2956">
        <f>VLOOKUP(_xlfn.CONCAT(".",A2956),'US-Counties-Population'!$A:$B,2,FALSE)</f>
        <v>72999</v>
      </c>
      <c r="D2956">
        <f t="shared" si="92"/>
        <v>0</v>
      </c>
      <c r="I2956">
        <f t="shared" si="93"/>
        <v>0</v>
      </c>
    </row>
    <row r="2957" spans="1:9" x14ac:dyDescent="0.25">
      <c r="A2957" t="s">
        <v>6098</v>
      </c>
      <c r="B2957">
        <v>0</v>
      </c>
      <c r="C2957">
        <f>VLOOKUP(_xlfn.CONCAT(".",A2957),'US-Counties-Population'!$A:$B,2,FALSE)</f>
        <v>38880</v>
      </c>
      <c r="D2957">
        <f t="shared" si="92"/>
        <v>0</v>
      </c>
      <c r="I2957">
        <f t="shared" si="93"/>
        <v>0</v>
      </c>
    </row>
    <row r="2958" spans="1:9" x14ac:dyDescent="0.25">
      <c r="A2958" t="s">
        <v>6099</v>
      </c>
      <c r="B2958">
        <v>0</v>
      </c>
      <c r="C2958">
        <f>VLOOKUP(_xlfn.CONCAT(".",A2958),'US-Counties-Population'!$A:$B,2,FALSE)</f>
        <v>7805</v>
      </c>
      <c r="D2958">
        <f t="shared" si="92"/>
        <v>0</v>
      </c>
      <c r="I2958">
        <f t="shared" si="93"/>
        <v>0</v>
      </c>
    </row>
    <row r="2959" spans="1:9" x14ac:dyDescent="0.25">
      <c r="A2959" t="s">
        <v>6100</v>
      </c>
      <c r="B2959">
        <v>0</v>
      </c>
      <c r="C2959">
        <f>VLOOKUP(_xlfn.CONCAT(".",A2959),'US-Counties-Population'!$A:$B,2,FALSE)</f>
        <v>20226</v>
      </c>
      <c r="D2959">
        <f t="shared" si="92"/>
        <v>0</v>
      </c>
      <c r="I2959">
        <f t="shared" si="93"/>
        <v>0</v>
      </c>
    </row>
    <row r="2960" spans="1:9" x14ac:dyDescent="0.25">
      <c r="A2960" t="s">
        <v>6101</v>
      </c>
      <c r="B2960">
        <v>0</v>
      </c>
      <c r="C2960">
        <f>VLOOKUP(_xlfn.CONCAT(".",A2960),'US-Counties-Population'!$A:$B,2,FALSE)</f>
        <v>23464</v>
      </c>
      <c r="D2960">
        <f t="shared" si="92"/>
        <v>0</v>
      </c>
      <c r="I2960">
        <f t="shared" si="93"/>
        <v>0</v>
      </c>
    </row>
    <row r="2961" spans="1:9" x14ac:dyDescent="0.25">
      <c r="A2961" t="s">
        <v>6102</v>
      </c>
      <c r="B2961">
        <v>0</v>
      </c>
      <c r="C2961">
        <f>VLOOKUP(_xlfn.CONCAT(".",A2961),'US-Counties-Population'!$A:$B,2,FALSE)</f>
        <v>42343</v>
      </c>
      <c r="D2961">
        <f t="shared" si="92"/>
        <v>0</v>
      </c>
      <c r="I2961">
        <f t="shared" si="93"/>
        <v>0</v>
      </c>
    </row>
    <row r="2962" spans="1:9" x14ac:dyDescent="0.25">
      <c r="A2962" t="s">
        <v>6103</v>
      </c>
      <c r="B2962">
        <v>0</v>
      </c>
      <c r="C2962">
        <f>VLOOKUP(_xlfn.CONCAT(".",A2962),'US-Counties-Population'!$A:$B,2,FALSE)</f>
        <v>9831</v>
      </c>
      <c r="D2962">
        <f t="shared" si="92"/>
        <v>0</v>
      </c>
      <c r="I2962">
        <f t="shared" si="93"/>
        <v>0</v>
      </c>
    </row>
    <row r="2963" spans="1:9" x14ac:dyDescent="0.25">
      <c r="A2963" t="s">
        <v>6104</v>
      </c>
      <c r="B2963">
        <v>0</v>
      </c>
      <c r="C2963">
        <f>VLOOKUP(_xlfn.CONCAT(".",A2963),'US-Counties-Population'!$A:$B,2,FALSE)</f>
        <v>30485</v>
      </c>
      <c r="D2963">
        <f t="shared" si="92"/>
        <v>0</v>
      </c>
      <c r="I2963">
        <f t="shared" si="93"/>
        <v>0</v>
      </c>
    </row>
    <row r="2964" spans="1:9" x14ac:dyDescent="0.25">
      <c r="A2964" t="s">
        <v>6105</v>
      </c>
      <c r="B2964">
        <v>0</v>
      </c>
      <c r="C2964">
        <f>VLOOKUP(_xlfn.CONCAT(".",A2964),'US-Counties-Population'!$A:$B,2,FALSE)</f>
        <v>8393</v>
      </c>
      <c r="D2964">
        <f t="shared" si="92"/>
        <v>0</v>
      </c>
      <c r="I2964">
        <f t="shared" si="93"/>
        <v>0</v>
      </c>
    </row>
    <row r="2965" spans="1:9" x14ac:dyDescent="0.25">
      <c r="A2965" t="s">
        <v>6106</v>
      </c>
      <c r="B2965">
        <v>0</v>
      </c>
      <c r="C2965">
        <f>VLOOKUP(_xlfn.CONCAT(".",A2965),'US-Counties-Population'!$A:$B,2,FALSE)</f>
        <v>29194</v>
      </c>
      <c r="D2965">
        <f t="shared" si="92"/>
        <v>0</v>
      </c>
      <c r="I2965">
        <f t="shared" si="93"/>
        <v>0</v>
      </c>
    </row>
    <row r="2966" spans="1:9" x14ac:dyDescent="0.25">
      <c r="A2966" t="s">
        <v>6107</v>
      </c>
      <c r="B2966">
        <v>0</v>
      </c>
      <c r="C2966">
        <f>VLOOKUP(_xlfn.CONCAT(".",A2966),'US-Counties-Population'!$A:$B,2,FALSE)</f>
        <v>2356</v>
      </c>
      <c r="D2966">
        <f t="shared" si="92"/>
        <v>0</v>
      </c>
      <c r="I2966">
        <f t="shared" si="93"/>
        <v>0</v>
      </c>
    </row>
    <row r="2967" spans="1:9" x14ac:dyDescent="0.25">
      <c r="A2967" t="s">
        <v>6108</v>
      </c>
      <c r="B2967">
        <v>0</v>
      </c>
      <c r="C2967">
        <f>VLOOKUP(_xlfn.CONCAT(".",A2967),'US-Counties-Population'!$A:$B,2,FALSE)</f>
        <v>79858</v>
      </c>
      <c r="D2967">
        <f t="shared" si="92"/>
        <v>0</v>
      </c>
      <c r="I2967">
        <f t="shared" si="93"/>
        <v>0</v>
      </c>
    </row>
    <row r="2968" spans="1:9" x14ac:dyDescent="0.25">
      <c r="A2968" t="s">
        <v>6109</v>
      </c>
      <c r="B2968">
        <v>0</v>
      </c>
      <c r="C2968">
        <f>VLOOKUP(_xlfn.CONCAT(".",A2968),'US-Counties-Population'!$A:$B,2,FALSE)</f>
        <v>19830</v>
      </c>
      <c r="D2968">
        <f t="shared" si="92"/>
        <v>0</v>
      </c>
      <c r="I2968">
        <f t="shared" si="93"/>
        <v>0</v>
      </c>
    </row>
    <row r="2969" spans="1:9" x14ac:dyDescent="0.25">
      <c r="A2969" t="s">
        <v>6110</v>
      </c>
      <c r="B2969">
        <v>0</v>
      </c>
      <c r="C2969">
        <f>VLOOKUP(_xlfn.CONCAT(".",A2969),'US-Counties-Population'!$A:$B,2,FALSE)</f>
        <v>99500</v>
      </c>
      <c r="D2969">
        <f t="shared" si="92"/>
        <v>0</v>
      </c>
      <c r="I2969">
        <f t="shared" si="93"/>
        <v>0</v>
      </c>
    </row>
    <row r="2970" spans="1:9" x14ac:dyDescent="0.25">
      <c r="A2970" t="s">
        <v>6111</v>
      </c>
      <c r="B2970">
        <v>0</v>
      </c>
      <c r="C2970">
        <f>VLOOKUP(_xlfn.CONCAT(".",A2970),'US-Counties-Population'!$A:$B,2,FALSE)</f>
        <v>13724</v>
      </c>
      <c r="D2970">
        <f t="shared" si="92"/>
        <v>0</v>
      </c>
      <c r="I2970">
        <f t="shared" si="93"/>
        <v>0</v>
      </c>
    </row>
    <row r="2971" spans="1:9" x14ac:dyDescent="0.25">
      <c r="A2971" t="s">
        <v>6112</v>
      </c>
      <c r="B2971">
        <v>0</v>
      </c>
      <c r="C2971">
        <f>VLOOKUP(_xlfn.CONCAT(".",A2971),'US-Counties-Population'!$A:$B,2,FALSE)</f>
        <v>17582</v>
      </c>
      <c r="D2971">
        <f t="shared" si="92"/>
        <v>0</v>
      </c>
      <c r="I2971">
        <f t="shared" si="93"/>
        <v>0</v>
      </c>
    </row>
    <row r="2972" spans="1:9" x14ac:dyDescent="0.25">
      <c r="A2972" t="s">
        <v>6113</v>
      </c>
      <c r="B2972">
        <v>0</v>
      </c>
      <c r="C2972">
        <f>VLOOKUP(_xlfn.CONCAT(".",A2972),'US-Counties-Population'!$A:$B,2,FALSE)</f>
        <v>12083</v>
      </c>
      <c r="D2972">
        <f t="shared" si="92"/>
        <v>0</v>
      </c>
      <c r="I2972">
        <f t="shared" si="93"/>
        <v>0</v>
      </c>
    </row>
    <row r="2973" spans="1:9" x14ac:dyDescent="0.25">
      <c r="A2973" t="s">
        <v>6114</v>
      </c>
      <c r="B2973">
        <v>0</v>
      </c>
      <c r="C2973">
        <f>VLOOKUP(_xlfn.CONCAT(".",A2973),'US-Counties-Population'!$A:$B,2,FALSE)</f>
        <v>15065</v>
      </c>
      <c r="D2973">
        <f t="shared" si="92"/>
        <v>0</v>
      </c>
      <c r="I2973">
        <f t="shared" si="93"/>
        <v>0</v>
      </c>
    </row>
    <row r="2974" spans="1:9" x14ac:dyDescent="0.25">
      <c r="A2974" t="s">
        <v>6115</v>
      </c>
      <c r="B2974">
        <v>0</v>
      </c>
      <c r="C2974">
        <f>VLOOKUP(_xlfn.CONCAT(".",A2974),'US-Counties-Population'!$A:$B,2,FALSE)</f>
        <v>12573</v>
      </c>
      <c r="D2974">
        <f t="shared" si="92"/>
        <v>0</v>
      </c>
      <c r="I2974">
        <f t="shared" si="93"/>
        <v>0</v>
      </c>
    </row>
    <row r="2975" spans="1:9" x14ac:dyDescent="0.25">
      <c r="A2975" t="s">
        <v>6116</v>
      </c>
      <c r="B2975">
        <v>0</v>
      </c>
      <c r="C2975">
        <f>VLOOKUP(_xlfn.CONCAT(".",A2975),'US-Counties-Population'!$A:$B,2,FALSE)</f>
        <v>13688</v>
      </c>
      <c r="D2975">
        <f t="shared" si="92"/>
        <v>0</v>
      </c>
      <c r="I2975">
        <f t="shared" si="93"/>
        <v>0</v>
      </c>
    </row>
    <row r="2976" spans="1:9" x14ac:dyDescent="0.25">
      <c r="A2976" t="s">
        <v>6117</v>
      </c>
      <c r="B2976">
        <v>0</v>
      </c>
      <c r="C2976">
        <f>VLOOKUP(_xlfn.CONCAT(".",A2976),'US-Counties-Population'!$A:$B,2,FALSE)</f>
        <v>9554</v>
      </c>
      <c r="D2976">
        <f t="shared" si="92"/>
        <v>0</v>
      </c>
      <c r="I2976">
        <f t="shared" si="93"/>
        <v>0</v>
      </c>
    </row>
    <row r="2977" spans="1:9" x14ac:dyDescent="0.25">
      <c r="A2977" t="s">
        <v>6118</v>
      </c>
      <c r="B2977">
        <v>0</v>
      </c>
      <c r="C2977">
        <f>VLOOKUP(_xlfn.CONCAT(".",A2977),'US-Counties-Population'!$A:$B,2,FALSE)</f>
        <v>28695</v>
      </c>
      <c r="D2977">
        <f t="shared" si="92"/>
        <v>0</v>
      </c>
      <c r="I2977">
        <f t="shared" si="93"/>
        <v>0</v>
      </c>
    </row>
    <row r="2978" spans="1:9" x14ac:dyDescent="0.25">
      <c r="A2978" t="s">
        <v>6119</v>
      </c>
      <c r="B2978">
        <v>0</v>
      </c>
      <c r="C2978">
        <f>VLOOKUP(_xlfn.CONCAT(".",A2978),'US-Counties-Population'!$A:$B,2,FALSE)</f>
        <v>73361</v>
      </c>
      <c r="D2978">
        <f t="shared" si="92"/>
        <v>0</v>
      </c>
      <c r="I2978">
        <f t="shared" si="93"/>
        <v>0</v>
      </c>
    </row>
    <row r="2979" spans="1:9" x14ac:dyDescent="0.25">
      <c r="A2979" t="s">
        <v>6120</v>
      </c>
      <c r="B2979">
        <v>0</v>
      </c>
      <c r="C2979">
        <f>VLOOKUP(_xlfn.CONCAT(".",A2979),'US-Counties-Population'!$A:$B,2,FALSE)</f>
        <v>56450</v>
      </c>
      <c r="D2979">
        <f t="shared" si="92"/>
        <v>0</v>
      </c>
      <c r="I2979">
        <f t="shared" si="93"/>
        <v>0</v>
      </c>
    </row>
    <row r="2980" spans="1:9" x14ac:dyDescent="0.25">
      <c r="A2980" t="s">
        <v>6121</v>
      </c>
      <c r="B2980">
        <v>0</v>
      </c>
      <c r="C2980">
        <f>VLOOKUP(_xlfn.CONCAT(".",A2980),'US-Counties-Population'!$A:$B,2,FALSE)</f>
        <v>33432</v>
      </c>
      <c r="D2980">
        <f t="shared" si="92"/>
        <v>0</v>
      </c>
      <c r="I2980">
        <f t="shared" si="93"/>
        <v>0</v>
      </c>
    </row>
    <row r="2981" spans="1:9" x14ac:dyDescent="0.25">
      <c r="A2981" t="s">
        <v>6122</v>
      </c>
      <c r="B2981">
        <v>0</v>
      </c>
      <c r="C2981">
        <f>VLOOKUP(_xlfn.CONCAT(".",A2981),'US-Counties-Population'!$A:$B,2,FALSE)</f>
        <v>8247</v>
      </c>
      <c r="D2981">
        <f t="shared" si="92"/>
        <v>0</v>
      </c>
      <c r="I2981">
        <f t="shared" si="93"/>
        <v>0</v>
      </c>
    </row>
    <row r="2982" spans="1:9" x14ac:dyDescent="0.25">
      <c r="A2982" t="s">
        <v>6123</v>
      </c>
      <c r="B2982">
        <v>0</v>
      </c>
      <c r="C2982">
        <f>VLOOKUP(_xlfn.CONCAT(".",A2982),'US-Counties-Population'!$A:$B,2,FALSE)</f>
        <v>7460</v>
      </c>
      <c r="D2982">
        <f t="shared" si="92"/>
        <v>0</v>
      </c>
      <c r="I2982">
        <f t="shared" si="93"/>
        <v>0</v>
      </c>
    </row>
    <row r="2983" spans="1:9" x14ac:dyDescent="0.25">
      <c r="A2983" t="s">
        <v>6124</v>
      </c>
      <c r="B2983">
        <v>0</v>
      </c>
      <c r="C2983">
        <f>VLOOKUP(_xlfn.CONCAT(".",A2983),'US-Counties-Population'!$A:$B,2,FALSE)</f>
        <v>6969</v>
      </c>
      <c r="D2983">
        <f t="shared" si="92"/>
        <v>0</v>
      </c>
      <c r="I2983">
        <f t="shared" si="93"/>
        <v>0</v>
      </c>
    </row>
    <row r="2984" spans="1:9" x14ac:dyDescent="0.25">
      <c r="A2984" t="s">
        <v>6125</v>
      </c>
      <c r="B2984">
        <v>0</v>
      </c>
      <c r="C2984">
        <f>VLOOKUP(_xlfn.CONCAT(".",A2984),'US-Counties-Population'!$A:$B,2,FALSE)</f>
        <v>24496</v>
      </c>
      <c r="D2984">
        <f t="shared" si="92"/>
        <v>0</v>
      </c>
      <c r="I2984">
        <f t="shared" si="93"/>
        <v>0</v>
      </c>
    </row>
    <row r="2985" spans="1:9" x14ac:dyDescent="0.25">
      <c r="A2985" t="s">
        <v>6126</v>
      </c>
      <c r="B2985">
        <v>0</v>
      </c>
      <c r="C2985">
        <f>VLOOKUP(_xlfn.CONCAT(".",A2985),'US-Counties-Population'!$A:$B,2,FALSE)</f>
        <v>17884</v>
      </c>
      <c r="D2985">
        <f t="shared" si="92"/>
        <v>0</v>
      </c>
      <c r="I2985">
        <f t="shared" si="93"/>
        <v>0</v>
      </c>
    </row>
    <row r="2986" spans="1:9" x14ac:dyDescent="0.25">
      <c r="A2986" t="s">
        <v>6127</v>
      </c>
      <c r="B2986">
        <v>0</v>
      </c>
      <c r="C2986">
        <f>VLOOKUP(_xlfn.CONCAT(".",A2986),'US-Counties-Population'!$A:$B,2,FALSE)</f>
        <v>13275</v>
      </c>
      <c r="D2986">
        <f t="shared" si="92"/>
        <v>0</v>
      </c>
      <c r="I2986">
        <f t="shared" si="93"/>
        <v>0</v>
      </c>
    </row>
    <row r="2987" spans="1:9" x14ac:dyDescent="0.25">
      <c r="A2987" t="s">
        <v>6128</v>
      </c>
      <c r="B2987">
        <v>0</v>
      </c>
      <c r="C2987">
        <f>VLOOKUP(_xlfn.CONCAT(".",A2987),'US-Counties-Population'!$A:$B,2,FALSE)</f>
        <v>91945</v>
      </c>
      <c r="D2987">
        <f t="shared" si="92"/>
        <v>0</v>
      </c>
      <c r="I2987">
        <f t="shared" si="93"/>
        <v>0</v>
      </c>
    </row>
    <row r="2988" spans="1:9" x14ac:dyDescent="0.25">
      <c r="A2988" t="s">
        <v>6129</v>
      </c>
      <c r="B2988">
        <v>0</v>
      </c>
      <c r="C2988">
        <f>VLOOKUP(_xlfn.CONCAT(".",A2988),'US-Counties-Population'!$A:$B,2,FALSE)</f>
        <v>21939</v>
      </c>
      <c r="D2988">
        <f t="shared" si="92"/>
        <v>0</v>
      </c>
      <c r="I2988">
        <f t="shared" si="93"/>
        <v>0</v>
      </c>
    </row>
    <row r="2989" spans="1:9" x14ac:dyDescent="0.25">
      <c r="A2989" t="s">
        <v>6130</v>
      </c>
      <c r="B2989">
        <v>0</v>
      </c>
      <c r="C2989">
        <f>VLOOKUP(_xlfn.CONCAT(".",A2989),'US-Counties-Population'!$A:$B,2,FALSE)</f>
        <v>4488</v>
      </c>
      <c r="D2989">
        <f t="shared" si="92"/>
        <v>0</v>
      </c>
      <c r="I2989">
        <f t="shared" si="93"/>
        <v>0</v>
      </c>
    </row>
    <row r="2990" spans="1:9" x14ac:dyDescent="0.25">
      <c r="A2990" t="s">
        <v>6131</v>
      </c>
      <c r="B2990">
        <v>0</v>
      </c>
      <c r="C2990">
        <f>VLOOKUP(_xlfn.CONCAT(".",A2990),'US-Counties-Population'!$A:$B,2,FALSE)</f>
        <v>21457</v>
      </c>
      <c r="D2990">
        <f t="shared" si="92"/>
        <v>0</v>
      </c>
      <c r="I2990">
        <f t="shared" si="93"/>
        <v>0</v>
      </c>
    </row>
    <row r="2991" spans="1:9" x14ac:dyDescent="0.25">
      <c r="A2991" t="s">
        <v>6132</v>
      </c>
      <c r="B2991">
        <v>0</v>
      </c>
      <c r="C2991">
        <f>VLOOKUP(_xlfn.CONCAT(".",A2991),'US-Counties-Population'!$A:$B,2,FALSE)</f>
        <v>32221</v>
      </c>
      <c r="D2991">
        <f t="shared" si="92"/>
        <v>0</v>
      </c>
      <c r="I2991">
        <f t="shared" si="93"/>
        <v>0</v>
      </c>
    </row>
    <row r="2992" spans="1:9" x14ac:dyDescent="0.25">
      <c r="A2992" t="s">
        <v>6133</v>
      </c>
      <c r="B2992">
        <v>0</v>
      </c>
      <c r="C2992">
        <f>VLOOKUP(_xlfn.CONCAT(".",A2992),'US-Counties-Population'!$A:$B,2,FALSE)</f>
        <v>75061</v>
      </c>
      <c r="D2992">
        <f t="shared" ref="D2992:D3055" si="94">1000000*B2992/C2992</f>
        <v>0</v>
      </c>
      <c r="I2992">
        <f t="shared" si="93"/>
        <v>0</v>
      </c>
    </row>
    <row r="2993" spans="1:9" x14ac:dyDescent="0.25">
      <c r="A2993" t="s">
        <v>6134</v>
      </c>
      <c r="B2993">
        <v>0</v>
      </c>
      <c r="C2993">
        <f>VLOOKUP(_xlfn.CONCAT(".",A2993),'US-Counties-Population'!$A:$B,2,FALSE)</f>
        <v>2225</v>
      </c>
      <c r="D2993">
        <f t="shared" si="94"/>
        <v>0</v>
      </c>
      <c r="I2993">
        <f t="shared" si="93"/>
        <v>0</v>
      </c>
    </row>
    <row r="2994" spans="1:9" x14ac:dyDescent="0.25">
      <c r="A2994" t="s">
        <v>6135</v>
      </c>
      <c r="B2994">
        <v>0</v>
      </c>
      <c r="C2994">
        <f>VLOOKUP(_xlfn.CONCAT(".",A2994),'US-Counties-Population'!$A:$B,2,FALSE)</f>
        <v>7627</v>
      </c>
      <c r="D2994">
        <f t="shared" si="94"/>
        <v>0</v>
      </c>
      <c r="I2994">
        <f t="shared" si="93"/>
        <v>0</v>
      </c>
    </row>
    <row r="2995" spans="1:9" x14ac:dyDescent="0.25">
      <c r="A2995" t="s">
        <v>6136</v>
      </c>
      <c r="B2995">
        <v>0</v>
      </c>
      <c r="C2995">
        <f>VLOOKUP(_xlfn.CONCAT(".",A2995),'US-Counties-Population'!$A:$B,2,FALSE)</f>
        <v>110593</v>
      </c>
      <c r="D2995">
        <f t="shared" si="94"/>
        <v>0</v>
      </c>
      <c r="I2995">
        <f t="shared" si="93"/>
        <v>0</v>
      </c>
    </row>
    <row r="2996" spans="1:9" x14ac:dyDescent="0.25">
      <c r="A2996" t="s">
        <v>6137</v>
      </c>
      <c r="B2996">
        <v>0</v>
      </c>
      <c r="C2996">
        <f>VLOOKUP(_xlfn.CONCAT(".",A2996),'US-Counties-Population'!$A:$B,2,FALSE)</f>
        <v>3985</v>
      </c>
      <c r="D2996">
        <f t="shared" si="94"/>
        <v>0</v>
      </c>
      <c r="I2996">
        <f t="shared" si="93"/>
        <v>0</v>
      </c>
    </row>
    <row r="2997" spans="1:9" x14ac:dyDescent="0.25">
      <c r="A2997" t="s">
        <v>6138</v>
      </c>
      <c r="B2997">
        <v>0</v>
      </c>
      <c r="C2997">
        <f>VLOOKUP(_xlfn.CONCAT(".",A2997),'US-Counties-Population'!$A:$B,2,FALSE)</f>
        <v>77331</v>
      </c>
      <c r="D2997">
        <f t="shared" si="94"/>
        <v>0</v>
      </c>
      <c r="I2997">
        <f t="shared" si="93"/>
        <v>0</v>
      </c>
    </row>
    <row r="2998" spans="1:9" x14ac:dyDescent="0.25">
      <c r="A2998" t="s">
        <v>6139</v>
      </c>
      <c r="B2998">
        <v>0</v>
      </c>
      <c r="C2998">
        <f>VLOOKUP(_xlfn.CONCAT(".",A2998),'US-Counties-Population'!$A:$B,2,FALSE)</f>
        <v>19983</v>
      </c>
      <c r="D2998">
        <f t="shared" si="94"/>
        <v>0</v>
      </c>
      <c r="I2998">
        <f t="shared" si="93"/>
        <v>0</v>
      </c>
    </row>
    <row r="2999" spans="1:9" x14ac:dyDescent="0.25">
      <c r="A2999" t="s">
        <v>6140</v>
      </c>
      <c r="B2999">
        <v>0</v>
      </c>
      <c r="C2999">
        <f>VLOOKUP(_xlfn.CONCAT(".",A2999),'US-Counties-Population'!$A:$B,2,FALSE)</f>
        <v>28078</v>
      </c>
      <c r="D2999">
        <f t="shared" si="94"/>
        <v>0</v>
      </c>
      <c r="I2999">
        <f t="shared" si="93"/>
        <v>0</v>
      </c>
    </row>
    <row r="3000" spans="1:9" x14ac:dyDescent="0.25">
      <c r="A3000" t="s">
        <v>6141</v>
      </c>
      <c r="B3000">
        <v>0</v>
      </c>
      <c r="C3000">
        <f>VLOOKUP(_xlfn.CONCAT(".",A3000),'US-Counties-Population'!$A:$B,2,FALSE)</f>
        <v>22630</v>
      </c>
      <c r="D3000">
        <f t="shared" si="94"/>
        <v>0</v>
      </c>
      <c r="I3000">
        <f t="shared" si="93"/>
        <v>0</v>
      </c>
    </row>
    <row r="3001" spans="1:9" x14ac:dyDescent="0.25">
      <c r="A3001" t="s">
        <v>6142</v>
      </c>
      <c r="B3001">
        <v>0</v>
      </c>
      <c r="C3001">
        <f>VLOOKUP(_xlfn.CONCAT(".",A3001),'US-Counties-Population'!$A:$B,2,FALSE)</f>
        <v>47935</v>
      </c>
      <c r="D3001">
        <f t="shared" si="94"/>
        <v>0</v>
      </c>
      <c r="I3001">
        <f t="shared" si="93"/>
        <v>0</v>
      </c>
    </row>
    <row r="3002" spans="1:9" x14ac:dyDescent="0.25">
      <c r="A3002" t="s">
        <v>6143</v>
      </c>
      <c r="B3002">
        <v>0</v>
      </c>
      <c r="C3002">
        <f>VLOOKUP(_xlfn.CONCAT(".",A3002),'US-Counties-Population'!$A:$B,2,FALSE)</f>
        <v>50104</v>
      </c>
      <c r="D3002">
        <f t="shared" si="94"/>
        <v>0</v>
      </c>
      <c r="I3002">
        <f t="shared" si="93"/>
        <v>0</v>
      </c>
    </row>
    <row r="3003" spans="1:9" x14ac:dyDescent="0.25">
      <c r="A3003" t="s">
        <v>6144</v>
      </c>
      <c r="B3003">
        <v>0</v>
      </c>
      <c r="C3003">
        <f>VLOOKUP(_xlfn.CONCAT(".",A3003),'US-Counties-Population'!$A:$B,2,FALSE)</f>
        <v>60760</v>
      </c>
      <c r="D3003">
        <f t="shared" si="94"/>
        <v>0</v>
      </c>
      <c r="I3003">
        <f t="shared" si="93"/>
        <v>0</v>
      </c>
    </row>
    <row r="3004" spans="1:9" x14ac:dyDescent="0.25">
      <c r="A3004" t="s">
        <v>6145</v>
      </c>
      <c r="B3004">
        <v>0</v>
      </c>
      <c r="C3004">
        <f>VLOOKUP(_xlfn.CONCAT(".",A3004),'US-Counties-Population'!$A:$B,2,FALSE)</f>
        <v>17883</v>
      </c>
      <c r="D3004">
        <f t="shared" si="94"/>
        <v>0</v>
      </c>
      <c r="I3004">
        <f t="shared" si="93"/>
        <v>0</v>
      </c>
    </row>
    <row r="3005" spans="1:9" x14ac:dyDescent="0.25">
      <c r="A3005" t="s">
        <v>6146</v>
      </c>
      <c r="B3005">
        <v>0</v>
      </c>
      <c r="C3005">
        <f>VLOOKUP(_xlfn.CONCAT(".",A3005),'US-Counties-Population'!$A:$B,2,FALSE)</f>
        <v>19972</v>
      </c>
      <c r="D3005">
        <f t="shared" si="94"/>
        <v>0</v>
      </c>
      <c r="I3005">
        <f t="shared" si="93"/>
        <v>0</v>
      </c>
    </row>
    <row r="3006" spans="1:9" x14ac:dyDescent="0.25">
      <c r="A3006" t="s">
        <v>6147</v>
      </c>
      <c r="B3006">
        <v>0</v>
      </c>
      <c r="C3006">
        <f>VLOOKUP(_xlfn.CONCAT(".",A3006),'US-Counties-Population'!$A:$B,2,FALSE)</f>
        <v>5872</v>
      </c>
      <c r="D3006">
        <f t="shared" si="94"/>
        <v>0</v>
      </c>
      <c r="I3006">
        <f t="shared" si="93"/>
        <v>0</v>
      </c>
    </row>
    <row r="3007" spans="1:9" x14ac:dyDescent="0.25">
      <c r="A3007" t="s">
        <v>6148</v>
      </c>
      <c r="B3007">
        <v>0</v>
      </c>
      <c r="C3007">
        <f>VLOOKUP(_xlfn.CONCAT(".",A3007),'US-Counties-Population'!$A:$B,2,FALSE)</f>
        <v>4274</v>
      </c>
      <c r="D3007">
        <f t="shared" si="94"/>
        <v>0</v>
      </c>
      <c r="I3007">
        <f t="shared" si="93"/>
        <v>0</v>
      </c>
    </row>
    <row r="3008" spans="1:9" x14ac:dyDescent="0.25">
      <c r="A3008" t="s">
        <v>6149</v>
      </c>
      <c r="B3008">
        <v>0</v>
      </c>
      <c r="C3008">
        <f>VLOOKUP(_xlfn.CONCAT(".",A3008),'US-Counties-Population'!$A:$B,2,FALSE)</f>
        <v>13943</v>
      </c>
      <c r="D3008">
        <f t="shared" si="94"/>
        <v>0</v>
      </c>
      <c r="I3008">
        <f t="shared" si="93"/>
        <v>0</v>
      </c>
    </row>
    <row r="3009" spans="1:9" x14ac:dyDescent="0.25">
      <c r="A3009" t="s">
        <v>6150</v>
      </c>
      <c r="B3009">
        <v>0</v>
      </c>
      <c r="C3009">
        <f>VLOOKUP(_xlfn.CONCAT(".",A3009),'US-Counties-Population'!$A:$B,2,FALSE)</f>
        <v>13094</v>
      </c>
      <c r="D3009">
        <f t="shared" si="94"/>
        <v>0</v>
      </c>
      <c r="I3009">
        <f t="shared" si="93"/>
        <v>0</v>
      </c>
    </row>
    <row r="3010" spans="1:9" x14ac:dyDescent="0.25">
      <c r="A3010" t="s">
        <v>6151</v>
      </c>
      <c r="B3010">
        <v>0</v>
      </c>
      <c r="C3010">
        <f>VLOOKUP(_xlfn.CONCAT(".",A3010),'US-Counties-Population'!$A:$B,2,FALSE)</f>
        <v>743</v>
      </c>
      <c r="D3010">
        <f t="shared" si="94"/>
        <v>0</v>
      </c>
      <c r="I3010">
        <f t="shared" ref="I3010:I3073" si="95">IF(B3010&gt;10000,5,IF(B3010&gt;1000,4,IF(B3010&gt;100,3,IF(B3010&gt;10,2,IF(B3010&gt;0,1,0)))))</f>
        <v>0</v>
      </c>
    </row>
    <row r="3011" spans="1:9" x14ac:dyDescent="0.25">
      <c r="A3011" t="s">
        <v>6152</v>
      </c>
      <c r="B3011">
        <v>0</v>
      </c>
      <c r="C3011">
        <f>VLOOKUP(_xlfn.CONCAT(".",A3011),'US-Counties-Population'!$A:$B,2,FALSE)</f>
        <v>14284</v>
      </c>
      <c r="D3011">
        <f t="shared" si="94"/>
        <v>0</v>
      </c>
      <c r="I3011">
        <f t="shared" si="95"/>
        <v>0</v>
      </c>
    </row>
    <row r="3012" spans="1:9" x14ac:dyDescent="0.25">
      <c r="A3012" t="s">
        <v>6153</v>
      </c>
      <c r="B3012">
        <v>0</v>
      </c>
      <c r="C3012">
        <f>VLOOKUP(_xlfn.CONCAT(".",A3012),'US-Counties-Population'!$A:$B,2,FALSE)</f>
        <v>9854</v>
      </c>
      <c r="D3012">
        <f t="shared" si="94"/>
        <v>0</v>
      </c>
      <c r="I3012">
        <f t="shared" si="95"/>
        <v>0</v>
      </c>
    </row>
    <row r="3013" spans="1:9" x14ac:dyDescent="0.25">
      <c r="A3013" t="s">
        <v>6154</v>
      </c>
      <c r="B3013">
        <v>0</v>
      </c>
      <c r="C3013">
        <f>VLOOKUP(_xlfn.CONCAT(".",A3013),'US-Counties-Population'!$A:$B,2,FALSE)</f>
        <v>5771</v>
      </c>
      <c r="D3013">
        <f t="shared" si="94"/>
        <v>0</v>
      </c>
      <c r="I3013">
        <f t="shared" si="95"/>
        <v>0</v>
      </c>
    </row>
    <row r="3014" spans="1:9" x14ac:dyDescent="0.25">
      <c r="A3014" t="s">
        <v>6155</v>
      </c>
      <c r="B3014">
        <v>0</v>
      </c>
      <c r="C3014">
        <f>VLOOKUP(_xlfn.CONCAT(".",A3014),'US-Counties-Population'!$A:$B,2,FALSE)</f>
        <v>58722</v>
      </c>
      <c r="D3014">
        <f t="shared" si="94"/>
        <v>0</v>
      </c>
      <c r="I3014">
        <f t="shared" si="95"/>
        <v>0</v>
      </c>
    </row>
    <row r="3015" spans="1:9" x14ac:dyDescent="0.25">
      <c r="A3015" t="s">
        <v>6156</v>
      </c>
      <c r="B3015">
        <v>0</v>
      </c>
      <c r="C3015">
        <f>VLOOKUP(_xlfn.CONCAT(".",A3015),'US-Counties-Population'!$A:$B,2,FALSE)</f>
        <v>15064</v>
      </c>
      <c r="D3015">
        <f t="shared" si="94"/>
        <v>0</v>
      </c>
      <c r="I3015">
        <f t="shared" si="95"/>
        <v>0</v>
      </c>
    </row>
    <row r="3016" spans="1:9" x14ac:dyDescent="0.25">
      <c r="A3016" t="s">
        <v>6157</v>
      </c>
      <c r="B3016">
        <v>0</v>
      </c>
      <c r="C3016">
        <f>VLOOKUP(_xlfn.CONCAT(".",A3016),'US-Counties-Population'!$A:$B,2,FALSE)</f>
        <v>2138</v>
      </c>
      <c r="D3016">
        <f t="shared" si="94"/>
        <v>0</v>
      </c>
      <c r="I3016">
        <f t="shared" si="95"/>
        <v>0</v>
      </c>
    </row>
    <row r="3017" spans="1:9" x14ac:dyDescent="0.25">
      <c r="A3017" t="s">
        <v>6158</v>
      </c>
      <c r="B3017">
        <v>0</v>
      </c>
      <c r="C3017">
        <f>VLOOKUP(_xlfn.CONCAT(".",A3017),'US-Counties-Population'!$A:$B,2,FALSE)</f>
        <v>4873</v>
      </c>
      <c r="D3017">
        <f t="shared" si="94"/>
        <v>0</v>
      </c>
      <c r="I3017">
        <f t="shared" si="95"/>
        <v>0</v>
      </c>
    </row>
    <row r="3018" spans="1:9" x14ac:dyDescent="0.25">
      <c r="A3018" t="s">
        <v>6159</v>
      </c>
      <c r="B3018">
        <v>0</v>
      </c>
      <c r="C3018">
        <f>VLOOKUP(_xlfn.CONCAT(".",A3018),'US-Counties-Population'!$A:$B,2,FALSE)</f>
        <v>8545</v>
      </c>
      <c r="D3018">
        <f t="shared" si="94"/>
        <v>0</v>
      </c>
      <c r="I3018">
        <f t="shared" si="95"/>
        <v>0</v>
      </c>
    </row>
    <row r="3019" spans="1:9" x14ac:dyDescent="0.25">
      <c r="A3019" t="s">
        <v>6160</v>
      </c>
      <c r="B3019">
        <v>0</v>
      </c>
      <c r="C3019">
        <f>VLOOKUP(_xlfn.CONCAT(".",A3019),'US-Counties-Population'!$A:$B,2,FALSE)</f>
        <v>12388</v>
      </c>
      <c r="D3019">
        <f t="shared" si="94"/>
        <v>0</v>
      </c>
      <c r="I3019">
        <f t="shared" si="95"/>
        <v>0</v>
      </c>
    </row>
    <row r="3020" spans="1:9" x14ac:dyDescent="0.25">
      <c r="A3020" t="s">
        <v>6161</v>
      </c>
      <c r="B3020">
        <v>0</v>
      </c>
      <c r="C3020">
        <f>VLOOKUP(_xlfn.CONCAT(".",A3020),'US-Counties-Population'!$A:$B,2,FALSE)</f>
        <v>1200</v>
      </c>
      <c r="D3020">
        <f t="shared" si="94"/>
        <v>0</v>
      </c>
      <c r="I3020">
        <f t="shared" si="95"/>
        <v>0</v>
      </c>
    </row>
    <row r="3021" spans="1:9" x14ac:dyDescent="0.25">
      <c r="A3021" t="s">
        <v>6162</v>
      </c>
      <c r="B3021">
        <v>0</v>
      </c>
      <c r="C3021">
        <f>VLOOKUP(_xlfn.CONCAT(".",A3021),'US-Counties-Population'!$A:$B,2,FALSE)</f>
        <v>13595</v>
      </c>
      <c r="D3021">
        <f t="shared" si="94"/>
        <v>0</v>
      </c>
      <c r="I3021">
        <f t="shared" si="95"/>
        <v>0</v>
      </c>
    </row>
    <row r="3022" spans="1:9" x14ac:dyDescent="0.25">
      <c r="A3022" t="s">
        <v>6163</v>
      </c>
      <c r="B3022">
        <v>0</v>
      </c>
      <c r="C3022">
        <f>VLOOKUP(_xlfn.CONCAT(".",A3022),'US-Counties-Population'!$A:$B,2,FALSE)</f>
        <v>2756</v>
      </c>
      <c r="D3022">
        <f t="shared" si="94"/>
        <v>0</v>
      </c>
      <c r="I3022">
        <f t="shared" si="95"/>
        <v>0</v>
      </c>
    </row>
    <row r="3023" spans="1:9" x14ac:dyDescent="0.25">
      <c r="A3023" t="s">
        <v>6164</v>
      </c>
      <c r="B3023">
        <v>0</v>
      </c>
      <c r="C3023">
        <f>VLOOKUP(_xlfn.CONCAT(".",A3023),'US-Counties-Population'!$A:$B,2,FALSE)</f>
        <v>22814</v>
      </c>
      <c r="D3023">
        <f t="shared" si="94"/>
        <v>0</v>
      </c>
      <c r="I3023">
        <f t="shared" si="95"/>
        <v>0</v>
      </c>
    </row>
    <row r="3024" spans="1:9" x14ac:dyDescent="0.25">
      <c r="A3024" t="s">
        <v>6165</v>
      </c>
      <c r="B3024">
        <v>0</v>
      </c>
      <c r="C3024">
        <f>VLOOKUP(_xlfn.CONCAT(".",A3024),'US-Counties-Population'!$A:$B,2,FALSE)</f>
        <v>5435</v>
      </c>
      <c r="D3024">
        <f t="shared" si="94"/>
        <v>0</v>
      </c>
      <c r="I3024">
        <f t="shared" si="95"/>
        <v>0</v>
      </c>
    </row>
    <row r="3025" spans="1:9" x14ac:dyDescent="0.25">
      <c r="A3025" t="s">
        <v>6166</v>
      </c>
      <c r="B3025">
        <v>0</v>
      </c>
      <c r="C3025">
        <f>VLOOKUP(_xlfn.CONCAT(".",A3025),'US-Counties-Population'!$A:$B,2,FALSE)</f>
        <v>15932</v>
      </c>
      <c r="D3025">
        <f t="shared" si="94"/>
        <v>0</v>
      </c>
      <c r="I3025">
        <f t="shared" si="95"/>
        <v>0</v>
      </c>
    </row>
    <row r="3026" spans="1:9" x14ac:dyDescent="0.25">
      <c r="A3026" t="s">
        <v>6167</v>
      </c>
      <c r="B3026">
        <v>0</v>
      </c>
      <c r="C3026">
        <f>VLOOKUP(_xlfn.CONCAT(".",A3026),'US-Counties-Population'!$A:$B,2,FALSE)</f>
        <v>8384</v>
      </c>
      <c r="D3026">
        <f t="shared" si="94"/>
        <v>0</v>
      </c>
      <c r="I3026">
        <f t="shared" si="95"/>
        <v>0</v>
      </c>
    </row>
    <row r="3027" spans="1:9" x14ac:dyDescent="0.25">
      <c r="A3027" t="s">
        <v>6168</v>
      </c>
      <c r="B3027">
        <v>0</v>
      </c>
      <c r="C3027">
        <f>VLOOKUP(_xlfn.CONCAT(".",A3027),'US-Counties-Population'!$A:$B,2,FALSE)</f>
        <v>5441</v>
      </c>
      <c r="D3027">
        <f t="shared" si="94"/>
        <v>0</v>
      </c>
      <c r="I3027">
        <f t="shared" si="95"/>
        <v>0</v>
      </c>
    </row>
    <row r="3028" spans="1:9" x14ac:dyDescent="0.25">
      <c r="A3028" t="s">
        <v>6169</v>
      </c>
      <c r="B3028">
        <v>0</v>
      </c>
      <c r="C3028">
        <f>VLOOKUP(_xlfn.CONCAT(".",A3028),'US-Counties-Population'!$A:$B,2,FALSE)</f>
        <v>10177</v>
      </c>
      <c r="D3028">
        <f t="shared" si="94"/>
        <v>0</v>
      </c>
      <c r="I3028">
        <f t="shared" si="95"/>
        <v>0</v>
      </c>
    </row>
    <row r="3029" spans="1:9" x14ac:dyDescent="0.25">
      <c r="A3029" t="s">
        <v>6170</v>
      </c>
      <c r="B3029">
        <v>0</v>
      </c>
      <c r="C3029">
        <f>VLOOKUP(_xlfn.CONCAT(".",A3029),'US-Counties-Population'!$A:$B,2,FALSE)</f>
        <v>1391</v>
      </c>
      <c r="D3029">
        <f t="shared" si="94"/>
        <v>0</v>
      </c>
      <c r="I3029">
        <f t="shared" si="95"/>
        <v>0</v>
      </c>
    </row>
    <row r="3030" spans="1:9" x14ac:dyDescent="0.25">
      <c r="A3030" t="s">
        <v>6171</v>
      </c>
      <c r="B3030">
        <v>0</v>
      </c>
      <c r="C3030">
        <f>VLOOKUP(_xlfn.CONCAT(".",A3030),'US-Counties-Population'!$A:$B,2,FALSE)</f>
        <v>3098</v>
      </c>
      <c r="D3030">
        <f t="shared" si="94"/>
        <v>0</v>
      </c>
      <c r="I3030">
        <f t="shared" si="95"/>
        <v>0</v>
      </c>
    </row>
    <row r="3031" spans="1:9" x14ac:dyDescent="0.25">
      <c r="A3031" t="s">
        <v>6172</v>
      </c>
      <c r="B3031">
        <v>0</v>
      </c>
      <c r="C3031">
        <f>VLOOKUP(_xlfn.CONCAT(".",A3031),'US-Counties-Population'!$A:$B,2,FALSE)</f>
        <v>6376</v>
      </c>
      <c r="D3031">
        <f t="shared" si="94"/>
        <v>0</v>
      </c>
      <c r="I3031">
        <f t="shared" si="95"/>
        <v>0</v>
      </c>
    </row>
    <row r="3032" spans="1:9" x14ac:dyDescent="0.25">
      <c r="A3032" t="s">
        <v>6173</v>
      </c>
      <c r="B3032">
        <v>0</v>
      </c>
      <c r="C3032">
        <f>VLOOKUP(_xlfn.CONCAT(".",A3032),'US-Counties-Population'!$A:$B,2,FALSE)</f>
        <v>10394</v>
      </c>
      <c r="D3032">
        <f t="shared" si="94"/>
        <v>0</v>
      </c>
      <c r="I3032">
        <f t="shared" si="95"/>
        <v>0</v>
      </c>
    </row>
    <row r="3033" spans="1:9" x14ac:dyDescent="0.25">
      <c r="A3033" t="s">
        <v>6174</v>
      </c>
      <c r="B3033">
        <v>0</v>
      </c>
      <c r="C3033">
        <f>VLOOKUP(_xlfn.CONCAT(".",A3033),'US-Counties-Population'!$A:$B,2,FALSE)</f>
        <v>2153</v>
      </c>
      <c r="D3033">
        <f t="shared" si="94"/>
        <v>0</v>
      </c>
      <c r="I3033">
        <f t="shared" si="95"/>
        <v>0</v>
      </c>
    </row>
    <row r="3034" spans="1:9" x14ac:dyDescent="0.25">
      <c r="A3034" t="s">
        <v>6175</v>
      </c>
      <c r="B3034">
        <v>0</v>
      </c>
      <c r="C3034">
        <f>VLOOKUP(_xlfn.CONCAT(".",A3034),'US-Counties-Population'!$A:$B,2,FALSE)</f>
        <v>2865</v>
      </c>
      <c r="D3034">
        <f t="shared" si="94"/>
        <v>0</v>
      </c>
      <c r="I3034">
        <f t="shared" si="95"/>
        <v>0</v>
      </c>
    </row>
    <row r="3035" spans="1:9" x14ac:dyDescent="0.25">
      <c r="A3035" t="s">
        <v>6176</v>
      </c>
      <c r="B3035">
        <v>0</v>
      </c>
      <c r="C3035">
        <f>VLOOKUP(_xlfn.CONCAT(".",A3035),'US-Counties-Population'!$A:$B,2,FALSE)</f>
        <v>14177</v>
      </c>
      <c r="D3035">
        <f t="shared" si="94"/>
        <v>0</v>
      </c>
      <c r="I3035">
        <f t="shared" si="95"/>
        <v>0</v>
      </c>
    </row>
    <row r="3036" spans="1:9" x14ac:dyDescent="0.25">
      <c r="A3036" t="s">
        <v>6177</v>
      </c>
      <c r="B3036">
        <v>0</v>
      </c>
      <c r="C3036">
        <f>VLOOKUP(_xlfn.CONCAT(".",A3036),'US-Counties-Population'!$A:$B,2,FALSE)</f>
        <v>6576</v>
      </c>
      <c r="D3036">
        <f t="shared" si="94"/>
        <v>0</v>
      </c>
      <c r="I3036">
        <f t="shared" si="95"/>
        <v>0</v>
      </c>
    </row>
    <row r="3037" spans="1:9" x14ac:dyDescent="0.25">
      <c r="A3037" t="s">
        <v>6178</v>
      </c>
      <c r="B3037">
        <v>0</v>
      </c>
      <c r="C3037">
        <f>VLOOKUP(_xlfn.CONCAT(".",A3037),'US-Counties-Population'!$A:$B,2,FALSE)</f>
        <v>2216</v>
      </c>
      <c r="D3037">
        <f t="shared" si="94"/>
        <v>0</v>
      </c>
      <c r="I3037">
        <f t="shared" si="95"/>
        <v>0</v>
      </c>
    </row>
    <row r="3038" spans="1:9" x14ac:dyDescent="0.25">
      <c r="A3038" t="s">
        <v>6179</v>
      </c>
      <c r="B3038">
        <v>0</v>
      </c>
      <c r="C3038">
        <f>VLOOKUP(_xlfn.CONCAT(".",A3038),'US-Counties-Population'!$A:$B,2,FALSE)</f>
        <v>2061</v>
      </c>
      <c r="D3038">
        <f t="shared" si="94"/>
        <v>0</v>
      </c>
      <c r="I3038">
        <f t="shared" si="95"/>
        <v>0</v>
      </c>
    </row>
    <row r="3039" spans="1:9" x14ac:dyDescent="0.25">
      <c r="A3039" t="s">
        <v>6180</v>
      </c>
      <c r="B3039">
        <v>0</v>
      </c>
      <c r="C3039">
        <f>VLOOKUP(_xlfn.CONCAT(".",A3039),'US-Counties-Population'!$A:$B,2,FALSE)</f>
        <v>7984</v>
      </c>
      <c r="D3039">
        <f t="shared" si="94"/>
        <v>0</v>
      </c>
      <c r="I3039">
        <f t="shared" si="95"/>
        <v>0</v>
      </c>
    </row>
    <row r="3040" spans="1:9" x14ac:dyDescent="0.25">
      <c r="A3040" t="s">
        <v>6181</v>
      </c>
      <c r="B3040">
        <v>0</v>
      </c>
      <c r="C3040">
        <f>VLOOKUP(_xlfn.CONCAT(".",A3040),'US-Counties-Population'!$A:$B,2,FALSE)</f>
        <v>21428</v>
      </c>
      <c r="D3040">
        <f t="shared" si="94"/>
        <v>0</v>
      </c>
      <c r="I3040">
        <f t="shared" si="95"/>
        <v>0</v>
      </c>
    </row>
    <row r="3041" spans="1:9" x14ac:dyDescent="0.25">
      <c r="A3041" t="s">
        <v>6182</v>
      </c>
      <c r="B3041">
        <v>0</v>
      </c>
      <c r="C3041">
        <f>VLOOKUP(_xlfn.CONCAT(".",A3041),'US-Counties-Population'!$A:$B,2,FALSE)</f>
        <v>762</v>
      </c>
      <c r="D3041">
        <f t="shared" si="94"/>
        <v>0</v>
      </c>
      <c r="I3041">
        <f t="shared" si="95"/>
        <v>0</v>
      </c>
    </row>
    <row r="3042" spans="1:9" x14ac:dyDescent="0.25">
      <c r="A3042" t="s">
        <v>6183</v>
      </c>
      <c r="B3042">
        <v>0</v>
      </c>
      <c r="C3042">
        <f>VLOOKUP(_xlfn.CONCAT(".",A3042),'US-Counties-Population'!$A:$B,2,FALSE)</f>
        <v>66730</v>
      </c>
      <c r="D3042">
        <f t="shared" si="94"/>
        <v>0</v>
      </c>
      <c r="I3042">
        <f t="shared" si="95"/>
        <v>0</v>
      </c>
    </row>
    <row r="3043" spans="1:9" x14ac:dyDescent="0.25">
      <c r="A3043" t="s">
        <v>6184</v>
      </c>
      <c r="B3043">
        <v>0</v>
      </c>
      <c r="C3043">
        <f>VLOOKUP(_xlfn.CONCAT(".",A3043),'US-Counties-Population'!$A:$B,2,FALSE)</f>
        <v>12337</v>
      </c>
      <c r="D3043">
        <f t="shared" si="94"/>
        <v>0</v>
      </c>
      <c r="I3043">
        <f t="shared" si="95"/>
        <v>0</v>
      </c>
    </row>
    <row r="3044" spans="1:9" x14ac:dyDescent="0.25">
      <c r="A3044" t="s">
        <v>6185</v>
      </c>
      <c r="B3044">
        <v>0</v>
      </c>
      <c r="C3044">
        <f>VLOOKUP(_xlfn.CONCAT(".",A3044),'US-Counties-Population'!$A:$B,2,FALSE)</f>
        <v>776</v>
      </c>
      <c r="D3044">
        <f t="shared" si="94"/>
        <v>0</v>
      </c>
      <c r="I3044">
        <f t="shared" si="95"/>
        <v>0</v>
      </c>
    </row>
    <row r="3045" spans="1:9" x14ac:dyDescent="0.25">
      <c r="A3045" t="s">
        <v>6186</v>
      </c>
      <c r="B3045">
        <v>0</v>
      </c>
      <c r="C3045">
        <f>VLOOKUP(_xlfn.CONCAT(".",A3045),'US-Counties-Population'!$A:$B,2,FALSE)</f>
        <v>7397</v>
      </c>
      <c r="D3045">
        <f t="shared" si="94"/>
        <v>0</v>
      </c>
      <c r="I3045">
        <f t="shared" si="95"/>
        <v>0</v>
      </c>
    </row>
    <row r="3046" spans="1:9" x14ac:dyDescent="0.25">
      <c r="A3046" t="s">
        <v>6187</v>
      </c>
      <c r="B3046">
        <v>0</v>
      </c>
      <c r="C3046">
        <f>VLOOKUP(_xlfn.CONCAT(".",A3046),'US-Counties-Population'!$A:$B,2,FALSE)</f>
        <v>3776</v>
      </c>
      <c r="D3046">
        <f t="shared" si="94"/>
        <v>0</v>
      </c>
      <c r="I3046">
        <f t="shared" si="95"/>
        <v>0</v>
      </c>
    </row>
    <row r="3047" spans="1:9" x14ac:dyDescent="0.25">
      <c r="A3047" t="s">
        <v>6188</v>
      </c>
      <c r="B3047">
        <v>0</v>
      </c>
      <c r="C3047">
        <f>VLOOKUP(_xlfn.CONCAT(".",A3047),'US-Counties-Population'!$A:$B,2,FALSE)</f>
        <v>1350</v>
      </c>
      <c r="D3047">
        <f t="shared" si="94"/>
        <v>0</v>
      </c>
      <c r="I3047">
        <f t="shared" si="95"/>
        <v>0</v>
      </c>
    </row>
    <row r="3048" spans="1:9" x14ac:dyDescent="0.25">
      <c r="A3048" t="s">
        <v>6189</v>
      </c>
      <c r="B3048">
        <v>0</v>
      </c>
      <c r="C3048">
        <f>VLOOKUP(_xlfn.CONCAT(".",A3048),'US-Counties-Population'!$A:$B,2,FALSE)</f>
        <v>1291</v>
      </c>
      <c r="D3048">
        <f t="shared" si="94"/>
        <v>0</v>
      </c>
      <c r="I3048">
        <f t="shared" si="95"/>
        <v>0</v>
      </c>
    </row>
    <row r="3049" spans="1:9" x14ac:dyDescent="0.25">
      <c r="A3049" t="s">
        <v>6190</v>
      </c>
      <c r="B3049">
        <v>0</v>
      </c>
      <c r="C3049">
        <f>VLOOKUP(_xlfn.CONCAT(".",A3049),'US-Counties-Population'!$A:$B,2,FALSE)</f>
        <v>9366</v>
      </c>
      <c r="D3049">
        <f t="shared" si="94"/>
        <v>0</v>
      </c>
      <c r="I3049">
        <f t="shared" si="95"/>
        <v>0</v>
      </c>
    </row>
    <row r="3050" spans="1:9" x14ac:dyDescent="0.25">
      <c r="A3050" t="s">
        <v>6191</v>
      </c>
      <c r="B3050">
        <v>0</v>
      </c>
      <c r="C3050">
        <f>VLOOKUP(_xlfn.CONCAT(".",A3050),'US-Counties-Population'!$A:$B,2,FALSE)</f>
        <v>64633</v>
      </c>
      <c r="D3050">
        <f t="shared" si="94"/>
        <v>0</v>
      </c>
      <c r="I3050">
        <f t="shared" si="95"/>
        <v>0</v>
      </c>
    </row>
    <row r="3051" spans="1:9" x14ac:dyDescent="0.25">
      <c r="A3051" t="s">
        <v>6192</v>
      </c>
      <c r="B3051">
        <v>0</v>
      </c>
      <c r="C3051">
        <f>VLOOKUP(_xlfn.CONCAT(".",A3051),'US-Counties-Population'!$A:$B,2,FALSE)</f>
        <v>9128</v>
      </c>
      <c r="D3051">
        <f t="shared" si="94"/>
        <v>0</v>
      </c>
      <c r="I3051">
        <f t="shared" si="95"/>
        <v>0</v>
      </c>
    </row>
    <row r="3052" spans="1:9" x14ac:dyDescent="0.25">
      <c r="A3052" t="s">
        <v>6193</v>
      </c>
      <c r="B3052">
        <v>0</v>
      </c>
      <c r="C3052">
        <f>VLOOKUP(_xlfn.CONCAT(".",A3052),'US-Counties-Population'!$A:$B,2,FALSE)</f>
        <v>3022</v>
      </c>
      <c r="D3052">
        <f t="shared" si="94"/>
        <v>0</v>
      </c>
      <c r="I3052">
        <f t="shared" si="95"/>
        <v>0</v>
      </c>
    </row>
    <row r="3053" spans="1:9" x14ac:dyDescent="0.25">
      <c r="A3053" t="s">
        <v>6194</v>
      </c>
      <c r="B3053">
        <v>0</v>
      </c>
      <c r="C3053">
        <f>VLOOKUP(_xlfn.CONCAT(".",A3053),'US-Counties-Population'!$A:$B,2,FALSE)</f>
        <v>3265</v>
      </c>
      <c r="D3053">
        <f t="shared" si="94"/>
        <v>0</v>
      </c>
      <c r="I3053">
        <f t="shared" si="95"/>
        <v>0</v>
      </c>
    </row>
    <row r="3054" spans="1:9" x14ac:dyDescent="0.25">
      <c r="A3054" t="s">
        <v>6195</v>
      </c>
      <c r="B3054">
        <v>0</v>
      </c>
      <c r="C3054">
        <f>VLOOKUP(_xlfn.CONCAT(".",A3054),'US-Counties-Population'!$A:$B,2,FALSE)</f>
        <v>16703</v>
      </c>
      <c r="D3054">
        <f t="shared" si="94"/>
        <v>0</v>
      </c>
      <c r="I3054">
        <f t="shared" si="95"/>
        <v>0</v>
      </c>
    </row>
    <row r="3055" spans="1:9" x14ac:dyDescent="0.25">
      <c r="A3055" t="s">
        <v>6196</v>
      </c>
      <c r="B3055">
        <v>0</v>
      </c>
      <c r="C3055">
        <f>VLOOKUP(_xlfn.CONCAT(".",A3055),'US-Counties-Population'!$A:$B,2,FALSE)</f>
        <v>2793</v>
      </c>
      <c r="D3055">
        <f t="shared" si="94"/>
        <v>0</v>
      </c>
      <c r="I3055">
        <f t="shared" si="95"/>
        <v>0</v>
      </c>
    </row>
    <row r="3056" spans="1:9" x14ac:dyDescent="0.25">
      <c r="A3056" t="s">
        <v>6197</v>
      </c>
      <c r="B3056">
        <v>0</v>
      </c>
      <c r="C3056">
        <f>VLOOKUP(_xlfn.CONCAT(".",A3056),'US-Counties-Population'!$A:$B,2,FALSE)</f>
        <v>6055</v>
      </c>
      <c r="D3056">
        <f t="shared" ref="D3056:D3119" si="96">1000000*B3056/C3056</f>
        <v>0</v>
      </c>
      <c r="I3056">
        <f t="shared" si="95"/>
        <v>0</v>
      </c>
    </row>
    <row r="3057" spans="1:9" x14ac:dyDescent="0.25">
      <c r="A3057" t="s">
        <v>6198</v>
      </c>
      <c r="B3057">
        <v>0</v>
      </c>
      <c r="C3057">
        <f>VLOOKUP(_xlfn.CONCAT(".",A3057),'US-Counties-Population'!$A:$B,2,FALSE)</f>
        <v>47431</v>
      </c>
      <c r="D3057">
        <f t="shared" si="96"/>
        <v>0</v>
      </c>
      <c r="I3057">
        <f t="shared" si="95"/>
        <v>0</v>
      </c>
    </row>
    <row r="3058" spans="1:9" x14ac:dyDescent="0.25">
      <c r="A3058" t="s">
        <v>6199</v>
      </c>
      <c r="B3058">
        <v>0</v>
      </c>
      <c r="C3058">
        <f>VLOOKUP(_xlfn.CONCAT(".",A3058),'US-Counties-Population'!$A:$B,2,FALSE)</f>
        <v>52600</v>
      </c>
      <c r="D3058">
        <f t="shared" si="96"/>
        <v>0</v>
      </c>
      <c r="I3058">
        <f t="shared" si="95"/>
        <v>0</v>
      </c>
    </row>
    <row r="3059" spans="1:9" x14ac:dyDescent="0.25">
      <c r="A3059" t="s">
        <v>6200</v>
      </c>
      <c r="B3059">
        <v>0</v>
      </c>
      <c r="C3059">
        <f>VLOOKUP(_xlfn.CONCAT(".",A3059),'US-Counties-Population'!$A:$B,2,FALSE)</f>
        <v>14714</v>
      </c>
      <c r="D3059">
        <f t="shared" si="96"/>
        <v>0</v>
      </c>
      <c r="I3059">
        <f t="shared" si="95"/>
        <v>0</v>
      </c>
    </row>
    <row r="3060" spans="1:9" x14ac:dyDescent="0.25">
      <c r="A3060" t="s">
        <v>6201</v>
      </c>
      <c r="B3060">
        <v>0</v>
      </c>
      <c r="C3060">
        <f>VLOOKUP(_xlfn.CONCAT(".",A3060),'US-Counties-Population'!$A:$B,2,FALSE)</f>
        <v>169</v>
      </c>
      <c r="D3060">
        <f t="shared" si="96"/>
        <v>0</v>
      </c>
      <c r="I3060">
        <f t="shared" si="95"/>
        <v>0</v>
      </c>
    </row>
    <row r="3061" spans="1:9" x14ac:dyDescent="0.25">
      <c r="A3061" t="s">
        <v>6202</v>
      </c>
      <c r="B3061">
        <v>0</v>
      </c>
      <c r="C3061">
        <f>VLOOKUP(_xlfn.CONCAT(".",A3061),'US-Counties-Population'!$A:$B,2,FALSE)</f>
        <v>21795</v>
      </c>
      <c r="D3061">
        <f t="shared" si="96"/>
        <v>0</v>
      </c>
      <c r="I3061">
        <f t="shared" si="95"/>
        <v>0</v>
      </c>
    </row>
    <row r="3062" spans="1:9" x14ac:dyDescent="0.25">
      <c r="A3062" t="s">
        <v>6203</v>
      </c>
      <c r="B3062">
        <v>0</v>
      </c>
      <c r="C3062">
        <f>VLOOKUP(_xlfn.CONCAT(".",A3062),'US-Counties-Population'!$A:$B,2,FALSE)</f>
        <v>12207</v>
      </c>
      <c r="D3062">
        <f t="shared" si="96"/>
        <v>0</v>
      </c>
      <c r="I3062">
        <f t="shared" si="95"/>
        <v>0</v>
      </c>
    </row>
    <row r="3063" spans="1:9" x14ac:dyDescent="0.25">
      <c r="A3063" t="s">
        <v>6204</v>
      </c>
      <c r="B3063">
        <v>0</v>
      </c>
      <c r="C3063">
        <f>VLOOKUP(_xlfn.CONCAT(".",A3063),'US-Counties-Population'!$A:$B,2,FALSE)</f>
        <v>3233</v>
      </c>
      <c r="D3063">
        <f t="shared" si="96"/>
        <v>0</v>
      </c>
      <c r="I3063">
        <f t="shared" si="95"/>
        <v>0</v>
      </c>
    </row>
    <row r="3064" spans="1:9" x14ac:dyDescent="0.25">
      <c r="A3064" t="s">
        <v>6205</v>
      </c>
      <c r="B3064">
        <v>0</v>
      </c>
      <c r="C3064">
        <f>VLOOKUP(_xlfn.CONCAT(".",A3064),'US-Counties-Population'!$A:$B,2,FALSE)</f>
        <v>88219</v>
      </c>
      <c r="D3064">
        <f t="shared" si="96"/>
        <v>0</v>
      </c>
      <c r="I3064">
        <f t="shared" si="95"/>
        <v>0</v>
      </c>
    </row>
    <row r="3065" spans="1:9" x14ac:dyDescent="0.25">
      <c r="A3065" t="s">
        <v>6206</v>
      </c>
      <c r="B3065">
        <v>0</v>
      </c>
      <c r="C3065">
        <f>VLOOKUP(_xlfn.CONCAT(".",A3065),'US-Counties-Population'!$A:$B,2,FALSE)</f>
        <v>17404</v>
      </c>
      <c r="D3065">
        <f t="shared" si="96"/>
        <v>0</v>
      </c>
      <c r="I3065">
        <f t="shared" si="95"/>
        <v>0</v>
      </c>
    </row>
    <row r="3066" spans="1:9" x14ac:dyDescent="0.25">
      <c r="A3066" t="s">
        <v>6207</v>
      </c>
      <c r="B3066">
        <v>0</v>
      </c>
      <c r="C3066">
        <f>VLOOKUP(_xlfn.CONCAT(".",A3066),'US-Counties-Population'!$A:$B,2,FALSE)</f>
        <v>17239</v>
      </c>
      <c r="D3066">
        <f t="shared" si="96"/>
        <v>0</v>
      </c>
      <c r="I3066">
        <f t="shared" si="95"/>
        <v>0</v>
      </c>
    </row>
    <row r="3067" spans="1:9" x14ac:dyDescent="0.25">
      <c r="A3067" t="s">
        <v>6208</v>
      </c>
      <c r="B3067">
        <v>0</v>
      </c>
      <c r="C3067">
        <f>VLOOKUP(_xlfn.CONCAT(".",A3067),'US-Counties-Population'!$A:$B,2,FALSE)</f>
        <v>7520</v>
      </c>
      <c r="D3067">
        <f t="shared" si="96"/>
        <v>0</v>
      </c>
      <c r="I3067">
        <f t="shared" si="95"/>
        <v>0</v>
      </c>
    </row>
    <row r="3068" spans="1:9" x14ac:dyDescent="0.25">
      <c r="A3068" t="s">
        <v>6209</v>
      </c>
      <c r="B3068">
        <v>0</v>
      </c>
      <c r="C3068">
        <f>VLOOKUP(_xlfn.CONCAT(".",A3068),'US-Counties-Population'!$A:$B,2,FALSE)</f>
        <v>12893</v>
      </c>
      <c r="D3068">
        <f t="shared" si="96"/>
        <v>0</v>
      </c>
      <c r="I3068">
        <f t="shared" si="95"/>
        <v>0</v>
      </c>
    </row>
    <row r="3069" spans="1:9" x14ac:dyDescent="0.25">
      <c r="A3069" t="s">
        <v>6210</v>
      </c>
      <c r="B3069">
        <v>0</v>
      </c>
      <c r="C3069">
        <f>VLOOKUP(_xlfn.CONCAT(".",A3069),'US-Counties-Population'!$A:$B,2,FALSE)</f>
        <v>3664</v>
      </c>
      <c r="D3069">
        <f t="shared" si="96"/>
        <v>0</v>
      </c>
      <c r="I3069">
        <f t="shared" si="95"/>
        <v>0</v>
      </c>
    </row>
    <row r="3070" spans="1:9" x14ac:dyDescent="0.25">
      <c r="A3070" t="s">
        <v>6211</v>
      </c>
      <c r="B3070">
        <v>0</v>
      </c>
      <c r="C3070">
        <f>VLOOKUP(_xlfn.CONCAT(".",A3070),'US-Counties-Population'!$A:$B,2,FALSE)</f>
        <v>3667</v>
      </c>
      <c r="D3070">
        <f t="shared" si="96"/>
        <v>0</v>
      </c>
      <c r="I3070">
        <f t="shared" si="95"/>
        <v>0</v>
      </c>
    </row>
    <row r="3071" spans="1:9" x14ac:dyDescent="0.25">
      <c r="A3071" t="s">
        <v>6212</v>
      </c>
      <c r="B3071">
        <v>0</v>
      </c>
      <c r="C3071">
        <f>VLOOKUP(_xlfn.CONCAT(".",A3071),'US-Counties-Population'!$A:$B,2,FALSE)</f>
        <v>272</v>
      </c>
      <c r="D3071">
        <f t="shared" si="96"/>
        <v>0</v>
      </c>
      <c r="I3071">
        <f t="shared" si="95"/>
        <v>0</v>
      </c>
    </row>
    <row r="3072" spans="1:9" x14ac:dyDescent="0.25">
      <c r="A3072" t="s">
        <v>6213</v>
      </c>
      <c r="B3072">
        <v>0</v>
      </c>
      <c r="C3072">
        <f>VLOOKUP(_xlfn.CONCAT(".",A3072),'US-Counties-Population'!$A:$B,2,FALSE)</f>
        <v>4337</v>
      </c>
      <c r="D3072">
        <f t="shared" si="96"/>
        <v>0</v>
      </c>
      <c r="I3072">
        <f t="shared" si="95"/>
        <v>0</v>
      </c>
    </row>
    <row r="3073" spans="1:9" x14ac:dyDescent="0.25">
      <c r="A3073" t="s">
        <v>6214</v>
      </c>
      <c r="B3073">
        <v>0</v>
      </c>
      <c r="C3073">
        <f>VLOOKUP(_xlfn.CONCAT(".",A3073),'US-Counties-Population'!$A:$B,2,FALSE)</f>
        <v>2344</v>
      </c>
      <c r="D3073">
        <f t="shared" si="96"/>
        <v>0</v>
      </c>
      <c r="I3073">
        <f t="shared" si="95"/>
        <v>0</v>
      </c>
    </row>
    <row r="3074" spans="1:9" x14ac:dyDescent="0.25">
      <c r="A3074" t="s">
        <v>6215</v>
      </c>
      <c r="B3074">
        <v>0</v>
      </c>
      <c r="C3074">
        <f>VLOOKUP(_xlfn.CONCAT(".",A3074),'US-Counties-Population'!$A:$B,2,FALSE)</f>
        <v>18523</v>
      </c>
      <c r="D3074">
        <f t="shared" si="96"/>
        <v>0</v>
      </c>
      <c r="I3074">
        <f t="shared" ref="I3074:I3137" si="97">IF(B3074&gt;10000,5,IF(B3074&gt;1000,4,IF(B3074&gt;100,3,IF(B3074&gt;10,2,IF(B3074&gt;0,1,0)))))</f>
        <v>0</v>
      </c>
    </row>
    <row r="3075" spans="1:9" x14ac:dyDescent="0.25">
      <c r="A3075" t="s">
        <v>6216</v>
      </c>
      <c r="B3075">
        <v>0</v>
      </c>
      <c r="C3075">
        <f>VLOOKUP(_xlfn.CONCAT(".",A3075),'US-Counties-Population'!$A:$B,2,FALSE)</f>
        <v>129375</v>
      </c>
      <c r="D3075">
        <f t="shared" si="96"/>
        <v>0</v>
      </c>
      <c r="I3075">
        <f t="shared" si="97"/>
        <v>0</v>
      </c>
    </row>
    <row r="3076" spans="1:9" x14ac:dyDescent="0.25">
      <c r="A3076" t="s">
        <v>6217</v>
      </c>
      <c r="B3076">
        <v>0</v>
      </c>
      <c r="C3076">
        <f>VLOOKUP(_xlfn.CONCAT(".",A3076),'US-Counties-Population'!$A:$B,2,FALSE)</f>
        <v>1301</v>
      </c>
      <c r="D3076">
        <f t="shared" si="96"/>
        <v>0</v>
      </c>
      <c r="I3076">
        <f t="shared" si="97"/>
        <v>0</v>
      </c>
    </row>
    <row r="3077" spans="1:9" x14ac:dyDescent="0.25">
      <c r="A3077" t="s">
        <v>6218</v>
      </c>
      <c r="B3077">
        <v>0</v>
      </c>
      <c r="C3077">
        <f>VLOOKUP(_xlfn.CONCAT(".",A3077),'US-Counties-Population'!$A:$B,2,FALSE)</f>
        <v>6164</v>
      </c>
      <c r="D3077">
        <f t="shared" si="96"/>
        <v>0</v>
      </c>
      <c r="I3077">
        <f t="shared" si="97"/>
        <v>0</v>
      </c>
    </row>
    <row r="3078" spans="1:9" x14ac:dyDescent="0.25">
      <c r="A3078" t="s">
        <v>6219</v>
      </c>
      <c r="B3078">
        <v>0</v>
      </c>
      <c r="C3078">
        <f>VLOOKUP(_xlfn.CONCAT(".",A3078),'US-Counties-Population'!$A:$B,2,FALSE)</f>
        <v>3191</v>
      </c>
      <c r="D3078">
        <f t="shared" si="96"/>
        <v>0</v>
      </c>
      <c r="I3078">
        <f t="shared" si="97"/>
        <v>0</v>
      </c>
    </row>
    <row r="3079" spans="1:9" x14ac:dyDescent="0.25">
      <c r="A3079" t="s">
        <v>6220</v>
      </c>
      <c r="B3079">
        <v>0</v>
      </c>
      <c r="C3079">
        <f>VLOOKUP(_xlfn.CONCAT(".",A3079),'US-Counties-Population'!$A:$B,2,FALSE)</f>
        <v>3453</v>
      </c>
      <c r="D3079">
        <f t="shared" si="96"/>
        <v>0</v>
      </c>
      <c r="I3079">
        <f t="shared" si="97"/>
        <v>0</v>
      </c>
    </row>
    <row r="3080" spans="1:9" x14ac:dyDescent="0.25">
      <c r="A3080" t="s">
        <v>6221</v>
      </c>
      <c r="B3080">
        <v>0</v>
      </c>
      <c r="C3080">
        <f>VLOOKUP(_xlfn.CONCAT(".",A3080),'US-Counties-Population'!$A:$B,2,FALSE)</f>
        <v>1298</v>
      </c>
      <c r="D3080">
        <f t="shared" si="96"/>
        <v>0</v>
      </c>
      <c r="I3080">
        <f t="shared" si="97"/>
        <v>0</v>
      </c>
    </row>
    <row r="3081" spans="1:9" x14ac:dyDescent="0.25">
      <c r="A3081" t="s">
        <v>6222</v>
      </c>
      <c r="B3081">
        <v>0</v>
      </c>
      <c r="C3081">
        <f>VLOOKUP(_xlfn.CONCAT(".",A3081),'US-Counties-Population'!$A:$B,2,FALSE)</f>
        <v>17526</v>
      </c>
      <c r="D3081">
        <f t="shared" si="96"/>
        <v>0</v>
      </c>
      <c r="I3081">
        <f t="shared" si="97"/>
        <v>0</v>
      </c>
    </row>
    <row r="3082" spans="1:9" x14ac:dyDescent="0.25">
      <c r="A3082" t="s">
        <v>6223</v>
      </c>
      <c r="B3082">
        <v>0</v>
      </c>
      <c r="C3082">
        <f>VLOOKUP(_xlfn.CONCAT(".",A3082),'US-Counties-Population'!$A:$B,2,FALSE)</f>
        <v>7291</v>
      </c>
      <c r="D3082">
        <f t="shared" si="96"/>
        <v>0</v>
      </c>
      <c r="I3082">
        <f t="shared" si="97"/>
        <v>0</v>
      </c>
    </row>
    <row r="3083" spans="1:9" x14ac:dyDescent="0.25">
      <c r="A3083" t="s">
        <v>6224</v>
      </c>
      <c r="B3083">
        <v>0</v>
      </c>
      <c r="C3083">
        <f>VLOOKUP(_xlfn.CONCAT(".",A3083),'US-Counties-Population'!$A:$B,2,FALSE)</f>
        <v>3344</v>
      </c>
      <c r="D3083">
        <f t="shared" si="96"/>
        <v>0</v>
      </c>
      <c r="I3083">
        <f t="shared" si="97"/>
        <v>0</v>
      </c>
    </row>
    <row r="3084" spans="1:9" x14ac:dyDescent="0.25">
      <c r="A3084" t="s">
        <v>6225</v>
      </c>
      <c r="B3084">
        <v>0</v>
      </c>
      <c r="C3084">
        <f>VLOOKUP(_xlfn.CONCAT(".",A3084),'US-Counties-Population'!$A:$B,2,FALSE)</f>
        <v>37159</v>
      </c>
      <c r="D3084">
        <f t="shared" si="96"/>
        <v>0</v>
      </c>
      <c r="I3084">
        <f t="shared" si="97"/>
        <v>0</v>
      </c>
    </row>
    <row r="3085" spans="1:9" x14ac:dyDescent="0.25">
      <c r="A3085" t="s">
        <v>6226</v>
      </c>
      <c r="B3085">
        <v>0</v>
      </c>
      <c r="C3085">
        <f>VLOOKUP(_xlfn.CONCAT(".",A3085),'US-Counties-Population'!$A:$B,2,FALSE)</f>
        <v>903</v>
      </c>
      <c r="D3085">
        <f t="shared" si="96"/>
        <v>0</v>
      </c>
      <c r="I3085">
        <f t="shared" si="97"/>
        <v>0</v>
      </c>
    </row>
    <row r="3086" spans="1:9" x14ac:dyDescent="0.25">
      <c r="A3086" t="s">
        <v>6227</v>
      </c>
      <c r="B3086">
        <v>0</v>
      </c>
      <c r="C3086">
        <f>VLOOKUP(_xlfn.CONCAT(".",A3086),'US-Counties-Population'!$A:$B,2,FALSE)</f>
        <v>4939</v>
      </c>
      <c r="D3086">
        <f t="shared" si="96"/>
        <v>0</v>
      </c>
      <c r="I3086">
        <f t="shared" si="97"/>
        <v>0</v>
      </c>
    </row>
    <row r="3087" spans="1:9" x14ac:dyDescent="0.25">
      <c r="A3087" t="s">
        <v>6228</v>
      </c>
      <c r="B3087">
        <v>0</v>
      </c>
      <c r="C3087">
        <f>VLOOKUP(_xlfn.CONCAT(".",A3087),'US-Counties-Population'!$A:$B,2,FALSE)</f>
        <v>12797</v>
      </c>
      <c r="D3087">
        <f t="shared" si="96"/>
        <v>0</v>
      </c>
      <c r="I3087">
        <f t="shared" si="97"/>
        <v>0</v>
      </c>
    </row>
    <row r="3088" spans="1:9" x14ac:dyDescent="0.25">
      <c r="A3088" t="s">
        <v>6229</v>
      </c>
      <c r="B3088">
        <v>0</v>
      </c>
      <c r="C3088">
        <f>VLOOKUP(_xlfn.CONCAT(".",A3088),'US-Counties-Population'!$A:$B,2,FALSE)</f>
        <v>25844</v>
      </c>
      <c r="D3088">
        <f t="shared" si="96"/>
        <v>0</v>
      </c>
      <c r="I3088">
        <f t="shared" si="97"/>
        <v>0</v>
      </c>
    </row>
    <row r="3089" spans="1:9" x14ac:dyDescent="0.25">
      <c r="A3089" t="s">
        <v>6230</v>
      </c>
      <c r="B3089">
        <v>0</v>
      </c>
      <c r="C3089">
        <f>VLOOKUP(_xlfn.CONCAT(".",A3089),'US-Counties-Population'!$A:$B,2,FALSE)</f>
        <v>61128</v>
      </c>
      <c r="D3089">
        <f t="shared" si="96"/>
        <v>0</v>
      </c>
      <c r="I3089">
        <f t="shared" si="97"/>
        <v>0</v>
      </c>
    </row>
    <row r="3090" spans="1:9" x14ac:dyDescent="0.25">
      <c r="A3090" t="s">
        <v>6231</v>
      </c>
      <c r="B3090">
        <v>0</v>
      </c>
      <c r="C3090">
        <f>VLOOKUP(_xlfn.CONCAT(".",A3090),'US-Counties-Population'!$A:$B,2,FALSE)</f>
        <v>3781</v>
      </c>
      <c r="D3090">
        <f t="shared" si="96"/>
        <v>0</v>
      </c>
      <c r="I3090">
        <f t="shared" si="97"/>
        <v>0</v>
      </c>
    </row>
    <row r="3091" spans="1:9" x14ac:dyDescent="0.25">
      <c r="A3091" t="s">
        <v>6232</v>
      </c>
      <c r="B3091">
        <v>0</v>
      </c>
      <c r="C3091">
        <f>VLOOKUP(_xlfn.CONCAT(".",A3091),'US-Counties-Population'!$A:$B,2,FALSE)</f>
        <v>1899</v>
      </c>
      <c r="D3091">
        <f t="shared" si="96"/>
        <v>0</v>
      </c>
      <c r="I3091">
        <f t="shared" si="97"/>
        <v>0</v>
      </c>
    </row>
    <row r="3092" spans="1:9" x14ac:dyDescent="0.25">
      <c r="A3092" t="s">
        <v>6233</v>
      </c>
      <c r="B3092">
        <v>0</v>
      </c>
      <c r="C3092">
        <f>VLOOKUP(_xlfn.CONCAT(".",A3092),'US-Counties-Population'!$A:$B,2,FALSE)</f>
        <v>4185</v>
      </c>
      <c r="D3092">
        <f t="shared" si="96"/>
        <v>0</v>
      </c>
      <c r="I3092">
        <f t="shared" si="97"/>
        <v>0</v>
      </c>
    </row>
    <row r="3093" spans="1:9" x14ac:dyDescent="0.25">
      <c r="A3093" t="s">
        <v>6234</v>
      </c>
      <c r="B3093">
        <v>0</v>
      </c>
      <c r="C3093">
        <f>VLOOKUP(_xlfn.CONCAT(".",A3093),'US-Counties-Population'!$A:$B,2,FALSE)</f>
        <v>7052</v>
      </c>
      <c r="D3093">
        <f t="shared" si="96"/>
        <v>0</v>
      </c>
      <c r="I3093">
        <f t="shared" si="97"/>
        <v>0</v>
      </c>
    </row>
    <row r="3094" spans="1:9" x14ac:dyDescent="0.25">
      <c r="A3094" t="s">
        <v>6235</v>
      </c>
      <c r="B3094">
        <v>0</v>
      </c>
      <c r="C3094">
        <f>VLOOKUP(_xlfn.CONCAT(".",A3094),'US-Counties-Population'!$A:$B,2,FALSE)</f>
        <v>2299</v>
      </c>
      <c r="D3094">
        <f t="shared" si="96"/>
        <v>0</v>
      </c>
      <c r="I3094">
        <f t="shared" si="97"/>
        <v>0</v>
      </c>
    </row>
    <row r="3095" spans="1:9" x14ac:dyDescent="0.25">
      <c r="A3095" t="s">
        <v>6236</v>
      </c>
      <c r="B3095">
        <v>0</v>
      </c>
      <c r="C3095">
        <f>VLOOKUP(_xlfn.CONCAT(".",A3095),'US-Counties-Population'!$A:$B,2,FALSE)</f>
        <v>6713</v>
      </c>
      <c r="D3095">
        <f t="shared" si="96"/>
        <v>0</v>
      </c>
      <c r="I3095">
        <f t="shared" si="97"/>
        <v>0</v>
      </c>
    </row>
    <row r="3096" spans="1:9" x14ac:dyDescent="0.25">
      <c r="A3096" t="s">
        <v>6237</v>
      </c>
      <c r="B3096">
        <v>0</v>
      </c>
      <c r="C3096">
        <f>VLOOKUP(_xlfn.CONCAT(".",A3096),'US-Counties-Population'!$A:$B,2,FALSE)</f>
        <v>3829</v>
      </c>
      <c r="D3096">
        <f t="shared" si="96"/>
        <v>0</v>
      </c>
      <c r="I3096">
        <f t="shared" si="97"/>
        <v>0</v>
      </c>
    </row>
    <row r="3097" spans="1:9" x14ac:dyDescent="0.25">
      <c r="A3097" t="s">
        <v>6238</v>
      </c>
      <c r="B3097">
        <v>0</v>
      </c>
      <c r="C3097">
        <f>VLOOKUP(_xlfn.CONCAT(".",A3097),'US-Counties-Population'!$A:$B,2,FALSE)</f>
        <v>2379</v>
      </c>
      <c r="D3097">
        <f t="shared" si="96"/>
        <v>0</v>
      </c>
      <c r="I3097">
        <f t="shared" si="97"/>
        <v>0</v>
      </c>
    </row>
    <row r="3098" spans="1:9" x14ac:dyDescent="0.25">
      <c r="A3098" t="s">
        <v>6239</v>
      </c>
      <c r="B3098">
        <v>0</v>
      </c>
      <c r="C3098">
        <f>VLOOKUP(_xlfn.CONCAT(".",A3098),'US-Counties-Population'!$A:$B,2,FALSE)</f>
        <v>29464</v>
      </c>
      <c r="D3098">
        <f t="shared" si="96"/>
        <v>0</v>
      </c>
      <c r="I3098">
        <f t="shared" si="97"/>
        <v>0</v>
      </c>
    </row>
    <row r="3099" spans="1:9" x14ac:dyDescent="0.25">
      <c r="A3099" t="s">
        <v>6240</v>
      </c>
      <c r="B3099">
        <v>0</v>
      </c>
      <c r="C3099">
        <f>VLOOKUP(_xlfn.CONCAT(".",A3099),'US-Counties-Population'!$A:$B,2,FALSE)</f>
        <v>23320</v>
      </c>
      <c r="D3099">
        <f t="shared" si="96"/>
        <v>0</v>
      </c>
      <c r="I3099">
        <f t="shared" si="97"/>
        <v>0</v>
      </c>
    </row>
    <row r="3100" spans="1:9" x14ac:dyDescent="0.25">
      <c r="A3100" t="s">
        <v>6241</v>
      </c>
      <c r="B3100">
        <v>0</v>
      </c>
      <c r="C3100">
        <f>VLOOKUP(_xlfn.CONCAT(".",A3100),'US-Counties-Population'!$A:$B,2,FALSE)</f>
        <v>23510</v>
      </c>
      <c r="D3100">
        <f t="shared" si="96"/>
        <v>0</v>
      </c>
      <c r="I3100">
        <f t="shared" si="97"/>
        <v>0</v>
      </c>
    </row>
    <row r="3101" spans="1:9" x14ac:dyDescent="0.25">
      <c r="A3101" t="s">
        <v>6242</v>
      </c>
      <c r="B3101">
        <v>0</v>
      </c>
      <c r="C3101">
        <f>VLOOKUP(_xlfn.CONCAT(".",A3101),'US-Counties-Population'!$A:$B,2,FALSE)</f>
        <v>86715</v>
      </c>
      <c r="D3101">
        <f t="shared" si="96"/>
        <v>0</v>
      </c>
      <c r="I3101">
        <f t="shared" si="97"/>
        <v>0</v>
      </c>
    </row>
    <row r="3102" spans="1:9" x14ac:dyDescent="0.25">
      <c r="A3102" t="s">
        <v>6243</v>
      </c>
      <c r="B3102">
        <v>0</v>
      </c>
      <c r="C3102">
        <f>VLOOKUP(_xlfn.CONCAT(".",A3102),'US-Counties-Population'!$A:$B,2,FALSE)</f>
        <v>18705</v>
      </c>
      <c r="D3102">
        <f t="shared" si="96"/>
        <v>0</v>
      </c>
      <c r="I3102">
        <f t="shared" si="97"/>
        <v>0</v>
      </c>
    </row>
    <row r="3103" spans="1:9" x14ac:dyDescent="0.25">
      <c r="A3103" t="s">
        <v>6244</v>
      </c>
      <c r="B3103">
        <v>0</v>
      </c>
      <c r="C3103">
        <f>VLOOKUP(_xlfn.CONCAT(".",A3103),'US-Counties-Population'!$A:$B,2,FALSE)</f>
        <v>57735</v>
      </c>
      <c r="D3103">
        <f t="shared" si="96"/>
        <v>0</v>
      </c>
      <c r="I3103">
        <f t="shared" si="97"/>
        <v>0</v>
      </c>
    </row>
    <row r="3104" spans="1:9" x14ac:dyDescent="0.25">
      <c r="A3104" t="s">
        <v>6245</v>
      </c>
      <c r="B3104">
        <v>0</v>
      </c>
      <c r="C3104">
        <f>VLOOKUP(_xlfn.CONCAT(".",A3104),'US-Counties-Population'!$A:$B,2,FALSE)</f>
        <v>27345</v>
      </c>
      <c r="D3104">
        <f t="shared" si="96"/>
        <v>0</v>
      </c>
      <c r="I3104">
        <f t="shared" si="97"/>
        <v>0</v>
      </c>
    </row>
    <row r="3105" spans="1:9" x14ac:dyDescent="0.25">
      <c r="A3105" t="s">
        <v>6246</v>
      </c>
      <c r="B3105">
        <v>0</v>
      </c>
      <c r="C3105">
        <f>VLOOKUP(_xlfn.CONCAT(".",A3105),'US-Counties-Population'!$A:$B,2,FALSE)</f>
        <v>33328</v>
      </c>
      <c r="D3105">
        <f t="shared" si="96"/>
        <v>0</v>
      </c>
      <c r="I3105">
        <f t="shared" si="97"/>
        <v>0</v>
      </c>
    </row>
    <row r="3106" spans="1:9" x14ac:dyDescent="0.25">
      <c r="A3106" t="s">
        <v>6247</v>
      </c>
      <c r="B3106">
        <v>0</v>
      </c>
      <c r="C3106">
        <f>VLOOKUP(_xlfn.CONCAT(".",A3106),'US-Counties-Population'!$A:$B,2,FALSE)</f>
        <v>16673</v>
      </c>
      <c r="D3106">
        <f t="shared" si="96"/>
        <v>0</v>
      </c>
      <c r="I3106">
        <f t="shared" si="97"/>
        <v>0</v>
      </c>
    </row>
    <row r="3107" spans="1:9" x14ac:dyDescent="0.25">
      <c r="A3107" t="s">
        <v>6248</v>
      </c>
      <c r="B3107">
        <v>0</v>
      </c>
      <c r="C3107">
        <f>VLOOKUP(_xlfn.CONCAT(".",A3107),'US-Counties-Population'!$A:$B,2,FALSE)</f>
        <v>8553</v>
      </c>
      <c r="D3107">
        <f t="shared" si="96"/>
        <v>0</v>
      </c>
      <c r="I3107">
        <f t="shared" si="97"/>
        <v>0</v>
      </c>
    </row>
    <row r="3108" spans="1:9" x14ac:dyDescent="0.25">
      <c r="A3108" t="s">
        <v>6249</v>
      </c>
      <c r="B3108">
        <v>0</v>
      </c>
      <c r="C3108">
        <f>VLOOKUP(_xlfn.CONCAT(".",A3108),'US-Counties-Population'!$A:$B,2,FALSE)</f>
        <v>2921</v>
      </c>
      <c r="D3108">
        <f t="shared" si="96"/>
        <v>0</v>
      </c>
      <c r="I3108">
        <f t="shared" si="97"/>
        <v>0</v>
      </c>
    </row>
    <row r="3109" spans="1:9" x14ac:dyDescent="0.25">
      <c r="A3109" t="s">
        <v>6250</v>
      </c>
      <c r="B3109">
        <v>0</v>
      </c>
      <c r="C3109">
        <f>VLOOKUP(_xlfn.CONCAT(".",A3109),'US-Counties-Population'!$A:$B,2,FALSE)</f>
        <v>5892</v>
      </c>
      <c r="D3109">
        <f t="shared" si="96"/>
        <v>0</v>
      </c>
      <c r="I3109">
        <f t="shared" si="97"/>
        <v>0</v>
      </c>
    </row>
    <row r="3110" spans="1:9" x14ac:dyDescent="0.25">
      <c r="A3110" t="s">
        <v>6251</v>
      </c>
      <c r="B3110">
        <v>0</v>
      </c>
      <c r="C3110">
        <f>VLOOKUP(_xlfn.CONCAT(".",A3110),'US-Counties-Population'!$A:$B,2,FALSE)</f>
        <v>4351</v>
      </c>
      <c r="D3110">
        <f t="shared" si="96"/>
        <v>0</v>
      </c>
      <c r="I3110">
        <f t="shared" si="97"/>
        <v>0</v>
      </c>
    </row>
    <row r="3111" spans="1:9" x14ac:dyDescent="0.25">
      <c r="A3111" t="s">
        <v>6252</v>
      </c>
      <c r="B3111">
        <v>0</v>
      </c>
      <c r="C3111">
        <f>VLOOKUP(_xlfn.CONCAT(".",A3111),'US-Counties-Population'!$A:$B,2,FALSE)</f>
        <v>8972</v>
      </c>
      <c r="D3111">
        <f t="shared" si="96"/>
        <v>0</v>
      </c>
      <c r="I3111">
        <f t="shared" si="97"/>
        <v>0</v>
      </c>
    </row>
    <row r="3112" spans="1:9" x14ac:dyDescent="0.25">
      <c r="A3112" t="s">
        <v>6253</v>
      </c>
      <c r="B3112">
        <v>0</v>
      </c>
      <c r="C3112">
        <f>VLOOKUP(_xlfn.CONCAT(".",A3112),'US-Counties-Population'!$A:$B,2,FALSE)</f>
        <v>53948</v>
      </c>
      <c r="D3112">
        <f t="shared" si="96"/>
        <v>0</v>
      </c>
      <c r="I3112">
        <f t="shared" si="97"/>
        <v>0</v>
      </c>
    </row>
    <row r="3113" spans="1:9" x14ac:dyDescent="0.25">
      <c r="A3113" t="s">
        <v>6254</v>
      </c>
      <c r="B3113">
        <v>0</v>
      </c>
      <c r="C3113">
        <f>VLOOKUP(_xlfn.CONCAT(".",A3113),'US-Counties-Population'!$A:$B,2,FALSE)</f>
        <v>20490</v>
      </c>
      <c r="D3113">
        <f t="shared" si="96"/>
        <v>0</v>
      </c>
      <c r="I3113">
        <f t="shared" si="97"/>
        <v>0</v>
      </c>
    </row>
    <row r="3114" spans="1:9" x14ac:dyDescent="0.25">
      <c r="A3114" t="s">
        <v>6255</v>
      </c>
      <c r="B3114">
        <v>0</v>
      </c>
      <c r="C3114">
        <f>VLOOKUP(_xlfn.CONCAT(".",A3114),'US-Counties-Population'!$A:$B,2,FALSE)</f>
        <v>11663</v>
      </c>
      <c r="D3114">
        <f t="shared" si="96"/>
        <v>0</v>
      </c>
      <c r="I3114">
        <f t="shared" si="97"/>
        <v>0</v>
      </c>
    </row>
    <row r="3115" spans="1:9" x14ac:dyDescent="0.25">
      <c r="A3115" t="s">
        <v>6256</v>
      </c>
      <c r="B3115">
        <v>0</v>
      </c>
      <c r="C3115">
        <f>VLOOKUP(_xlfn.CONCAT(".",A3115),'US-Counties-Population'!$A:$B,2,FALSE)</f>
        <v>14230</v>
      </c>
      <c r="D3115">
        <f t="shared" si="96"/>
        <v>0</v>
      </c>
      <c r="I3115">
        <f t="shared" si="97"/>
        <v>0</v>
      </c>
    </row>
    <row r="3116" spans="1:9" x14ac:dyDescent="0.25">
      <c r="A3116" t="s">
        <v>6257</v>
      </c>
      <c r="B3116">
        <v>0</v>
      </c>
      <c r="C3116">
        <f>VLOOKUP(_xlfn.CONCAT(".",A3116),'US-Counties-Population'!$A:$B,2,FALSE)</f>
        <v>56520</v>
      </c>
      <c r="D3116">
        <f t="shared" si="96"/>
        <v>0</v>
      </c>
      <c r="I3116">
        <f t="shared" si="97"/>
        <v>0</v>
      </c>
    </row>
    <row r="3117" spans="1:9" x14ac:dyDescent="0.25">
      <c r="A3117" t="s">
        <v>6258</v>
      </c>
      <c r="B3117">
        <v>0</v>
      </c>
      <c r="C3117">
        <f>VLOOKUP(_xlfn.CONCAT(".",A3117),'US-Counties-Population'!$A:$B,2,FALSE)</f>
        <v>36004</v>
      </c>
      <c r="D3117">
        <f t="shared" si="96"/>
        <v>0</v>
      </c>
      <c r="I3117">
        <f t="shared" si="97"/>
        <v>0</v>
      </c>
    </row>
    <row r="3118" spans="1:9" x14ac:dyDescent="0.25">
      <c r="A3118" t="s">
        <v>6259</v>
      </c>
      <c r="B3118">
        <v>0</v>
      </c>
      <c r="C3118">
        <f>VLOOKUP(_xlfn.CONCAT(".",A3118),'US-Counties-Population'!$A:$B,2,FALSE)</f>
        <v>7615</v>
      </c>
      <c r="D3118">
        <f t="shared" si="96"/>
        <v>0</v>
      </c>
      <c r="I3118">
        <f t="shared" si="97"/>
        <v>0</v>
      </c>
    </row>
    <row r="3119" spans="1:9" x14ac:dyDescent="0.25">
      <c r="A3119" t="s">
        <v>6260</v>
      </c>
      <c r="B3119">
        <v>0</v>
      </c>
      <c r="C3119">
        <f>VLOOKUP(_xlfn.CONCAT(".",A3119),'US-Counties-Population'!$A:$B,2,FALSE)</f>
        <v>31959</v>
      </c>
      <c r="D3119">
        <f t="shared" si="96"/>
        <v>0</v>
      </c>
      <c r="I3119">
        <f t="shared" si="97"/>
        <v>0</v>
      </c>
    </row>
    <row r="3120" spans="1:9" x14ac:dyDescent="0.25">
      <c r="A3120" t="s">
        <v>6261</v>
      </c>
      <c r="B3120">
        <v>0</v>
      </c>
      <c r="C3120">
        <f>VLOOKUP(_xlfn.CONCAT(".",A3120),'US-Counties-Population'!$A:$B,2,FALSE)</f>
        <v>17297</v>
      </c>
      <c r="D3120">
        <f t="shared" ref="D3120:D3142" si="98">1000000*B3120/C3120</f>
        <v>0</v>
      </c>
      <c r="I3120">
        <f t="shared" si="97"/>
        <v>0</v>
      </c>
    </row>
    <row r="3121" spans="1:9" x14ac:dyDescent="0.25">
      <c r="A3121" t="s">
        <v>6262</v>
      </c>
      <c r="B3121">
        <v>0</v>
      </c>
      <c r="C3121">
        <f>VLOOKUP(_xlfn.CONCAT(".",A3121),'US-Counties-Population'!$A:$B,2,FALSE)</f>
        <v>40667</v>
      </c>
      <c r="D3121">
        <f t="shared" si="98"/>
        <v>0</v>
      </c>
      <c r="I3121">
        <f t="shared" si="97"/>
        <v>0</v>
      </c>
    </row>
    <row r="3122" spans="1:9" x14ac:dyDescent="0.25">
      <c r="A3122" t="s">
        <v>6263</v>
      </c>
      <c r="B3122">
        <v>0</v>
      </c>
      <c r="C3122">
        <f>VLOOKUP(_xlfn.CONCAT(".",A3122),'US-Counties-Population'!$A:$B,2,FALSE)</f>
        <v>14678</v>
      </c>
      <c r="D3122">
        <f t="shared" si="98"/>
        <v>0</v>
      </c>
      <c r="I3122">
        <f t="shared" si="97"/>
        <v>0</v>
      </c>
    </row>
    <row r="3123" spans="1:9" x14ac:dyDescent="0.25">
      <c r="A3123" t="s">
        <v>6264</v>
      </c>
      <c r="B3123">
        <v>0</v>
      </c>
      <c r="C3123">
        <f>VLOOKUP(_xlfn.CONCAT(".",A3123),'US-Counties-Population'!$A:$B,2,FALSE)</f>
        <v>28332</v>
      </c>
      <c r="D3123">
        <f t="shared" si="98"/>
        <v>0</v>
      </c>
      <c r="I3123">
        <f t="shared" si="97"/>
        <v>0</v>
      </c>
    </row>
    <row r="3124" spans="1:9" x14ac:dyDescent="0.25">
      <c r="A3124" t="s">
        <v>6265</v>
      </c>
      <c r="B3124">
        <v>0</v>
      </c>
      <c r="C3124">
        <f>VLOOKUP(_xlfn.CONCAT(".",A3124),'US-Counties-Population'!$A:$B,2,FALSE)</f>
        <v>4935</v>
      </c>
      <c r="D3124">
        <f t="shared" si="98"/>
        <v>0</v>
      </c>
      <c r="I3124">
        <f t="shared" si="97"/>
        <v>0</v>
      </c>
    </row>
    <row r="3125" spans="1:9" x14ac:dyDescent="0.25">
      <c r="A3125" t="s">
        <v>6266</v>
      </c>
      <c r="B3125">
        <v>0</v>
      </c>
      <c r="C3125">
        <f>VLOOKUP(_xlfn.CONCAT(".",A3125),'US-Counties-Population'!$A:$B,2,FALSE)</f>
        <v>19775</v>
      </c>
      <c r="D3125">
        <f t="shared" si="98"/>
        <v>0</v>
      </c>
      <c r="I3125">
        <f t="shared" si="97"/>
        <v>0</v>
      </c>
    </row>
    <row r="3126" spans="1:9" x14ac:dyDescent="0.25">
      <c r="A3126" t="s">
        <v>6267</v>
      </c>
      <c r="B3126">
        <v>0</v>
      </c>
      <c r="C3126">
        <f>VLOOKUP(_xlfn.CONCAT(".",A3126),'US-Counties-Population'!$A:$B,2,FALSE)</f>
        <v>4086</v>
      </c>
      <c r="D3126">
        <f t="shared" si="98"/>
        <v>0</v>
      </c>
      <c r="I3126">
        <f t="shared" si="97"/>
        <v>0</v>
      </c>
    </row>
    <row r="3127" spans="1:9" x14ac:dyDescent="0.25">
      <c r="A3127" t="s">
        <v>6268</v>
      </c>
      <c r="B3127">
        <v>0</v>
      </c>
      <c r="C3127">
        <f>VLOOKUP(_xlfn.CONCAT(".",A3127),'US-Counties-Population'!$A:$B,2,FALSE)</f>
        <v>5297</v>
      </c>
      <c r="D3127">
        <f t="shared" si="98"/>
        <v>0</v>
      </c>
      <c r="I3127">
        <f t="shared" si="97"/>
        <v>0</v>
      </c>
    </row>
    <row r="3128" spans="1:9" x14ac:dyDescent="0.25">
      <c r="A3128" t="s">
        <v>6269</v>
      </c>
      <c r="B3128">
        <v>0</v>
      </c>
      <c r="C3128">
        <f>VLOOKUP(_xlfn.CONCAT(".",A3128),'US-Counties-Population'!$A:$B,2,FALSE)</f>
        <v>28009</v>
      </c>
      <c r="D3128">
        <f t="shared" si="98"/>
        <v>0</v>
      </c>
      <c r="I3128">
        <f t="shared" si="97"/>
        <v>0</v>
      </c>
    </row>
    <row r="3129" spans="1:9" x14ac:dyDescent="0.25">
      <c r="A3129" t="s">
        <v>6270</v>
      </c>
      <c r="B3129">
        <v>0</v>
      </c>
      <c r="C3129">
        <f>VLOOKUP(_xlfn.CONCAT(".",A3129),'US-Counties-Population'!$A:$B,2,FALSE)</f>
        <v>14070</v>
      </c>
      <c r="D3129">
        <f t="shared" si="98"/>
        <v>0</v>
      </c>
      <c r="I3129">
        <f t="shared" si="97"/>
        <v>0</v>
      </c>
    </row>
    <row r="3130" spans="1:9" x14ac:dyDescent="0.25">
      <c r="A3130" t="s">
        <v>6271</v>
      </c>
      <c r="B3130">
        <v>0</v>
      </c>
      <c r="C3130">
        <f>VLOOKUP(_xlfn.CONCAT(".",A3130),'US-Counties-Population'!$A:$B,2,FALSE)</f>
        <v>3736</v>
      </c>
      <c r="D3130">
        <f t="shared" si="98"/>
        <v>0</v>
      </c>
      <c r="I3130">
        <f t="shared" si="97"/>
        <v>0</v>
      </c>
    </row>
    <row r="3131" spans="1:9" x14ac:dyDescent="0.25">
      <c r="A3131" t="s">
        <v>6272</v>
      </c>
      <c r="B3131">
        <v>0</v>
      </c>
      <c r="C3131">
        <f>VLOOKUP(_xlfn.CONCAT(".",A3131),'US-Counties-Population'!$A:$B,2,FALSE)</f>
        <v>9292</v>
      </c>
      <c r="D3131">
        <f t="shared" si="98"/>
        <v>0</v>
      </c>
      <c r="I3131">
        <f t="shared" si="97"/>
        <v>0</v>
      </c>
    </row>
    <row r="3132" spans="1:9" x14ac:dyDescent="0.25">
      <c r="A3132" t="s">
        <v>6273</v>
      </c>
      <c r="B3132">
        <v>0</v>
      </c>
      <c r="C3132">
        <f>VLOOKUP(_xlfn.CONCAT(".",A3132),'US-Counties-Population'!$A:$B,2,FALSE)</f>
        <v>1376</v>
      </c>
      <c r="D3132">
        <f t="shared" si="98"/>
        <v>0</v>
      </c>
      <c r="I3132">
        <f t="shared" si="97"/>
        <v>0</v>
      </c>
    </row>
    <row r="3133" spans="1:9" x14ac:dyDescent="0.25">
      <c r="A3133" t="s">
        <v>6274</v>
      </c>
      <c r="B3133">
        <v>0</v>
      </c>
      <c r="C3133">
        <f>VLOOKUP(_xlfn.CONCAT(".",A3133),'US-Counties-Population'!$A:$B,2,FALSE)</f>
        <v>10429</v>
      </c>
      <c r="D3133">
        <f t="shared" si="98"/>
        <v>0</v>
      </c>
      <c r="I3133">
        <f t="shared" si="97"/>
        <v>0</v>
      </c>
    </row>
    <row r="3134" spans="1:9" x14ac:dyDescent="0.25">
      <c r="A3134" t="s">
        <v>6275</v>
      </c>
      <c r="B3134">
        <v>0</v>
      </c>
      <c r="C3134">
        <f>VLOOKUP(_xlfn.CONCAT(".",A3134),'US-Counties-Population'!$A:$B,2,FALSE)</f>
        <v>5424</v>
      </c>
      <c r="D3134">
        <f t="shared" si="98"/>
        <v>0</v>
      </c>
      <c r="I3134">
        <f t="shared" si="97"/>
        <v>0</v>
      </c>
    </row>
    <row r="3135" spans="1:9" x14ac:dyDescent="0.25">
      <c r="A3135" t="s">
        <v>6276</v>
      </c>
      <c r="B3135">
        <v>0</v>
      </c>
      <c r="C3135">
        <f>VLOOKUP(_xlfn.CONCAT(".",A3135),'US-Counties-Population'!$A:$B,2,FALSE)</f>
        <v>1962</v>
      </c>
      <c r="D3135">
        <f t="shared" si="98"/>
        <v>0</v>
      </c>
      <c r="I3135">
        <f t="shared" si="97"/>
        <v>0</v>
      </c>
    </row>
    <row r="3136" spans="1:9" x14ac:dyDescent="0.25">
      <c r="A3136" t="s">
        <v>6277</v>
      </c>
      <c r="B3136">
        <v>0</v>
      </c>
      <c r="C3136">
        <f>VLOOKUP(_xlfn.CONCAT(".",A3136),'US-Counties-Population'!$A:$B,2,FALSE)</f>
        <v>38839</v>
      </c>
      <c r="D3136">
        <f t="shared" si="98"/>
        <v>0</v>
      </c>
      <c r="I3136">
        <f t="shared" si="97"/>
        <v>0</v>
      </c>
    </row>
    <row r="3137" spans="1:9" x14ac:dyDescent="0.25">
      <c r="A3137" t="s">
        <v>6278</v>
      </c>
      <c r="B3137">
        <v>0</v>
      </c>
      <c r="C3137">
        <f>VLOOKUP(_xlfn.CONCAT(".",A3137),'US-Counties-Population'!$A:$B,2,FALSE)</f>
        <v>35077</v>
      </c>
      <c r="D3137">
        <f t="shared" si="98"/>
        <v>0</v>
      </c>
      <c r="I3137">
        <f t="shared" si="97"/>
        <v>0</v>
      </c>
    </row>
    <row r="3138" spans="1:9" x14ac:dyDescent="0.25">
      <c r="A3138" t="s">
        <v>6279</v>
      </c>
      <c r="B3138">
        <v>0</v>
      </c>
      <c r="C3138">
        <f>VLOOKUP(_xlfn.CONCAT(".",A3138),'US-Counties-Population'!$A:$B,2,FALSE)</f>
        <v>6901</v>
      </c>
      <c r="D3138">
        <f t="shared" si="98"/>
        <v>0</v>
      </c>
      <c r="I3138">
        <f t="shared" ref="I3138:I3142" si="99">IF(B3138&gt;10000,5,IF(B3138&gt;1000,4,IF(B3138&gt;100,3,IF(B3138&gt;10,2,IF(B3138&gt;0,1,0)))))</f>
        <v>0</v>
      </c>
    </row>
    <row r="3139" spans="1:9" x14ac:dyDescent="0.25">
      <c r="A3139" t="s">
        <v>6280</v>
      </c>
      <c r="B3139">
        <v>0</v>
      </c>
      <c r="C3139">
        <f>VLOOKUP(_xlfn.CONCAT(".",A3139),'US-Counties-Population'!$A:$B,2,FALSE)</f>
        <v>3365</v>
      </c>
      <c r="D3139">
        <f t="shared" si="98"/>
        <v>0</v>
      </c>
      <c r="I3139">
        <f t="shared" si="99"/>
        <v>0</v>
      </c>
    </row>
    <row r="3140" spans="1:9" x14ac:dyDescent="0.25">
      <c r="A3140" t="s">
        <v>6281</v>
      </c>
      <c r="B3140">
        <v>0</v>
      </c>
      <c r="C3140">
        <f>VLOOKUP(_xlfn.CONCAT(".",A3140),'US-Counties-Population'!$A:$B,2,FALSE)</f>
        <v>2751</v>
      </c>
      <c r="D3140">
        <f t="shared" si="98"/>
        <v>0</v>
      </c>
      <c r="I3140">
        <f t="shared" si="99"/>
        <v>0</v>
      </c>
    </row>
    <row r="3141" spans="1:9" x14ac:dyDescent="0.25">
      <c r="A3141" t="s">
        <v>6282</v>
      </c>
      <c r="B3141">
        <v>0</v>
      </c>
      <c r="C3141">
        <f>VLOOKUP(_xlfn.CONCAT(".",A3141),'US-Counties-Population'!$A:$B,2,FALSE)</f>
        <v>27316</v>
      </c>
      <c r="D3141">
        <f t="shared" si="98"/>
        <v>0</v>
      </c>
      <c r="I3141">
        <f t="shared" si="99"/>
        <v>0</v>
      </c>
    </row>
    <row r="3142" spans="1:9" x14ac:dyDescent="0.25">
      <c r="A3142" t="s">
        <v>6283</v>
      </c>
      <c r="B3142">
        <v>0</v>
      </c>
      <c r="C3142">
        <f>VLOOKUP(_xlfn.CONCAT(".",A3142),'US-Counties-Population'!$A:$B,2,FALSE)</f>
        <v>6927</v>
      </c>
      <c r="D3142">
        <f t="shared" si="98"/>
        <v>0</v>
      </c>
      <c r="E3142">
        <f>SUM(C1461:C3142)</f>
        <v>46628450</v>
      </c>
      <c r="F3142">
        <f>E3142/$C$3143</f>
        <v>0.14205889037301983</v>
      </c>
      <c r="I3142">
        <f t="shared" si="99"/>
        <v>0</v>
      </c>
    </row>
    <row r="3143" spans="1:9" x14ac:dyDescent="0.25">
      <c r="C3143">
        <f>SUM(C2:C3142)</f>
        <v>328233241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D3028-5F3B-4FB3-99BC-3D6A2D3615DC}">
  <dimension ref="A1:G2960"/>
  <sheetViews>
    <sheetView topLeftCell="A28" workbookViewId="0">
      <selection activeCell="B108" sqref="B108"/>
    </sheetView>
  </sheetViews>
  <sheetFormatPr defaultRowHeight="15" x14ac:dyDescent="0.25"/>
  <cols>
    <col min="1" max="256" width="22" customWidth="1"/>
  </cols>
  <sheetData>
    <row r="1" spans="1:7" x14ac:dyDescent="0.25">
      <c r="A1" s="6" t="s">
        <v>11322</v>
      </c>
      <c r="B1" s="7" t="s">
        <v>11321</v>
      </c>
      <c r="C1" s="7" t="s">
        <v>11320</v>
      </c>
      <c r="D1" s="7" t="s">
        <v>11319</v>
      </c>
      <c r="E1" s="7" t="s">
        <v>11318</v>
      </c>
      <c r="F1" s="7" t="s">
        <v>11317</v>
      </c>
      <c r="G1" s="6" t="s">
        <v>11316</v>
      </c>
    </row>
    <row r="2" spans="1:7" x14ac:dyDescent="0.25">
      <c r="A2" s="4" t="s">
        <v>11233</v>
      </c>
      <c r="B2" s="5" t="s">
        <v>11232</v>
      </c>
      <c r="C2" s="5" t="s">
        <v>6357</v>
      </c>
      <c r="D2" s="5" t="s">
        <v>6288</v>
      </c>
      <c r="E2" s="5" t="s">
        <v>11315</v>
      </c>
      <c r="F2" s="5" t="s">
        <v>11314</v>
      </c>
      <c r="G2" s="4" t="s">
        <v>6285</v>
      </c>
    </row>
    <row r="3" spans="1:7" x14ac:dyDescent="0.25">
      <c r="A3" s="4" t="s">
        <v>11233</v>
      </c>
      <c r="B3" s="5" t="s">
        <v>11232</v>
      </c>
      <c r="C3" s="5" t="s">
        <v>6354</v>
      </c>
      <c r="D3" s="5" t="s">
        <v>6288</v>
      </c>
      <c r="E3" s="5" t="s">
        <v>11313</v>
      </c>
      <c r="F3" s="5" t="s">
        <v>10772</v>
      </c>
      <c r="G3" s="4" t="s">
        <v>6285</v>
      </c>
    </row>
    <row r="4" spans="1:7" x14ac:dyDescent="0.25">
      <c r="A4" s="4" t="s">
        <v>11233</v>
      </c>
      <c r="B4" s="5" t="s">
        <v>11232</v>
      </c>
      <c r="C4" s="5" t="s">
        <v>6351</v>
      </c>
      <c r="D4" s="5" t="s">
        <v>6288</v>
      </c>
      <c r="E4" s="5" t="s">
        <v>11312</v>
      </c>
      <c r="F4" s="5" t="s">
        <v>6655</v>
      </c>
      <c r="G4" s="4" t="s">
        <v>6285</v>
      </c>
    </row>
    <row r="5" spans="1:7" x14ac:dyDescent="0.25">
      <c r="A5" s="4" t="s">
        <v>11233</v>
      </c>
      <c r="B5" s="5" t="s">
        <v>11232</v>
      </c>
      <c r="C5" s="5" t="s">
        <v>6348</v>
      </c>
      <c r="D5" s="5" t="s">
        <v>6288</v>
      </c>
      <c r="E5" s="5" t="s">
        <v>11311</v>
      </c>
      <c r="F5" s="5" t="s">
        <v>10761</v>
      </c>
      <c r="G5" s="4" t="s">
        <v>6285</v>
      </c>
    </row>
    <row r="6" spans="1:7" x14ac:dyDescent="0.25">
      <c r="A6" s="4" t="s">
        <v>11233</v>
      </c>
      <c r="B6" s="5" t="s">
        <v>11232</v>
      </c>
      <c r="C6" s="5" t="s">
        <v>6345</v>
      </c>
      <c r="D6" s="5" t="s">
        <v>6288</v>
      </c>
      <c r="E6" s="5" t="s">
        <v>11310</v>
      </c>
      <c r="F6" s="5" t="s">
        <v>7798</v>
      </c>
      <c r="G6" s="4" t="s">
        <v>6285</v>
      </c>
    </row>
    <row r="7" spans="1:7" x14ac:dyDescent="0.25">
      <c r="A7" s="4" t="s">
        <v>11233</v>
      </c>
      <c r="B7" s="5" t="s">
        <v>11232</v>
      </c>
      <c r="C7" s="5" t="s">
        <v>6342</v>
      </c>
      <c r="D7" s="5" t="s">
        <v>6288</v>
      </c>
      <c r="E7" s="5" t="s">
        <v>11309</v>
      </c>
      <c r="F7" s="5" t="s">
        <v>11308</v>
      </c>
      <c r="G7" s="4" t="s">
        <v>6285</v>
      </c>
    </row>
    <row r="8" spans="1:7" x14ac:dyDescent="0.25">
      <c r="A8" s="4" t="s">
        <v>11233</v>
      </c>
      <c r="B8" s="5" t="s">
        <v>11232</v>
      </c>
      <c r="C8" s="5" t="s">
        <v>6339</v>
      </c>
      <c r="D8" s="5" t="s">
        <v>6288</v>
      </c>
      <c r="E8" s="5" t="s">
        <v>11307</v>
      </c>
      <c r="F8" s="5" t="s">
        <v>8087</v>
      </c>
      <c r="G8" s="4" t="s">
        <v>6285</v>
      </c>
    </row>
    <row r="9" spans="1:7" x14ac:dyDescent="0.25">
      <c r="A9" s="4" t="s">
        <v>11233</v>
      </c>
      <c r="B9" s="5" t="s">
        <v>11232</v>
      </c>
      <c r="C9" s="5" t="s">
        <v>6336</v>
      </c>
      <c r="D9" s="5" t="s">
        <v>6288</v>
      </c>
      <c r="E9" s="5" t="s">
        <v>11306</v>
      </c>
      <c r="F9" s="5" t="s">
        <v>6643</v>
      </c>
      <c r="G9" s="4" t="s">
        <v>6285</v>
      </c>
    </row>
    <row r="10" spans="1:7" x14ac:dyDescent="0.25">
      <c r="A10" s="4" t="s">
        <v>11233</v>
      </c>
      <c r="B10" s="5" t="s">
        <v>11232</v>
      </c>
      <c r="C10" s="5" t="s">
        <v>6333</v>
      </c>
      <c r="D10" s="5" t="s">
        <v>6288</v>
      </c>
      <c r="E10" s="5" t="s">
        <v>11305</v>
      </c>
      <c r="F10" s="5" t="s">
        <v>7593</v>
      </c>
      <c r="G10" s="4" t="s">
        <v>6285</v>
      </c>
    </row>
    <row r="11" spans="1:7" x14ac:dyDescent="0.25">
      <c r="A11" s="4" t="s">
        <v>11233</v>
      </c>
      <c r="B11" s="5" t="s">
        <v>11232</v>
      </c>
      <c r="C11" s="5" t="s">
        <v>6330</v>
      </c>
      <c r="D11" s="5" t="s">
        <v>6288</v>
      </c>
      <c r="E11" s="5" t="s">
        <v>11304</v>
      </c>
      <c r="F11" s="5" t="s">
        <v>7591</v>
      </c>
      <c r="G11" s="4" t="s">
        <v>6285</v>
      </c>
    </row>
    <row r="12" spans="1:7" x14ac:dyDescent="0.25">
      <c r="A12" s="4" t="s">
        <v>11233</v>
      </c>
      <c r="B12" s="5" t="s">
        <v>11232</v>
      </c>
      <c r="C12" s="5" t="s">
        <v>6327</v>
      </c>
      <c r="D12" s="5" t="s">
        <v>6288</v>
      </c>
      <c r="E12" s="5" t="s">
        <v>11303</v>
      </c>
      <c r="F12" s="5" t="s">
        <v>11302</v>
      </c>
      <c r="G12" s="4" t="s">
        <v>6285</v>
      </c>
    </row>
    <row r="13" spans="1:7" x14ac:dyDescent="0.25">
      <c r="A13" s="4" t="s">
        <v>11233</v>
      </c>
      <c r="B13" s="5" t="s">
        <v>11232</v>
      </c>
      <c r="C13" s="5" t="s">
        <v>6324</v>
      </c>
      <c r="D13" s="5" t="s">
        <v>6288</v>
      </c>
      <c r="E13" s="5" t="s">
        <v>11301</v>
      </c>
      <c r="F13" s="5" t="s">
        <v>8277</v>
      </c>
      <c r="G13" s="4" t="s">
        <v>6285</v>
      </c>
    </row>
    <row r="14" spans="1:7" x14ac:dyDescent="0.25">
      <c r="A14" s="4" t="s">
        <v>11233</v>
      </c>
      <c r="B14" s="5" t="s">
        <v>11232</v>
      </c>
      <c r="C14" s="5" t="s">
        <v>6321</v>
      </c>
      <c r="D14" s="5" t="s">
        <v>6288</v>
      </c>
      <c r="E14" s="5" t="s">
        <v>11300</v>
      </c>
      <c r="F14" s="5" t="s">
        <v>6900</v>
      </c>
      <c r="G14" s="4" t="s">
        <v>6285</v>
      </c>
    </row>
    <row r="15" spans="1:7" x14ac:dyDescent="0.25">
      <c r="A15" s="4" t="s">
        <v>11233</v>
      </c>
      <c r="B15" s="5" t="s">
        <v>11232</v>
      </c>
      <c r="C15" s="5" t="s">
        <v>6318</v>
      </c>
      <c r="D15" s="5" t="s">
        <v>6288</v>
      </c>
      <c r="E15" s="5" t="s">
        <v>11299</v>
      </c>
      <c r="F15" s="5" t="s">
        <v>6641</v>
      </c>
      <c r="G15" s="4" t="s">
        <v>6285</v>
      </c>
    </row>
    <row r="16" spans="1:7" x14ac:dyDescent="0.25">
      <c r="A16" s="4" t="s">
        <v>11233</v>
      </c>
      <c r="B16" s="5" t="s">
        <v>11232</v>
      </c>
      <c r="C16" s="5" t="s">
        <v>6315</v>
      </c>
      <c r="D16" s="5" t="s">
        <v>6288</v>
      </c>
      <c r="E16" s="5" t="s">
        <v>11298</v>
      </c>
      <c r="F16" s="5" t="s">
        <v>11184</v>
      </c>
      <c r="G16" s="4" t="s">
        <v>6285</v>
      </c>
    </row>
    <row r="17" spans="1:7" x14ac:dyDescent="0.25">
      <c r="A17" s="4" t="s">
        <v>11233</v>
      </c>
      <c r="B17" s="5" t="s">
        <v>11232</v>
      </c>
      <c r="C17" s="5" t="s">
        <v>6312</v>
      </c>
      <c r="D17" s="5" t="s">
        <v>6288</v>
      </c>
      <c r="E17" s="5" t="s">
        <v>11297</v>
      </c>
      <c r="F17" s="5" t="s">
        <v>7779</v>
      </c>
      <c r="G17" s="4" t="s">
        <v>6285</v>
      </c>
    </row>
    <row r="18" spans="1:7" x14ac:dyDescent="0.25">
      <c r="A18" s="4" t="s">
        <v>11233</v>
      </c>
      <c r="B18" s="5" t="s">
        <v>11232</v>
      </c>
      <c r="C18" s="5" t="s">
        <v>6309</v>
      </c>
      <c r="D18" s="5" t="s">
        <v>6288</v>
      </c>
      <c r="E18" s="5" t="s">
        <v>11296</v>
      </c>
      <c r="F18" s="5" t="s">
        <v>11295</v>
      </c>
      <c r="G18" s="4" t="s">
        <v>6285</v>
      </c>
    </row>
    <row r="19" spans="1:7" x14ac:dyDescent="0.25">
      <c r="A19" s="4" t="s">
        <v>11233</v>
      </c>
      <c r="B19" s="5" t="s">
        <v>11232</v>
      </c>
      <c r="C19" s="5" t="s">
        <v>6306</v>
      </c>
      <c r="D19" s="5" t="s">
        <v>6288</v>
      </c>
      <c r="E19" s="5" t="s">
        <v>11294</v>
      </c>
      <c r="F19" s="5" t="s">
        <v>11293</v>
      </c>
      <c r="G19" s="4" t="s">
        <v>6285</v>
      </c>
    </row>
    <row r="20" spans="1:7" x14ac:dyDescent="0.25">
      <c r="A20" s="4" t="s">
        <v>11233</v>
      </c>
      <c r="B20" s="5" t="s">
        <v>11232</v>
      </c>
      <c r="C20" s="5" t="s">
        <v>6303</v>
      </c>
      <c r="D20" s="5" t="s">
        <v>6288</v>
      </c>
      <c r="E20" s="5" t="s">
        <v>11292</v>
      </c>
      <c r="F20" s="5" t="s">
        <v>11291</v>
      </c>
      <c r="G20" s="4" t="s">
        <v>6285</v>
      </c>
    </row>
    <row r="21" spans="1:7" x14ac:dyDescent="0.25">
      <c r="A21" s="4" t="s">
        <v>11233</v>
      </c>
      <c r="B21" s="5" t="s">
        <v>11232</v>
      </c>
      <c r="C21" s="5" t="s">
        <v>6300</v>
      </c>
      <c r="D21" s="5" t="s">
        <v>6288</v>
      </c>
      <c r="E21" s="5" t="s">
        <v>11290</v>
      </c>
      <c r="F21" s="5" t="s">
        <v>9411</v>
      </c>
      <c r="G21" s="4" t="s">
        <v>6285</v>
      </c>
    </row>
    <row r="22" spans="1:7" x14ac:dyDescent="0.25">
      <c r="A22" s="4" t="s">
        <v>11233</v>
      </c>
      <c r="B22" s="5" t="s">
        <v>11232</v>
      </c>
      <c r="C22" s="5" t="s">
        <v>6297</v>
      </c>
      <c r="D22" s="5" t="s">
        <v>6288</v>
      </c>
      <c r="E22" s="5" t="s">
        <v>11289</v>
      </c>
      <c r="F22" s="5" t="s">
        <v>11288</v>
      </c>
      <c r="G22" s="4" t="s">
        <v>6285</v>
      </c>
    </row>
    <row r="23" spans="1:7" x14ac:dyDescent="0.25">
      <c r="A23" s="4" t="s">
        <v>11233</v>
      </c>
      <c r="B23" s="5" t="s">
        <v>11232</v>
      </c>
      <c r="C23" s="5" t="s">
        <v>6294</v>
      </c>
      <c r="D23" s="5" t="s">
        <v>6288</v>
      </c>
      <c r="E23" s="5" t="s">
        <v>11287</v>
      </c>
      <c r="F23" s="5" t="s">
        <v>11286</v>
      </c>
      <c r="G23" s="4" t="s">
        <v>6285</v>
      </c>
    </row>
    <row r="24" spans="1:7" x14ac:dyDescent="0.25">
      <c r="A24" s="4" t="s">
        <v>11233</v>
      </c>
      <c r="B24" s="5" t="s">
        <v>11232</v>
      </c>
      <c r="C24" s="5" t="s">
        <v>6289</v>
      </c>
      <c r="D24" s="5" t="s">
        <v>6288</v>
      </c>
      <c r="E24" s="5" t="s">
        <v>11285</v>
      </c>
      <c r="F24" s="5" t="s">
        <v>11284</v>
      </c>
      <c r="G24" s="4" t="s">
        <v>6285</v>
      </c>
    </row>
    <row r="25" spans="1:7" x14ac:dyDescent="0.25">
      <c r="A25" s="4" t="s">
        <v>11233</v>
      </c>
      <c r="B25" s="5" t="s">
        <v>11232</v>
      </c>
      <c r="C25" s="5" t="s">
        <v>6505</v>
      </c>
      <c r="D25" s="5" t="s">
        <v>6288</v>
      </c>
      <c r="E25" s="5" t="s">
        <v>11283</v>
      </c>
      <c r="F25" s="5" t="s">
        <v>7552</v>
      </c>
      <c r="G25" s="4" t="s">
        <v>6285</v>
      </c>
    </row>
    <row r="26" spans="1:7" x14ac:dyDescent="0.25">
      <c r="A26" s="4" t="s">
        <v>11233</v>
      </c>
      <c r="B26" s="5" t="s">
        <v>11232</v>
      </c>
      <c r="C26" s="5" t="s">
        <v>6502</v>
      </c>
      <c r="D26" s="5" t="s">
        <v>6288</v>
      </c>
      <c r="E26" s="5" t="s">
        <v>11282</v>
      </c>
      <c r="F26" s="5" t="s">
        <v>7773</v>
      </c>
      <c r="G26" s="4" t="s">
        <v>6285</v>
      </c>
    </row>
    <row r="27" spans="1:7" x14ac:dyDescent="0.25">
      <c r="A27" s="4" t="s">
        <v>11233</v>
      </c>
      <c r="B27" s="5" t="s">
        <v>11232</v>
      </c>
      <c r="C27" s="5" t="s">
        <v>6499</v>
      </c>
      <c r="D27" s="5" t="s">
        <v>6288</v>
      </c>
      <c r="E27" s="5" t="s">
        <v>11281</v>
      </c>
      <c r="F27" s="5" t="s">
        <v>10518</v>
      </c>
      <c r="G27" s="4" t="s">
        <v>6285</v>
      </c>
    </row>
    <row r="28" spans="1:7" x14ac:dyDescent="0.25">
      <c r="A28" s="4" t="s">
        <v>11233</v>
      </c>
      <c r="B28" s="5" t="s">
        <v>11232</v>
      </c>
      <c r="C28" s="5" t="s">
        <v>6496</v>
      </c>
      <c r="D28" s="5" t="s">
        <v>6288</v>
      </c>
      <c r="E28" s="5" t="s">
        <v>11280</v>
      </c>
      <c r="F28" s="5" t="s">
        <v>10860</v>
      </c>
      <c r="G28" s="4" t="s">
        <v>6285</v>
      </c>
    </row>
    <row r="29" spans="1:7" x14ac:dyDescent="0.25">
      <c r="A29" s="4" t="s">
        <v>11233</v>
      </c>
      <c r="B29" s="5" t="s">
        <v>11232</v>
      </c>
      <c r="C29" s="5" t="s">
        <v>6493</v>
      </c>
      <c r="D29" s="5" t="s">
        <v>6288</v>
      </c>
      <c r="E29" s="5" t="s">
        <v>11279</v>
      </c>
      <c r="F29" s="5" t="s">
        <v>11278</v>
      </c>
      <c r="G29" s="4" t="s">
        <v>6285</v>
      </c>
    </row>
    <row r="30" spans="1:7" x14ac:dyDescent="0.25">
      <c r="A30" s="4" t="s">
        <v>11233</v>
      </c>
      <c r="B30" s="5" t="s">
        <v>11232</v>
      </c>
      <c r="C30" s="5" t="s">
        <v>6490</v>
      </c>
      <c r="D30" s="5" t="s">
        <v>6288</v>
      </c>
      <c r="E30" s="5" t="s">
        <v>11277</v>
      </c>
      <c r="F30" s="5" t="s">
        <v>6637</v>
      </c>
      <c r="G30" s="4" t="s">
        <v>6285</v>
      </c>
    </row>
    <row r="31" spans="1:7" x14ac:dyDescent="0.25">
      <c r="A31" s="4" t="s">
        <v>11233</v>
      </c>
      <c r="B31" s="5" t="s">
        <v>11232</v>
      </c>
      <c r="C31" s="5" t="s">
        <v>6487</v>
      </c>
      <c r="D31" s="5" t="s">
        <v>6288</v>
      </c>
      <c r="E31" s="5" t="s">
        <v>11276</v>
      </c>
      <c r="F31" s="5" t="s">
        <v>6709</v>
      </c>
      <c r="G31" s="4" t="s">
        <v>6285</v>
      </c>
    </row>
    <row r="32" spans="1:7" x14ac:dyDescent="0.25">
      <c r="A32" s="4" t="s">
        <v>11233</v>
      </c>
      <c r="B32" s="5" t="s">
        <v>11232</v>
      </c>
      <c r="C32" s="5" t="s">
        <v>6484</v>
      </c>
      <c r="D32" s="5" t="s">
        <v>6288</v>
      </c>
      <c r="E32" s="5" t="s">
        <v>11275</v>
      </c>
      <c r="F32" s="5" t="s">
        <v>11274</v>
      </c>
      <c r="G32" s="4" t="s">
        <v>6285</v>
      </c>
    </row>
    <row r="33" spans="1:7" x14ac:dyDescent="0.25">
      <c r="A33" s="4" t="s">
        <v>11233</v>
      </c>
      <c r="B33" s="5" t="s">
        <v>11232</v>
      </c>
      <c r="C33" s="5" t="s">
        <v>6481</v>
      </c>
      <c r="D33" s="5" t="s">
        <v>6288</v>
      </c>
      <c r="E33" s="5" t="s">
        <v>11273</v>
      </c>
      <c r="F33" s="5" t="s">
        <v>6867</v>
      </c>
      <c r="G33" s="4" t="s">
        <v>6285</v>
      </c>
    </row>
    <row r="34" spans="1:7" x14ac:dyDescent="0.25">
      <c r="A34" s="4" t="s">
        <v>11233</v>
      </c>
      <c r="B34" s="5" t="s">
        <v>11232</v>
      </c>
      <c r="C34" s="5" t="s">
        <v>6478</v>
      </c>
      <c r="D34" s="5" t="s">
        <v>6288</v>
      </c>
      <c r="E34" s="5" t="s">
        <v>11272</v>
      </c>
      <c r="F34" s="5" t="s">
        <v>7478</v>
      </c>
      <c r="G34" s="4" t="s">
        <v>6285</v>
      </c>
    </row>
    <row r="35" spans="1:7" x14ac:dyDescent="0.25">
      <c r="A35" s="4" t="s">
        <v>11233</v>
      </c>
      <c r="B35" s="5" t="s">
        <v>11232</v>
      </c>
      <c r="C35" s="5" t="s">
        <v>6475</v>
      </c>
      <c r="D35" s="5" t="s">
        <v>6288</v>
      </c>
      <c r="E35" s="5" t="s">
        <v>11271</v>
      </c>
      <c r="F35" s="5" t="s">
        <v>6857</v>
      </c>
      <c r="G35" s="4" t="s">
        <v>6285</v>
      </c>
    </row>
    <row r="36" spans="1:7" x14ac:dyDescent="0.25">
      <c r="A36" s="4" t="s">
        <v>11233</v>
      </c>
      <c r="B36" s="5" t="s">
        <v>11232</v>
      </c>
      <c r="C36" s="5" t="s">
        <v>6472</v>
      </c>
      <c r="D36" s="5" t="s">
        <v>6288</v>
      </c>
      <c r="E36" s="5" t="s">
        <v>11270</v>
      </c>
      <c r="F36" s="5" t="s">
        <v>7430</v>
      </c>
      <c r="G36" s="4" t="s">
        <v>6285</v>
      </c>
    </row>
    <row r="37" spans="1:7" x14ac:dyDescent="0.25">
      <c r="A37" s="4" t="s">
        <v>11233</v>
      </c>
      <c r="B37" s="5" t="s">
        <v>11232</v>
      </c>
      <c r="C37" s="5" t="s">
        <v>6470</v>
      </c>
      <c r="D37" s="5" t="s">
        <v>6288</v>
      </c>
      <c r="E37" s="5" t="s">
        <v>11269</v>
      </c>
      <c r="F37" s="5" t="s">
        <v>6494</v>
      </c>
      <c r="G37" s="4" t="s">
        <v>6285</v>
      </c>
    </row>
    <row r="38" spans="1:7" x14ac:dyDescent="0.25">
      <c r="A38" s="4" t="s">
        <v>11233</v>
      </c>
      <c r="B38" s="5" t="s">
        <v>11232</v>
      </c>
      <c r="C38" s="5" t="s">
        <v>6467</v>
      </c>
      <c r="D38" s="5" t="s">
        <v>6288</v>
      </c>
      <c r="E38" s="5" t="s">
        <v>11268</v>
      </c>
      <c r="F38" s="5" t="s">
        <v>6491</v>
      </c>
      <c r="G38" s="4" t="s">
        <v>6285</v>
      </c>
    </row>
    <row r="39" spans="1:7" x14ac:dyDescent="0.25">
      <c r="A39" s="4" t="s">
        <v>11233</v>
      </c>
      <c r="B39" s="5" t="s">
        <v>11232</v>
      </c>
      <c r="C39" s="5" t="s">
        <v>6464</v>
      </c>
      <c r="D39" s="5" t="s">
        <v>6288</v>
      </c>
      <c r="E39" s="5" t="s">
        <v>11267</v>
      </c>
      <c r="F39" s="5" t="s">
        <v>7353</v>
      </c>
      <c r="G39" s="4" t="s">
        <v>6285</v>
      </c>
    </row>
    <row r="40" spans="1:7" x14ac:dyDescent="0.25">
      <c r="A40" s="4" t="s">
        <v>11233</v>
      </c>
      <c r="B40" s="5" t="s">
        <v>11232</v>
      </c>
      <c r="C40" s="5" t="s">
        <v>6461</v>
      </c>
      <c r="D40" s="5" t="s">
        <v>6288</v>
      </c>
      <c r="E40" s="5" t="s">
        <v>11266</v>
      </c>
      <c r="F40" s="5" t="s">
        <v>7732</v>
      </c>
      <c r="G40" s="4" t="s">
        <v>6285</v>
      </c>
    </row>
    <row r="41" spans="1:7" x14ac:dyDescent="0.25">
      <c r="A41" s="4" t="s">
        <v>11233</v>
      </c>
      <c r="B41" s="5" t="s">
        <v>11232</v>
      </c>
      <c r="C41" s="5" t="s">
        <v>6455</v>
      </c>
      <c r="D41" s="5" t="s">
        <v>6288</v>
      </c>
      <c r="E41" s="5" t="s">
        <v>11265</v>
      </c>
      <c r="F41" s="5" t="s">
        <v>7730</v>
      </c>
      <c r="G41" s="4" t="s">
        <v>6285</v>
      </c>
    </row>
    <row r="42" spans="1:7" x14ac:dyDescent="0.25">
      <c r="A42" s="4" t="s">
        <v>11233</v>
      </c>
      <c r="B42" s="5" t="s">
        <v>11232</v>
      </c>
      <c r="C42" s="5" t="s">
        <v>6452</v>
      </c>
      <c r="D42" s="5" t="s">
        <v>6288</v>
      </c>
      <c r="E42" s="5" t="s">
        <v>11264</v>
      </c>
      <c r="F42" s="5" t="s">
        <v>6841</v>
      </c>
      <c r="G42" s="4" t="s">
        <v>6285</v>
      </c>
    </row>
    <row r="43" spans="1:7" x14ac:dyDescent="0.25">
      <c r="A43" s="4" t="s">
        <v>11233</v>
      </c>
      <c r="B43" s="5" t="s">
        <v>11232</v>
      </c>
      <c r="C43" s="5" t="s">
        <v>6449</v>
      </c>
      <c r="D43" s="5" t="s">
        <v>6288</v>
      </c>
      <c r="E43" s="5" t="s">
        <v>11263</v>
      </c>
      <c r="F43" s="5" t="s">
        <v>7333</v>
      </c>
      <c r="G43" s="4" t="s">
        <v>6285</v>
      </c>
    </row>
    <row r="44" spans="1:7" x14ac:dyDescent="0.25">
      <c r="A44" s="4" t="s">
        <v>11233</v>
      </c>
      <c r="B44" s="5" t="s">
        <v>11232</v>
      </c>
      <c r="C44" s="5" t="s">
        <v>6446</v>
      </c>
      <c r="D44" s="5" t="s">
        <v>6288</v>
      </c>
      <c r="E44" s="5" t="s">
        <v>11262</v>
      </c>
      <c r="F44" s="5" t="s">
        <v>9371</v>
      </c>
      <c r="G44" s="4" t="s">
        <v>6285</v>
      </c>
    </row>
    <row r="45" spans="1:7" x14ac:dyDescent="0.25">
      <c r="A45" s="4" t="s">
        <v>11233</v>
      </c>
      <c r="B45" s="5" t="s">
        <v>11232</v>
      </c>
      <c r="C45" s="5" t="s">
        <v>6443</v>
      </c>
      <c r="D45" s="5" t="s">
        <v>6288</v>
      </c>
      <c r="E45" s="5" t="s">
        <v>11261</v>
      </c>
      <c r="F45" s="5" t="s">
        <v>7724</v>
      </c>
      <c r="G45" s="4" t="s">
        <v>6285</v>
      </c>
    </row>
    <row r="46" spans="1:7" x14ac:dyDescent="0.25">
      <c r="A46" s="4" t="s">
        <v>11233</v>
      </c>
      <c r="B46" s="5" t="s">
        <v>11232</v>
      </c>
      <c r="C46" s="5" t="s">
        <v>6440</v>
      </c>
      <c r="D46" s="5" t="s">
        <v>6288</v>
      </c>
      <c r="E46" s="5" t="s">
        <v>11260</v>
      </c>
      <c r="F46" s="5" t="s">
        <v>6833</v>
      </c>
      <c r="G46" s="4" t="s">
        <v>6285</v>
      </c>
    </row>
    <row r="47" spans="1:7" x14ac:dyDescent="0.25">
      <c r="A47" s="4" t="s">
        <v>11233</v>
      </c>
      <c r="B47" s="5" t="s">
        <v>11232</v>
      </c>
      <c r="C47" s="5" t="s">
        <v>6437</v>
      </c>
      <c r="D47" s="5" t="s">
        <v>6288</v>
      </c>
      <c r="E47" s="5" t="s">
        <v>11259</v>
      </c>
      <c r="F47" s="5" t="s">
        <v>11258</v>
      </c>
      <c r="G47" s="4" t="s">
        <v>6285</v>
      </c>
    </row>
    <row r="48" spans="1:7" x14ac:dyDescent="0.25">
      <c r="A48" s="4" t="s">
        <v>11233</v>
      </c>
      <c r="B48" s="5" t="s">
        <v>11232</v>
      </c>
      <c r="C48" s="5" t="s">
        <v>6434</v>
      </c>
      <c r="D48" s="5" t="s">
        <v>6288</v>
      </c>
      <c r="E48" s="5" t="s">
        <v>11257</v>
      </c>
      <c r="F48" s="5" t="s">
        <v>6613</v>
      </c>
      <c r="G48" s="4" t="s">
        <v>6285</v>
      </c>
    </row>
    <row r="49" spans="1:7" x14ac:dyDescent="0.25">
      <c r="A49" s="4" t="s">
        <v>11233</v>
      </c>
      <c r="B49" s="5" t="s">
        <v>11232</v>
      </c>
      <c r="C49" s="5" t="s">
        <v>6431</v>
      </c>
      <c r="D49" s="5" t="s">
        <v>6288</v>
      </c>
      <c r="E49" s="5" t="s">
        <v>11256</v>
      </c>
      <c r="F49" s="5" t="s">
        <v>6611</v>
      </c>
      <c r="G49" s="4" t="s">
        <v>6285</v>
      </c>
    </row>
    <row r="50" spans="1:7" x14ac:dyDescent="0.25">
      <c r="A50" s="4" t="s">
        <v>11233</v>
      </c>
      <c r="B50" s="5" t="s">
        <v>11232</v>
      </c>
      <c r="C50" s="5" t="s">
        <v>6428</v>
      </c>
      <c r="D50" s="5" t="s">
        <v>6288</v>
      </c>
      <c r="E50" s="5" t="s">
        <v>11255</v>
      </c>
      <c r="F50" s="5" t="s">
        <v>11254</v>
      </c>
      <c r="G50" s="4" t="s">
        <v>6285</v>
      </c>
    </row>
    <row r="51" spans="1:7" x14ac:dyDescent="0.25">
      <c r="A51" s="4" t="s">
        <v>11233</v>
      </c>
      <c r="B51" s="5" t="s">
        <v>11232</v>
      </c>
      <c r="C51" s="5" t="s">
        <v>6425</v>
      </c>
      <c r="D51" s="5" t="s">
        <v>6288</v>
      </c>
      <c r="E51" s="5" t="s">
        <v>11253</v>
      </c>
      <c r="F51" s="5" t="s">
        <v>6450</v>
      </c>
      <c r="G51" s="4" t="s">
        <v>6285</v>
      </c>
    </row>
    <row r="52" spans="1:7" x14ac:dyDescent="0.25">
      <c r="A52" s="4" t="s">
        <v>11233</v>
      </c>
      <c r="B52" s="5" t="s">
        <v>11232</v>
      </c>
      <c r="C52" s="5" t="s">
        <v>6422</v>
      </c>
      <c r="D52" s="5" t="s">
        <v>6288</v>
      </c>
      <c r="E52" s="5" t="s">
        <v>11252</v>
      </c>
      <c r="F52" s="5" t="s">
        <v>6825</v>
      </c>
      <c r="G52" s="4" t="s">
        <v>6285</v>
      </c>
    </row>
    <row r="53" spans="1:7" x14ac:dyDescent="0.25">
      <c r="A53" s="4" t="s">
        <v>11233</v>
      </c>
      <c r="B53" s="5" t="s">
        <v>11232</v>
      </c>
      <c r="C53" s="5" t="s">
        <v>6419</v>
      </c>
      <c r="D53" s="5" t="s">
        <v>6288</v>
      </c>
      <c r="E53" s="5" t="s">
        <v>11251</v>
      </c>
      <c r="F53" s="5" t="s">
        <v>6596</v>
      </c>
      <c r="G53" s="4" t="s">
        <v>6285</v>
      </c>
    </row>
    <row r="54" spans="1:7" x14ac:dyDescent="0.25">
      <c r="A54" s="4" t="s">
        <v>11233</v>
      </c>
      <c r="B54" s="5" t="s">
        <v>11232</v>
      </c>
      <c r="C54" s="5" t="s">
        <v>6416</v>
      </c>
      <c r="D54" s="5" t="s">
        <v>6288</v>
      </c>
      <c r="E54" s="5" t="s">
        <v>11250</v>
      </c>
      <c r="F54" s="5" t="s">
        <v>7704</v>
      </c>
      <c r="G54" s="4" t="s">
        <v>6285</v>
      </c>
    </row>
    <row r="55" spans="1:7" x14ac:dyDescent="0.25">
      <c r="A55" s="4" t="s">
        <v>11233</v>
      </c>
      <c r="B55" s="5" t="s">
        <v>11232</v>
      </c>
      <c r="C55" s="5" t="s">
        <v>6413</v>
      </c>
      <c r="D55" s="5" t="s">
        <v>6288</v>
      </c>
      <c r="E55" s="5" t="s">
        <v>11249</v>
      </c>
      <c r="F55" s="5" t="s">
        <v>7934</v>
      </c>
      <c r="G55" s="4" t="s">
        <v>6285</v>
      </c>
    </row>
    <row r="56" spans="1:7" x14ac:dyDescent="0.25">
      <c r="A56" s="4" t="s">
        <v>11233</v>
      </c>
      <c r="B56" s="5" t="s">
        <v>11232</v>
      </c>
      <c r="C56" s="5" t="s">
        <v>6398</v>
      </c>
      <c r="D56" s="5" t="s">
        <v>6288</v>
      </c>
      <c r="E56" s="5" t="s">
        <v>11248</v>
      </c>
      <c r="F56" s="5" t="s">
        <v>8024</v>
      </c>
      <c r="G56" s="4" t="s">
        <v>6285</v>
      </c>
    </row>
    <row r="57" spans="1:7" x14ac:dyDescent="0.25">
      <c r="A57" s="4" t="s">
        <v>11233</v>
      </c>
      <c r="B57" s="5" t="s">
        <v>11232</v>
      </c>
      <c r="C57" s="5" t="s">
        <v>6410</v>
      </c>
      <c r="D57" s="5" t="s">
        <v>6288</v>
      </c>
      <c r="E57" s="5" t="s">
        <v>11247</v>
      </c>
      <c r="F57" s="5" t="s">
        <v>6578</v>
      </c>
      <c r="G57" s="4" t="s">
        <v>6285</v>
      </c>
    </row>
    <row r="58" spans="1:7" x14ac:dyDescent="0.25">
      <c r="A58" s="4" t="s">
        <v>11233</v>
      </c>
      <c r="B58" s="5" t="s">
        <v>11232</v>
      </c>
      <c r="C58" s="5" t="s">
        <v>6407</v>
      </c>
      <c r="D58" s="5" t="s">
        <v>6288</v>
      </c>
      <c r="E58" s="5" t="s">
        <v>11246</v>
      </c>
      <c r="F58" s="5" t="s">
        <v>6773</v>
      </c>
      <c r="G58" s="4" t="s">
        <v>6285</v>
      </c>
    </row>
    <row r="59" spans="1:7" x14ac:dyDescent="0.25">
      <c r="A59" s="4" t="s">
        <v>11233</v>
      </c>
      <c r="B59" s="5" t="s">
        <v>11232</v>
      </c>
      <c r="C59" s="5" t="s">
        <v>6401</v>
      </c>
      <c r="D59" s="5" t="s">
        <v>6288</v>
      </c>
      <c r="E59" s="5" t="s">
        <v>11245</v>
      </c>
      <c r="F59" s="5" t="s">
        <v>7151</v>
      </c>
      <c r="G59" s="4" t="s">
        <v>6285</v>
      </c>
    </row>
    <row r="60" spans="1:7" x14ac:dyDescent="0.25">
      <c r="A60" s="4" t="s">
        <v>11233</v>
      </c>
      <c r="B60" s="5" t="s">
        <v>11232</v>
      </c>
      <c r="C60" s="5" t="s">
        <v>6404</v>
      </c>
      <c r="D60" s="5" t="s">
        <v>6288</v>
      </c>
      <c r="E60" s="5" t="s">
        <v>11244</v>
      </c>
      <c r="F60" s="5" t="s">
        <v>9173</v>
      </c>
      <c r="G60" s="4" t="s">
        <v>6285</v>
      </c>
    </row>
    <row r="61" spans="1:7" x14ac:dyDescent="0.25">
      <c r="A61" s="4" t="s">
        <v>11233</v>
      </c>
      <c r="B61" s="5" t="s">
        <v>11232</v>
      </c>
      <c r="C61" s="5" t="s">
        <v>6395</v>
      </c>
      <c r="D61" s="5" t="s">
        <v>6288</v>
      </c>
      <c r="E61" s="5" t="s">
        <v>11243</v>
      </c>
      <c r="F61" s="5" t="s">
        <v>7927</v>
      </c>
      <c r="G61" s="4" t="s">
        <v>6285</v>
      </c>
    </row>
    <row r="62" spans="1:7" x14ac:dyDescent="0.25">
      <c r="A62" s="4" t="s">
        <v>11233</v>
      </c>
      <c r="B62" s="5" t="s">
        <v>11232</v>
      </c>
      <c r="C62" s="5" t="s">
        <v>6392</v>
      </c>
      <c r="D62" s="5" t="s">
        <v>6288</v>
      </c>
      <c r="E62" s="5" t="s">
        <v>11242</v>
      </c>
      <c r="F62" s="5" t="s">
        <v>11241</v>
      </c>
      <c r="G62" s="4" t="s">
        <v>6285</v>
      </c>
    </row>
    <row r="63" spans="1:7" x14ac:dyDescent="0.25">
      <c r="A63" s="4" t="s">
        <v>11233</v>
      </c>
      <c r="B63" s="5" t="s">
        <v>11232</v>
      </c>
      <c r="C63" s="5" t="s">
        <v>6389</v>
      </c>
      <c r="D63" s="5" t="s">
        <v>6288</v>
      </c>
      <c r="E63" s="5" t="s">
        <v>11240</v>
      </c>
      <c r="F63" s="5" t="s">
        <v>11239</v>
      </c>
      <c r="G63" s="4" t="s">
        <v>6285</v>
      </c>
    </row>
    <row r="64" spans="1:7" x14ac:dyDescent="0.25">
      <c r="A64" s="4" t="s">
        <v>11233</v>
      </c>
      <c r="B64" s="5" t="s">
        <v>11232</v>
      </c>
      <c r="C64" s="5" t="s">
        <v>6386</v>
      </c>
      <c r="D64" s="5" t="s">
        <v>6288</v>
      </c>
      <c r="E64" s="5" t="s">
        <v>11238</v>
      </c>
      <c r="F64" s="5" t="s">
        <v>11237</v>
      </c>
      <c r="G64" s="4" t="s">
        <v>6285</v>
      </c>
    </row>
    <row r="65" spans="1:7" x14ac:dyDescent="0.25">
      <c r="A65" s="4" t="s">
        <v>11233</v>
      </c>
      <c r="B65" s="5" t="s">
        <v>11232</v>
      </c>
      <c r="C65" s="5" t="s">
        <v>6383</v>
      </c>
      <c r="D65" s="5" t="s">
        <v>6288</v>
      </c>
      <c r="E65" s="5" t="s">
        <v>11236</v>
      </c>
      <c r="F65" s="5" t="s">
        <v>7076</v>
      </c>
      <c r="G65" s="4" t="s">
        <v>6285</v>
      </c>
    </row>
    <row r="66" spans="1:7" x14ac:dyDescent="0.25">
      <c r="A66" s="4" t="s">
        <v>11233</v>
      </c>
      <c r="B66" s="5" t="s">
        <v>11232</v>
      </c>
      <c r="C66" s="5" t="s">
        <v>6380</v>
      </c>
      <c r="D66" s="5" t="s">
        <v>6288</v>
      </c>
      <c r="E66" s="5" t="s">
        <v>11235</v>
      </c>
      <c r="F66" s="5" t="s">
        <v>6375</v>
      </c>
      <c r="G66" s="4" t="s">
        <v>6285</v>
      </c>
    </row>
    <row r="67" spans="1:7" x14ac:dyDescent="0.25">
      <c r="A67" s="4" t="s">
        <v>11233</v>
      </c>
      <c r="B67" s="5" t="s">
        <v>11232</v>
      </c>
      <c r="C67" s="5" t="s">
        <v>6377</v>
      </c>
      <c r="D67" s="5" t="s">
        <v>6288</v>
      </c>
      <c r="E67" s="5" t="s">
        <v>11234</v>
      </c>
      <c r="F67" s="5" t="s">
        <v>10567</v>
      </c>
      <c r="G67" s="4" t="s">
        <v>6285</v>
      </c>
    </row>
    <row r="68" spans="1:7" x14ac:dyDescent="0.25">
      <c r="A68" s="4" t="s">
        <v>11233</v>
      </c>
      <c r="B68" s="5" t="s">
        <v>11232</v>
      </c>
      <c r="C68" s="5" t="s">
        <v>6374</v>
      </c>
      <c r="D68" s="5" t="s">
        <v>6288</v>
      </c>
      <c r="E68" s="5" t="s">
        <v>11231</v>
      </c>
      <c r="F68" s="5" t="s">
        <v>9317</v>
      </c>
      <c r="G68" s="4" t="s">
        <v>6285</v>
      </c>
    </row>
    <row r="69" spans="1:7" x14ac:dyDescent="0.25">
      <c r="A69" s="4" t="s">
        <v>11203</v>
      </c>
      <c r="B69" s="5" t="s">
        <v>11202</v>
      </c>
      <c r="C69" s="5" t="s">
        <v>6357</v>
      </c>
      <c r="D69" s="5" t="s">
        <v>6288</v>
      </c>
      <c r="E69" s="5" t="s">
        <v>11230</v>
      </c>
      <c r="F69" s="5" t="s">
        <v>11229</v>
      </c>
      <c r="G69" s="4" t="s">
        <v>6285</v>
      </c>
    </row>
    <row r="70" spans="1:7" x14ac:dyDescent="0.25">
      <c r="A70" s="4" t="s">
        <v>11203</v>
      </c>
      <c r="B70" s="5" t="s">
        <v>11202</v>
      </c>
      <c r="C70" s="5" t="s">
        <v>6354</v>
      </c>
      <c r="D70" s="5" t="s">
        <v>6288</v>
      </c>
      <c r="E70" s="5" t="s">
        <v>11228</v>
      </c>
      <c r="F70" s="5" t="s">
        <v>11227</v>
      </c>
      <c r="G70" s="4" t="s">
        <v>6285</v>
      </c>
    </row>
    <row r="71" spans="1:7" x14ac:dyDescent="0.25">
      <c r="A71" s="4" t="s">
        <v>11203</v>
      </c>
      <c r="B71" s="5" t="s">
        <v>11202</v>
      </c>
      <c r="C71" s="5" t="s">
        <v>6351</v>
      </c>
      <c r="D71" s="5" t="s">
        <v>6288</v>
      </c>
      <c r="E71" s="5" t="s">
        <v>11226</v>
      </c>
      <c r="F71" s="5" t="s">
        <v>11225</v>
      </c>
      <c r="G71" s="4" t="s">
        <v>6285</v>
      </c>
    </row>
    <row r="72" spans="1:7" x14ac:dyDescent="0.25">
      <c r="A72" s="4" t="s">
        <v>11203</v>
      </c>
      <c r="B72" s="5" t="s">
        <v>11202</v>
      </c>
      <c r="C72" s="5" t="s">
        <v>6348</v>
      </c>
      <c r="D72" s="5" t="s">
        <v>6288</v>
      </c>
      <c r="E72" s="5" t="s">
        <v>11224</v>
      </c>
      <c r="F72" s="5" t="s">
        <v>11223</v>
      </c>
      <c r="G72" s="4" t="s">
        <v>6285</v>
      </c>
    </row>
    <row r="73" spans="1:7" x14ac:dyDescent="0.25">
      <c r="A73" s="4" t="s">
        <v>11203</v>
      </c>
      <c r="B73" s="5" t="s">
        <v>11202</v>
      </c>
      <c r="C73" s="5" t="s">
        <v>6345</v>
      </c>
      <c r="D73" s="5" t="s">
        <v>6288</v>
      </c>
      <c r="E73" s="5" t="s">
        <v>11222</v>
      </c>
      <c r="F73" s="5" t="s">
        <v>8615</v>
      </c>
      <c r="G73" s="4" t="s">
        <v>6285</v>
      </c>
    </row>
    <row r="74" spans="1:7" x14ac:dyDescent="0.25">
      <c r="A74" s="4" t="s">
        <v>11203</v>
      </c>
      <c r="B74" s="5" t="s">
        <v>11202</v>
      </c>
      <c r="C74" s="5" t="s">
        <v>6342</v>
      </c>
      <c r="D74" s="5" t="s">
        <v>6288</v>
      </c>
      <c r="E74" s="5" t="s">
        <v>11221</v>
      </c>
      <c r="F74" s="5" t="s">
        <v>11220</v>
      </c>
      <c r="G74" s="4" t="s">
        <v>6285</v>
      </c>
    </row>
    <row r="75" spans="1:7" x14ac:dyDescent="0.25">
      <c r="A75" s="4" t="s">
        <v>11203</v>
      </c>
      <c r="B75" s="5" t="s">
        <v>11202</v>
      </c>
      <c r="C75" s="5" t="s">
        <v>11219</v>
      </c>
      <c r="D75" s="5" t="s">
        <v>6288</v>
      </c>
      <c r="E75" s="5" t="s">
        <v>11218</v>
      </c>
      <c r="F75" s="5" t="s">
        <v>11217</v>
      </c>
      <c r="G75" s="4" t="s">
        <v>6285</v>
      </c>
    </row>
    <row r="76" spans="1:7" x14ac:dyDescent="0.25">
      <c r="A76" s="4" t="s">
        <v>11203</v>
      </c>
      <c r="B76" s="5" t="s">
        <v>11202</v>
      </c>
      <c r="C76" s="5" t="s">
        <v>6339</v>
      </c>
      <c r="D76" s="5" t="s">
        <v>6288</v>
      </c>
      <c r="E76" s="5" t="s">
        <v>11216</v>
      </c>
      <c r="F76" s="5" t="s">
        <v>11215</v>
      </c>
      <c r="G76" s="4" t="s">
        <v>6285</v>
      </c>
    </row>
    <row r="77" spans="1:7" x14ac:dyDescent="0.25">
      <c r="A77" s="4" t="s">
        <v>11203</v>
      </c>
      <c r="B77" s="5" t="s">
        <v>11202</v>
      </c>
      <c r="C77" s="5" t="s">
        <v>6336</v>
      </c>
      <c r="D77" s="5" t="s">
        <v>6288</v>
      </c>
      <c r="E77" s="5" t="s">
        <v>11214</v>
      </c>
      <c r="F77" s="5" t="s">
        <v>11213</v>
      </c>
      <c r="G77" s="4" t="s">
        <v>6285</v>
      </c>
    </row>
    <row r="78" spans="1:7" x14ac:dyDescent="0.25">
      <c r="A78" s="4" t="s">
        <v>11203</v>
      </c>
      <c r="B78" s="5" t="s">
        <v>11202</v>
      </c>
      <c r="C78" s="5" t="s">
        <v>6333</v>
      </c>
      <c r="D78" s="5" t="s">
        <v>6288</v>
      </c>
      <c r="E78" s="5" t="s">
        <v>11212</v>
      </c>
      <c r="F78" s="5" t="s">
        <v>11211</v>
      </c>
      <c r="G78" s="4" t="s">
        <v>6285</v>
      </c>
    </row>
    <row r="79" spans="1:7" x14ac:dyDescent="0.25">
      <c r="A79" s="4" t="s">
        <v>11203</v>
      </c>
      <c r="B79" s="5" t="s">
        <v>11202</v>
      </c>
      <c r="C79" s="5" t="s">
        <v>6330</v>
      </c>
      <c r="D79" s="5" t="s">
        <v>6288</v>
      </c>
      <c r="E79" s="5" t="s">
        <v>11210</v>
      </c>
      <c r="F79" s="5" t="s">
        <v>11209</v>
      </c>
      <c r="G79" s="4" t="s">
        <v>6285</v>
      </c>
    </row>
    <row r="80" spans="1:7" x14ac:dyDescent="0.25">
      <c r="A80" s="4" t="s">
        <v>11203</v>
      </c>
      <c r="B80" s="5" t="s">
        <v>11202</v>
      </c>
      <c r="C80" s="5" t="s">
        <v>6327</v>
      </c>
      <c r="D80" s="5" t="s">
        <v>6288</v>
      </c>
      <c r="E80" s="5" t="s">
        <v>11208</v>
      </c>
      <c r="F80" s="5" t="s">
        <v>11207</v>
      </c>
      <c r="G80" s="4" t="s">
        <v>6285</v>
      </c>
    </row>
    <row r="81" spans="1:7" x14ac:dyDescent="0.25">
      <c r="A81" s="4" t="s">
        <v>11203</v>
      </c>
      <c r="B81" s="5" t="s">
        <v>11202</v>
      </c>
      <c r="C81" s="5" t="s">
        <v>6324</v>
      </c>
      <c r="D81" s="5" t="s">
        <v>6288</v>
      </c>
      <c r="E81" s="5" t="s">
        <v>11206</v>
      </c>
      <c r="F81" s="5" t="s">
        <v>11016</v>
      </c>
      <c r="G81" s="4" t="s">
        <v>6285</v>
      </c>
    </row>
    <row r="82" spans="1:7" x14ac:dyDescent="0.25">
      <c r="A82" s="4" t="s">
        <v>11203</v>
      </c>
      <c r="B82" s="5" t="s">
        <v>11202</v>
      </c>
      <c r="C82" s="5" t="s">
        <v>6321</v>
      </c>
      <c r="D82" s="5" t="s">
        <v>6288</v>
      </c>
      <c r="E82" s="5" t="s">
        <v>11205</v>
      </c>
      <c r="F82" s="5" t="s">
        <v>11204</v>
      </c>
      <c r="G82" s="4" t="s">
        <v>6285</v>
      </c>
    </row>
    <row r="83" spans="1:7" x14ac:dyDescent="0.25">
      <c r="A83" s="4" t="s">
        <v>11203</v>
      </c>
      <c r="B83" s="5" t="s">
        <v>11202</v>
      </c>
      <c r="C83" s="5" t="s">
        <v>6318</v>
      </c>
      <c r="D83" s="5" t="s">
        <v>6288</v>
      </c>
      <c r="E83" s="5" t="s">
        <v>11201</v>
      </c>
      <c r="F83" s="5" t="s">
        <v>10888</v>
      </c>
      <c r="G83" s="4" t="s">
        <v>6285</v>
      </c>
    </row>
    <row r="84" spans="1:7" x14ac:dyDescent="0.25">
      <c r="A84" s="4" t="s">
        <v>11101</v>
      </c>
      <c r="B84" s="5" t="s">
        <v>11100</v>
      </c>
      <c r="C84" s="5" t="s">
        <v>6357</v>
      </c>
      <c r="D84" s="5" t="s">
        <v>6288</v>
      </c>
      <c r="E84" s="5" t="s">
        <v>11200</v>
      </c>
      <c r="F84" s="5" t="s">
        <v>11199</v>
      </c>
      <c r="G84" s="4" t="s">
        <v>6285</v>
      </c>
    </row>
    <row r="85" spans="1:7" x14ac:dyDescent="0.25">
      <c r="A85" s="4" t="s">
        <v>11101</v>
      </c>
      <c r="B85" s="5" t="s">
        <v>11100</v>
      </c>
      <c r="C85" s="5" t="s">
        <v>6354</v>
      </c>
      <c r="D85" s="5" t="s">
        <v>6288</v>
      </c>
      <c r="E85" s="5" t="s">
        <v>11198</v>
      </c>
      <c r="F85" s="5" t="s">
        <v>11197</v>
      </c>
      <c r="G85" s="4" t="s">
        <v>6285</v>
      </c>
    </row>
    <row r="86" spans="1:7" x14ac:dyDescent="0.25">
      <c r="A86" s="4" t="s">
        <v>11101</v>
      </c>
      <c r="B86" s="5" t="s">
        <v>11100</v>
      </c>
      <c r="C86" s="5" t="s">
        <v>6351</v>
      </c>
      <c r="D86" s="5" t="s">
        <v>6288</v>
      </c>
      <c r="E86" s="5" t="s">
        <v>11196</v>
      </c>
      <c r="F86" s="5" t="s">
        <v>11195</v>
      </c>
      <c r="G86" s="4" t="s">
        <v>6285</v>
      </c>
    </row>
    <row r="87" spans="1:7" x14ac:dyDescent="0.25">
      <c r="A87" s="4" t="s">
        <v>11101</v>
      </c>
      <c r="B87" s="5" t="s">
        <v>11100</v>
      </c>
      <c r="C87" s="5" t="s">
        <v>6348</v>
      </c>
      <c r="D87" s="5" t="s">
        <v>6288</v>
      </c>
      <c r="E87" s="5" t="s">
        <v>11194</v>
      </c>
      <c r="F87" s="5" t="s">
        <v>6722</v>
      </c>
      <c r="G87" s="4" t="s">
        <v>6285</v>
      </c>
    </row>
    <row r="88" spans="1:7" x14ac:dyDescent="0.25">
      <c r="A88" s="4" t="s">
        <v>11101</v>
      </c>
      <c r="B88" s="5" t="s">
        <v>11100</v>
      </c>
      <c r="C88" s="5" t="s">
        <v>6345</v>
      </c>
      <c r="D88" s="5" t="s">
        <v>6288</v>
      </c>
      <c r="E88" s="5" t="s">
        <v>11193</v>
      </c>
      <c r="F88" s="5" t="s">
        <v>6651</v>
      </c>
      <c r="G88" s="4" t="s">
        <v>6285</v>
      </c>
    </row>
    <row r="89" spans="1:7" x14ac:dyDescent="0.25">
      <c r="A89" s="4" t="s">
        <v>11101</v>
      </c>
      <c r="B89" s="5" t="s">
        <v>11100</v>
      </c>
      <c r="C89" s="5" t="s">
        <v>6342</v>
      </c>
      <c r="D89" s="5" t="s">
        <v>6288</v>
      </c>
      <c r="E89" s="5" t="s">
        <v>11192</v>
      </c>
      <c r="F89" s="5" t="s">
        <v>7796</v>
      </c>
      <c r="G89" s="4" t="s">
        <v>6285</v>
      </c>
    </row>
    <row r="90" spans="1:7" x14ac:dyDescent="0.25">
      <c r="A90" s="4" t="s">
        <v>11101</v>
      </c>
      <c r="B90" s="5" t="s">
        <v>11100</v>
      </c>
      <c r="C90" s="5" t="s">
        <v>6339</v>
      </c>
      <c r="D90" s="5" t="s">
        <v>6288</v>
      </c>
      <c r="E90" s="5" t="s">
        <v>11191</v>
      </c>
      <c r="F90" s="5" t="s">
        <v>6643</v>
      </c>
      <c r="G90" s="4" t="s">
        <v>6285</v>
      </c>
    </row>
    <row r="91" spans="1:7" x14ac:dyDescent="0.25">
      <c r="A91" s="4" t="s">
        <v>11101</v>
      </c>
      <c r="B91" s="5" t="s">
        <v>11100</v>
      </c>
      <c r="C91" s="5" t="s">
        <v>6336</v>
      </c>
      <c r="D91" s="5" t="s">
        <v>6288</v>
      </c>
      <c r="E91" s="5" t="s">
        <v>11190</v>
      </c>
      <c r="F91" s="5" t="s">
        <v>6909</v>
      </c>
      <c r="G91" s="4" t="s">
        <v>6285</v>
      </c>
    </row>
    <row r="92" spans="1:7" x14ac:dyDescent="0.25">
      <c r="A92" s="4" t="s">
        <v>11101</v>
      </c>
      <c r="B92" s="5" t="s">
        <v>11100</v>
      </c>
      <c r="C92" s="5" t="s">
        <v>6333</v>
      </c>
      <c r="D92" s="5" t="s">
        <v>6288</v>
      </c>
      <c r="E92" s="5" t="s">
        <v>11189</v>
      </c>
      <c r="F92" s="5" t="s">
        <v>11188</v>
      </c>
      <c r="G92" s="4" t="s">
        <v>6285</v>
      </c>
    </row>
    <row r="93" spans="1:7" x14ac:dyDescent="0.25">
      <c r="A93" s="4" t="s">
        <v>11101</v>
      </c>
      <c r="B93" s="5" t="s">
        <v>11100</v>
      </c>
      <c r="C93" s="5" t="s">
        <v>6330</v>
      </c>
      <c r="D93" s="5" t="s">
        <v>6288</v>
      </c>
      <c r="E93" s="5" t="s">
        <v>11187</v>
      </c>
      <c r="F93" s="5" t="s">
        <v>6532</v>
      </c>
      <c r="G93" s="4" t="s">
        <v>6285</v>
      </c>
    </row>
    <row r="94" spans="1:7" x14ac:dyDescent="0.25">
      <c r="A94" s="4" t="s">
        <v>11101</v>
      </c>
      <c r="B94" s="5" t="s">
        <v>11100</v>
      </c>
      <c r="C94" s="5" t="s">
        <v>6327</v>
      </c>
      <c r="D94" s="5" t="s">
        <v>6288</v>
      </c>
      <c r="E94" s="5" t="s">
        <v>11186</v>
      </c>
      <c r="F94" s="5" t="s">
        <v>6641</v>
      </c>
      <c r="G94" s="4" t="s">
        <v>6285</v>
      </c>
    </row>
    <row r="95" spans="1:7" x14ac:dyDescent="0.25">
      <c r="A95" s="4" t="s">
        <v>11101</v>
      </c>
      <c r="B95" s="5" t="s">
        <v>11100</v>
      </c>
      <c r="C95" s="5" t="s">
        <v>6324</v>
      </c>
      <c r="D95" s="5" t="s">
        <v>6288</v>
      </c>
      <c r="E95" s="5" t="s">
        <v>11185</v>
      </c>
      <c r="F95" s="5" t="s">
        <v>11184</v>
      </c>
      <c r="G95" s="4" t="s">
        <v>6285</v>
      </c>
    </row>
    <row r="96" spans="1:7" x14ac:dyDescent="0.25">
      <c r="A96" s="4" t="s">
        <v>11101</v>
      </c>
      <c r="B96" s="5" t="s">
        <v>11100</v>
      </c>
      <c r="C96" s="5" t="s">
        <v>6321</v>
      </c>
      <c r="D96" s="5" t="s">
        <v>6288</v>
      </c>
      <c r="E96" s="5" t="s">
        <v>11183</v>
      </c>
      <c r="F96" s="5" t="s">
        <v>8273</v>
      </c>
      <c r="G96" s="4" t="s">
        <v>6285</v>
      </c>
    </row>
    <row r="97" spans="1:7" x14ac:dyDescent="0.25">
      <c r="A97" s="4" t="s">
        <v>11101</v>
      </c>
      <c r="B97" s="5" t="s">
        <v>11100</v>
      </c>
      <c r="C97" s="5" t="s">
        <v>6318</v>
      </c>
      <c r="D97" s="5" t="s">
        <v>6288</v>
      </c>
      <c r="E97" s="5" t="s">
        <v>11182</v>
      </c>
      <c r="F97" s="5" t="s">
        <v>6530</v>
      </c>
      <c r="G97" s="4" t="s">
        <v>6285</v>
      </c>
    </row>
    <row r="98" spans="1:7" x14ac:dyDescent="0.25">
      <c r="A98" s="4" t="s">
        <v>11101</v>
      </c>
      <c r="B98" s="5" t="s">
        <v>11100</v>
      </c>
      <c r="C98" s="5" t="s">
        <v>6315</v>
      </c>
      <c r="D98" s="5" t="s">
        <v>6288</v>
      </c>
      <c r="E98" s="5" t="s">
        <v>11181</v>
      </c>
      <c r="F98" s="5" t="s">
        <v>11180</v>
      </c>
      <c r="G98" s="4" t="s">
        <v>6285</v>
      </c>
    </row>
    <row r="99" spans="1:7" x14ac:dyDescent="0.25">
      <c r="A99" s="4" t="s">
        <v>11101</v>
      </c>
      <c r="B99" s="5" t="s">
        <v>11100</v>
      </c>
      <c r="C99" s="5" t="s">
        <v>6312</v>
      </c>
      <c r="D99" s="5" t="s">
        <v>6288</v>
      </c>
      <c r="E99" s="5" t="s">
        <v>11179</v>
      </c>
      <c r="F99" s="5" t="s">
        <v>11178</v>
      </c>
      <c r="G99" s="4" t="s">
        <v>6285</v>
      </c>
    </row>
    <row r="100" spans="1:7" x14ac:dyDescent="0.25">
      <c r="A100" s="4" t="s">
        <v>11101</v>
      </c>
      <c r="B100" s="5" t="s">
        <v>11100</v>
      </c>
      <c r="C100" s="5" t="s">
        <v>6309</v>
      </c>
      <c r="D100" s="5" t="s">
        <v>6288</v>
      </c>
      <c r="E100" s="5" t="s">
        <v>11177</v>
      </c>
      <c r="F100" s="5" t="s">
        <v>6528</v>
      </c>
      <c r="G100" s="4" t="s">
        <v>6285</v>
      </c>
    </row>
    <row r="101" spans="1:7" x14ac:dyDescent="0.25">
      <c r="A101" s="4" t="s">
        <v>11101</v>
      </c>
      <c r="B101" s="5" t="s">
        <v>11100</v>
      </c>
      <c r="C101" s="5" t="s">
        <v>6306</v>
      </c>
      <c r="D101" s="5" t="s">
        <v>6288</v>
      </c>
      <c r="E101" s="5" t="s">
        <v>11176</v>
      </c>
      <c r="F101" s="5" t="s">
        <v>9923</v>
      </c>
      <c r="G101" s="4" t="s">
        <v>6285</v>
      </c>
    </row>
    <row r="102" spans="1:7" x14ac:dyDescent="0.25">
      <c r="A102" s="4" t="s">
        <v>11101</v>
      </c>
      <c r="B102" s="5" t="s">
        <v>11100</v>
      </c>
      <c r="C102" s="5" t="s">
        <v>6303</v>
      </c>
      <c r="D102" s="5" t="s">
        <v>6288</v>
      </c>
      <c r="E102" s="5" t="s">
        <v>11175</v>
      </c>
      <c r="F102" s="5" t="s">
        <v>11174</v>
      </c>
      <c r="G102" s="4" t="s">
        <v>6285</v>
      </c>
    </row>
    <row r="103" spans="1:7" x14ac:dyDescent="0.25">
      <c r="A103" s="4" t="s">
        <v>11101</v>
      </c>
      <c r="B103" s="5" t="s">
        <v>11100</v>
      </c>
      <c r="C103" s="5" t="s">
        <v>6300</v>
      </c>
      <c r="D103" s="5" t="s">
        <v>6288</v>
      </c>
      <c r="E103" s="5" t="s">
        <v>11173</v>
      </c>
      <c r="F103" s="5" t="s">
        <v>7552</v>
      </c>
      <c r="G103" s="4" t="s">
        <v>6285</v>
      </c>
    </row>
    <row r="104" spans="1:7" x14ac:dyDescent="0.25">
      <c r="A104" s="4" t="s">
        <v>11101</v>
      </c>
      <c r="B104" s="5" t="s">
        <v>11100</v>
      </c>
      <c r="C104" s="5" t="s">
        <v>6297</v>
      </c>
      <c r="D104" s="5" t="s">
        <v>6288</v>
      </c>
      <c r="E104" s="5" t="s">
        <v>11172</v>
      </c>
      <c r="F104" s="5" t="s">
        <v>11171</v>
      </c>
      <c r="G104" s="4" t="s">
        <v>6285</v>
      </c>
    </row>
    <row r="105" spans="1:7" x14ac:dyDescent="0.25">
      <c r="A105" s="4" t="s">
        <v>11101</v>
      </c>
      <c r="B105" s="5" t="s">
        <v>11100</v>
      </c>
      <c r="C105" s="5" t="s">
        <v>6294</v>
      </c>
      <c r="D105" s="5" t="s">
        <v>6288</v>
      </c>
      <c r="E105" s="5" t="s">
        <v>11170</v>
      </c>
      <c r="F105" s="5" t="s">
        <v>11169</v>
      </c>
      <c r="G105" s="4" t="s">
        <v>6285</v>
      </c>
    </row>
    <row r="106" spans="1:7" x14ac:dyDescent="0.25">
      <c r="A106" s="4" t="s">
        <v>11101</v>
      </c>
      <c r="B106" s="5" t="s">
        <v>11100</v>
      </c>
      <c r="C106" s="5" t="s">
        <v>6289</v>
      </c>
      <c r="D106" s="5" t="s">
        <v>6288</v>
      </c>
      <c r="E106" s="5" t="s">
        <v>11168</v>
      </c>
      <c r="F106" s="5" t="s">
        <v>11167</v>
      </c>
      <c r="G106" s="4" t="s">
        <v>6285</v>
      </c>
    </row>
    <row r="107" spans="1:7" x14ac:dyDescent="0.25">
      <c r="A107" s="4" t="s">
        <v>11101</v>
      </c>
      <c r="B107" s="5" t="s">
        <v>11100</v>
      </c>
      <c r="C107" s="5" t="s">
        <v>6505</v>
      </c>
      <c r="D107" s="5" t="s">
        <v>6288</v>
      </c>
      <c r="E107" s="5" t="s">
        <v>11166</v>
      </c>
      <c r="F107" s="5" t="s">
        <v>6709</v>
      </c>
      <c r="G107" s="4" t="s">
        <v>6285</v>
      </c>
    </row>
    <row r="108" spans="1:7" x14ac:dyDescent="0.25">
      <c r="A108" s="4" t="s">
        <v>11101</v>
      </c>
      <c r="B108" s="5" t="s">
        <v>11100</v>
      </c>
      <c r="C108" s="5" t="s">
        <v>6502</v>
      </c>
      <c r="D108" s="5" t="s">
        <v>6288</v>
      </c>
      <c r="E108" s="5" t="s">
        <v>11165</v>
      </c>
      <c r="F108" s="5" t="s">
        <v>8058</v>
      </c>
      <c r="G108" s="4" t="s">
        <v>6285</v>
      </c>
    </row>
    <row r="109" spans="1:7" x14ac:dyDescent="0.25">
      <c r="A109" s="4" t="s">
        <v>11101</v>
      </c>
      <c r="B109" s="5" t="s">
        <v>11100</v>
      </c>
      <c r="C109" s="5" t="s">
        <v>6499</v>
      </c>
      <c r="D109" s="5" t="s">
        <v>6288</v>
      </c>
      <c r="E109" s="5" t="s">
        <v>11164</v>
      </c>
      <c r="F109" s="5" t="s">
        <v>11163</v>
      </c>
      <c r="G109" s="4" t="s">
        <v>6285</v>
      </c>
    </row>
    <row r="110" spans="1:7" x14ac:dyDescent="0.25">
      <c r="A110" s="4" t="s">
        <v>11101</v>
      </c>
      <c r="B110" s="5" t="s">
        <v>11100</v>
      </c>
      <c r="C110" s="5" t="s">
        <v>6496</v>
      </c>
      <c r="D110" s="5" t="s">
        <v>6288</v>
      </c>
      <c r="E110" s="5" t="s">
        <v>11162</v>
      </c>
      <c r="F110" s="5" t="s">
        <v>6508</v>
      </c>
      <c r="G110" s="4" t="s">
        <v>6285</v>
      </c>
    </row>
    <row r="111" spans="1:7" x14ac:dyDescent="0.25">
      <c r="A111" s="4" t="s">
        <v>11101</v>
      </c>
      <c r="B111" s="5" t="s">
        <v>11100</v>
      </c>
      <c r="C111" s="5" t="s">
        <v>6493</v>
      </c>
      <c r="D111" s="5" t="s">
        <v>6288</v>
      </c>
      <c r="E111" s="5" t="s">
        <v>11161</v>
      </c>
      <c r="F111" s="5" t="s">
        <v>6867</v>
      </c>
      <c r="G111" s="4" t="s">
        <v>6285</v>
      </c>
    </row>
    <row r="112" spans="1:7" x14ac:dyDescent="0.25">
      <c r="A112" s="4" t="s">
        <v>11101</v>
      </c>
      <c r="B112" s="5" t="s">
        <v>11100</v>
      </c>
      <c r="C112" s="5" t="s">
        <v>6490</v>
      </c>
      <c r="D112" s="5" t="s">
        <v>6288</v>
      </c>
      <c r="E112" s="5" t="s">
        <v>11160</v>
      </c>
      <c r="F112" s="5" t="s">
        <v>11159</v>
      </c>
      <c r="G112" s="4" t="s">
        <v>6285</v>
      </c>
    </row>
    <row r="113" spans="1:7" x14ac:dyDescent="0.25">
      <c r="A113" s="4" t="s">
        <v>11101</v>
      </c>
      <c r="B113" s="5" t="s">
        <v>11100</v>
      </c>
      <c r="C113" s="5" t="s">
        <v>6487</v>
      </c>
      <c r="D113" s="5" t="s">
        <v>6288</v>
      </c>
      <c r="E113" s="5" t="s">
        <v>11158</v>
      </c>
      <c r="F113" s="5" t="s">
        <v>11157</v>
      </c>
      <c r="G113" s="4" t="s">
        <v>6285</v>
      </c>
    </row>
    <row r="114" spans="1:7" x14ac:dyDescent="0.25">
      <c r="A114" s="4" t="s">
        <v>11101</v>
      </c>
      <c r="B114" s="5" t="s">
        <v>11100</v>
      </c>
      <c r="C114" s="5" t="s">
        <v>6484</v>
      </c>
      <c r="D114" s="5" t="s">
        <v>6288</v>
      </c>
      <c r="E114" s="5" t="s">
        <v>11156</v>
      </c>
      <c r="F114" s="5" t="s">
        <v>7427</v>
      </c>
      <c r="G114" s="4" t="s">
        <v>6285</v>
      </c>
    </row>
    <row r="115" spans="1:7" x14ac:dyDescent="0.25">
      <c r="A115" s="4" t="s">
        <v>11101</v>
      </c>
      <c r="B115" s="5" t="s">
        <v>11100</v>
      </c>
      <c r="C115" s="5" t="s">
        <v>6481</v>
      </c>
      <c r="D115" s="5" t="s">
        <v>6288</v>
      </c>
      <c r="E115" s="5" t="s">
        <v>11155</v>
      </c>
      <c r="F115" s="5" t="s">
        <v>11154</v>
      </c>
      <c r="G115" s="4" t="s">
        <v>6285</v>
      </c>
    </row>
    <row r="116" spans="1:7" x14ac:dyDescent="0.25">
      <c r="A116" s="4" t="s">
        <v>11101</v>
      </c>
      <c r="B116" s="5" t="s">
        <v>11100</v>
      </c>
      <c r="C116" s="5" t="s">
        <v>6478</v>
      </c>
      <c r="D116" s="5" t="s">
        <v>6288</v>
      </c>
      <c r="E116" s="5" t="s">
        <v>11153</v>
      </c>
      <c r="F116" s="5" t="s">
        <v>11152</v>
      </c>
      <c r="G116" s="4" t="s">
        <v>6285</v>
      </c>
    </row>
    <row r="117" spans="1:7" x14ac:dyDescent="0.25">
      <c r="A117" s="4" t="s">
        <v>11101</v>
      </c>
      <c r="B117" s="5" t="s">
        <v>11100</v>
      </c>
      <c r="C117" s="5" t="s">
        <v>6475</v>
      </c>
      <c r="D117" s="5" t="s">
        <v>6288</v>
      </c>
      <c r="E117" s="5" t="s">
        <v>11151</v>
      </c>
      <c r="F117" s="5" t="s">
        <v>6494</v>
      </c>
      <c r="G117" s="4" t="s">
        <v>6285</v>
      </c>
    </row>
    <row r="118" spans="1:7" x14ac:dyDescent="0.25">
      <c r="A118" s="4" t="s">
        <v>11101</v>
      </c>
      <c r="B118" s="5" t="s">
        <v>11100</v>
      </c>
      <c r="C118" s="5" t="s">
        <v>6472</v>
      </c>
      <c r="D118" s="5" t="s">
        <v>6288</v>
      </c>
      <c r="E118" s="5" t="s">
        <v>11150</v>
      </c>
      <c r="F118" s="5" t="s">
        <v>6491</v>
      </c>
      <c r="G118" s="4" t="s">
        <v>6285</v>
      </c>
    </row>
    <row r="119" spans="1:7" x14ac:dyDescent="0.25">
      <c r="A119" s="4" t="s">
        <v>11101</v>
      </c>
      <c r="B119" s="5" t="s">
        <v>11100</v>
      </c>
      <c r="C119" s="5" t="s">
        <v>6470</v>
      </c>
      <c r="D119" s="5" t="s">
        <v>6288</v>
      </c>
      <c r="E119" s="5" t="s">
        <v>11149</v>
      </c>
      <c r="F119" s="5" t="s">
        <v>6328</v>
      </c>
      <c r="G119" s="4" t="s">
        <v>6285</v>
      </c>
    </row>
    <row r="120" spans="1:7" x14ac:dyDescent="0.25">
      <c r="A120" s="4" t="s">
        <v>11101</v>
      </c>
      <c r="B120" s="5" t="s">
        <v>11100</v>
      </c>
      <c r="C120" s="5" t="s">
        <v>6467</v>
      </c>
      <c r="D120" s="5" t="s">
        <v>6288</v>
      </c>
      <c r="E120" s="5" t="s">
        <v>11148</v>
      </c>
      <c r="F120" s="5" t="s">
        <v>6476</v>
      </c>
      <c r="G120" s="4" t="s">
        <v>6285</v>
      </c>
    </row>
    <row r="121" spans="1:7" x14ac:dyDescent="0.25">
      <c r="A121" s="4" t="s">
        <v>11101</v>
      </c>
      <c r="B121" s="5" t="s">
        <v>11100</v>
      </c>
      <c r="C121" s="5" t="s">
        <v>6464</v>
      </c>
      <c r="D121" s="5" t="s">
        <v>6288</v>
      </c>
      <c r="E121" s="5" t="s">
        <v>11147</v>
      </c>
      <c r="F121" s="5" t="s">
        <v>7730</v>
      </c>
      <c r="G121" s="4" t="s">
        <v>6285</v>
      </c>
    </row>
    <row r="122" spans="1:7" x14ac:dyDescent="0.25">
      <c r="A122" s="4" t="s">
        <v>11101</v>
      </c>
      <c r="B122" s="5" t="s">
        <v>11100</v>
      </c>
      <c r="C122" s="5" t="s">
        <v>6461</v>
      </c>
      <c r="D122" s="5" t="s">
        <v>6288</v>
      </c>
      <c r="E122" s="5" t="s">
        <v>11146</v>
      </c>
      <c r="F122" s="5" t="s">
        <v>6841</v>
      </c>
      <c r="G122" s="4" t="s">
        <v>6285</v>
      </c>
    </row>
    <row r="123" spans="1:7" x14ac:dyDescent="0.25">
      <c r="A123" s="4" t="s">
        <v>11101</v>
      </c>
      <c r="B123" s="5" t="s">
        <v>11100</v>
      </c>
      <c r="C123" s="5" t="s">
        <v>6455</v>
      </c>
      <c r="D123" s="5" t="s">
        <v>6288</v>
      </c>
      <c r="E123" s="5" t="s">
        <v>11145</v>
      </c>
      <c r="F123" s="5" t="s">
        <v>6322</v>
      </c>
      <c r="G123" s="4" t="s">
        <v>6285</v>
      </c>
    </row>
    <row r="124" spans="1:7" x14ac:dyDescent="0.25">
      <c r="A124" s="4" t="s">
        <v>11101</v>
      </c>
      <c r="B124" s="5" t="s">
        <v>11100</v>
      </c>
      <c r="C124" s="5" t="s">
        <v>6452</v>
      </c>
      <c r="D124" s="5" t="s">
        <v>6288</v>
      </c>
      <c r="E124" s="5" t="s">
        <v>11144</v>
      </c>
      <c r="F124" s="5" t="s">
        <v>11143</v>
      </c>
      <c r="G124" s="4" t="s">
        <v>6285</v>
      </c>
    </row>
    <row r="125" spans="1:7" x14ac:dyDescent="0.25">
      <c r="A125" s="4" t="s">
        <v>11101</v>
      </c>
      <c r="B125" s="5" t="s">
        <v>11100</v>
      </c>
      <c r="C125" s="5" t="s">
        <v>6449</v>
      </c>
      <c r="D125" s="5" t="s">
        <v>6288</v>
      </c>
      <c r="E125" s="5" t="s">
        <v>11142</v>
      </c>
      <c r="F125" s="5" t="s">
        <v>6615</v>
      </c>
      <c r="G125" s="4" t="s">
        <v>6285</v>
      </c>
    </row>
    <row r="126" spans="1:7" x14ac:dyDescent="0.25">
      <c r="A126" s="4" t="s">
        <v>11101</v>
      </c>
      <c r="B126" s="5" t="s">
        <v>11100</v>
      </c>
      <c r="C126" s="5" t="s">
        <v>6446</v>
      </c>
      <c r="D126" s="5" t="s">
        <v>6288</v>
      </c>
      <c r="E126" s="5" t="s">
        <v>11141</v>
      </c>
      <c r="F126" s="5" t="s">
        <v>11140</v>
      </c>
      <c r="G126" s="4" t="s">
        <v>6285</v>
      </c>
    </row>
    <row r="127" spans="1:7" x14ac:dyDescent="0.25">
      <c r="A127" s="4" t="s">
        <v>11101</v>
      </c>
      <c r="B127" s="5" t="s">
        <v>11100</v>
      </c>
      <c r="C127" s="5" t="s">
        <v>6443</v>
      </c>
      <c r="D127" s="5" t="s">
        <v>6288</v>
      </c>
      <c r="E127" s="5" t="s">
        <v>11139</v>
      </c>
      <c r="F127" s="5" t="s">
        <v>6833</v>
      </c>
      <c r="G127" s="4" t="s">
        <v>6285</v>
      </c>
    </row>
    <row r="128" spans="1:7" x14ac:dyDescent="0.25">
      <c r="A128" s="4" t="s">
        <v>11101</v>
      </c>
      <c r="B128" s="5" t="s">
        <v>11100</v>
      </c>
      <c r="C128" s="5" t="s">
        <v>6440</v>
      </c>
      <c r="D128" s="5" t="s">
        <v>6288</v>
      </c>
      <c r="E128" s="5" t="s">
        <v>11138</v>
      </c>
      <c r="F128" s="5" t="s">
        <v>6613</v>
      </c>
      <c r="G128" s="4" t="s">
        <v>6285</v>
      </c>
    </row>
    <row r="129" spans="1:7" x14ac:dyDescent="0.25">
      <c r="A129" s="4" t="s">
        <v>11101</v>
      </c>
      <c r="B129" s="5" t="s">
        <v>11100</v>
      </c>
      <c r="C129" s="5" t="s">
        <v>6437</v>
      </c>
      <c r="D129" s="5" t="s">
        <v>6288</v>
      </c>
      <c r="E129" s="5" t="s">
        <v>11137</v>
      </c>
      <c r="F129" s="5" t="s">
        <v>9220</v>
      </c>
      <c r="G129" s="4" t="s">
        <v>6285</v>
      </c>
    </row>
    <row r="130" spans="1:7" x14ac:dyDescent="0.25">
      <c r="A130" s="4" t="s">
        <v>11101</v>
      </c>
      <c r="B130" s="5" t="s">
        <v>11100</v>
      </c>
      <c r="C130" s="5" t="s">
        <v>6434</v>
      </c>
      <c r="D130" s="5" t="s">
        <v>6288</v>
      </c>
      <c r="E130" s="5" t="s">
        <v>11136</v>
      </c>
      <c r="F130" s="5" t="s">
        <v>9218</v>
      </c>
      <c r="G130" s="4" t="s">
        <v>6285</v>
      </c>
    </row>
    <row r="131" spans="1:7" x14ac:dyDescent="0.25">
      <c r="A131" s="4" t="s">
        <v>11101</v>
      </c>
      <c r="B131" s="5" t="s">
        <v>11100</v>
      </c>
      <c r="C131" s="5" t="s">
        <v>6431</v>
      </c>
      <c r="D131" s="5" t="s">
        <v>6288</v>
      </c>
      <c r="E131" s="5" t="s">
        <v>11135</v>
      </c>
      <c r="F131" s="5" t="s">
        <v>6450</v>
      </c>
      <c r="G131" s="4" t="s">
        <v>6285</v>
      </c>
    </row>
    <row r="132" spans="1:7" x14ac:dyDescent="0.25">
      <c r="A132" s="4" t="s">
        <v>11101</v>
      </c>
      <c r="B132" s="5" t="s">
        <v>11100</v>
      </c>
      <c r="C132" s="5" t="s">
        <v>6428</v>
      </c>
      <c r="D132" s="5" t="s">
        <v>6288</v>
      </c>
      <c r="E132" s="5" t="s">
        <v>11134</v>
      </c>
      <c r="F132" s="5" t="s">
        <v>6825</v>
      </c>
      <c r="G132" s="4" t="s">
        <v>6285</v>
      </c>
    </row>
    <row r="133" spans="1:7" x14ac:dyDescent="0.25">
      <c r="A133" s="4" t="s">
        <v>11101</v>
      </c>
      <c r="B133" s="5" t="s">
        <v>11100</v>
      </c>
      <c r="C133" s="5" t="s">
        <v>6425</v>
      </c>
      <c r="D133" s="5" t="s">
        <v>6288</v>
      </c>
      <c r="E133" s="5" t="s">
        <v>11133</v>
      </c>
      <c r="F133" s="5" t="s">
        <v>11043</v>
      </c>
      <c r="G133" s="4" t="s">
        <v>6285</v>
      </c>
    </row>
    <row r="134" spans="1:7" x14ac:dyDescent="0.25">
      <c r="A134" s="4" t="s">
        <v>11101</v>
      </c>
      <c r="B134" s="5" t="s">
        <v>11100</v>
      </c>
      <c r="C134" s="5" t="s">
        <v>6422</v>
      </c>
      <c r="D134" s="5" t="s">
        <v>6288</v>
      </c>
      <c r="E134" s="5" t="s">
        <v>11132</v>
      </c>
      <c r="F134" s="5" t="s">
        <v>7250</v>
      </c>
      <c r="G134" s="4" t="s">
        <v>6285</v>
      </c>
    </row>
    <row r="135" spans="1:7" x14ac:dyDescent="0.25">
      <c r="A135" s="4" t="s">
        <v>11101</v>
      </c>
      <c r="B135" s="5" t="s">
        <v>11100</v>
      </c>
      <c r="C135" s="5" t="s">
        <v>6419</v>
      </c>
      <c r="D135" s="5" t="s">
        <v>6288</v>
      </c>
      <c r="E135" s="5" t="s">
        <v>11131</v>
      </c>
      <c r="F135" s="5" t="s">
        <v>11130</v>
      </c>
      <c r="G135" s="4" t="s">
        <v>6285</v>
      </c>
    </row>
    <row r="136" spans="1:7" x14ac:dyDescent="0.25">
      <c r="A136" s="4" t="s">
        <v>11101</v>
      </c>
      <c r="B136" s="5" t="s">
        <v>11100</v>
      </c>
      <c r="C136" s="5" t="s">
        <v>6416</v>
      </c>
      <c r="D136" s="5" t="s">
        <v>6288</v>
      </c>
      <c r="E136" s="5" t="s">
        <v>11129</v>
      </c>
      <c r="F136" s="5" t="s">
        <v>7704</v>
      </c>
      <c r="G136" s="4" t="s">
        <v>6285</v>
      </c>
    </row>
    <row r="137" spans="1:7" x14ac:dyDescent="0.25">
      <c r="A137" s="4" t="s">
        <v>11101</v>
      </c>
      <c r="B137" s="5" t="s">
        <v>11100</v>
      </c>
      <c r="C137" s="5" t="s">
        <v>6413</v>
      </c>
      <c r="D137" s="5" t="s">
        <v>6288</v>
      </c>
      <c r="E137" s="5" t="s">
        <v>11128</v>
      </c>
      <c r="F137" s="5" t="s">
        <v>9093</v>
      </c>
      <c r="G137" s="4" t="s">
        <v>6285</v>
      </c>
    </row>
    <row r="138" spans="1:7" x14ac:dyDescent="0.25">
      <c r="A138" s="4" t="s">
        <v>11101</v>
      </c>
      <c r="B138" s="5" t="s">
        <v>11100</v>
      </c>
      <c r="C138" s="5" t="s">
        <v>6398</v>
      </c>
      <c r="D138" s="5" t="s">
        <v>6288</v>
      </c>
      <c r="E138" s="5" t="s">
        <v>11127</v>
      </c>
      <c r="F138" s="5" t="s">
        <v>8024</v>
      </c>
      <c r="G138" s="4" t="s">
        <v>6285</v>
      </c>
    </row>
    <row r="139" spans="1:7" x14ac:dyDescent="0.25">
      <c r="A139" s="4" t="s">
        <v>11101</v>
      </c>
      <c r="B139" s="5" t="s">
        <v>11100</v>
      </c>
      <c r="C139" s="5" t="s">
        <v>6410</v>
      </c>
      <c r="D139" s="5" t="s">
        <v>6288</v>
      </c>
      <c r="E139" s="5" t="s">
        <v>11126</v>
      </c>
      <c r="F139" s="5" t="s">
        <v>11125</v>
      </c>
      <c r="G139" s="4" t="s">
        <v>6285</v>
      </c>
    </row>
    <row r="140" spans="1:7" x14ac:dyDescent="0.25">
      <c r="A140" s="4" t="s">
        <v>11101</v>
      </c>
      <c r="B140" s="5" t="s">
        <v>11100</v>
      </c>
      <c r="C140" s="5" t="s">
        <v>6407</v>
      </c>
      <c r="D140" s="5" t="s">
        <v>6288</v>
      </c>
      <c r="E140" s="5" t="s">
        <v>11124</v>
      </c>
      <c r="F140" s="5" t="s">
        <v>6429</v>
      </c>
      <c r="G140" s="4" t="s">
        <v>6285</v>
      </c>
    </row>
    <row r="141" spans="1:7" x14ac:dyDescent="0.25">
      <c r="A141" s="4" t="s">
        <v>11101</v>
      </c>
      <c r="B141" s="5" t="s">
        <v>11100</v>
      </c>
      <c r="C141" s="5" t="s">
        <v>6404</v>
      </c>
      <c r="D141" s="5" t="s">
        <v>6288</v>
      </c>
      <c r="E141" s="5" t="s">
        <v>11123</v>
      </c>
      <c r="F141" s="5" t="s">
        <v>9479</v>
      </c>
      <c r="G141" s="4" t="s">
        <v>6285</v>
      </c>
    </row>
    <row r="142" spans="1:7" x14ac:dyDescent="0.25">
      <c r="A142" s="4" t="s">
        <v>11101</v>
      </c>
      <c r="B142" s="5" t="s">
        <v>11100</v>
      </c>
      <c r="C142" s="5" t="s">
        <v>6401</v>
      </c>
      <c r="D142" s="5" t="s">
        <v>6288</v>
      </c>
      <c r="E142" s="5" t="s">
        <v>11122</v>
      </c>
      <c r="F142" s="5" t="s">
        <v>9085</v>
      </c>
      <c r="G142" s="4" t="s">
        <v>6285</v>
      </c>
    </row>
    <row r="143" spans="1:7" x14ac:dyDescent="0.25">
      <c r="A143" s="4" t="s">
        <v>11101</v>
      </c>
      <c r="B143" s="5" t="s">
        <v>11100</v>
      </c>
      <c r="C143" s="5" t="s">
        <v>6395</v>
      </c>
      <c r="D143" s="5" t="s">
        <v>6288</v>
      </c>
      <c r="E143" s="5" t="s">
        <v>11121</v>
      </c>
      <c r="F143" s="5" t="s">
        <v>6791</v>
      </c>
      <c r="G143" s="4" t="s">
        <v>6285</v>
      </c>
    </row>
    <row r="144" spans="1:7" x14ac:dyDescent="0.25">
      <c r="A144" s="4" t="s">
        <v>11101</v>
      </c>
      <c r="B144" s="5" t="s">
        <v>11100</v>
      </c>
      <c r="C144" s="5" t="s">
        <v>6392</v>
      </c>
      <c r="D144" s="5" t="s">
        <v>6288</v>
      </c>
      <c r="E144" s="5" t="s">
        <v>11120</v>
      </c>
      <c r="F144" s="5" t="s">
        <v>6578</v>
      </c>
      <c r="G144" s="4" t="s">
        <v>6285</v>
      </c>
    </row>
    <row r="145" spans="1:7" x14ac:dyDescent="0.25">
      <c r="A145" s="4" t="s">
        <v>11101</v>
      </c>
      <c r="B145" s="5" t="s">
        <v>11100</v>
      </c>
      <c r="C145" s="5" t="s">
        <v>6386</v>
      </c>
      <c r="D145" s="5" t="s">
        <v>6288</v>
      </c>
      <c r="E145" s="5" t="s">
        <v>11119</v>
      </c>
      <c r="F145" s="5" t="s">
        <v>8940</v>
      </c>
      <c r="G145" s="4" t="s">
        <v>6285</v>
      </c>
    </row>
    <row r="146" spans="1:7" x14ac:dyDescent="0.25">
      <c r="A146" s="4" t="s">
        <v>11101</v>
      </c>
      <c r="B146" s="5" t="s">
        <v>11100</v>
      </c>
      <c r="C146" s="5" t="s">
        <v>6383</v>
      </c>
      <c r="D146" s="5" t="s">
        <v>6288</v>
      </c>
      <c r="E146" s="5" t="s">
        <v>11118</v>
      </c>
      <c r="F146" s="5" t="s">
        <v>6770</v>
      </c>
      <c r="G146" s="4" t="s">
        <v>6285</v>
      </c>
    </row>
    <row r="147" spans="1:7" x14ac:dyDescent="0.25">
      <c r="A147" s="4" t="s">
        <v>11101</v>
      </c>
      <c r="B147" s="5" t="s">
        <v>11100</v>
      </c>
      <c r="C147" s="5" t="s">
        <v>6380</v>
      </c>
      <c r="D147" s="5" t="s">
        <v>6288</v>
      </c>
      <c r="E147" s="5" t="s">
        <v>11117</v>
      </c>
      <c r="F147" s="5" t="s">
        <v>11116</v>
      </c>
      <c r="G147" s="4" t="s">
        <v>6285</v>
      </c>
    </row>
    <row r="148" spans="1:7" x14ac:dyDescent="0.25">
      <c r="A148" s="4" t="s">
        <v>11101</v>
      </c>
      <c r="B148" s="5" t="s">
        <v>11100</v>
      </c>
      <c r="C148" s="5" t="s">
        <v>6377</v>
      </c>
      <c r="D148" s="5" t="s">
        <v>6288</v>
      </c>
      <c r="E148" s="5" t="s">
        <v>11115</v>
      </c>
      <c r="F148" s="5" t="s">
        <v>11114</v>
      </c>
      <c r="G148" s="4" t="s">
        <v>6285</v>
      </c>
    </row>
    <row r="149" spans="1:7" x14ac:dyDescent="0.25">
      <c r="A149" s="4" t="s">
        <v>11101</v>
      </c>
      <c r="B149" s="5" t="s">
        <v>11100</v>
      </c>
      <c r="C149" s="5" t="s">
        <v>6374</v>
      </c>
      <c r="D149" s="5" t="s">
        <v>6288</v>
      </c>
      <c r="E149" s="5" t="s">
        <v>11113</v>
      </c>
      <c r="F149" s="5" t="s">
        <v>6986</v>
      </c>
      <c r="G149" s="4" t="s">
        <v>6285</v>
      </c>
    </row>
    <row r="150" spans="1:7" x14ac:dyDescent="0.25">
      <c r="A150" s="4" t="s">
        <v>11101</v>
      </c>
      <c r="B150" s="5" t="s">
        <v>11100</v>
      </c>
      <c r="C150" s="5" t="s">
        <v>6371</v>
      </c>
      <c r="D150" s="5" t="s">
        <v>6288</v>
      </c>
      <c r="E150" s="5" t="s">
        <v>11112</v>
      </c>
      <c r="F150" s="5" t="s">
        <v>11111</v>
      </c>
      <c r="G150" s="4" t="s">
        <v>6285</v>
      </c>
    </row>
    <row r="151" spans="1:7" x14ac:dyDescent="0.25">
      <c r="A151" s="4" t="s">
        <v>11101</v>
      </c>
      <c r="B151" s="5" t="s">
        <v>11100</v>
      </c>
      <c r="C151" s="5" t="s">
        <v>6389</v>
      </c>
      <c r="D151" s="5" t="s">
        <v>6288</v>
      </c>
      <c r="E151" s="5" t="s">
        <v>11110</v>
      </c>
      <c r="F151" s="5" t="s">
        <v>11109</v>
      </c>
      <c r="G151" s="4" t="s">
        <v>6285</v>
      </c>
    </row>
    <row r="152" spans="1:7" x14ac:dyDescent="0.25">
      <c r="A152" s="4" t="s">
        <v>11101</v>
      </c>
      <c r="B152" s="5" t="s">
        <v>11100</v>
      </c>
      <c r="C152" s="5" t="s">
        <v>6368</v>
      </c>
      <c r="D152" s="5" t="s">
        <v>6288</v>
      </c>
      <c r="E152" s="5" t="s">
        <v>11108</v>
      </c>
      <c r="F152" s="5" t="s">
        <v>9162</v>
      </c>
      <c r="G152" s="4" t="s">
        <v>6285</v>
      </c>
    </row>
    <row r="153" spans="1:7" x14ac:dyDescent="0.25">
      <c r="A153" s="4" t="s">
        <v>11101</v>
      </c>
      <c r="B153" s="5" t="s">
        <v>11100</v>
      </c>
      <c r="C153" s="5" t="s">
        <v>6365</v>
      </c>
      <c r="D153" s="5" t="s">
        <v>6288</v>
      </c>
      <c r="E153" s="5" t="s">
        <v>11107</v>
      </c>
      <c r="F153" s="5" t="s">
        <v>7676</v>
      </c>
      <c r="G153" s="4" t="s">
        <v>6285</v>
      </c>
    </row>
    <row r="154" spans="1:7" x14ac:dyDescent="0.25">
      <c r="A154" s="4" t="s">
        <v>11101</v>
      </c>
      <c r="B154" s="5" t="s">
        <v>11100</v>
      </c>
      <c r="C154" s="5" t="s">
        <v>6360</v>
      </c>
      <c r="D154" s="5" t="s">
        <v>6288</v>
      </c>
      <c r="E154" s="5" t="s">
        <v>11106</v>
      </c>
      <c r="F154" s="5" t="s">
        <v>7674</v>
      </c>
      <c r="G154" s="4" t="s">
        <v>6285</v>
      </c>
    </row>
    <row r="155" spans="1:7" x14ac:dyDescent="0.25">
      <c r="A155" s="4" t="s">
        <v>11101</v>
      </c>
      <c r="B155" s="5" t="s">
        <v>11100</v>
      </c>
      <c r="C155" s="5" t="s">
        <v>6808</v>
      </c>
      <c r="D155" s="5" t="s">
        <v>6288</v>
      </c>
      <c r="E155" s="5" t="s">
        <v>11105</v>
      </c>
      <c r="F155" s="5" t="s">
        <v>6375</v>
      </c>
      <c r="G155" s="4" t="s">
        <v>6285</v>
      </c>
    </row>
    <row r="156" spans="1:7" x14ac:dyDescent="0.25">
      <c r="A156" s="4" t="s">
        <v>11101</v>
      </c>
      <c r="B156" s="5" t="s">
        <v>11100</v>
      </c>
      <c r="C156" s="5" t="s">
        <v>6805</v>
      </c>
      <c r="D156" s="5" t="s">
        <v>6288</v>
      </c>
      <c r="E156" s="5" t="s">
        <v>11104</v>
      </c>
      <c r="F156" s="5" t="s">
        <v>7667</v>
      </c>
      <c r="G156" s="4" t="s">
        <v>6285</v>
      </c>
    </row>
    <row r="157" spans="1:7" x14ac:dyDescent="0.25">
      <c r="A157" s="4" t="s">
        <v>11101</v>
      </c>
      <c r="B157" s="5" t="s">
        <v>11100</v>
      </c>
      <c r="C157" s="5" t="s">
        <v>6802</v>
      </c>
      <c r="D157" s="5" t="s">
        <v>6288</v>
      </c>
      <c r="E157" s="5" t="s">
        <v>11103</v>
      </c>
      <c r="F157" s="5" t="s">
        <v>11102</v>
      </c>
      <c r="G157" s="4" t="s">
        <v>6285</v>
      </c>
    </row>
    <row r="158" spans="1:7" x14ac:dyDescent="0.25">
      <c r="A158" s="4" t="s">
        <v>11101</v>
      </c>
      <c r="B158" s="5" t="s">
        <v>11100</v>
      </c>
      <c r="C158" s="5" t="s">
        <v>6799</v>
      </c>
      <c r="D158" s="5" t="s">
        <v>6288</v>
      </c>
      <c r="E158" s="5" t="s">
        <v>11099</v>
      </c>
      <c r="F158" s="5" t="s">
        <v>11098</v>
      </c>
      <c r="G158" s="4" t="s">
        <v>6285</v>
      </c>
    </row>
    <row r="159" spans="1:7" x14ac:dyDescent="0.25">
      <c r="A159" s="4" t="s">
        <v>10991</v>
      </c>
      <c r="B159" s="5" t="s">
        <v>10990</v>
      </c>
      <c r="C159" s="5" t="s">
        <v>6357</v>
      </c>
      <c r="D159" s="5" t="s">
        <v>6288</v>
      </c>
      <c r="E159" s="5" t="s">
        <v>11097</v>
      </c>
      <c r="F159" s="5" t="s">
        <v>11096</v>
      </c>
      <c r="G159" s="4" t="s">
        <v>6285</v>
      </c>
    </row>
    <row r="160" spans="1:7" x14ac:dyDescent="0.25">
      <c r="A160" s="4" t="s">
        <v>10991</v>
      </c>
      <c r="B160" s="5" t="s">
        <v>10990</v>
      </c>
      <c r="C160" s="5" t="s">
        <v>6354</v>
      </c>
      <c r="D160" s="5" t="s">
        <v>6288</v>
      </c>
      <c r="E160" s="5" t="s">
        <v>11095</v>
      </c>
      <c r="F160" s="5" t="s">
        <v>11094</v>
      </c>
      <c r="G160" s="4" t="s">
        <v>6285</v>
      </c>
    </row>
    <row r="161" spans="1:7" x14ac:dyDescent="0.25">
      <c r="A161" s="4" t="s">
        <v>10991</v>
      </c>
      <c r="B161" s="5" t="s">
        <v>10990</v>
      </c>
      <c r="C161" s="5" t="s">
        <v>6351</v>
      </c>
      <c r="D161" s="5" t="s">
        <v>6288</v>
      </c>
      <c r="E161" s="5" t="s">
        <v>11093</v>
      </c>
      <c r="F161" s="5" t="s">
        <v>11092</v>
      </c>
      <c r="G161" s="4" t="s">
        <v>6285</v>
      </c>
    </row>
    <row r="162" spans="1:7" x14ac:dyDescent="0.25">
      <c r="A162" s="4" t="s">
        <v>10991</v>
      </c>
      <c r="B162" s="5" t="s">
        <v>10990</v>
      </c>
      <c r="C162" s="5" t="s">
        <v>6348</v>
      </c>
      <c r="D162" s="5" t="s">
        <v>6288</v>
      </c>
      <c r="E162" s="5" t="s">
        <v>11091</v>
      </c>
      <c r="F162" s="5" t="s">
        <v>7905</v>
      </c>
      <c r="G162" s="4" t="s">
        <v>6285</v>
      </c>
    </row>
    <row r="163" spans="1:7" x14ac:dyDescent="0.25">
      <c r="A163" s="4" t="s">
        <v>10991</v>
      </c>
      <c r="B163" s="5" t="s">
        <v>10990</v>
      </c>
      <c r="C163" s="5" t="s">
        <v>6345</v>
      </c>
      <c r="D163" s="5" t="s">
        <v>6288</v>
      </c>
      <c r="E163" s="5" t="s">
        <v>11090</v>
      </c>
      <c r="F163" s="5" t="s">
        <v>11089</v>
      </c>
      <c r="G163" s="4" t="s">
        <v>6285</v>
      </c>
    </row>
    <row r="164" spans="1:7" x14ac:dyDescent="0.25">
      <c r="A164" s="4" t="s">
        <v>10991</v>
      </c>
      <c r="B164" s="5" t="s">
        <v>10990</v>
      </c>
      <c r="C164" s="5" t="s">
        <v>6342</v>
      </c>
      <c r="D164" s="5" t="s">
        <v>6288</v>
      </c>
      <c r="E164" s="5" t="s">
        <v>11088</v>
      </c>
      <c r="F164" s="5" t="s">
        <v>11087</v>
      </c>
      <c r="G164" s="4" t="s">
        <v>6285</v>
      </c>
    </row>
    <row r="165" spans="1:7" x14ac:dyDescent="0.25">
      <c r="A165" s="4" t="s">
        <v>10991</v>
      </c>
      <c r="B165" s="5" t="s">
        <v>10990</v>
      </c>
      <c r="C165" s="5" t="s">
        <v>6339</v>
      </c>
      <c r="D165" s="5" t="s">
        <v>6288</v>
      </c>
      <c r="E165" s="5" t="s">
        <v>11086</v>
      </c>
      <c r="F165" s="5" t="s">
        <v>11085</v>
      </c>
      <c r="G165" s="4" t="s">
        <v>6285</v>
      </c>
    </row>
    <row r="166" spans="1:7" x14ac:dyDescent="0.25">
      <c r="A166" s="4" t="s">
        <v>10991</v>
      </c>
      <c r="B166" s="5" t="s">
        <v>10990</v>
      </c>
      <c r="C166" s="5" t="s">
        <v>6336</v>
      </c>
      <c r="D166" s="5" t="s">
        <v>6288</v>
      </c>
      <c r="E166" s="5" t="s">
        <v>11084</v>
      </c>
      <c r="F166" s="5" t="s">
        <v>11083</v>
      </c>
      <c r="G166" s="4" t="s">
        <v>6285</v>
      </c>
    </row>
    <row r="167" spans="1:7" x14ac:dyDescent="0.25">
      <c r="A167" s="4" t="s">
        <v>10991</v>
      </c>
      <c r="B167" s="5" t="s">
        <v>10990</v>
      </c>
      <c r="C167" s="5" t="s">
        <v>6333</v>
      </c>
      <c r="D167" s="5" t="s">
        <v>6288</v>
      </c>
      <c r="E167" s="5" t="s">
        <v>11082</v>
      </c>
      <c r="F167" s="5" t="s">
        <v>11081</v>
      </c>
      <c r="G167" s="4" t="s">
        <v>6285</v>
      </c>
    </row>
    <row r="168" spans="1:7" x14ac:dyDescent="0.25">
      <c r="A168" s="4" t="s">
        <v>10991</v>
      </c>
      <c r="B168" s="5" t="s">
        <v>10990</v>
      </c>
      <c r="C168" s="5" t="s">
        <v>6330</v>
      </c>
      <c r="D168" s="5" t="s">
        <v>6288</v>
      </c>
      <c r="E168" s="5" t="s">
        <v>11080</v>
      </c>
      <c r="F168" s="5" t="s">
        <v>11079</v>
      </c>
      <c r="G168" s="4" t="s">
        <v>6285</v>
      </c>
    </row>
    <row r="169" spans="1:7" x14ac:dyDescent="0.25">
      <c r="A169" s="4" t="s">
        <v>10991</v>
      </c>
      <c r="B169" s="5" t="s">
        <v>10990</v>
      </c>
      <c r="C169" s="5" t="s">
        <v>6327</v>
      </c>
      <c r="D169" s="5" t="s">
        <v>6288</v>
      </c>
      <c r="E169" s="5" t="s">
        <v>11078</v>
      </c>
      <c r="F169" s="5" t="s">
        <v>11077</v>
      </c>
      <c r="G169" s="4" t="s">
        <v>6285</v>
      </c>
    </row>
    <row r="170" spans="1:7" x14ac:dyDescent="0.25">
      <c r="A170" s="4" t="s">
        <v>10991</v>
      </c>
      <c r="B170" s="5" t="s">
        <v>10990</v>
      </c>
      <c r="C170" s="5" t="s">
        <v>6324</v>
      </c>
      <c r="D170" s="5" t="s">
        <v>6288</v>
      </c>
      <c r="E170" s="5" t="s">
        <v>11076</v>
      </c>
      <c r="F170" s="5" t="s">
        <v>8901</v>
      </c>
      <c r="G170" s="4" t="s">
        <v>6285</v>
      </c>
    </row>
    <row r="171" spans="1:7" x14ac:dyDescent="0.25">
      <c r="A171" s="4" t="s">
        <v>10991</v>
      </c>
      <c r="B171" s="5" t="s">
        <v>10990</v>
      </c>
      <c r="C171" s="5" t="s">
        <v>6321</v>
      </c>
      <c r="D171" s="5" t="s">
        <v>6288</v>
      </c>
      <c r="E171" s="5" t="s">
        <v>11075</v>
      </c>
      <c r="F171" s="5" t="s">
        <v>11074</v>
      </c>
      <c r="G171" s="4" t="s">
        <v>6285</v>
      </c>
    </row>
    <row r="172" spans="1:7" x14ac:dyDescent="0.25">
      <c r="A172" s="4" t="s">
        <v>10991</v>
      </c>
      <c r="B172" s="5" t="s">
        <v>10990</v>
      </c>
      <c r="C172" s="5" t="s">
        <v>6318</v>
      </c>
      <c r="D172" s="5" t="s">
        <v>6288</v>
      </c>
      <c r="E172" s="5" t="s">
        <v>11073</v>
      </c>
      <c r="F172" s="5" t="s">
        <v>11072</v>
      </c>
      <c r="G172" s="4" t="s">
        <v>6285</v>
      </c>
    </row>
    <row r="173" spans="1:7" x14ac:dyDescent="0.25">
      <c r="A173" s="4" t="s">
        <v>10991</v>
      </c>
      <c r="B173" s="5" t="s">
        <v>10990</v>
      </c>
      <c r="C173" s="5" t="s">
        <v>6315</v>
      </c>
      <c r="D173" s="5" t="s">
        <v>6288</v>
      </c>
      <c r="E173" s="5" t="s">
        <v>11071</v>
      </c>
      <c r="F173" s="5" t="s">
        <v>11070</v>
      </c>
      <c r="G173" s="4" t="s">
        <v>6285</v>
      </c>
    </row>
    <row r="174" spans="1:7" x14ac:dyDescent="0.25">
      <c r="A174" s="4" t="s">
        <v>10991</v>
      </c>
      <c r="B174" s="5" t="s">
        <v>10990</v>
      </c>
      <c r="C174" s="5" t="s">
        <v>6312</v>
      </c>
      <c r="D174" s="5" t="s">
        <v>6288</v>
      </c>
      <c r="E174" s="5" t="s">
        <v>11069</v>
      </c>
      <c r="F174" s="5" t="s">
        <v>11068</v>
      </c>
      <c r="G174" s="4" t="s">
        <v>6285</v>
      </c>
    </row>
    <row r="175" spans="1:7" x14ac:dyDescent="0.25">
      <c r="A175" s="4" t="s">
        <v>10991</v>
      </c>
      <c r="B175" s="5" t="s">
        <v>10990</v>
      </c>
      <c r="C175" s="5" t="s">
        <v>6309</v>
      </c>
      <c r="D175" s="5" t="s">
        <v>6288</v>
      </c>
      <c r="E175" s="5" t="s">
        <v>11067</v>
      </c>
      <c r="F175" s="5" t="s">
        <v>7734</v>
      </c>
      <c r="G175" s="4" t="s">
        <v>6285</v>
      </c>
    </row>
    <row r="176" spans="1:7" x14ac:dyDescent="0.25">
      <c r="A176" s="4" t="s">
        <v>10991</v>
      </c>
      <c r="B176" s="5" t="s">
        <v>10990</v>
      </c>
      <c r="C176" s="5" t="s">
        <v>6306</v>
      </c>
      <c r="D176" s="5" t="s">
        <v>6288</v>
      </c>
      <c r="E176" s="5" t="s">
        <v>11066</v>
      </c>
      <c r="F176" s="5" t="s">
        <v>11065</v>
      </c>
      <c r="G176" s="4" t="s">
        <v>6285</v>
      </c>
    </row>
    <row r="177" spans="1:7" x14ac:dyDescent="0.25">
      <c r="A177" s="4" t="s">
        <v>10991</v>
      </c>
      <c r="B177" s="5" t="s">
        <v>10990</v>
      </c>
      <c r="C177" s="5" t="s">
        <v>6303</v>
      </c>
      <c r="D177" s="5" t="s">
        <v>6288</v>
      </c>
      <c r="E177" s="5" t="s">
        <v>11064</v>
      </c>
      <c r="F177" s="5" t="s">
        <v>11063</v>
      </c>
      <c r="G177" s="4" t="s">
        <v>6285</v>
      </c>
    </row>
    <row r="178" spans="1:7" x14ac:dyDescent="0.25">
      <c r="A178" s="4" t="s">
        <v>10991</v>
      </c>
      <c r="B178" s="5" t="s">
        <v>10990</v>
      </c>
      <c r="C178" s="5" t="s">
        <v>6300</v>
      </c>
      <c r="D178" s="5" t="s">
        <v>6288</v>
      </c>
      <c r="E178" s="5" t="s">
        <v>11062</v>
      </c>
      <c r="F178" s="5" t="s">
        <v>11061</v>
      </c>
      <c r="G178" s="4" t="s">
        <v>6285</v>
      </c>
    </row>
    <row r="179" spans="1:7" x14ac:dyDescent="0.25">
      <c r="A179" s="4" t="s">
        <v>10991</v>
      </c>
      <c r="B179" s="5" t="s">
        <v>10990</v>
      </c>
      <c r="C179" s="5" t="s">
        <v>6297</v>
      </c>
      <c r="D179" s="5" t="s">
        <v>6288</v>
      </c>
      <c r="E179" s="5" t="s">
        <v>11060</v>
      </c>
      <c r="F179" s="5" t="s">
        <v>11059</v>
      </c>
      <c r="G179" s="4" t="s">
        <v>6285</v>
      </c>
    </row>
    <row r="180" spans="1:7" x14ac:dyDescent="0.25">
      <c r="A180" s="4" t="s">
        <v>10991</v>
      </c>
      <c r="B180" s="5" t="s">
        <v>10990</v>
      </c>
      <c r="C180" s="5" t="s">
        <v>6294</v>
      </c>
      <c r="D180" s="5" t="s">
        <v>6288</v>
      </c>
      <c r="E180" s="5" t="s">
        <v>11058</v>
      </c>
      <c r="F180" s="5" t="s">
        <v>11057</v>
      </c>
      <c r="G180" s="4" t="s">
        <v>6285</v>
      </c>
    </row>
    <row r="181" spans="1:7" x14ac:dyDescent="0.25">
      <c r="A181" s="4" t="s">
        <v>10991</v>
      </c>
      <c r="B181" s="5" t="s">
        <v>10990</v>
      </c>
      <c r="C181" s="5" t="s">
        <v>6289</v>
      </c>
      <c r="D181" s="5" t="s">
        <v>6288</v>
      </c>
      <c r="E181" s="5" t="s">
        <v>11056</v>
      </c>
      <c r="F181" s="5" t="s">
        <v>11055</v>
      </c>
      <c r="G181" s="4" t="s">
        <v>6285</v>
      </c>
    </row>
    <row r="182" spans="1:7" x14ac:dyDescent="0.25">
      <c r="A182" s="4" t="s">
        <v>10991</v>
      </c>
      <c r="B182" s="5" t="s">
        <v>10990</v>
      </c>
      <c r="C182" s="5" t="s">
        <v>6505</v>
      </c>
      <c r="D182" s="5" t="s">
        <v>6288</v>
      </c>
      <c r="E182" s="5" t="s">
        <v>11054</v>
      </c>
      <c r="F182" s="5" t="s">
        <v>11053</v>
      </c>
      <c r="G182" s="4" t="s">
        <v>6285</v>
      </c>
    </row>
    <row r="183" spans="1:7" x14ac:dyDescent="0.25">
      <c r="A183" s="4" t="s">
        <v>10991</v>
      </c>
      <c r="B183" s="5" t="s">
        <v>10990</v>
      </c>
      <c r="C183" s="5" t="s">
        <v>6502</v>
      </c>
      <c r="D183" s="5" t="s">
        <v>6288</v>
      </c>
      <c r="E183" s="5" t="s">
        <v>11052</v>
      </c>
      <c r="F183" s="5" t="s">
        <v>11051</v>
      </c>
      <c r="G183" s="4" t="s">
        <v>6285</v>
      </c>
    </row>
    <row r="184" spans="1:7" x14ac:dyDescent="0.25">
      <c r="A184" s="4" t="s">
        <v>10991</v>
      </c>
      <c r="B184" s="5" t="s">
        <v>10990</v>
      </c>
      <c r="C184" s="5" t="s">
        <v>6499</v>
      </c>
      <c r="D184" s="5" t="s">
        <v>6288</v>
      </c>
      <c r="E184" s="5" t="s">
        <v>11050</v>
      </c>
      <c r="F184" s="5" t="s">
        <v>11049</v>
      </c>
      <c r="G184" s="4" t="s">
        <v>6285</v>
      </c>
    </row>
    <row r="185" spans="1:7" x14ac:dyDescent="0.25">
      <c r="A185" s="4" t="s">
        <v>10991</v>
      </c>
      <c r="B185" s="5" t="s">
        <v>10990</v>
      </c>
      <c r="C185" s="5" t="s">
        <v>6496</v>
      </c>
      <c r="D185" s="5" t="s">
        <v>6288</v>
      </c>
      <c r="E185" s="5" t="s">
        <v>11048</v>
      </c>
      <c r="F185" s="5" t="s">
        <v>11047</v>
      </c>
      <c r="G185" s="4" t="s">
        <v>6285</v>
      </c>
    </row>
    <row r="186" spans="1:7" x14ac:dyDescent="0.25">
      <c r="A186" s="4" t="s">
        <v>10991</v>
      </c>
      <c r="B186" s="5" t="s">
        <v>10990</v>
      </c>
      <c r="C186" s="5" t="s">
        <v>6493</v>
      </c>
      <c r="D186" s="5" t="s">
        <v>6288</v>
      </c>
      <c r="E186" s="5" t="s">
        <v>11046</v>
      </c>
      <c r="F186" s="5" t="s">
        <v>11045</v>
      </c>
      <c r="G186" s="4" t="s">
        <v>6285</v>
      </c>
    </row>
    <row r="187" spans="1:7" x14ac:dyDescent="0.25">
      <c r="A187" s="4" t="s">
        <v>10991</v>
      </c>
      <c r="B187" s="5" t="s">
        <v>10990</v>
      </c>
      <c r="C187" s="5" t="s">
        <v>6490</v>
      </c>
      <c r="D187" s="5" t="s">
        <v>6288</v>
      </c>
      <c r="E187" s="5" t="s">
        <v>11044</v>
      </c>
      <c r="F187" s="5" t="s">
        <v>11043</v>
      </c>
      <c r="G187" s="4" t="s">
        <v>6285</v>
      </c>
    </row>
    <row r="188" spans="1:7" x14ac:dyDescent="0.25">
      <c r="A188" s="4" t="s">
        <v>10991</v>
      </c>
      <c r="B188" s="5" t="s">
        <v>10990</v>
      </c>
      <c r="C188" s="5" t="s">
        <v>6487</v>
      </c>
      <c r="D188" s="5" t="s">
        <v>6288</v>
      </c>
      <c r="E188" s="5" t="s">
        <v>11042</v>
      </c>
      <c r="F188" s="5" t="s">
        <v>6813</v>
      </c>
      <c r="G188" s="4" t="s">
        <v>6285</v>
      </c>
    </row>
    <row r="189" spans="1:7" x14ac:dyDescent="0.25">
      <c r="A189" s="4" t="s">
        <v>10991</v>
      </c>
      <c r="B189" s="5" t="s">
        <v>10990</v>
      </c>
      <c r="C189" s="5" t="s">
        <v>6484</v>
      </c>
      <c r="D189" s="5" t="s">
        <v>6288</v>
      </c>
      <c r="E189" s="5" t="s">
        <v>11041</v>
      </c>
      <c r="F189" s="5" t="s">
        <v>11040</v>
      </c>
      <c r="G189" s="4" t="s">
        <v>6285</v>
      </c>
    </row>
    <row r="190" spans="1:7" x14ac:dyDescent="0.25">
      <c r="A190" s="4" t="s">
        <v>10991</v>
      </c>
      <c r="B190" s="5" t="s">
        <v>10990</v>
      </c>
      <c r="C190" s="5" t="s">
        <v>6481</v>
      </c>
      <c r="D190" s="5" t="s">
        <v>6288</v>
      </c>
      <c r="E190" s="5" t="s">
        <v>11039</v>
      </c>
      <c r="F190" s="5" t="s">
        <v>11038</v>
      </c>
      <c r="G190" s="4" t="s">
        <v>6285</v>
      </c>
    </row>
    <row r="191" spans="1:7" x14ac:dyDescent="0.25">
      <c r="A191" s="4" t="s">
        <v>10991</v>
      </c>
      <c r="B191" s="5" t="s">
        <v>10990</v>
      </c>
      <c r="C191" s="5" t="s">
        <v>6478</v>
      </c>
      <c r="D191" s="5" t="s">
        <v>6288</v>
      </c>
      <c r="E191" s="5" t="s">
        <v>11037</v>
      </c>
      <c r="F191" s="5" t="s">
        <v>11036</v>
      </c>
      <c r="G191" s="4" t="s">
        <v>6285</v>
      </c>
    </row>
    <row r="192" spans="1:7" x14ac:dyDescent="0.25">
      <c r="A192" s="4" t="s">
        <v>10991</v>
      </c>
      <c r="B192" s="5" t="s">
        <v>10990</v>
      </c>
      <c r="C192" s="5" t="s">
        <v>6475</v>
      </c>
      <c r="D192" s="5" t="s">
        <v>6288</v>
      </c>
      <c r="E192" s="5" t="s">
        <v>11035</v>
      </c>
      <c r="F192" s="5" t="s">
        <v>11034</v>
      </c>
      <c r="G192" s="4" t="s">
        <v>6285</v>
      </c>
    </row>
    <row r="193" spans="1:7" x14ac:dyDescent="0.25">
      <c r="A193" s="4" t="s">
        <v>10991</v>
      </c>
      <c r="B193" s="5" t="s">
        <v>10990</v>
      </c>
      <c r="C193" s="5" t="s">
        <v>6472</v>
      </c>
      <c r="D193" s="5" t="s">
        <v>6288</v>
      </c>
      <c r="E193" s="5" t="s">
        <v>11033</v>
      </c>
      <c r="F193" s="5" t="s">
        <v>11032</v>
      </c>
      <c r="G193" s="4" t="s">
        <v>6285</v>
      </c>
    </row>
    <row r="194" spans="1:7" x14ac:dyDescent="0.25">
      <c r="A194" s="4" t="s">
        <v>10991</v>
      </c>
      <c r="B194" s="5" t="s">
        <v>10990</v>
      </c>
      <c r="C194" s="5" t="s">
        <v>6470</v>
      </c>
      <c r="D194" s="5" t="s">
        <v>6288</v>
      </c>
      <c r="E194" s="5" t="s">
        <v>11031</v>
      </c>
      <c r="F194" s="5" t="s">
        <v>11030</v>
      </c>
      <c r="G194" s="4" t="s">
        <v>6285</v>
      </c>
    </row>
    <row r="195" spans="1:7" x14ac:dyDescent="0.25">
      <c r="A195" s="4" t="s">
        <v>10991</v>
      </c>
      <c r="B195" s="5" t="s">
        <v>10990</v>
      </c>
      <c r="C195" s="5" t="s">
        <v>6467</v>
      </c>
      <c r="D195" s="5" t="s">
        <v>6288</v>
      </c>
      <c r="E195" s="5" t="s">
        <v>11029</v>
      </c>
      <c r="F195" s="5" t="s">
        <v>11028</v>
      </c>
      <c r="G195" s="4" t="s">
        <v>6285</v>
      </c>
    </row>
    <row r="196" spans="1:7" x14ac:dyDescent="0.25">
      <c r="A196" s="4" t="s">
        <v>10991</v>
      </c>
      <c r="B196" s="5" t="s">
        <v>10990</v>
      </c>
      <c r="C196" s="5" t="s">
        <v>6461</v>
      </c>
      <c r="D196" s="5" t="s">
        <v>6288</v>
      </c>
      <c r="E196" s="5" t="s">
        <v>11027</v>
      </c>
      <c r="F196" s="5" t="s">
        <v>11026</v>
      </c>
      <c r="G196" s="4" t="s">
        <v>6285</v>
      </c>
    </row>
    <row r="197" spans="1:7" x14ac:dyDescent="0.25">
      <c r="A197" s="4" t="s">
        <v>10991</v>
      </c>
      <c r="B197" s="5" t="s">
        <v>10990</v>
      </c>
      <c r="C197" s="5" t="s">
        <v>6455</v>
      </c>
      <c r="D197" s="5" t="s">
        <v>6288</v>
      </c>
      <c r="E197" s="5" t="s">
        <v>11025</v>
      </c>
      <c r="F197" s="5" t="s">
        <v>11024</v>
      </c>
      <c r="G197" s="4" t="s">
        <v>6285</v>
      </c>
    </row>
    <row r="198" spans="1:7" x14ac:dyDescent="0.25">
      <c r="A198" s="4" t="s">
        <v>10991</v>
      </c>
      <c r="B198" s="5" t="s">
        <v>10990</v>
      </c>
      <c r="C198" s="5" t="s">
        <v>6452</v>
      </c>
      <c r="D198" s="5" t="s">
        <v>6288</v>
      </c>
      <c r="E198" s="5" t="s">
        <v>11023</v>
      </c>
      <c r="F198" s="5" t="s">
        <v>11022</v>
      </c>
      <c r="G198" s="4" t="s">
        <v>6285</v>
      </c>
    </row>
    <row r="199" spans="1:7" x14ac:dyDescent="0.25">
      <c r="A199" s="4" t="s">
        <v>10991</v>
      </c>
      <c r="B199" s="5" t="s">
        <v>10990</v>
      </c>
      <c r="C199" s="5" t="s">
        <v>6449</v>
      </c>
      <c r="D199" s="5" t="s">
        <v>6288</v>
      </c>
      <c r="E199" s="5" t="s">
        <v>11021</v>
      </c>
      <c r="F199" s="5" t="s">
        <v>11020</v>
      </c>
      <c r="G199" s="4" t="s">
        <v>6285</v>
      </c>
    </row>
    <row r="200" spans="1:7" x14ac:dyDescent="0.25">
      <c r="A200" s="4" t="s">
        <v>10991</v>
      </c>
      <c r="B200" s="5" t="s">
        <v>10990</v>
      </c>
      <c r="C200" s="5" t="s">
        <v>6446</v>
      </c>
      <c r="D200" s="5" t="s">
        <v>6288</v>
      </c>
      <c r="E200" s="5" t="s">
        <v>11019</v>
      </c>
      <c r="F200" s="5" t="s">
        <v>11018</v>
      </c>
      <c r="G200" s="4" t="s">
        <v>6285</v>
      </c>
    </row>
    <row r="201" spans="1:7" x14ac:dyDescent="0.25">
      <c r="A201" s="4" t="s">
        <v>10991</v>
      </c>
      <c r="B201" s="5" t="s">
        <v>10990</v>
      </c>
      <c r="C201" s="5" t="s">
        <v>6443</v>
      </c>
      <c r="D201" s="5" t="s">
        <v>6288</v>
      </c>
      <c r="E201" s="5" t="s">
        <v>11017</v>
      </c>
      <c r="F201" s="5" t="s">
        <v>11016</v>
      </c>
      <c r="G201" s="4" t="s">
        <v>6285</v>
      </c>
    </row>
    <row r="202" spans="1:7" x14ac:dyDescent="0.25">
      <c r="A202" s="4" t="s">
        <v>10991</v>
      </c>
      <c r="B202" s="5" t="s">
        <v>10990</v>
      </c>
      <c r="C202" s="5" t="s">
        <v>6440</v>
      </c>
      <c r="D202" s="5" t="s">
        <v>6288</v>
      </c>
      <c r="E202" s="5" t="s">
        <v>11015</v>
      </c>
      <c r="F202" s="5" t="s">
        <v>11014</v>
      </c>
      <c r="G202" s="4" t="s">
        <v>6285</v>
      </c>
    </row>
    <row r="203" spans="1:7" x14ac:dyDescent="0.25">
      <c r="A203" s="4" t="s">
        <v>10991</v>
      </c>
      <c r="B203" s="5" t="s">
        <v>10990</v>
      </c>
      <c r="C203" s="5" t="s">
        <v>6437</v>
      </c>
      <c r="D203" s="5" t="s">
        <v>6288</v>
      </c>
      <c r="E203" s="5" t="s">
        <v>11013</v>
      </c>
      <c r="F203" s="5" t="s">
        <v>8782</v>
      </c>
      <c r="G203" s="4" t="s">
        <v>6285</v>
      </c>
    </row>
    <row r="204" spans="1:7" x14ac:dyDescent="0.25">
      <c r="A204" s="4" t="s">
        <v>10991</v>
      </c>
      <c r="B204" s="5" t="s">
        <v>10990</v>
      </c>
      <c r="C204" s="5" t="s">
        <v>6434</v>
      </c>
      <c r="D204" s="5" t="s">
        <v>6288</v>
      </c>
      <c r="E204" s="5" t="s">
        <v>11012</v>
      </c>
      <c r="F204" s="5" t="s">
        <v>11011</v>
      </c>
      <c r="G204" s="4" t="s">
        <v>6285</v>
      </c>
    </row>
    <row r="205" spans="1:7" x14ac:dyDescent="0.25">
      <c r="A205" s="4" t="s">
        <v>10991</v>
      </c>
      <c r="B205" s="5" t="s">
        <v>10990</v>
      </c>
      <c r="C205" s="5" t="s">
        <v>6431</v>
      </c>
      <c r="D205" s="5" t="s">
        <v>6288</v>
      </c>
      <c r="E205" s="5" t="s">
        <v>11010</v>
      </c>
      <c r="F205" s="5" t="s">
        <v>11009</v>
      </c>
      <c r="G205" s="4" t="s">
        <v>6285</v>
      </c>
    </row>
    <row r="206" spans="1:7" x14ac:dyDescent="0.25">
      <c r="A206" s="4" t="s">
        <v>10991</v>
      </c>
      <c r="B206" s="5" t="s">
        <v>10990</v>
      </c>
      <c r="C206" s="5" t="s">
        <v>6428</v>
      </c>
      <c r="D206" s="5" t="s">
        <v>6288</v>
      </c>
      <c r="E206" s="5" t="s">
        <v>11008</v>
      </c>
      <c r="F206" s="5" t="s">
        <v>11007</v>
      </c>
      <c r="G206" s="4" t="s">
        <v>6285</v>
      </c>
    </row>
    <row r="207" spans="1:7" x14ac:dyDescent="0.25">
      <c r="A207" s="4" t="s">
        <v>10991</v>
      </c>
      <c r="B207" s="5" t="s">
        <v>10990</v>
      </c>
      <c r="C207" s="5" t="s">
        <v>6425</v>
      </c>
      <c r="D207" s="5" t="s">
        <v>6288</v>
      </c>
      <c r="E207" s="5" t="s">
        <v>11006</v>
      </c>
      <c r="F207" s="5" t="s">
        <v>11005</v>
      </c>
      <c r="G207" s="4" t="s">
        <v>6285</v>
      </c>
    </row>
    <row r="208" spans="1:7" x14ac:dyDescent="0.25">
      <c r="A208" s="4" t="s">
        <v>10991</v>
      </c>
      <c r="B208" s="5" t="s">
        <v>10990</v>
      </c>
      <c r="C208" s="5" t="s">
        <v>6422</v>
      </c>
      <c r="D208" s="5" t="s">
        <v>6288</v>
      </c>
      <c r="E208" s="5" t="s">
        <v>11004</v>
      </c>
      <c r="F208" s="5" t="s">
        <v>11003</v>
      </c>
      <c r="G208" s="4" t="s">
        <v>6285</v>
      </c>
    </row>
    <row r="209" spans="1:7" x14ac:dyDescent="0.25">
      <c r="A209" s="4" t="s">
        <v>10991</v>
      </c>
      <c r="B209" s="5" t="s">
        <v>10990</v>
      </c>
      <c r="C209" s="5" t="s">
        <v>6419</v>
      </c>
      <c r="D209" s="5" t="s">
        <v>6288</v>
      </c>
      <c r="E209" s="5" t="s">
        <v>11002</v>
      </c>
      <c r="F209" s="5" t="s">
        <v>11001</v>
      </c>
      <c r="G209" s="4" t="s">
        <v>6285</v>
      </c>
    </row>
    <row r="210" spans="1:7" x14ac:dyDescent="0.25">
      <c r="A210" s="4" t="s">
        <v>10991</v>
      </c>
      <c r="B210" s="5" t="s">
        <v>10990</v>
      </c>
      <c r="C210" s="5" t="s">
        <v>6416</v>
      </c>
      <c r="D210" s="5" t="s">
        <v>6288</v>
      </c>
      <c r="E210" s="5" t="s">
        <v>11000</v>
      </c>
      <c r="F210" s="5" t="s">
        <v>7098</v>
      </c>
      <c r="G210" s="4" t="s">
        <v>6285</v>
      </c>
    </row>
    <row r="211" spans="1:7" x14ac:dyDescent="0.25">
      <c r="A211" s="4" t="s">
        <v>10991</v>
      </c>
      <c r="B211" s="5" t="s">
        <v>10990</v>
      </c>
      <c r="C211" s="5" t="s">
        <v>6413</v>
      </c>
      <c r="D211" s="5" t="s">
        <v>6288</v>
      </c>
      <c r="E211" s="5" t="s">
        <v>10999</v>
      </c>
      <c r="F211" s="5" t="s">
        <v>10998</v>
      </c>
      <c r="G211" s="4" t="s">
        <v>6285</v>
      </c>
    </row>
    <row r="212" spans="1:7" x14ac:dyDescent="0.25">
      <c r="A212" s="4" t="s">
        <v>10991</v>
      </c>
      <c r="B212" s="5" t="s">
        <v>10990</v>
      </c>
      <c r="C212" s="5" t="s">
        <v>6398</v>
      </c>
      <c r="D212" s="5" t="s">
        <v>6288</v>
      </c>
      <c r="E212" s="5" t="s">
        <v>10997</v>
      </c>
      <c r="F212" s="5" t="s">
        <v>10996</v>
      </c>
      <c r="G212" s="4" t="s">
        <v>6285</v>
      </c>
    </row>
    <row r="213" spans="1:7" x14ac:dyDescent="0.25">
      <c r="A213" s="4" t="s">
        <v>10991</v>
      </c>
      <c r="B213" s="5" t="s">
        <v>10990</v>
      </c>
      <c r="C213" s="5" t="s">
        <v>6410</v>
      </c>
      <c r="D213" s="5" t="s">
        <v>6288</v>
      </c>
      <c r="E213" s="5" t="s">
        <v>10995</v>
      </c>
      <c r="F213" s="5" t="s">
        <v>10994</v>
      </c>
      <c r="G213" s="4" t="s">
        <v>6285</v>
      </c>
    </row>
    <row r="214" spans="1:7" x14ac:dyDescent="0.25">
      <c r="A214" s="4" t="s">
        <v>10991</v>
      </c>
      <c r="B214" s="5" t="s">
        <v>10990</v>
      </c>
      <c r="C214" s="5" t="s">
        <v>6407</v>
      </c>
      <c r="D214" s="5" t="s">
        <v>6288</v>
      </c>
      <c r="E214" s="5" t="s">
        <v>10993</v>
      </c>
      <c r="F214" s="5" t="s">
        <v>10992</v>
      </c>
      <c r="G214" s="4" t="s">
        <v>6285</v>
      </c>
    </row>
    <row r="215" spans="1:7" x14ac:dyDescent="0.25">
      <c r="A215" s="4" t="s">
        <v>10991</v>
      </c>
      <c r="B215" s="5" t="s">
        <v>10990</v>
      </c>
      <c r="C215" s="5" t="s">
        <v>6404</v>
      </c>
      <c r="D215" s="5" t="s">
        <v>6288</v>
      </c>
      <c r="E215" s="5" t="s">
        <v>10989</v>
      </c>
      <c r="F215" s="5" t="s">
        <v>10988</v>
      </c>
      <c r="G215" s="4" t="s">
        <v>6285</v>
      </c>
    </row>
    <row r="216" spans="1:7" x14ac:dyDescent="0.25">
      <c r="A216" s="4" t="s">
        <v>10891</v>
      </c>
      <c r="B216" s="5" t="s">
        <v>10890</v>
      </c>
      <c r="C216" s="5" t="s">
        <v>6357</v>
      </c>
      <c r="D216" s="5" t="s">
        <v>6288</v>
      </c>
      <c r="E216" s="5" t="s">
        <v>10987</v>
      </c>
      <c r="F216" s="5" t="s">
        <v>6550</v>
      </c>
      <c r="G216" s="4" t="s">
        <v>6285</v>
      </c>
    </row>
    <row r="217" spans="1:7" x14ac:dyDescent="0.25">
      <c r="A217" s="4" t="s">
        <v>10891</v>
      </c>
      <c r="B217" s="5" t="s">
        <v>10890</v>
      </c>
      <c r="C217" s="5" t="s">
        <v>6354</v>
      </c>
      <c r="D217" s="5" t="s">
        <v>6288</v>
      </c>
      <c r="E217" s="5" t="s">
        <v>10986</v>
      </c>
      <c r="F217" s="5" t="s">
        <v>10985</v>
      </c>
      <c r="G217" s="4" t="s">
        <v>6285</v>
      </c>
    </row>
    <row r="218" spans="1:7" x14ac:dyDescent="0.25">
      <c r="A218" s="4" t="s">
        <v>10891</v>
      </c>
      <c r="B218" s="5" t="s">
        <v>10890</v>
      </c>
      <c r="C218" s="5" t="s">
        <v>6351</v>
      </c>
      <c r="D218" s="5" t="s">
        <v>6288</v>
      </c>
      <c r="E218" s="5" t="s">
        <v>10984</v>
      </c>
      <c r="F218" s="5" t="s">
        <v>10983</v>
      </c>
      <c r="G218" s="4" t="s">
        <v>6285</v>
      </c>
    </row>
    <row r="219" spans="1:7" x14ac:dyDescent="0.25">
      <c r="A219" s="4" t="s">
        <v>10891</v>
      </c>
      <c r="B219" s="5" t="s">
        <v>10890</v>
      </c>
      <c r="C219" s="5" t="s">
        <v>6348</v>
      </c>
      <c r="D219" s="5" t="s">
        <v>6288</v>
      </c>
      <c r="E219" s="5" t="s">
        <v>10982</v>
      </c>
      <c r="F219" s="5" t="s">
        <v>10981</v>
      </c>
      <c r="G219" s="4" t="s">
        <v>6285</v>
      </c>
    </row>
    <row r="220" spans="1:7" x14ac:dyDescent="0.25">
      <c r="A220" s="4" t="s">
        <v>10891</v>
      </c>
      <c r="B220" s="5" t="s">
        <v>10890</v>
      </c>
      <c r="C220" s="5" t="s">
        <v>6345</v>
      </c>
      <c r="D220" s="5" t="s">
        <v>6288</v>
      </c>
      <c r="E220" s="5" t="s">
        <v>10980</v>
      </c>
      <c r="F220" s="5" t="s">
        <v>10979</v>
      </c>
      <c r="G220" s="4" t="s">
        <v>6285</v>
      </c>
    </row>
    <row r="221" spans="1:7" x14ac:dyDescent="0.25">
      <c r="A221" s="4" t="s">
        <v>10891</v>
      </c>
      <c r="B221" s="5" t="s">
        <v>10890</v>
      </c>
      <c r="C221" s="5" t="s">
        <v>6342</v>
      </c>
      <c r="D221" s="5" t="s">
        <v>6288</v>
      </c>
      <c r="E221" s="5" t="s">
        <v>10978</v>
      </c>
      <c r="F221" s="5" t="s">
        <v>10977</v>
      </c>
      <c r="G221" s="4" t="s">
        <v>6285</v>
      </c>
    </row>
    <row r="222" spans="1:7" x14ac:dyDescent="0.25">
      <c r="A222" s="4" t="s">
        <v>10891</v>
      </c>
      <c r="B222" s="5" t="s">
        <v>10890</v>
      </c>
      <c r="C222" s="5" t="s">
        <v>6339</v>
      </c>
      <c r="D222" s="5" t="s">
        <v>6288</v>
      </c>
      <c r="E222" s="5" t="s">
        <v>10976</v>
      </c>
      <c r="F222" s="5" t="s">
        <v>10975</v>
      </c>
      <c r="G222" s="4" t="s">
        <v>6285</v>
      </c>
    </row>
    <row r="223" spans="1:7" x14ac:dyDescent="0.25">
      <c r="A223" s="4" t="s">
        <v>10891</v>
      </c>
      <c r="B223" s="5" t="s">
        <v>10890</v>
      </c>
      <c r="C223" s="5" t="s">
        <v>6336</v>
      </c>
      <c r="D223" s="5" t="s">
        <v>6288</v>
      </c>
      <c r="E223" s="5" t="s">
        <v>10974</v>
      </c>
      <c r="F223" s="5" t="s">
        <v>10973</v>
      </c>
      <c r="G223" s="4" t="s">
        <v>6285</v>
      </c>
    </row>
    <row r="224" spans="1:7" x14ac:dyDescent="0.25">
      <c r="A224" s="4" t="s">
        <v>10891</v>
      </c>
      <c r="B224" s="5" t="s">
        <v>10890</v>
      </c>
      <c r="C224" s="5" t="s">
        <v>6333</v>
      </c>
      <c r="D224" s="5" t="s">
        <v>6288</v>
      </c>
      <c r="E224" s="5" t="s">
        <v>10972</v>
      </c>
      <c r="F224" s="5" t="s">
        <v>9031</v>
      </c>
      <c r="G224" s="4" t="s">
        <v>6285</v>
      </c>
    </row>
    <row r="225" spans="1:7" x14ac:dyDescent="0.25">
      <c r="A225" s="4" t="s">
        <v>10891</v>
      </c>
      <c r="B225" s="5" t="s">
        <v>10890</v>
      </c>
      <c r="C225" s="5" t="s">
        <v>6330</v>
      </c>
      <c r="D225" s="5" t="s">
        <v>6288</v>
      </c>
      <c r="E225" s="5" t="s">
        <v>10971</v>
      </c>
      <c r="F225" s="5" t="s">
        <v>10970</v>
      </c>
      <c r="G225" s="4" t="s">
        <v>6285</v>
      </c>
    </row>
    <row r="226" spans="1:7" x14ac:dyDescent="0.25">
      <c r="A226" s="4" t="s">
        <v>10891</v>
      </c>
      <c r="B226" s="5" t="s">
        <v>10890</v>
      </c>
      <c r="C226" s="5" t="s">
        <v>6327</v>
      </c>
      <c r="D226" s="5" t="s">
        <v>6288</v>
      </c>
      <c r="E226" s="5" t="s">
        <v>10969</v>
      </c>
      <c r="F226" s="5" t="s">
        <v>10968</v>
      </c>
      <c r="G226" s="4" t="s">
        <v>6285</v>
      </c>
    </row>
    <row r="227" spans="1:7" x14ac:dyDescent="0.25">
      <c r="A227" s="4" t="s">
        <v>10891</v>
      </c>
      <c r="B227" s="5" t="s">
        <v>10890</v>
      </c>
      <c r="C227" s="5" t="s">
        <v>6324</v>
      </c>
      <c r="D227" s="5" t="s">
        <v>6288</v>
      </c>
      <c r="E227" s="5" t="s">
        <v>10967</v>
      </c>
      <c r="F227" s="5" t="s">
        <v>10966</v>
      </c>
      <c r="G227" s="4" t="s">
        <v>6285</v>
      </c>
    </row>
    <row r="228" spans="1:7" x14ac:dyDescent="0.25">
      <c r="A228" s="4" t="s">
        <v>10891</v>
      </c>
      <c r="B228" s="5" t="s">
        <v>10890</v>
      </c>
      <c r="C228" s="5" t="s">
        <v>6321</v>
      </c>
      <c r="D228" s="5" t="s">
        <v>6288</v>
      </c>
      <c r="E228" s="5" t="s">
        <v>10965</v>
      </c>
      <c r="F228" s="5" t="s">
        <v>10964</v>
      </c>
      <c r="G228" s="4" t="s">
        <v>6285</v>
      </c>
    </row>
    <row r="229" spans="1:7" x14ac:dyDescent="0.25">
      <c r="A229" s="4" t="s">
        <v>10891</v>
      </c>
      <c r="B229" s="5" t="s">
        <v>10890</v>
      </c>
      <c r="C229" s="5" t="s">
        <v>6318</v>
      </c>
      <c r="D229" s="5" t="s">
        <v>6288</v>
      </c>
      <c r="E229" s="5" t="s">
        <v>10963</v>
      </c>
      <c r="F229" s="5" t="s">
        <v>7894</v>
      </c>
      <c r="G229" s="4" t="s">
        <v>6285</v>
      </c>
    </row>
    <row r="230" spans="1:7" x14ac:dyDescent="0.25">
      <c r="A230" s="4" t="s">
        <v>10891</v>
      </c>
      <c r="B230" s="5" t="s">
        <v>10890</v>
      </c>
      <c r="C230" s="5" t="s">
        <v>6315</v>
      </c>
      <c r="D230" s="5" t="s">
        <v>6288</v>
      </c>
      <c r="E230" s="5" t="s">
        <v>10962</v>
      </c>
      <c r="F230" s="5" t="s">
        <v>7546</v>
      </c>
      <c r="G230" s="4" t="s">
        <v>6285</v>
      </c>
    </row>
    <row r="231" spans="1:7" x14ac:dyDescent="0.25">
      <c r="A231" s="4" t="s">
        <v>10891</v>
      </c>
      <c r="B231" s="5" t="s">
        <v>10890</v>
      </c>
      <c r="C231" s="5" t="s">
        <v>6309</v>
      </c>
      <c r="D231" s="5" t="s">
        <v>6288</v>
      </c>
      <c r="E231" s="5" t="s">
        <v>10961</v>
      </c>
      <c r="F231" s="5" t="s">
        <v>10960</v>
      </c>
      <c r="G231" s="4" t="s">
        <v>6285</v>
      </c>
    </row>
    <row r="232" spans="1:7" x14ac:dyDescent="0.25">
      <c r="A232" s="4" t="s">
        <v>10891</v>
      </c>
      <c r="B232" s="5" t="s">
        <v>10890</v>
      </c>
      <c r="C232" s="5" t="s">
        <v>6306</v>
      </c>
      <c r="D232" s="5" t="s">
        <v>6288</v>
      </c>
      <c r="E232" s="5" t="s">
        <v>10959</v>
      </c>
      <c r="F232" s="5" t="s">
        <v>6520</v>
      </c>
      <c r="G232" s="4" t="s">
        <v>6285</v>
      </c>
    </row>
    <row r="233" spans="1:7" x14ac:dyDescent="0.25">
      <c r="A233" s="4" t="s">
        <v>10891</v>
      </c>
      <c r="B233" s="5" t="s">
        <v>10890</v>
      </c>
      <c r="C233" s="5" t="s">
        <v>6303</v>
      </c>
      <c r="D233" s="5" t="s">
        <v>6288</v>
      </c>
      <c r="E233" s="5" t="s">
        <v>10958</v>
      </c>
      <c r="F233" s="5" t="s">
        <v>10957</v>
      </c>
      <c r="G233" s="4" t="s">
        <v>6285</v>
      </c>
    </row>
    <row r="234" spans="1:7" x14ac:dyDescent="0.25">
      <c r="A234" s="4" t="s">
        <v>10891</v>
      </c>
      <c r="B234" s="5" t="s">
        <v>10890</v>
      </c>
      <c r="C234" s="5" t="s">
        <v>6297</v>
      </c>
      <c r="D234" s="5" t="s">
        <v>6288</v>
      </c>
      <c r="E234" s="5" t="s">
        <v>10956</v>
      </c>
      <c r="F234" s="5" t="s">
        <v>7526</v>
      </c>
      <c r="G234" s="4" t="s">
        <v>6285</v>
      </c>
    </row>
    <row r="235" spans="1:7" x14ac:dyDescent="0.25">
      <c r="A235" s="4" t="s">
        <v>10891</v>
      </c>
      <c r="B235" s="5" t="s">
        <v>10890</v>
      </c>
      <c r="C235" s="5" t="s">
        <v>6300</v>
      </c>
      <c r="D235" s="5" t="s">
        <v>6288</v>
      </c>
      <c r="E235" s="5" t="s">
        <v>10955</v>
      </c>
      <c r="F235" s="5" t="s">
        <v>10704</v>
      </c>
      <c r="G235" s="4" t="s">
        <v>6285</v>
      </c>
    </row>
    <row r="236" spans="1:7" x14ac:dyDescent="0.25">
      <c r="A236" s="4" t="s">
        <v>10891</v>
      </c>
      <c r="B236" s="5" t="s">
        <v>10890</v>
      </c>
      <c r="C236" s="5" t="s">
        <v>6294</v>
      </c>
      <c r="D236" s="5" t="s">
        <v>6288</v>
      </c>
      <c r="E236" s="5" t="s">
        <v>10954</v>
      </c>
      <c r="F236" s="5" t="s">
        <v>6337</v>
      </c>
      <c r="G236" s="4" t="s">
        <v>6285</v>
      </c>
    </row>
    <row r="237" spans="1:7" x14ac:dyDescent="0.25">
      <c r="A237" s="4" t="s">
        <v>10891</v>
      </c>
      <c r="B237" s="5" t="s">
        <v>10890</v>
      </c>
      <c r="C237" s="5" t="s">
        <v>6289</v>
      </c>
      <c r="D237" s="5" t="s">
        <v>6288</v>
      </c>
      <c r="E237" s="5" t="s">
        <v>10953</v>
      </c>
      <c r="F237" s="5" t="s">
        <v>6707</v>
      </c>
      <c r="G237" s="4" t="s">
        <v>6285</v>
      </c>
    </row>
    <row r="238" spans="1:7" x14ac:dyDescent="0.25">
      <c r="A238" s="4" t="s">
        <v>10891</v>
      </c>
      <c r="B238" s="5" t="s">
        <v>10890</v>
      </c>
      <c r="C238" s="5" t="s">
        <v>6505</v>
      </c>
      <c r="D238" s="5" t="s">
        <v>6288</v>
      </c>
      <c r="E238" s="5" t="s">
        <v>10952</v>
      </c>
      <c r="F238" s="5" t="s">
        <v>10951</v>
      </c>
      <c r="G238" s="4" t="s">
        <v>6285</v>
      </c>
    </row>
    <row r="239" spans="1:7" x14ac:dyDescent="0.25">
      <c r="A239" s="4" t="s">
        <v>10891</v>
      </c>
      <c r="B239" s="5" t="s">
        <v>10890</v>
      </c>
      <c r="C239" s="5" t="s">
        <v>6502</v>
      </c>
      <c r="D239" s="5" t="s">
        <v>6288</v>
      </c>
      <c r="E239" s="5" t="s">
        <v>10950</v>
      </c>
      <c r="F239" s="5" t="s">
        <v>7005</v>
      </c>
      <c r="G239" s="4" t="s">
        <v>6285</v>
      </c>
    </row>
    <row r="240" spans="1:7" x14ac:dyDescent="0.25">
      <c r="A240" s="4" t="s">
        <v>10891</v>
      </c>
      <c r="B240" s="5" t="s">
        <v>10890</v>
      </c>
      <c r="C240" s="5" t="s">
        <v>6499</v>
      </c>
      <c r="D240" s="5" t="s">
        <v>6288</v>
      </c>
      <c r="E240" s="5" t="s">
        <v>10949</v>
      </c>
      <c r="F240" s="5" t="s">
        <v>10948</v>
      </c>
      <c r="G240" s="4" t="s">
        <v>6285</v>
      </c>
    </row>
    <row r="241" spans="1:7" x14ac:dyDescent="0.25">
      <c r="A241" s="4" t="s">
        <v>10891</v>
      </c>
      <c r="B241" s="5" t="s">
        <v>10890</v>
      </c>
      <c r="C241" s="5" t="s">
        <v>6496</v>
      </c>
      <c r="D241" s="5" t="s">
        <v>6288</v>
      </c>
      <c r="E241" s="5" t="s">
        <v>10947</v>
      </c>
      <c r="F241" s="5" t="s">
        <v>10946</v>
      </c>
      <c r="G241" s="4" t="s">
        <v>6285</v>
      </c>
    </row>
    <row r="242" spans="1:7" x14ac:dyDescent="0.25">
      <c r="A242" s="4" t="s">
        <v>10891</v>
      </c>
      <c r="B242" s="5" t="s">
        <v>10890</v>
      </c>
      <c r="C242" s="5" t="s">
        <v>6493</v>
      </c>
      <c r="D242" s="5" t="s">
        <v>6288</v>
      </c>
      <c r="E242" s="5" t="s">
        <v>10945</v>
      </c>
      <c r="F242" s="5" t="s">
        <v>10944</v>
      </c>
      <c r="G242" s="4" t="s">
        <v>6285</v>
      </c>
    </row>
    <row r="243" spans="1:7" x14ac:dyDescent="0.25">
      <c r="A243" s="4" t="s">
        <v>10891</v>
      </c>
      <c r="B243" s="5" t="s">
        <v>10890</v>
      </c>
      <c r="C243" s="5" t="s">
        <v>6490</v>
      </c>
      <c r="D243" s="5" t="s">
        <v>6288</v>
      </c>
      <c r="E243" s="5" t="s">
        <v>10943</v>
      </c>
      <c r="F243" s="5" t="s">
        <v>6494</v>
      </c>
      <c r="G243" s="4" t="s">
        <v>6285</v>
      </c>
    </row>
    <row r="244" spans="1:7" x14ac:dyDescent="0.25">
      <c r="A244" s="4" t="s">
        <v>10891</v>
      </c>
      <c r="B244" s="5" t="s">
        <v>10890</v>
      </c>
      <c r="C244" s="5" t="s">
        <v>6487</v>
      </c>
      <c r="D244" s="5" t="s">
        <v>6288</v>
      </c>
      <c r="E244" s="5" t="s">
        <v>10942</v>
      </c>
      <c r="F244" s="5" t="s">
        <v>6491</v>
      </c>
      <c r="G244" s="4" t="s">
        <v>6285</v>
      </c>
    </row>
    <row r="245" spans="1:7" x14ac:dyDescent="0.25">
      <c r="A245" s="4" t="s">
        <v>10891</v>
      </c>
      <c r="B245" s="5" t="s">
        <v>10890</v>
      </c>
      <c r="C245" s="5" t="s">
        <v>6484</v>
      </c>
      <c r="D245" s="5" t="s">
        <v>6288</v>
      </c>
      <c r="E245" s="5" t="s">
        <v>10941</v>
      </c>
      <c r="F245" s="5" t="s">
        <v>8237</v>
      </c>
      <c r="G245" s="4" t="s">
        <v>6285</v>
      </c>
    </row>
    <row r="246" spans="1:7" x14ac:dyDescent="0.25">
      <c r="A246" s="4" t="s">
        <v>10891</v>
      </c>
      <c r="B246" s="5" t="s">
        <v>10890</v>
      </c>
      <c r="C246" s="5" t="s">
        <v>6481</v>
      </c>
      <c r="D246" s="5" t="s">
        <v>6288</v>
      </c>
      <c r="E246" s="5" t="s">
        <v>10940</v>
      </c>
      <c r="F246" s="5" t="s">
        <v>10939</v>
      </c>
      <c r="G246" s="4" t="s">
        <v>6285</v>
      </c>
    </row>
    <row r="247" spans="1:7" x14ac:dyDescent="0.25">
      <c r="A247" s="4" t="s">
        <v>10891</v>
      </c>
      <c r="B247" s="5" t="s">
        <v>10890</v>
      </c>
      <c r="C247" s="5" t="s">
        <v>6475</v>
      </c>
      <c r="D247" s="5" t="s">
        <v>6288</v>
      </c>
      <c r="E247" s="5" t="s">
        <v>10938</v>
      </c>
      <c r="F247" s="5" t="s">
        <v>10937</v>
      </c>
      <c r="G247" s="4" t="s">
        <v>6285</v>
      </c>
    </row>
    <row r="248" spans="1:7" x14ac:dyDescent="0.25">
      <c r="A248" s="4" t="s">
        <v>10891</v>
      </c>
      <c r="B248" s="5" t="s">
        <v>10890</v>
      </c>
      <c r="C248" s="5" t="s">
        <v>6478</v>
      </c>
      <c r="D248" s="5" t="s">
        <v>6288</v>
      </c>
      <c r="E248" s="5" t="s">
        <v>10936</v>
      </c>
      <c r="F248" s="5" t="s">
        <v>7734</v>
      </c>
      <c r="G248" s="4" t="s">
        <v>6285</v>
      </c>
    </row>
    <row r="249" spans="1:7" x14ac:dyDescent="0.25">
      <c r="A249" s="4" t="s">
        <v>10891</v>
      </c>
      <c r="B249" s="5" t="s">
        <v>10890</v>
      </c>
      <c r="C249" s="5" t="s">
        <v>6472</v>
      </c>
      <c r="D249" s="5" t="s">
        <v>6288</v>
      </c>
      <c r="E249" s="5" t="s">
        <v>10935</v>
      </c>
      <c r="F249" s="5" t="s">
        <v>10934</v>
      </c>
      <c r="G249" s="4" t="s">
        <v>6285</v>
      </c>
    </row>
    <row r="250" spans="1:7" x14ac:dyDescent="0.25">
      <c r="A250" s="4" t="s">
        <v>10891</v>
      </c>
      <c r="B250" s="5" t="s">
        <v>10890</v>
      </c>
      <c r="C250" s="5" t="s">
        <v>6470</v>
      </c>
      <c r="D250" s="5" t="s">
        <v>6288</v>
      </c>
      <c r="E250" s="5" t="s">
        <v>10933</v>
      </c>
      <c r="F250" s="5" t="s">
        <v>10932</v>
      </c>
      <c r="G250" s="4" t="s">
        <v>6285</v>
      </c>
    </row>
    <row r="251" spans="1:7" x14ac:dyDescent="0.25">
      <c r="A251" s="4" t="s">
        <v>10891</v>
      </c>
      <c r="B251" s="5" t="s">
        <v>10890</v>
      </c>
      <c r="C251" s="5" t="s">
        <v>6467</v>
      </c>
      <c r="D251" s="5" t="s">
        <v>6288</v>
      </c>
      <c r="E251" s="5" t="s">
        <v>10931</v>
      </c>
      <c r="F251" s="5" t="s">
        <v>6322</v>
      </c>
      <c r="G251" s="4" t="s">
        <v>6285</v>
      </c>
    </row>
    <row r="252" spans="1:7" x14ac:dyDescent="0.25">
      <c r="A252" s="4" t="s">
        <v>10891</v>
      </c>
      <c r="B252" s="5" t="s">
        <v>10890</v>
      </c>
      <c r="C252" s="5" t="s">
        <v>6464</v>
      </c>
      <c r="D252" s="5" t="s">
        <v>6288</v>
      </c>
      <c r="E252" s="5" t="s">
        <v>10930</v>
      </c>
      <c r="F252" s="5" t="s">
        <v>6615</v>
      </c>
      <c r="G252" s="4" t="s">
        <v>6285</v>
      </c>
    </row>
    <row r="253" spans="1:7" x14ac:dyDescent="0.25">
      <c r="A253" s="4" t="s">
        <v>10891</v>
      </c>
      <c r="B253" s="5" t="s">
        <v>10890</v>
      </c>
      <c r="C253" s="5" t="s">
        <v>6461</v>
      </c>
      <c r="D253" s="5" t="s">
        <v>6288</v>
      </c>
      <c r="E253" s="5" t="s">
        <v>10929</v>
      </c>
      <c r="F253" s="5" t="s">
        <v>10928</v>
      </c>
      <c r="G253" s="4" t="s">
        <v>6285</v>
      </c>
    </row>
    <row r="254" spans="1:7" x14ac:dyDescent="0.25">
      <c r="A254" s="4" t="s">
        <v>10891</v>
      </c>
      <c r="B254" s="5" t="s">
        <v>10890</v>
      </c>
      <c r="C254" s="5" t="s">
        <v>6455</v>
      </c>
      <c r="D254" s="5" t="s">
        <v>6288</v>
      </c>
      <c r="E254" s="5" t="s">
        <v>10927</v>
      </c>
      <c r="F254" s="5" t="s">
        <v>6603</v>
      </c>
      <c r="G254" s="4" t="s">
        <v>6285</v>
      </c>
    </row>
    <row r="255" spans="1:7" x14ac:dyDescent="0.25">
      <c r="A255" s="4" t="s">
        <v>10891</v>
      </c>
      <c r="B255" s="5" t="s">
        <v>10890</v>
      </c>
      <c r="C255" s="5" t="s">
        <v>6452</v>
      </c>
      <c r="D255" s="5" t="s">
        <v>6288</v>
      </c>
      <c r="E255" s="5" t="s">
        <v>10926</v>
      </c>
      <c r="F255" s="5" t="s">
        <v>10925</v>
      </c>
      <c r="G255" s="4" t="s">
        <v>6285</v>
      </c>
    </row>
    <row r="256" spans="1:7" x14ac:dyDescent="0.25">
      <c r="A256" s="4" t="s">
        <v>10891</v>
      </c>
      <c r="B256" s="5" t="s">
        <v>10890</v>
      </c>
      <c r="C256" s="5" t="s">
        <v>6449</v>
      </c>
      <c r="D256" s="5" t="s">
        <v>6288</v>
      </c>
      <c r="E256" s="5" t="s">
        <v>10924</v>
      </c>
      <c r="F256" s="5" t="s">
        <v>10923</v>
      </c>
      <c r="G256" s="4" t="s">
        <v>6285</v>
      </c>
    </row>
    <row r="257" spans="1:7" x14ac:dyDescent="0.25">
      <c r="A257" s="4" t="s">
        <v>10891</v>
      </c>
      <c r="B257" s="5" t="s">
        <v>10890</v>
      </c>
      <c r="C257" s="5" t="s">
        <v>6446</v>
      </c>
      <c r="D257" s="5" t="s">
        <v>6288</v>
      </c>
      <c r="E257" s="5" t="s">
        <v>10922</v>
      </c>
      <c r="F257" s="5" t="s">
        <v>10921</v>
      </c>
      <c r="G257" s="4" t="s">
        <v>6285</v>
      </c>
    </row>
    <row r="258" spans="1:7" x14ac:dyDescent="0.25">
      <c r="A258" s="4" t="s">
        <v>10891</v>
      </c>
      <c r="B258" s="5" t="s">
        <v>10890</v>
      </c>
      <c r="C258" s="5" t="s">
        <v>6443</v>
      </c>
      <c r="D258" s="5" t="s">
        <v>6288</v>
      </c>
      <c r="E258" s="5" t="s">
        <v>10920</v>
      </c>
      <c r="F258" s="5" t="s">
        <v>6596</v>
      </c>
      <c r="G258" s="4" t="s">
        <v>6285</v>
      </c>
    </row>
    <row r="259" spans="1:7" x14ac:dyDescent="0.25">
      <c r="A259" s="4" t="s">
        <v>10891</v>
      </c>
      <c r="B259" s="5" t="s">
        <v>10890</v>
      </c>
      <c r="C259" s="5" t="s">
        <v>6440</v>
      </c>
      <c r="D259" s="5" t="s">
        <v>6288</v>
      </c>
      <c r="E259" s="5" t="s">
        <v>10919</v>
      </c>
      <c r="F259" s="5" t="s">
        <v>8797</v>
      </c>
      <c r="G259" s="4" t="s">
        <v>6285</v>
      </c>
    </row>
    <row r="260" spans="1:7" x14ac:dyDescent="0.25">
      <c r="A260" s="4" t="s">
        <v>10891</v>
      </c>
      <c r="B260" s="5" t="s">
        <v>10890</v>
      </c>
      <c r="C260" s="5" t="s">
        <v>6437</v>
      </c>
      <c r="D260" s="5" t="s">
        <v>6288</v>
      </c>
      <c r="E260" s="5" t="s">
        <v>10918</v>
      </c>
      <c r="F260" s="5" t="s">
        <v>10917</v>
      </c>
      <c r="G260" s="4" t="s">
        <v>6285</v>
      </c>
    </row>
    <row r="261" spans="1:7" x14ac:dyDescent="0.25">
      <c r="A261" s="4" t="s">
        <v>10891</v>
      </c>
      <c r="B261" s="5" t="s">
        <v>10890</v>
      </c>
      <c r="C261" s="5" t="s">
        <v>6434</v>
      </c>
      <c r="D261" s="5" t="s">
        <v>6288</v>
      </c>
      <c r="E261" s="5" t="s">
        <v>10916</v>
      </c>
      <c r="F261" s="5" t="s">
        <v>6313</v>
      </c>
      <c r="G261" s="4" t="s">
        <v>6285</v>
      </c>
    </row>
    <row r="262" spans="1:7" x14ac:dyDescent="0.25">
      <c r="A262" s="4" t="s">
        <v>10891</v>
      </c>
      <c r="B262" s="5" t="s">
        <v>10890</v>
      </c>
      <c r="C262" s="5" t="s">
        <v>6431</v>
      </c>
      <c r="D262" s="5" t="s">
        <v>6288</v>
      </c>
      <c r="E262" s="5" t="s">
        <v>10915</v>
      </c>
      <c r="F262" s="5" t="s">
        <v>9093</v>
      </c>
      <c r="G262" s="4" t="s">
        <v>6285</v>
      </c>
    </row>
    <row r="263" spans="1:7" x14ac:dyDescent="0.25">
      <c r="A263" s="4" t="s">
        <v>10891</v>
      </c>
      <c r="B263" s="5" t="s">
        <v>10890</v>
      </c>
      <c r="C263" s="5" t="s">
        <v>6428</v>
      </c>
      <c r="D263" s="5" t="s">
        <v>6288</v>
      </c>
      <c r="E263" s="5" t="s">
        <v>10914</v>
      </c>
      <c r="F263" s="5" t="s">
        <v>10913</v>
      </c>
      <c r="G263" s="4" t="s">
        <v>6285</v>
      </c>
    </row>
    <row r="264" spans="1:7" x14ac:dyDescent="0.25">
      <c r="A264" s="4" t="s">
        <v>10891</v>
      </c>
      <c r="B264" s="5" t="s">
        <v>10890</v>
      </c>
      <c r="C264" s="5" t="s">
        <v>6425</v>
      </c>
      <c r="D264" s="5" t="s">
        <v>6288</v>
      </c>
      <c r="E264" s="5" t="s">
        <v>10912</v>
      </c>
      <c r="F264" s="5" t="s">
        <v>10911</v>
      </c>
      <c r="G264" s="4" t="s">
        <v>6285</v>
      </c>
    </row>
    <row r="265" spans="1:7" x14ac:dyDescent="0.25">
      <c r="A265" s="4" t="s">
        <v>10891</v>
      </c>
      <c r="B265" s="5" t="s">
        <v>10890</v>
      </c>
      <c r="C265" s="5" t="s">
        <v>6422</v>
      </c>
      <c r="D265" s="5" t="s">
        <v>6288</v>
      </c>
      <c r="E265" s="5" t="s">
        <v>10910</v>
      </c>
      <c r="F265" s="5" t="s">
        <v>10909</v>
      </c>
      <c r="G265" s="4" t="s">
        <v>6285</v>
      </c>
    </row>
    <row r="266" spans="1:7" x14ac:dyDescent="0.25">
      <c r="A266" s="4" t="s">
        <v>10891</v>
      </c>
      <c r="B266" s="5" t="s">
        <v>10890</v>
      </c>
      <c r="C266" s="5" t="s">
        <v>6419</v>
      </c>
      <c r="D266" s="5" t="s">
        <v>6288</v>
      </c>
      <c r="E266" s="5" t="s">
        <v>10908</v>
      </c>
      <c r="F266" s="5" t="s">
        <v>10907</v>
      </c>
      <c r="G266" s="4" t="s">
        <v>6285</v>
      </c>
    </row>
    <row r="267" spans="1:7" x14ac:dyDescent="0.25">
      <c r="A267" s="4" t="s">
        <v>10891</v>
      </c>
      <c r="B267" s="5" t="s">
        <v>10890</v>
      </c>
      <c r="C267" s="5" t="s">
        <v>6416</v>
      </c>
      <c r="D267" s="5" t="s">
        <v>6288</v>
      </c>
      <c r="E267" s="5" t="s">
        <v>10906</v>
      </c>
      <c r="F267" s="5" t="s">
        <v>10905</v>
      </c>
      <c r="G267" s="4" t="s">
        <v>6285</v>
      </c>
    </row>
    <row r="268" spans="1:7" x14ac:dyDescent="0.25">
      <c r="A268" s="4" t="s">
        <v>10891</v>
      </c>
      <c r="B268" s="5" t="s">
        <v>10890</v>
      </c>
      <c r="C268" s="5" t="s">
        <v>6413</v>
      </c>
      <c r="D268" s="5" t="s">
        <v>6288</v>
      </c>
      <c r="E268" s="5" t="s">
        <v>10904</v>
      </c>
      <c r="F268" s="5" t="s">
        <v>10903</v>
      </c>
      <c r="G268" s="4" t="s">
        <v>6285</v>
      </c>
    </row>
    <row r="269" spans="1:7" x14ac:dyDescent="0.25">
      <c r="A269" s="4" t="s">
        <v>10891</v>
      </c>
      <c r="B269" s="5" t="s">
        <v>10890</v>
      </c>
      <c r="C269" s="5" t="s">
        <v>6398</v>
      </c>
      <c r="D269" s="5" t="s">
        <v>6288</v>
      </c>
      <c r="E269" s="5" t="s">
        <v>10902</v>
      </c>
      <c r="F269" s="5" t="s">
        <v>10901</v>
      </c>
      <c r="G269" s="4" t="s">
        <v>6285</v>
      </c>
    </row>
    <row r="270" spans="1:7" x14ac:dyDescent="0.25">
      <c r="A270" s="4" t="s">
        <v>10891</v>
      </c>
      <c r="B270" s="5" t="s">
        <v>10890</v>
      </c>
      <c r="C270" s="5" t="s">
        <v>6410</v>
      </c>
      <c r="D270" s="5" t="s">
        <v>6288</v>
      </c>
      <c r="E270" s="5" t="s">
        <v>10900</v>
      </c>
      <c r="F270" s="5" t="s">
        <v>6681</v>
      </c>
      <c r="G270" s="4" t="s">
        <v>6285</v>
      </c>
    </row>
    <row r="271" spans="1:7" x14ac:dyDescent="0.25">
      <c r="A271" s="4" t="s">
        <v>10891</v>
      </c>
      <c r="B271" s="5" t="s">
        <v>10890</v>
      </c>
      <c r="C271" s="5" t="s">
        <v>6407</v>
      </c>
      <c r="D271" s="5" t="s">
        <v>6288</v>
      </c>
      <c r="E271" s="5" t="s">
        <v>10899</v>
      </c>
      <c r="F271" s="5" t="s">
        <v>8788</v>
      </c>
      <c r="G271" s="4" t="s">
        <v>6285</v>
      </c>
    </row>
    <row r="272" spans="1:7" x14ac:dyDescent="0.25">
      <c r="A272" s="4" t="s">
        <v>10891</v>
      </c>
      <c r="B272" s="5" t="s">
        <v>10890</v>
      </c>
      <c r="C272" s="5" t="s">
        <v>6404</v>
      </c>
      <c r="D272" s="5" t="s">
        <v>6288</v>
      </c>
      <c r="E272" s="5" t="s">
        <v>10898</v>
      </c>
      <c r="F272" s="5" t="s">
        <v>9987</v>
      </c>
      <c r="G272" s="4" t="s">
        <v>6285</v>
      </c>
    </row>
    <row r="273" spans="1:7" x14ac:dyDescent="0.25">
      <c r="A273" s="4" t="s">
        <v>10891</v>
      </c>
      <c r="B273" s="5" t="s">
        <v>10890</v>
      </c>
      <c r="C273" s="5" t="s">
        <v>6401</v>
      </c>
      <c r="D273" s="5" t="s">
        <v>6288</v>
      </c>
      <c r="E273" s="5" t="s">
        <v>10897</v>
      </c>
      <c r="F273" s="5" t="s">
        <v>6984</v>
      </c>
      <c r="G273" s="4" t="s">
        <v>6285</v>
      </c>
    </row>
    <row r="274" spans="1:7" x14ac:dyDescent="0.25">
      <c r="A274" s="4" t="s">
        <v>10891</v>
      </c>
      <c r="B274" s="5" t="s">
        <v>10890</v>
      </c>
      <c r="C274" s="5" t="s">
        <v>6395</v>
      </c>
      <c r="D274" s="5" t="s">
        <v>6288</v>
      </c>
      <c r="E274" s="5" t="s">
        <v>10896</v>
      </c>
      <c r="F274" s="5" t="s">
        <v>10895</v>
      </c>
      <c r="G274" s="4" t="s">
        <v>6285</v>
      </c>
    </row>
    <row r="275" spans="1:7" x14ac:dyDescent="0.25">
      <c r="A275" s="4" t="s">
        <v>10891</v>
      </c>
      <c r="B275" s="5" t="s">
        <v>10890</v>
      </c>
      <c r="C275" s="5" t="s">
        <v>6392</v>
      </c>
      <c r="D275" s="5" t="s">
        <v>6288</v>
      </c>
      <c r="E275" s="5" t="s">
        <v>10894</v>
      </c>
      <c r="F275" s="5" t="s">
        <v>6375</v>
      </c>
      <c r="G275" s="4" t="s">
        <v>6285</v>
      </c>
    </row>
    <row r="276" spans="1:7" x14ac:dyDescent="0.25">
      <c r="A276" s="4" t="s">
        <v>10891</v>
      </c>
      <c r="B276" s="5" t="s">
        <v>10890</v>
      </c>
      <c r="C276" s="5" t="s">
        <v>6389</v>
      </c>
      <c r="D276" s="5" t="s">
        <v>6288</v>
      </c>
      <c r="E276" s="5" t="s">
        <v>10893</v>
      </c>
      <c r="F276" s="5" t="s">
        <v>10892</v>
      </c>
      <c r="G276" s="4" t="s">
        <v>6285</v>
      </c>
    </row>
    <row r="277" spans="1:7" x14ac:dyDescent="0.25">
      <c r="A277" s="4" t="s">
        <v>10891</v>
      </c>
      <c r="B277" s="5" t="s">
        <v>10890</v>
      </c>
      <c r="C277" s="5" t="s">
        <v>6386</v>
      </c>
      <c r="D277" s="5" t="s">
        <v>6288</v>
      </c>
      <c r="E277" s="5" t="s">
        <v>10889</v>
      </c>
      <c r="F277" s="5" t="s">
        <v>10888</v>
      </c>
      <c r="G277" s="4" t="s">
        <v>6285</v>
      </c>
    </row>
    <row r="278" spans="1:7" x14ac:dyDescent="0.25">
      <c r="A278" s="4" t="s">
        <v>10884</v>
      </c>
      <c r="B278" s="5" t="s">
        <v>10883</v>
      </c>
      <c r="C278" s="5" t="s">
        <v>6357</v>
      </c>
      <c r="D278" s="5" t="s">
        <v>6288</v>
      </c>
      <c r="E278" s="5" t="s">
        <v>10887</v>
      </c>
      <c r="F278" s="5" t="s">
        <v>7376</v>
      </c>
      <c r="G278" s="4" t="s">
        <v>6285</v>
      </c>
    </row>
    <row r="279" spans="1:7" x14ac:dyDescent="0.25">
      <c r="A279" s="4" t="s">
        <v>10884</v>
      </c>
      <c r="B279" s="5" t="s">
        <v>10883</v>
      </c>
      <c r="C279" s="5" t="s">
        <v>6354</v>
      </c>
      <c r="D279" s="5" t="s">
        <v>6288</v>
      </c>
      <c r="E279" s="5" t="s">
        <v>10886</v>
      </c>
      <c r="F279" s="5" t="s">
        <v>10885</v>
      </c>
      <c r="G279" s="4" t="s">
        <v>6285</v>
      </c>
    </row>
    <row r="280" spans="1:7" x14ac:dyDescent="0.25">
      <c r="A280" s="4" t="s">
        <v>10884</v>
      </c>
      <c r="B280" s="5" t="s">
        <v>10883</v>
      </c>
      <c r="C280" s="5" t="s">
        <v>6351</v>
      </c>
      <c r="D280" s="5" t="s">
        <v>6288</v>
      </c>
      <c r="E280" s="5" t="s">
        <v>10882</v>
      </c>
      <c r="F280" s="5" t="s">
        <v>6749</v>
      </c>
      <c r="G280" s="4" t="s">
        <v>6285</v>
      </c>
    </row>
    <row r="281" spans="1:7" x14ac:dyDescent="0.25">
      <c r="A281" s="4" t="s">
        <v>10783</v>
      </c>
      <c r="B281" s="5" t="s">
        <v>10782</v>
      </c>
      <c r="C281" s="5" t="s">
        <v>6357</v>
      </c>
      <c r="D281" s="5" t="s">
        <v>6288</v>
      </c>
      <c r="E281" s="5" t="s">
        <v>10881</v>
      </c>
      <c r="F281" s="5" t="s">
        <v>10880</v>
      </c>
      <c r="G281" s="4" t="s">
        <v>6285</v>
      </c>
    </row>
    <row r="282" spans="1:7" x14ac:dyDescent="0.25">
      <c r="A282" s="4" t="s">
        <v>10783</v>
      </c>
      <c r="B282" s="5" t="s">
        <v>10782</v>
      </c>
      <c r="C282" s="5" t="s">
        <v>6354</v>
      </c>
      <c r="D282" s="5" t="s">
        <v>6288</v>
      </c>
      <c r="E282" s="5" t="s">
        <v>10879</v>
      </c>
      <c r="F282" s="5" t="s">
        <v>8160</v>
      </c>
      <c r="G282" s="4" t="s">
        <v>6285</v>
      </c>
    </row>
    <row r="283" spans="1:7" x14ac:dyDescent="0.25">
      <c r="A283" s="4" t="s">
        <v>10783</v>
      </c>
      <c r="B283" s="5" t="s">
        <v>10782</v>
      </c>
      <c r="C283" s="5" t="s">
        <v>6351</v>
      </c>
      <c r="D283" s="5" t="s">
        <v>6288</v>
      </c>
      <c r="E283" s="5" t="s">
        <v>10878</v>
      </c>
      <c r="F283" s="5" t="s">
        <v>9708</v>
      </c>
      <c r="G283" s="4" t="s">
        <v>6285</v>
      </c>
    </row>
    <row r="284" spans="1:7" x14ac:dyDescent="0.25">
      <c r="A284" s="4" t="s">
        <v>10783</v>
      </c>
      <c r="B284" s="5" t="s">
        <v>10782</v>
      </c>
      <c r="C284" s="5" t="s">
        <v>6348</v>
      </c>
      <c r="D284" s="5" t="s">
        <v>6288</v>
      </c>
      <c r="E284" s="5" t="s">
        <v>10877</v>
      </c>
      <c r="F284" s="5" t="s">
        <v>8091</v>
      </c>
      <c r="G284" s="4" t="s">
        <v>6285</v>
      </c>
    </row>
    <row r="285" spans="1:7" x14ac:dyDescent="0.25">
      <c r="A285" s="4" t="s">
        <v>10783</v>
      </c>
      <c r="B285" s="5" t="s">
        <v>10782</v>
      </c>
      <c r="C285" s="5" t="s">
        <v>6345</v>
      </c>
      <c r="D285" s="5" t="s">
        <v>6288</v>
      </c>
      <c r="E285" s="5" t="s">
        <v>10876</v>
      </c>
      <c r="F285" s="5" t="s">
        <v>10875</v>
      </c>
      <c r="G285" s="4" t="s">
        <v>6285</v>
      </c>
    </row>
    <row r="286" spans="1:7" x14ac:dyDescent="0.25">
      <c r="A286" s="4" t="s">
        <v>10783</v>
      </c>
      <c r="B286" s="5" t="s">
        <v>10782</v>
      </c>
      <c r="C286" s="5" t="s">
        <v>6342</v>
      </c>
      <c r="D286" s="5" t="s">
        <v>6288</v>
      </c>
      <c r="E286" s="5" t="s">
        <v>10874</v>
      </c>
      <c r="F286" s="5" t="s">
        <v>10873</v>
      </c>
      <c r="G286" s="4" t="s">
        <v>6285</v>
      </c>
    </row>
    <row r="287" spans="1:7" x14ac:dyDescent="0.25">
      <c r="A287" s="4" t="s">
        <v>10783</v>
      </c>
      <c r="B287" s="5" t="s">
        <v>10782</v>
      </c>
      <c r="C287" s="5" t="s">
        <v>6339</v>
      </c>
      <c r="D287" s="5" t="s">
        <v>6288</v>
      </c>
      <c r="E287" s="5" t="s">
        <v>10872</v>
      </c>
      <c r="F287" s="5" t="s">
        <v>6643</v>
      </c>
      <c r="G287" s="4" t="s">
        <v>6285</v>
      </c>
    </row>
    <row r="288" spans="1:7" x14ac:dyDescent="0.25">
      <c r="A288" s="4" t="s">
        <v>10783</v>
      </c>
      <c r="B288" s="5" t="s">
        <v>10782</v>
      </c>
      <c r="C288" s="5" t="s">
        <v>6336</v>
      </c>
      <c r="D288" s="5" t="s">
        <v>6288</v>
      </c>
      <c r="E288" s="5" t="s">
        <v>10871</v>
      </c>
      <c r="F288" s="5" t="s">
        <v>6904</v>
      </c>
      <c r="G288" s="4" t="s">
        <v>6285</v>
      </c>
    </row>
    <row r="289" spans="1:7" x14ac:dyDescent="0.25">
      <c r="A289" s="4" t="s">
        <v>10783</v>
      </c>
      <c r="B289" s="5" t="s">
        <v>10782</v>
      </c>
      <c r="C289" s="5" t="s">
        <v>6333</v>
      </c>
      <c r="D289" s="5" t="s">
        <v>6288</v>
      </c>
      <c r="E289" s="5" t="s">
        <v>10870</v>
      </c>
      <c r="F289" s="5" t="s">
        <v>10869</v>
      </c>
      <c r="G289" s="4" t="s">
        <v>6285</v>
      </c>
    </row>
    <row r="290" spans="1:7" x14ac:dyDescent="0.25">
      <c r="A290" s="4" t="s">
        <v>10783</v>
      </c>
      <c r="B290" s="5" t="s">
        <v>10782</v>
      </c>
      <c r="C290" s="5" t="s">
        <v>6330</v>
      </c>
      <c r="D290" s="5" t="s">
        <v>6288</v>
      </c>
      <c r="E290" s="5" t="s">
        <v>10868</v>
      </c>
      <c r="F290" s="5" t="s">
        <v>6641</v>
      </c>
      <c r="G290" s="4" t="s">
        <v>6285</v>
      </c>
    </row>
    <row r="291" spans="1:7" x14ac:dyDescent="0.25">
      <c r="A291" s="4" t="s">
        <v>10783</v>
      </c>
      <c r="B291" s="5" t="s">
        <v>10782</v>
      </c>
      <c r="C291" s="5" t="s">
        <v>6327</v>
      </c>
      <c r="D291" s="5" t="s">
        <v>6288</v>
      </c>
      <c r="E291" s="5" t="s">
        <v>10867</v>
      </c>
      <c r="F291" s="5" t="s">
        <v>10866</v>
      </c>
      <c r="G291" s="4" t="s">
        <v>6285</v>
      </c>
    </row>
    <row r="292" spans="1:7" x14ac:dyDescent="0.25">
      <c r="A292" s="4" t="s">
        <v>10783</v>
      </c>
      <c r="B292" s="5" t="s">
        <v>10782</v>
      </c>
      <c r="C292" s="5" t="s">
        <v>6324</v>
      </c>
      <c r="D292" s="5" t="s">
        <v>6288</v>
      </c>
      <c r="E292" s="5" t="s">
        <v>10865</v>
      </c>
      <c r="F292" s="5" t="s">
        <v>6530</v>
      </c>
      <c r="G292" s="4" t="s">
        <v>6285</v>
      </c>
    </row>
    <row r="293" spans="1:7" x14ac:dyDescent="0.25">
      <c r="A293" s="4" t="s">
        <v>10783</v>
      </c>
      <c r="B293" s="5" t="s">
        <v>10782</v>
      </c>
      <c r="C293" s="5" t="s">
        <v>6318</v>
      </c>
      <c r="D293" s="5" t="s">
        <v>6288</v>
      </c>
      <c r="E293" s="5" t="s">
        <v>10864</v>
      </c>
      <c r="F293" s="5" t="s">
        <v>9409</v>
      </c>
      <c r="G293" s="4" t="s">
        <v>6285</v>
      </c>
    </row>
    <row r="294" spans="1:7" x14ac:dyDescent="0.25">
      <c r="A294" s="4" t="s">
        <v>10783</v>
      </c>
      <c r="B294" s="5" t="s">
        <v>10782</v>
      </c>
      <c r="C294" s="5" t="s">
        <v>6315</v>
      </c>
      <c r="D294" s="5" t="s">
        <v>6288</v>
      </c>
      <c r="E294" s="5" t="s">
        <v>10863</v>
      </c>
      <c r="F294" s="5" t="s">
        <v>10862</v>
      </c>
      <c r="G294" s="4" t="s">
        <v>6285</v>
      </c>
    </row>
    <row r="295" spans="1:7" x14ac:dyDescent="0.25">
      <c r="A295" s="4" t="s">
        <v>10783</v>
      </c>
      <c r="B295" s="5" t="s">
        <v>10782</v>
      </c>
      <c r="C295" s="5" t="s">
        <v>6309</v>
      </c>
      <c r="D295" s="5" t="s">
        <v>6288</v>
      </c>
      <c r="E295" s="5" t="s">
        <v>10861</v>
      </c>
      <c r="F295" s="5" t="s">
        <v>10860</v>
      </c>
      <c r="G295" s="4" t="s">
        <v>6285</v>
      </c>
    </row>
    <row r="296" spans="1:7" x14ac:dyDescent="0.25">
      <c r="A296" s="4" t="s">
        <v>10783</v>
      </c>
      <c r="B296" s="5" t="s">
        <v>10782</v>
      </c>
      <c r="C296" s="5" t="s">
        <v>6306</v>
      </c>
      <c r="D296" s="5" t="s">
        <v>6288</v>
      </c>
      <c r="E296" s="5" t="s">
        <v>10859</v>
      </c>
      <c r="F296" s="5" t="s">
        <v>10858</v>
      </c>
      <c r="G296" s="4" t="s">
        <v>6285</v>
      </c>
    </row>
    <row r="297" spans="1:7" x14ac:dyDescent="0.25">
      <c r="A297" s="4" t="s">
        <v>10783</v>
      </c>
      <c r="B297" s="5" t="s">
        <v>10782</v>
      </c>
      <c r="C297" s="5" t="s">
        <v>6303</v>
      </c>
      <c r="D297" s="5" t="s">
        <v>6288</v>
      </c>
      <c r="E297" s="5" t="s">
        <v>10857</v>
      </c>
      <c r="F297" s="5" t="s">
        <v>6709</v>
      </c>
      <c r="G297" s="4" t="s">
        <v>6285</v>
      </c>
    </row>
    <row r="298" spans="1:7" x14ac:dyDescent="0.25">
      <c r="A298" s="4" t="s">
        <v>10783</v>
      </c>
      <c r="B298" s="5" t="s">
        <v>10782</v>
      </c>
      <c r="C298" s="5" t="s">
        <v>6300</v>
      </c>
      <c r="D298" s="5" t="s">
        <v>6288</v>
      </c>
      <c r="E298" s="5" t="s">
        <v>10856</v>
      </c>
      <c r="F298" s="5" t="s">
        <v>10855</v>
      </c>
      <c r="G298" s="4" t="s">
        <v>6285</v>
      </c>
    </row>
    <row r="299" spans="1:7" x14ac:dyDescent="0.25">
      <c r="A299" s="4" t="s">
        <v>10783</v>
      </c>
      <c r="B299" s="5" t="s">
        <v>10782</v>
      </c>
      <c r="C299" s="5" t="s">
        <v>6297</v>
      </c>
      <c r="D299" s="5" t="s">
        <v>6288</v>
      </c>
      <c r="E299" s="5" t="s">
        <v>10854</v>
      </c>
      <c r="F299" s="5" t="s">
        <v>10853</v>
      </c>
      <c r="G299" s="4" t="s">
        <v>6285</v>
      </c>
    </row>
    <row r="300" spans="1:7" x14ac:dyDescent="0.25">
      <c r="A300" s="4" t="s">
        <v>10783</v>
      </c>
      <c r="B300" s="5" t="s">
        <v>10782</v>
      </c>
      <c r="C300" s="5" t="s">
        <v>6294</v>
      </c>
      <c r="D300" s="5" t="s">
        <v>6288</v>
      </c>
      <c r="E300" s="5" t="s">
        <v>10852</v>
      </c>
      <c r="F300" s="5" t="s">
        <v>10851</v>
      </c>
      <c r="G300" s="4" t="s">
        <v>6285</v>
      </c>
    </row>
    <row r="301" spans="1:7" x14ac:dyDescent="0.25">
      <c r="A301" s="4" t="s">
        <v>10783</v>
      </c>
      <c r="B301" s="5" t="s">
        <v>10782</v>
      </c>
      <c r="C301" s="5" t="s">
        <v>6289</v>
      </c>
      <c r="D301" s="5" t="s">
        <v>6288</v>
      </c>
      <c r="E301" s="5" t="s">
        <v>10850</v>
      </c>
      <c r="F301" s="5" t="s">
        <v>10849</v>
      </c>
      <c r="G301" s="4" t="s">
        <v>6285</v>
      </c>
    </row>
    <row r="302" spans="1:7" x14ac:dyDescent="0.25">
      <c r="A302" s="4" t="s">
        <v>10783</v>
      </c>
      <c r="B302" s="5" t="s">
        <v>10782</v>
      </c>
      <c r="C302" s="5" t="s">
        <v>6505</v>
      </c>
      <c r="D302" s="5" t="s">
        <v>6288</v>
      </c>
      <c r="E302" s="5" t="s">
        <v>10848</v>
      </c>
      <c r="F302" s="5" t="s">
        <v>7474</v>
      </c>
      <c r="G302" s="4" t="s">
        <v>6285</v>
      </c>
    </row>
    <row r="303" spans="1:7" x14ac:dyDescent="0.25">
      <c r="A303" s="4" t="s">
        <v>10783</v>
      </c>
      <c r="B303" s="5" t="s">
        <v>10782</v>
      </c>
      <c r="C303" s="5" t="s">
        <v>6502</v>
      </c>
      <c r="D303" s="5" t="s">
        <v>6288</v>
      </c>
      <c r="E303" s="5" t="s">
        <v>10847</v>
      </c>
      <c r="F303" s="5" t="s">
        <v>10846</v>
      </c>
      <c r="G303" s="4" t="s">
        <v>6285</v>
      </c>
    </row>
    <row r="304" spans="1:7" x14ac:dyDescent="0.25">
      <c r="A304" s="4" t="s">
        <v>10783</v>
      </c>
      <c r="B304" s="5" t="s">
        <v>10782</v>
      </c>
      <c r="C304" s="5" t="s">
        <v>6499</v>
      </c>
      <c r="D304" s="5" t="s">
        <v>6288</v>
      </c>
      <c r="E304" s="5" t="s">
        <v>10845</v>
      </c>
      <c r="F304" s="5" t="s">
        <v>10844</v>
      </c>
      <c r="G304" s="4" t="s">
        <v>6285</v>
      </c>
    </row>
    <row r="305" spans="1:7" x14ac:dyDescent="0.25">
      <c r="A305" s="4" t="s">
        <v>10783</v>
      </c>
      <c r="B305" s="5" t="s">
        <v>10782</v>
      </c>
      <c r="C305" s="5" t="s">
        <v>6496</v>
      </c>
      <c r="D305" s="5" t="s">
        <v>6288</v>
      </c>
      <c r="E305" s="5" t="s">
        <v>10843</v>
      </c>
      <c r="F305" s="5" t="s">
        <v>10842</v>
      </c>
      <c r="G305" s="4" t="s">
        <v>6285</v>
      </c>
    </row>
    <row r="306" spans="1:7" x14ac:dyDescent="0.25">
      <c r="A306" s="4" t="s">
        <v>10783</v>
      </c>
      <c r="B306" s="5" t="s">
        <v>10782</v>
      </c>
      <c r="C306" s="5" t="s">
        <v>6493</v>
      </c>
      <c r="D306" s="5" t="s">
        <v>6288</v>
      </c>
      <c r="E306" s="5" t="s">
        <v>10841</v>
      </c>
      <c r="F306" s="5" t="s">
        <v>10840</v>
      </c>
      <c r="G306" s="4" t="s">
        <v>6285</v>
      </c>
    </row>
    <row r="307" spans="1:7" x14ac:dyDescent="0.25">
      <c r="A307" s="4" t="s">
        <v>10783</v>
      </c>
      <c r="B307" s="5" t="s">
        <v>10782</v>
      </c>
      <c r="C307" s="5" t="s">
        <v>6490</v>
      </c>
      <c r="D307" s="5" t="s">
        <v>6288</v>
      </c>
      <c r="E307" s="5" t="s">
        <v>10839</v>
      </c>
      <c r="F307" s="5" t="s">
        <v>8873</v>
      </c>
      <c r="G307" s="4" t="s">
        <v>6285</v>
      </c>
    </row>
    <row r="308" spans="1:7" x14ac:dyDescent="0.25">
      <c r="A308" s="4" t="s">
        <v>10783</v>
      </c>
      <c r="B308" s="5" t="s">
        <v>10782</v>
      </c>
      <c r="C308" s="5" t="s">
        <v>6487</v>
      </c>
      <c r="D308" s="5" t="s">
        <v>6288</v>
      </c>
      <c r="E308" s="5" t="s">
        <v>10838</v>
      </c>
      <c r="F308" s="5" t="s">
        <v>8371</v>
      </c>
      <c r="G308" s="4" t="s">
        <v>6285</v>
      </c>
    </row>
    <row r="309" spans="1:7" x14ac:dyDescent="0.25">
      <c r="A309" s="4" t="s">
        <v>10783</v>
      </c>
      <c r="B309" s="5" t="s">
        <v>10782</v>
      </c>
      <c r="C309" s="5" t="s">
        <v>6484</v>
      </c>
      <c r="D309" s="5" t="s">
        <v>6288</v>
      </c>
      <c r="E309" s="5" t="s">
        <v>10837</v>
      </c>
      <c r="F309" s="5" t="s">
        <v>10836</v>
      </c>
      <c r="G309" s="4" t="s">
        <v>6285</v>
      </c>
    </row>
    <row r="310" spans="1:7" x14ac:dyDescent="0.25">
      <c r="A310" s="4" t="s">
        <v>10783</v>
      </c>
      <c r="B310" s="5" t="s">
        <v>10782</v>
      </c>
      <c r="C310" s="5" t="s">
        <v>6481</v>
      </c>
      <c r="D310" s="5" t="s">
        <v>6288</v>
      </c>
      <c r="E310" s="5" t="s">
        <v>10835</v>
      </c>
      <c r="F310" s="5" t="s">
        <v>6494</v>
      </c>
      <c r="G310" s="4" t="s">
        <v>6285</v>
      </c>
    </row>
    <row r="311" spans="1:7" x14ac:dyDescent="0.25">
      <c r="A311" s="4" t="s">
        <v>10783</v>
      </c>
      <c r="B311" s="5" t="s">
        <v>10782</v>
      </c>
      <c r="C311" s="5" t="s">
        <v>6478</v>
      </c>
      <c r="D311" s="5" t="s">
        <v>6288</v>
      </c>
      <c r="E311" s="5" t="s">
        <v>10834</v>
      </c>
      <c r="F311" s="5" t="s">
        <v>6491</v>
      </c>
      <c r="G311" s="4" t="s">
        <v>6285</v>
      </c>
    </row>
    <row r="312" spans="1:7" x14ac:dyDescent="0.25">
      <c r="A312" s="4" t="s">
        <v>10783</v>
      </c>
      <c r="B312" s="5" t="s">
        <v>10782</v>
      </c>
      <c r="C312" s="5" t="s">
        <v>6475</v>
      </c>
      <c r="D312" s="5" t="s">
        <v>6288</v>
      </c>
      <c r="E312" s="5" t="s">
        <v>10833</v>
      </c>
      <c r="F312" s="5" t="s">
        <v>6476</v>
      </c>
      <c r="G312" s="4" t="s">
        <v>6285</v>
      </c>
    </row>
    <row r="313" spans="1:7" x14ac:dyDescent="0.25">
      <c r="A313" s="4" t="s">
        <v>10783</v>
      </c>
      <c r="B313" s="5" t="s">
        <v>10782</v>
      </c>
      <c r="C313" s="5" t="s">
        <v>6472</v>
      </c>
      <c r="D313" s="5" t="s">
        <v>6288</v>
      </c>
      <c r="E313" s="5" t="s">
        <v>10832</v>
      </c>
      <c r="F313" s="5" t="s">
        <v>7734</v>
      </c>
      <c r="G313" s="4" t="s">
        <v>6285</v>
      </c>
    </row>
    <row r="314" spans="1:7" x14ac:dyDescent="0.25">
      <c r="A314" s="4" t="s">
        <v>10783</v>
      </c>
      <c r="B314" s="5" t="s">
        <v>10782</v>
      </c>
      <c r="C314" s="5" t="s">
        <v>6470</v>
      </c>
      <c r="D314" s="5" t="s">
        <v>6288</v>
      </c>
      <c r="E314" s="5" t="s">
        <v>10831</v>
      </c>
      <c r="F314" s="5" t="s">
        <v>6841</v>
      </c>
      <c r="G314" s="4" t="s">
        <v>6285</v>
      </c>
    </row>
    <row r="315" spans="1:7" x14ac:dyDescent="0.25">
      <c r="A315" s="4" t="s">
        <v>10783</v>
      </c>
      <c r="B315" s="5" t="s">
        <v>10782</v>
      </c>
      <c r="C315" s="5" t="s">
        <v>6467</v>
      </c>
      <c r="D315" s="5" t="s">
        <v>6288</v>
      </c>
      <c r="E315" s="5" t="s">
        <v>10830</v>
      </c>
      <c r="F315" s="5" t="s">
        <v>7339</v>
      </c>
      <c r="G315" s="4" t="s">
        <v>6285</v>
      </c>
    </row>
    <row r="316" spans="1:7" x14ac:dyDescent="0.25">
      <c r="A316" s="4" t="s">
        <v>10783</v>
      </c>
      <c r="B316" s="5" t="s">
        <v>10782</v>
      </c>
      <c r="C316" s="5" t="s">
        <v>6464</v>
      </c>
      <c r="D316" s="5" t="s">
        <v>6288</v>
      </c>
      <c r="E316" s="5" t="s">
        <v>10829</v>
      </c>
      <c r="F316" s="5" t="s">
        <v>10828</v>
      </c>
      <c r="G316" s="4" t="s">
        <v>6285</v>
      </c>
    </row>
    <row r="317" spans="1:7" x14ac:dyDescent="0.25">
      <c r="A317" s="4" t="s">
        <v>10783</v>
      </c>
      <c r="B317" s="5" t="s">
        <v>10782</v>
      </c>
      <c r="C317" s="5" t="s">
        <v>6461</v>
      </c>
      <c r="D317" s="5" t="s">
        <v>6288</v>
      </c>
      <c r="E317" s="5" t="s">
        <v>10827</v>
      </c>
      <c r="F317" s="5" t="s">
        <v>7336</v>
      </c>
      <c r="G317" s="4" t="s">
        <v>6285</v>
      </c>
    </row>
    <row r="318" spans="1:7" x14ac:dyDescent="0.25">
      <c r="A318" s="4" t="s">
        <v>10783</v>
      </c>
      <c r="B318" s="5" t="s">
        <v>10782</v>
      </c>
      <c r="C318" s="5" t="s">
        <v>6455</v>
      </c>
      <c r="D318" s="5" t="s">
        <v>6288</v>
      </c>
      <c r="E318" s="5" t="s">
        <v>10826</v>
      </c>
      <c r="F318" s="5" t="s">
        <v>6833</v>
      </c>
      <c r="G318" s="4" t="s">
        <v>6285</v>
      </c>
    </row>
    <row r="319" spans="1:7" x14ac:dyDescent="0.25">
      <c r="A319" s="4" t="s">
        <v>10783</v>
      </c>
      <c r="B319" s="5" t="s">
        <v>10782</v>
      </c>
      <c r="C319" s="5" t="s">
        <v>6452</v>
      </c>
      <c r="D319" s="5" t="s">
        <v>6288</v>
      </c>
      <c r="E319" s="5" t="s">
        <v>10825</v>
      </c>
      <c r="F319" s="5" t="s">
        <v>10824</v>
      </c>
      <c r="G319" s="4" t="s">
        <v>6285</v>
      </c>
    </row>
    <row r="320" spans="1:7" x14ac:dyDescent="0.25">
      <c r="A320" s="4" t="s">
        <v>10783</v>
      </c>
      <c r="B320" s="5" t="s">
        <v>10782</v>
      </c>
      <c r="C320" s="5" t="s">
        <v>6449</v>
      </c>
      <c r="D320" s="5" t="s">
        <v>6288</v>
      </c>
      <c r="E320" s="5" t="s">
        <v>10823</v>
      </c>
      <c r="F320" s="5" t="s">
        <v>6613</v>
      </c>
      <c r="G320" s="4" t="s">
        <v>6285</v>
      </c>
    </row>
    <row r="321" spans="1:7" x14ac:dyDescent="0.25">
      <c r="A321" s="4" t="s">
        <v>10783</v>
      </c>
      <c r="B321" s="5" t="s">
        <v>10782</v>
      </c>
      <c r="C321" s="5" t="s">
        <v>6446</v>
      </c>
      <c r="D321" s="5" t="s">
        <v>6288</v>
      </c>
      <c r="E321" s="5" t="s">
        <v>10822</v>
      </c>
      <c r="F321" s="5" t="s">
        <v>7308</v>
      </c>
      <c r="G321" s="4" t="s">
        <v>6285</v>
      </c>
    </row>
    <row r="322" spans="1:7" x14ac:dyDescent="0.25">
      <c r="A322" s="4" t="s">
        <v>10783</v>
      </c>
      <c r="B322" s="5" t="s">
        <v>10782</v>
      </c>
      <c r="C322" s="5" t="s">
        <v>10821</v>
      </c>
      <c r="D322" s="5" t="s">
        <v>6288</v>
      </c>
      <c r="E322" s="5" t="s">
        <v>10820</v>
      </c>
      <c r="F322" s="5" t="s">
        <v>10819</v>
      </c>
      <c r="G322" s="4" t="s">
        <v>6285</v>
      </c>
    </row>
    <row r="323" spans="1:7" x14ac:dyDescent="0.25">
      <c r="A323" s="4" t="s">
        <v>10783</v>
      </c>
      <c r="B323" s="5" t="s">
        <v>10782</v>
      </c>
      <c r="C323" s="5" t="s">
        <v>6443</v>
      </c>
      <c r="D323" s="5" t="s">
        <v>6288</v>
      </c>
      <c r="E323" s="5" t="s">
        <v>10818</v>
      </c>
      <c r="F323" s="5" t="s">
        <v>6450</v>
      </c>
      <c r="G323" s="4" t="s">
        <v>6285</v>
      </c>
    </row>
    <row r="324" spans="1:7" x14ac:dyDescent="0.25">
      <c r="A324" s="4" t="s">
        <v>10783</v>
      </c>
      <c r="B324" s="5" t="s">
        <v>10782</v>
      </c>
      <c r="C324" s="5" t="s">
        <v>6440</v>
      </c>
      <c r="D324" s="5" t="s">
        <v>6288</v>
      </c>
      <c r="E324" s="5" t="s">
        <v>10817</v>
      </c>
      <c r="F324" s="5" t="s">
        <v>8730</v>
      </c>
      <c r="G324" s="4" t="s">
        <v>6285</v>
      </c>
    </row>
    <row r="325" spans="1:7" x14ac:dyDescent="0.25">
      <c r="A325" s="4" t="s">
        <v>10783</v>
      </c>
      <c r="B325" s="5" t="s">
        <v>10782</v>
      </c>
      <c r="C325" s="5" t="s">
        <v>6437</v>
      </c>
      <c r="D325" s="5" t="s">
        <v>6288</v>
      </c>
      <c r="E325" s="5" t="s">
        <v>10816</v>
      </c>
      <c r="F325" s="5" t="s">
        <v>10815</v>
      </c>
      <c r="G325" s="4" t="s">
        <v>6285</v>
      </c>
    </row>
    <row r="326" spans="1:7" x14ac:dyDescent="0.25">
      <c r="A326" s="4" t="s">
        <v>10783</v>
      </c>
      <c r="B326" s="5" t="s">
        <v>10782</v>
      </c>
      <c r="C326" s="5" t="s">
        <v>6434</v>
      </c>
      <c r="D326" s="5" t="s">
        <v>6288</v>
      </c>
      <c r="E326" s="5" t="s">
        <v>10814</v>
      </c>
      <c r="F326" s="5" t="s">
        <v>10813</v>
      </c>
      <c r="G326" s="4" t="s">
        <v>6285</v>
      </c>
    </row>
    <row r="327" spans="1:7" x14ac:dyDescent="0.25">
      <c r="A327" s="4" t="s">
        <v>10783</v>
      </c>
      <c r="B327" s="5" t="s">
        <v>10782</v>
      </c>
      <c r="C327" s="5" t="s">
        <v>6431</v>
      </c>
      <c r="D327" s="5" t="s">
        <v>6288</v>
      </c>
      <c r="E327" s="5" t="s">
        <v>10812</v>
      </c>
      <c r="F327" s="5" t="s">
        <v>6813</v>
      </c>
      <c r="G327" s="4" t="s">
        <v>6285</v>
      </c>
    </row>
    <row r="328" spans="1:7" x14ac:dyDescent="0.25">
      <c r="A328" s="4" t="s">
        <v>10783</v>
      </c>
      <c r="B328" s="5" t="s">
        <v>10782</v>
      </c>
      <c r="C328" s="5" t="s">
        <v>6428</v>
      </c>
      <c r="D328" s="5" t="s">
        <v>6288</v>
      </c>
      <c r="E328" s="5" t="s">
        <v>10811</v>
      </c>
      <c r="F328" s="5" t="s">
        <v>9610</v>
      </c>
      <c r="G328" s="4" t="s">
        <v>6285</v>
      </c>
    </row>
    <row r="329" spans="1:7" x14ac:dyDescent="0.25">
      <c r="A329" s="4" t="s">
        <v>10783</v>
      </c>
      <c r="B329" s="5" t="s">
        <v>10782</v>
      </c>
      <c r="C329" s="5" t="s">
        <v>6425</v>
      </c>
      <c r="D329" s="5" t="s">
        <v>6288</v>
      </c>
      <c r="E329" s="5" t="s">
        <v>10810</v>
      </c>
      <c r="F329" s="5" t="s">
        <v>10809</v>
      </c>
      <c r="G329" s="4" t="s">
        <v>6285</v>
      </c>
    </row>
    <row r="330" spans="1:7" x14ac:dyDescent="0.25">
      <c r="A330" s="4" t="s">
        <v>10783</v>
      </c>
      <c r="B330" s="5" t="s">
        <v>10782</v>
      </c>
      <c r="C330" s="5" t="s">
        <v>6422</v>
      </c>
      <c r="D330" s="5" t="s">
        <v>6288</v>
      </c>
      <c r="E330" s="5" t="s">
        <v>10808</v>
      </c>
      <c r="F330" s="5" t="s">
        <v>10807</v>
      </c>
      <c r="G330" s="4" t="s">
        <v>6285</v>
      </c>
    </row>
    <row r="331" spans="1:7" x14ac:dyDescent="0.25">
      <c r="A331" s="4" t="s">
        <v>10783</v>
      </c>
      <c r="B331" s="5" t="s">
        <v>10782</v>
      </c>
      <c r="C331" s="5" t="s">
        <v>6419</v>
      </c>
      <c r="D331" s="5" t="s">
        <v>6288</v>
      </c>
      <c r="E331" s="5" t="s">
        <v>10806</v>
      </c>
      <c r="F331" s="5" t="s">
        <v>10805</v>
      </c>
      <c r="G331" s="4" t="s">
        <v>6285</v>
      </c>
    </row>
    <row r="332" spans="1:7" x14ac:dyDescent="0.25">
      <c r="A332" s="4" t="s">
        <v>10783</v>
      </c>
      <c r="B332" s="5" t="s">
        <v>10782</v>
      </c>
      <c r="C332" s="5" t="s">
        <v>6416</v>
      </c>
      <c r="D332" s="5" t="s">
        <v>6288</v>
      </c>
      <c r="E332" s="5" t="s">
        <v>10804</v>
      </c>
      <c r="F332" s="5" t="s">
        <v>6429</v>
      </c>
      <c r="G332" s="4" t="s">
        <v>6285</v>
      </c>
    </row>
    <row r="333" spans="1:7" x14ac:dyDescent="0.25">
      <c r="A333" s="4" t="s">
        <v>10783</v>
      </c>
      <c r="B333" s="5" t="s">
        <v>10782</v>
      </c>
      <c r="C333" s="5" t="s">
        <v>6413</v>
      </c>
      <c r="D333" s="5" t="s">
        <v>6288</v>
      </c>
      <c r="E333" s="5" t="s">
        <v>10803</v>
      </c>
      <c r="F333" s="5" t="s">
        <v>6582</v>
      </c>
      <c r="G333" s="4" t="s">
        <v>6285</v>
      </c>
    </row>
    <row r="334" spans="1:7" x14ac:dyDescent="0.25">
      <c r="A334" s="4" t="s">
        <v>10783</v>
      </c>
      <c r="B334" s="5" t="s">
        <v>10782</v>
      </c>
      <c r="C334" s="5" t="s">
        <v>6407</v>
      </c>
      <c r="D334" s="5" t="s">
        <v>6288</v>
      </c>
      <c r="E334" s="5" t="s">
        <v>10802</v>
      </c>
      <c r="F334" s="5" t="s">
        <v>10801</v>
      </c>
      <c r="G334" s="4" t="s">
        <v>6285</v>
      </c>
    </row>
    <row r="335" spans="1:7" x14ac:dyDescent="0.25">
      <c r="A335" s="4" t="s">
        <v>10783</v>
      </c>
      <c r="B335" s="5" t="s">
        <v>10782</v>
      </c>
      <c r="C335" s="5" t="s">
        <v>6404</v>
      </c>
      <c r="D335" s="5" t="s">
        <v>6288</v>
      </c>
      <c r="E335" s="5" t="s">
        <v>10800</v>
      </c>
      <c r="F335" s="5" t="s">
        <v>10799</v>
      </c>
      <c r="G335" s="4" t="s">
        <v>6285</v>
      </c>
    </row>
    <row r="336" spans="1:7" x14ac:dyDescent="0.25">
      <c r="A336" s="4" t="s">
        <v>10783</v>
      </c>
      <c r="B336" s="5" t="s">
        <v>10782</v>
      </c>
      <c r="C336" s="5" t="s">
        <v>6401</v>
      </c>
      <c r="D336" s="5" t="s">
        <v>6288</v>
      </c>
      <c r="E336" s="5" t="s">
        <v>10798</v>
      </c>
      <c r="F336" s="5" t="s">
        <v>8182</v>
      </c>
      <c r="G336" s="4" t="s">
        <v>6285</v>
      </c>
    </row>
    <row r="337" spans="1:7" x14ac:dyDescent="0.25">
      <c r="A337" s="4" t="s">
        <v>10783</v>
      </c>
      <c r="B337" s="5" t="s">
        <v>10782</v>
      </c>
      <c r="C337" s="5" t="s">
        <v>6398</v>
      </c>
      <c r="D337" s="5" t="s">
        <v>6288</v>
      </c>
      <c r="E337" s="5" t="s">
        <v>10797</v>
      </c>
      <c r="F337" s="5" t="s">
        <v>10796</v>
      </c>
      <c r="G337" s="4" t="s">
        <v>6285</v>
      </c>
    </row>
    <row r="338" spans="1:7" x14ac:dyDescent="0.25">
      <c r="A338" s="4" t="s">
        <v>10783</v>
      </c>
      <c r="B338" s="5" t="s">
        <v>10782</v>
      </c>
      <c r="C338" s="5" t="s">
        <v>6410</v>
      </c>
      <c r="D338" s="5" t="s">
        <v>6288</v>
      </c>
      <c r="E338" s="5" t="s">
        <v>10795</v>
      </c>
      <c r="F338" s="5" t="s">
        <v>10794</v>
      </c>
      <c r="G338" s="4" t="s">
        <v>6285</v>
      </c>
    </row>
    <row r="339" spans="1:7" x14ac:dyDescent="0.25">
      <c r="A339" s="4" t="s">
        <v>10783</v>
      </c>
      <c r="B339" s="5" t="s">
        <v>10782</v>
      </c>
      <c r="C339" s="5" t="s">
        <v>6395</v>
      </c>
      <c r="D339" s="5" t="s">
        <v>6288</v>
      </c>
      <c r="E339" s="5" t="s">
        <v>10793</v>
      </c>
      <c r="F339" s="5" t="s">
        <v>7927</v>
      </c>
      <c r="G339" s="4" t="s">
        <v>6285</v>
      </c>
    </row>
    <row r="340" spans="1:7" x14ac:dyDescent="0.25">
      <c r="A340" s="4" t="s">
        <v>10783</v>
      </c>
      <c r="B340" s="5" t="s">
        <v>10782</v>
      </c>
      <c r="C340" s="5" t="s">
        <v>6392</v>
      </c>
      <c r="D340" s="5" t="s">
        <v>6288</v>
      </c>
      <c r="E340" s="5" t="s">
        <v>10792</v>
      </c>
      <c r="F340" s="5" t="s">
        <v>10791</v>
      </c>
      <c r="G340" s="4" t="s">
        <v>6285</v>
      </c>
    </row>
    <row r="341" spans="1:7" x14ac:dyDescent="0.25">
      <c r="A341" s="4" t="s">
        <v>10783</v>
      </c>
      <c r="B341" s="5" t="s">
        <v>10782</v>
      </c>
      <c r="C341" s="5" t="s">
        <v>6389</v>
      </c>
      <c r="D341" s="5" t="s">
        <v>6288</v>
      </c>
      <c r="E341" s="5" t="s">
        <v>10790</v>
      </c>
      <c r="F341" s="5" t="s">
        <v>6393</v>
      </c>
      <c r="G341" s="4" t="s">
        <v>6285</v>
      </c>
    </row>
    <row r="342" spans="1:7" x14ac:dyDescent="0.25">
      <c r="A342" s="4" t="s">
        <v>10783</v>
      </c>
      <c r="B342" s="5" t="s">
        <v>10782</v>
      </c>
      <c r="C342" s="5" t="s">
        <v>6386</v>
      </c>
      <c r="D342" s="5" t="s">
        <v>6288</v>
      </c>
      <c r="E342" s="5" t="s">
        <v>10789</v>
      </c>
      <c r="F342" s="5" t="s">
        <v>7676</v>
      </c>
      <c r="G342" s="4" t="s">
        <v>6285</v>
      </c>
    </row>
    <row r="343" spans="1:7" x14ac:dyDescent="0.25">
      <c r="A343" s="4" t="s">
        <v>10783</v>
      </c>
      <c r="B343" s="5" t="s">
        <v>10782</v>
      </c>
      <c r="C343" s="5" t="s">
        <v>6383</v>
      </c>
      <c r="D343" s="5" t="s">
        <v>6288</v>
      </c>
      <c r="E343" s="5" t="s">
        <v>10788</v>
      </c>
      <c r="F343" s="5" t="s">
        <v>10787</v>
      </c>
      <c r="G343" s="4" t="s">
        <v>6285</v>
      </c>
    </row>
    <row r="344" spans="1:7" x14ac:dyDescent="0.25">
      <c r="A344" s="4" t="s">
        <v>10783</v>
      </c>
      <c r="B344" s="5" t="s">
        <v>10782</v>
      </c>
      <c r="C344" s="5" t="s">
        <v>6380</v>
      </c>
      <c r="D344" s="5" t="s">
        <v>6288</v>
      </c>
      <c r="E344" s="5" t="s">
        <v>10786</v>
      </c>
      <c r="F344" s="5" t="s">
        <v>10785</v>
      </c>
      <c r="G344" s="4" t="s">
        <v>6285</v>
      </c>
    </row>
    <row r="345" spans="1:7" x14ac:dyDescent="0.25">
      <c r="A345" s="4" t="s">
        <v>10783</v>
      </c>
      <c r="B345" s="5" t="s">
        <v>10782</v>
      </c>
      <c r="C345" s="5" t="s">
        <v>6377</v>
      </c>
      <c r="D345" s="5" t="s">
        <v>6288</v>
      </c>
      <c r="E345" s="5" t="s">
        <v>10784</v>
      </c>
      <c r="F345" s="5" t="s">
        <v>10578</v>
      </c>
      <c r="G345" s="4" t="s">
        <v>6285</v>
      </c>
    </row>
    <row r="346" spans="1:7" x14ac:dyDescent="0.25">
      <c r="A346" s="4" t="s">
        <v>10783</v>
      </c>
      <c r="B346" s="5" t="s">
        <v>10782</v>
      </c>
      <c r="C346" s="5" t="s">
        <v>6374</v>
      </c>
      <c r="D346" s="5" t="s">
        <v>6288</v>
      </c>
      <c r="E346" s="5" t="s">
        <v>10781</v>
      </c>
      <c r="F346" s="5" t="s">
        <v>6375</v>
      </c>
      <c r="G346" s="4" t="s">
        <v>6285</v>
      </c>
    </row>
    <row r="347" spans="1:7" x14ac:dyDescent="0.25">
      <c r="A347" s="4" t="s">
        <v>10564</v>
      </c>
      <c r="B347" s="5" t="s">
        <v>10563</v>
      </c>
      <c r="C347" s="5" t="s">
        <v>6357</v>
      </c>
      <c r="D347" s="5" t="s">
        <v>6288</v>
      </c>
      <c r="E347" s="5" t="s">
        <v>10780</v>
      </c>
      <c r="F347" s="5" t="s">
        <v>10779</v>
      </c>
      <c r="G347" s="4" t="s">
        <v>6285</v>
      </c>
    </row>
    <row r="348" spans="1:7" x14ac:dyDescent="0.25">
      <c r="A348" s="4" t="s">
        <v>10564</v>
      </c>
      <c r="B348" s="5" t="s">
        <v>10563</v>
      </c>
      <c r="C348" s="5" t="s">
        <v>6354</v>
      </c>
      <c r="D348" s="5" t="s">
        <v>6288</v>
      </c>
      <c r="E348" s="5" t="s">
        <v>10778</v>
      </c>
      <c r="F348" s="5" t="s">
        <v>10777</v>
      </c>
      <c r="G348" s="4" t="s">
        <v>6285</v>
      </c>
    </row>
    <row r="349" spans="1:7" x14ac:dyDescent="0.25">
      <c r="A349" s="4" t="s">
        <v>10564</v>
      </c>
      <c r="B349" s="5" t="s">
        <v>10563</v>
      </c>
      <c r="C349" s="5" t="s">
        <v>6351</v>
      </c>
      <c r="D349" s="5" t="s">
        <v>6288</v>
      </c>
      <c r="E349" s="5" t="s">
        <v>10776</v>
      </c>
      <c r="F349" s="5" t="s">
        <v>10775</v>
      </c>
      <c r="G349" s="4" t="s">
        <v>6285</v>
      </c>
    </row>
    <row r="350" spans="1:7" x14ac:dyDescent="0.25">
      <c r="A350" s="4" t="s">
        <v>10564</v>
      </c>
      <c r="B350" s="5" t="s">
        <v>10563</v>
      </c>
      <c r="C350" s="5" t="s">
        <v>6348</v>
      </c>
      <c r="D350" s="5" t="s">
        <v>6288</v>
      </c>
      <c r="E350" s="5" t="s">
        <v>10774</v>
      </c>
      <c r="F350" s="5" t="s">
        <v>8160</v>
      </c>
      <c r="G350" s="4" t="s">
        <v>6285</v>
      </c>
    </row>
    <row r="351" spans="1:7" x14ac:dyDescent="0.25">
      <c r="A351" s="4" t="s">
        <v>10564</v>
      </c>
      <c r="B351" s="5" t="s">
        <v>10563</v>
      </c>
      <c r="C351" s="5" t="s">
        <v>6345</v>
      </c>
      <c r="D351" s="5" t="s">
        <v>6288</v>
      </c>
      <c r="E351" s="5" t="s">
        <v>10773</v>
      </c>
      <c r="F351" s="5" t="s">
        <v>10772</v>
      </c>
      <c r="G351" s="4" t="s">
        <v>6285</v>
      </c>
    </row>
    <row r="352" spans="1:7" x14ac:dyDescent="0.25">
      <c r="A352" s="4" t="s">
        <v>10564</v>
      </c>
      <c r="B352" s="5" t="s">
        <v>10563</v>
      </c>
      <c r="C352" s="5" t="s">
        <v>6342</v>
      </c>
      <c r="D352" s="5" t="s">
        <v>6288</v>
      </c>
      <c r="E352" s="5" t="s">
        <v>10771</v>
      </c>
      <c r="F352" s="5" t="s">
        <v>10770</v>
      </c>
      <c r="G352" s="4" t="s">
        <v>6285</v>
      </c>
    </row>
    <row r="353" spans="1:7" x14ac:dyDescent="0.25">
      <c r="A353" s="4" t="s">
        <v>10564</v>
      </c>
      <c r="B353" s="5" t="s">
        <v>10563</v>
      </c>
      <c r="C353" s="5" t="s">
        <v>6339</v>
      </c>
      <c r="D353" s="5" t="s">
        <v>6288</v>
      </c>
      <c r="E353" s="5" t="s">
        <v>10769</v>
      </c>
      <c r="F353" s="5" t="s">
        <v>10768</v>
      </c>
      <c r="G353" s="4" t="s">
        <v>6285</v>
      </c>
    </row>
    <row r="354" spans="1:7" x14ac:dyDescent="0.25">
      <c r="A354" s="4" t="s">
        <v>10564</v>
      </c>
      <c r="B354" s="5" t="s">
        <v>10563</v>
      </c>
      <c r="C354" s="5" t="s">
        <v>6336</v>
      </c>
      <c r="D354" s="5" t="s">
        <v>6288</v>
      </c>
      <c r="E354" s="5" t="s">
        <v>10767</v>
      </c>
      <c r="F354" s="5" t="s">
        <v>10766</v>
      </c>
      <c r="G354" s="4" t="s">
        <v>6285</v>
      </c>
    </row>
    <row r="355" spans="1:7" x14ac:dyDescent="0.25">
      <c r="A355" s="4" t="s">
        <v>10564</v>
      </c>
      <c r="B355" s="5" t="s">
        <v>10563</v>
      </c>
      <c r="C355" s="5" t="s">
        <v>6333</v>
      </c>
      <c r="D355" s="5" t="s">
        <v>6288</v>
      </c>
      <c r="E355" s="5" t="s">
        <v>10765</v>
      </c>
      <c r="F355" s="5" t="s">
        <v>10764</v>
      </c>
      <c r="G355" s="4" t="s">
        <v>6285</v>
      </c>
    </row>
    <row r="356" spans="1:7" x14ac:dyDescent="0.25">
      <c r="A356" s="4" t="s">
        <v>10564</v>
      </c>
      <c r="B356" s="5" t="s">
        <v>10563</v>
      </c>
      <c r="C356" s="5" t="s">
        <v>6330</v>
      </c>
      <c r="D356" s="5" t="s">
        <v>6288</v>
      </c>
      <c r="E356" s="5" t="s">
        <v>10763</v>
      </c>
      <c r="F356" s="5" t="s">
        <v>9704</v>
      </c>
      <c r="G356" s="4" t="s">
        <v>6285</v>
      </c>
    </row>
    <row r="357" spans="1:7" x14ac:dyDescent="0.25">
      <c r="A357" s="4" t="s">
        <v>10564</v>
      </c>
      <c r="B357" s="5" t="s">
        <v>10563</v>
      </c>
      <c r="C357" s="5" t="s">
        <v>6327</v>
      </c>
      <c r="D357" s="5" t="s">
        <v>6288</v>
      </c>
      <c r="E357" s="5" t="s">
        <v>10762</v>
      </c>
      <c r="F357" s="5" t="s">
        <v>10761</v>
      </c>
      <c r="G357" s="4" t="s">
        <v>6285</v>
      </c>
    </row>
    <row r="358" spans="1:7" x14ac:dyDescent="0.25">
      <c r="A358" s="4" t="s">
        <v>10564</v>
      </c>
      <c r="B358" s="5" t="s">
        <v>10563</v>
      </c>
      <c r="C358" s="5" t="s">
        <v>6324</v>
      </c>
      <c r="D358" s="5" t="s">
        <v>6288</v>
      </c>
      <c r="E358" s="5" t="s">
        <v>10760</v>
      </c>
      <c r="F358" s="5" t="s">
        <v>10759</v>
      </c>
      <c r="G358" s="4" t="s">
        <v>6285</v>
      </c>
    </row>
    <row r="359" spans="1:7" x14ac:dyDescent="0.25">
      <c r="A359" s="4" t="s">
        <v>10564</v>
      </c>
      <c r="B359" s="5" t="s">
        <v>10563</v>
      </c>
      <c r="C359" s="5" t="s">
        <v>6321</v>
      </c>
      <c r="D359" s="5" t="s">
        <v>6288</v>
      </c>
      <c r="E359" s="5" t="s">
        <v>10758</v>
      </c>
      <c r="F359" s="5" t="s">
        <v>10757</v>
      </c>
      <c r="G359" s="4" t="s">
        <v>6285</v>
      </c>
    </row>
    <row r="360" spans="1:7" x14ac:dyDescent="0.25">
      <c r="A360" s="4" t="s">
        <v>10564</v>
      </c>
      <c r="B360" s="5" t="s">
        <v>10563</v>
      </c>
      <c r="C360" s="5" t="s">
        <v>6318</v>
      </c>
      <c r="D360" s="5" t="s">
        <v>6288</v>
      </c>
      <c r="E360" s="5" t="s">
        <v>10756</v>
      </c>
      <c r="F360" s="5" t="s">
        <v>7615</v>
      </c>
      <c r="G360" s="4" t="s">
        <v>6285</v>
      </c>
    </row>
    <row r="361" spans="1:7" x14ac:dyDescent="0.25">
      <c r="A361" s="4" t="s">
        <v>10564</v>
      </c>
      <c r="B361" s="5" t="s">
        <v>10563</v>
      </c>
      <c r="C361" s="5" t="s">
        <v>6315</v>
      </c>
      <c r="D361" s="5" t="s">
        <v>6288</v>
      </c>
      <c r="E361" s="5" t="s">
        <v>10755</v>
      </c>
      <c r="F361" s="5" t="s">
        <v>8285</v>
      </c>
      <c r="G361" s="4" t="s">
        <v>6285</v>
      </c>
    </row>
    <row r="362" spans="1:7" x14ac:dyDescent="0.25">
      <c r="A362" s="4" t="s">
        <v>10564</v>
      </c>
      <c r="B362" s="5" t="s">
        <v>10563</v>
      </c>
      <c r="C362" s="5" t="s">
        <v>6312</v>
      </c>
      <c r="D362" s="5" t="s">
        <v>6288</v>
      </c>
      <c r="E362" s="5" t="s">
        <v>10754</v>
      </c>
      <c r="F362" s="5" t="s">
        <v>10753</v>
      </c>
      <c r="G362" s="4" t="s">
        <v>6285</v>
      </c>
    </row>
    <row r="363" spans="1:7" x14ac:dyDescent="0.25">
      <c r="A363" s="4" t="s">
        <v>10564</v>
      </c>
      <c r="B363" s="5" t="s">
        <v>10563</v>
      </c>
      <c r="C363" s="5" t="s">
        <v>6309</v>
      </c>
      <c r="D363" s="5" t="s">
        <v>6288</v>
      </c>
      <c r="E363" s="5" t="s">
        <v>10752</v>
      </c>
      <c r="F363" s="5" t="s">
        <v>8507</v>
      </c>
      <c r="G363" s="4" t="s">
        <v>6285</v>
      </c>
    </row>
    <row r="364" spans="1:7" x14ac:dyDescent="0.25">
      <c r="A364" s="4" t="s">
        <v>10564</v>
      </c>
      <c r="B364" s="5" t="s">
        <v>10563</v>
      </c>
      <c r="C364" s="5" t="s">
        <v>6306</v>
      </c>
      <c r="D364" s="5" t="s">
        <v>6288</v>
      </c>
      <c r="E364" s="5" t="s">
        <v>10751</v>
      </c>
      <c r="F364" s="5" t="s">
        <v>10750</v>
      </c>
      <c r="G364" s="4" t="s">
        <v>6285</v>
      </c>
    </row>
    <row r="365" spans="1:7" x14ac:dyDescent="0.25">
      <c r="A365" s="4" t="s">
        <v>10564</v>
      </c>
      <c r="B365" s="5" t="s">
        <v>10563</v>
      </c>
      <c r="C365" s="5" t="s">
        <v>6303</v>
      </c>
      <c r="D365" s="5" t="s">
        <v>6288</v>
      </c>
      <c r="E365" s="5" t="s">
        <v>10749</v>
      </c>
      <c r="F365" s="5" t="s">
        <v>6643</v>
      </c>
      <c r="G365" s="4" t="s">
        <v>6285</v>
      </c>
    </row>
    <row r="366" spans="1:7" x14ac:dyDescent="0.25">
      <c r="A366" s="4" t="s">
        <v>10564</v>
      </c>
      <c r="B366" s="5" t="s">
        <v>10563</v>
      </c>
      <c r="C366" s="5" t="s">
        <v>6300</v>
      </c>
      <c r="D366" s="5" t="s">
        <v>6288</v>
      </c>
      <c r="E366" s="5" t="s">
        <v>10748</v>
      </c>
      <c r="F366" s="5" t="s">
        <v>8656</v>
      </c>
      <c r="G366" s="4" t="s">
        <v>6285</v>
      </c>
    </row>
    <row r="367" spans="1:7" x14ac:dyDescent="0.25">
      <c r="A367" s="4" t="s">
        <v>10564</v>
      </c>
      <c r="B367" s="5" t="s">
        <v>10563</v>
      </c>
      <c r="C367" s="5" t="s">
        <v>6294</v>
      </c>
      <c r="D367" s="5" t="s">
        <v>6288</v>
      </c>
      <c r="E367" s="5" t="s">
        <v>10747</v>
      </c>
      <c r="F367" s="5" t="s">
        <v>10746</v>
      </c>
      <c r="G367" s="4" t="s">
        <v>6285</v>
      </c>
    </row>
    <row r="368" spans="1:7" x14ac:dyDescent="0.25">
      <c r="A368" s="4" t="s">
        <v>10564</v>
      </c>
      <c r="B368" s="5" t="s">
        <v>10563</v>
      </c>
      <c r="C368" s="5" t="s">
        <v>6289</v>
      </c>
      <c r="D368" s="5" t="s">
        <v>6288</v>
      </c>
      <c r="E368" s="5" t="s">
        <v>10745</v>
      </c>
      <c r="F368" s="5" t="s">
        <v>6909</v>
      </c>
      <c r="G368" s="4" t="s">
        <v>6285</v>
      </c>
    </row>
    <row r="369" spans="1:7" x14ac:dyDescent="0.25">
      <c r="A369" s="4" t="s">
        <v>10564</v>
      </c>
      <c r="B369" s="5" t="s">
        <v>10563</v>
      </c>
      <c r="C369" s="5" t="s">
        <v>6505</v>
      </c>
      <c r="D369" s="5" t="s">
        <v>6288</v>
      </c>
      <c r="E369" s="5" t="s">
        <v>10744</v>
      </c>
      <c r="F369" s="5" t="s">
        <v>10743</v>
      </c>
      <c r="G369" s="4" t="s">
        <v>6285</v>
      </c>
    </row>
    <row r="370" spans="1:7" x14ac:dyDescent="0.25">
      <c r="A370" s="4" t="s">
        <v>10564</v>
      </c>
      <c r="B370" s="5" t="s">
        <v>10563</v>
      </c>
      <c r="C370" s="5" t="s">
        <v>6502</v>
      </c>
      <c r="D370" s="5" t="s">
        <v>6288</v>
      </c>
      <c r="E370" s="5" t="s">
        <v>10742</v>
      </c>
      <c r="F370" s="5" t="s">
        <v>10741</v>
      </c>
      <c r="G370" s="4" t="s">
        <v>6285</v>
      </c>
    </row>
    <row r="371" spans="1:7" x14ac:dyDescent="0.25">
      <c r="A371" s="4" t="s">
        <v>10564</v>
      </c>
      <c r="B371" s="5" t="s">
        <v>10563</v>
      </c>
      <c r="C371" s="5" t="s">
        <v>6499</v>
      </c>
      <c r="D371" s="5" t="s">
        <v>6288</v>
      </c>
      <c r="E371" s="5" t="s">
        <v>10740</v>
      </c>
      <c r="F371" s="5" t="s">
        <v>8648</v>
      </c>
      <c r="G371" s="4" t="s">
        <v>6285</v>
      </c>
    </row>
    <row r="372" spans="1:7" x14ac:dyDescent="0.25">
      <c r="A372" s="4" t="s">
        <v>10564</v>
      </c>
      <c r="B372" s="5" t="s">
        <v>10563</v>
      </c>
      <c r="C372" s="5" t="s">
        <v>6493</v>
      </c>
      <c r="D372" s="5" t="s">
        <v>6288</v>
      </c>
      <c r="E372" s="5" t="s">
        <v>10739</v>
      </c>
      <c r="F372" s="5" t="s">
        <v>10738</v>
      </c>
      <c r="G372" s="4" t="s">
        <v>6285</v>
      </c>
    </row>
    <row r="373" spans="1:7" x14ac:dyDescent="0.25">
      <c r="A373" s="4" t="s">
        <v>10564</v>
      </c>
      <c r="B373" s="5" t="s">
        <v>10563</v>
      </c>
      <c r="C373" s="5" t="s">
        <v>6490</v>
      </c>
      <c r="D373" s="5" t="s">
        <v>6288</v>
      </c>
      <c r="E373" s="5" t="s">
        <v>10737</v>
      </c>
      <c r="F373" s="5" t="s">
        <v>7591</v>
      </c>
      <c r="G373" s="4" t="s">
        <v>6285</v>
      </c>
    </row>
    <row r="374" spans="1:7" x14ac:dyDescent="0.25">
      <c r="A374" s="4" t="s">
        <v>10564</v>
      </c>
      <c r="B374" s="5" t="s">
        <v>10563</v>
      </c>
      <c r="C374" s="5" t="s">
        <v>6484</v>
      </c>
      <c r="D374" s="5" t="s">
        <v>6288</v>
      </c>
      <c r="E374" s="5" t="s">
        <v>10736</v>
      </c>
      <c r="F374" s="5" t="s">
        <v>6641</v>
      </c>
      <c r="G374" s="4" t="s">
        <v>6285</v>
      </c>
    </row>
    <row r="375" spans="1:7" x14ac:dyDescent="0.25">
      <c r="A375" s="4" t="s">
        <v>10564</v>
      </c>
      <c r="B375" s="5" t="s">
        <v>10563</v>
      </c>
      <c r="C375" s="5" t="s">
        <v>6481</v>
      </c>
      <c r="D375" s="5" t="s">
        <v>6288</v>
      </c>
      <c r="E375" s="5" t="s">
        <v>10735</v>
      </c>
      <c r="F375" s="5" t="s">
        <v>10202</v>
      </c>
      <c r="G375" s="4" t="s">
        <v>6285</v>
      </c>
    </row>
    <row r="376" spans="1:7" x14ac:dyDescent="0.25">
      <c r="A376" s="4" t="s">
        <v>10564</v>
      </c>
      <c r="B376" s="5" t="s">
        <v>10563</v>
      </c>
      <c r="C376" s="5" t="s">
        <v>6478</v>
      </c>
      <c r="D376" s="5" t="s">
        <v>6288</v>
      </c>
      <c r="E376" s="5" t="s">
        <v>10734</v>
      </c>
      <c r="F376" s="5" t="s">
        <v>10733</v>
      </c>
      <c r="G376" s="4" t="s">
        <v>6285</v>
      </c>
    </row>
    <row r="377" spans="1:7" x14ac:dyDescent="0.25">
      <c r="A377" s="4" t="s">
        <v>10564</v>
      </c>
      <c r="B377" s="5" t="s">
        <v>10563</v>
      </c>
      <c r="C377" s="5" t="s">
        <v>6475</v>
      </c>
      <c r="D377" s="5" t="s">
        <v>6288</v>
      </c>
      <c r="E377" s="5" t="s">
        <v>10732</v>
      </c>
      <c r="F377" s="5" t="s">
        <v>10731</v>
      </c>
      <c r="G377" s="4" t="s">
        <v>6285</v>
      </c>
    </row>
    <row r="378" spans="1:7" x14ac:dyDescent="0.25">
      <c r="A378" s="4" t="s">
        <v>10564</v>
      </c>
      <c r="B378" s="5" t="s">
        <v>10563</v>
      </c>
      <c r="C378" s="5" t="s">
        <v>6472</v>
      </c>
      <c r="D378" s="5" t="s">
        <v>6288</v>
      </c>
      <c r="E378" s="5" t="s">
        <v>10730</v>
      </c>
      <c r="F378" s="5" t="s">
        <v>7779</v>
      </c>
      <c r="G378" s="4" t="s">
        <v>6285</v>
      </c>
    </row>
    <row r="379" spans="1:7" x14ac:dyDescent="0.25">
      <c r="A379" s="4" t="s">
        <v>10564</v>
      </c>
      <c r="B379" s="5" t="s">
        <v>10563</v>
      </c>
      <c r="C379" s="5" t="s">
        <v>6470</v>
      </c>
      <c r="D379" s="5" t="s">
        <v>6288</v>
      </c>
      <c r="E379" s="5" t="s">
        <v>10729</v>
      </c>
      <c r="F379" s="5" t="s">
        <v>10728</v>
      </c>
      <c r="G379" s="4" t="s">
        <v>6285</v>
      </c>
    </row>
    <row r="380" spans="1:7" x14ac:dyDescent="0.25">
      <c r="A380" s="4" t="s">
        <v>10564</v>
      </c>
      <c r="B380" s="5" t="s">
        <v>10563</v>
      </c>
      <c r="C380" s="5" t="s">
        <v>6467</v>
      </c>
      <c r="D380" s="5" t="s">
        <v>6288</v>
      </c>
      <c r="E380" s="5" t="s">
        <v>10727</v>
      </c>
      <c r="F380" s="5" t="s">
        <v>6530</v>
      </c>
      <c r="G380" s="4" t="s">
        <v>6285</v>
      </c>
    </row>
    <row r="381" spans="1:7" x14ac:dyDescent="0.25">
      <c r="A381" s="4" t="s">
        <v>10564</v>
      </c>
      <c r="B381" s="5" t="s">
        <v>10563</v>
      </c>
      <c r="C381" s="5" t="s">
        <v>6464</v>
      </c>
      <c r="D381" s="5" t="s">
        <v>6288</v>
      </c>
      <c r="E381" s="5" t="s">
        <v>10726</v>
      </c>
      <c r="F381" s="5" t="s">
        <v>9554</v>
      </c>
      <c r="G381" s="4" t="s">
        <v>6285</v>
      </c>
    </row>
    <row r="382" spans="1:7" x14ac:dyDescent="0.25">
      <c r="A382" s="4" t="s">
        <v>10564</v>
      </c>
      <c r="B382" s="5" t="s">
        <v>10563</v>
      </c>
      <c r="C382" s="5" t="s">
        <v>6461</v>
      </c>
      <c r="D382" s="5" t="s">
        <v>6288</v>
      </c>
      <c r="E382" s="5" t="s">
        <v>10725</v>
      </c>
      <c r="F382" s="5" t="s">
        <v>10724</v>
      </c>
      <c r="G382" s="4" t="s">
        <v>6285</v>
      </c>
    </row>
    <row r="383" spans="1:7" x14ac:dyDescent="0.25">
      <c r="A383" s="4" t="s">
        <v>10564</v>
      </c>
      <c r="B383" s="5" t="s">
        <v>10563</v>
      </c>
      <c r="C383" s="5" t="s">
        <v>6455</v>
      </c>
      <c r="D383" s="5" t="s">
        <v>6288</v>
      </c>
      <c r="E383" s="5" t="s">
        <v>10723</v>
      </c>
      <c r="F383" s="5" t="s">
        <v>6528</v>
      </c>
      <c r="G383" s="4" t="s">
        <v>6285</v>
      </c>
    </row>
    <row r="384" spans="1:7" x14ac:dyDescent="0.25">
      <c r="A384" s="4" t="s">
        <v>10564</v>
      </c>
      <c r="B384" s="5" t="s">
        <v>10563</v>
      </c>
      <c r="C384" s="5" t="s">
        <v>6452</v>
      </c>
      <c r="D384" s="5" t="s">
        <v>6288</v>
      </c>
      <c r="E384" s="5" t="s">
        <v>10722</v>
      </c>
      <c r="F384" s="5" t="s">
        <v>10721</v>
      </c>
      <c r="G384" s="4" t="s">
        <v>6285</v>
      </c>
    </row>
    <row r="385" spans="1:7" x14ac:dyDescent="0.25">
      <c r="A385" s="4" t="s">
        <v>10564</v>
      </c>
      <c r="B385" s="5" t="s">
        <v>10563</v>
      </c>
      <c r="C385" s="5" t="s">
        <v>6449</v>
      </c>
      <c r="D385" s="5" t="s">
        <v>6288</v>
      </c>
      <c r="E385" s="5" t="s">
        <v>10720</v>
      </c>
      <c r="F385" s="5" t="s">
        <v>9268</v>
      </c>
      <c r="G385" s="4" t="s">
        <v>6285</v>
      </c>
    </row>
    <row r="386" spans="1:7" x14ac:dyDescent="0.25">
      <c r="A386" s="4" t="s">
        <v>10564</v>
      </c>
      <c r="B386" s="5" t="s">
        <v>10563</v>
      </c>
      <c r="C386" s="5" t="s">
        <v>6446</v>
      </c>
      <c r="D386" s="5" t="s">
        <v>6288</v>
      </c>
      <c r="E386" s="5" t="s">
        <v>10719</v>
      </c>
      <c r="F386" s="5" t="s">
        <v>7550</v>
      </c>
      <c r="G386" s="4" t="s">
        <v>6285</v>
      </c>
    </row>
    <row r="387" spans="1:7" x14ac:dyDescent="0.25">
      <c r="A387" s="4" t="s">
        <v>10564</v>
      </c>
      <c r="B387" s="5" t="s">
        <v>10563</v>
      </c>
      <c r="C387" s="5" t="s">
        <v>6443</v>
      </c>
      <c r="D387" s="5" t="s">
        <v>6288</v>
      </c>
      <c r="E387" s="5" t="s">
        <v>10718</v>
      </c>
      <c r="F387" s="5" t="s">
        <v>7775</v>
      </c>
      <c r="G387" s="4" t="s">
        <v>6285</v>
      </c>
    </row>
    <row r="388" spans="1:7" x14ac:dyDescent="0.25">
      <c r="A388" s="4" t="s">
        <v>10564</v>
      </c>
      <c r="B388" s="5" t="s">
        <v>10563</v>
      </c>
      <c r="C388" s="5" t="s">
        <v>6440</v>
      </c>
      <c r="D388" s="5" t="s">
        <v>6288</v>
      </c>
      <c r="E388" s="5" t="s">
        <v>10717</v>
      </c>
      <c r="F388" s="5" t="s">
        <v>7773</v>
      </c>
      <c r="G388" s="4" t="s">
        <v>6285</v>
      </c>
    </row>
    <row r="389" spans="1:7" x14ac:dyDescent="0.25">
      <c r="A389" s="4" t="s">
        <v>10564</v>
      </c>
      <c r="B389" s="5" t="s">
        <v>10563</v>
      </c>
      <c r="C389" s="5" t="s">
        <v>6437</v>
      </c>
      <c r="D389" s="5" t="s">
        <v>6288</v>
      </c>
      <c r="E389" s="5" t="s">
        <v>10716</v>
      </c>
      <c r="F389" s="5" t="s">
        <v>6524</v>
      </c>
      <c r="G389" s="4" t="s">
        <v>6285</v>
      </c>
    </row>
    <row r="390" spans="1:7" x14ac:dyDescent="0.25">
      <c r="A390" s="4" t="s">
        <v>10564</v>
      </c>
      <c r="B390" s="5" t="s">
        <v>10563</v>
      </c>
      <c r="C390" s="5" t="s">
        <v>6434</v>
      </c>
      <c r="D390" s="5" t="s">
        <v>6288</v>
      </c>
      <c r="E390" s="5" t="s">
        <v>10715</v>
      </c>
      <c r="F390" s="5" t="s">
        <v>10714</v>
      </c>
      <c r="G390" s="4" t="s">
        <v>6285</v>
      </c>
    </row>
    <row r="391" spans="1:7" x14ac:dyDescent="0.25">
      <c r="A391" s="4" t="s">
        <v>10564</v>
      </c>
      <c r="B391" s="5" t="s">
        <v>10563</v>
      </c>
      <c r="C391" s="5" t="s">
        <v>6431</v>
      </c>
      <c r="D391" s="5" t="s">
        <v>6288</v>
      </c>
      <c r="E391" s="5" t="s">
        <v>10713</v>
      </c>
      <c r="F391" s="5" t="s">
        <v>10712</v>
      </c>
      <c r="G391" s="4" t="s">
        <v>6285</v>
      </c>
    </row>
    <row r="392" spans="1:7" x14ac:dyDescent="0.25">
      <c r="A392" s="4" t="s">
        <v>10564</v>
      </c>
      <c r="B392" s="5" t="s">
        <v>10563</v>
      </c>
      <c r="C392" s="5" t="s">
        <v>6428</v>
      </c>
      <c r="D392" s="5" t="s">
        <v>6288</v>
      </c>
      <c r="E392" s="5" t="s">
        <v>10711</v>
      </c>
      <c r="F392" s="5" t="s">
        <v>6520</v>
      </c>
      <c r="G392" s="4" t="s">
        <v>6285</v>
      </c>
    </row>
    <row r="393" spans="1:7" x14ac:dyDescent="0.25">
      <c r="A393" s="4" t="s">
        <v>10564</v>
      </c>
      <c r="B393" s="5" t="s">
        <v>10563</v>
      </c>
      <c r="C393" s="5" t="s">
        <v>6425</v>
      </c>
      <c r="D393" s="5" t="s">
        <v>6288</v>
      </c>
      <c r="E393" s="5" t="s">
        <v>10710</v>
      </c>
      <c r="F393" s="5" t="s">
        <v>10709</v>
      </c>
      <c r="G393" s="4" t="s">
        <v>6285</v>
      </c>
    </row>
    <row r="394" spans="1:7" x14ac:dyDescent="0.25">
      <c r="A394" s="4" t="s">
        <v>10564</v>
      </c>
      <c r="B394" s="5" t="s">
        <v>10563</v>
      </c>
      <c r="C394" s="5" t="s">
        <v>6422</v>
      </c>
      <c r="D394" s="5" t="s">
        <v>6288</v>
      </c>
      <c r="E394" s="5" t="s">
        <v>10708</v>
      </c>
      <c r="F394" s="5" t="s">
        <v>10707</v>
      </c>
      <c r="G394" s="4" t="s">
        <v>6285</v>
      </c>
    </row>
    <row r="395" spans="1:7" x14ac:dyDescent="0.25">
      <c r="A395" s="4" t="s">
        <v>10564</v>
      </c>
      <c r="B395" s="5" t="s">
        <v>10563</v>
      </c>
      <c r="C395" s="5" t="s">
        <v>6419</v>
      </c>
      <c r="D395" s="5" t="s">
        <v>6288</v>
      </c>
      <c r="E395" s="5" t="s">
        <v>10706</v>
      </c>
      <c r="F395" s="5" t="s">
        <v>10446</v>
      </c>
      <c r="G395" s="4" t="s">
        <v>6285</v>
      </c>
    </row>
    <row r="396" spans="1:7" x14ac:dyDescent="0.25">
      <c r="A396" s="4" t="s">
        <v>10564</v>
      </c>
      <c r="B396" s="5" t="s">
        <v>10563</v>
      </c>
      <c r="C396" s="5" t="s">
        <v>6416</v>
      </c>
      <c r="D396" s="5" t="s">
        <v>6288</v>
      </c>
      <c r="E396" s="5" t="s">
        <v>10705</v>
      </c>
      <c r="F396" s="5" t="s">
        <v>10704</v>
      </c>
      <c r="G396" s="4" t="s">
        <v>6285</v>
      </c>
    </row>
    <row r="397" spans="1:7" x14ac:dyDescent="0.25">
      <c r="A397" s="4" t="s">
        <v>10564</v>
      </c>
      <c r="B397" s="5" t="s">
        <v>10563</v>
      </c>
      <c r="C397" s="5" t="s">
        <v>6413</v>
      </c>
      <c r="D397" s="5" t="s">
        <v>6288</v>
      </c>
      <c r="E397" s="5" t="s">
        <v>10703</v>
      </c>
      <c r="F397" s="5" t="s">
        <v>10702</v>
      </c>
      <c r="G397" s="4" t="s">
        <v>6285</v>
      </c>
    </row>
    <row r="398" spans="1:7" x14ac:dyDescent="0.25">
      <c r="A398" s="4" t="s">
        <v>10564</v>
      </c>
      <c r="B398" s="5" t="s">
        <v>10563</v>
      </c>
      <c r="C398" s="5" t="s">
        <v>6398</v>
      </c>
      <c r="D398" s="5" t="s">
        <v>6288</v>
      </c>
      <c r="E398" s="5" t="s">
        <v>10701</v>
      </c>
      <c r="F398" s="5" t="s">
        <v>10700</v>
      </c>
      <c r="G398" s="4" t="s">
        <v>6285</v>
      </c>
    </row>
    <row r="399" spans="1:7" x14ac:dyDescent="0.25">
      <c r="A399" s="4" t="s">
        <v>10564</v>
      </c>
      <c r="B399" s="5" t="s">
        <v>10563</v>
      </c>
      <c r="C399" s="5" t="s">
        <v>6410</v>
      </c>
      <c r="D399" s="5" t="s">
        <v>6288</v>
      </c>
      <c r="E399" s="5" t="s">
        <v>10699</v>
      </c>
      <c r="F399" s="5" t="s">
        <v>7518</v>
      </c>
      <c r="G399" s="4" t="s">
        <v>6285</v>
      </c>
    </row>
    <row r="400" spans="1:7" x14ac:dyDescent="0.25">
      <c r="A400" s="4" t="s">
        <v>10564</v>
      </c>
      <c r="B400" s="5" t="s">
        <v>10563</v>
      </c>
      <c r="C400" s="5" t="s">
        <v>6407</v>
      </c>
      <c r="D400" s="5" t="s">
        <v>6288</v>
      </c>
      <c r="E400" s="5" t="s">
        <v>10698</v>
      </c>
      <c r="F400" s="5" t="s">
        <v>6637</v>
      </c>
      <c r="G400" s="4" t="s">
        <v>6285</v>
      </c>
    </row>
    <row r="401" spans="1:7" x14ac:dyDescent="0.25">
      <c r="A401" s="4" t="s">
        <v>10564</v>
      </c>
      <c r="B401" s="5" t="s">
        <v>10563</v>
      </c>
      <c r="C401" s="5" t="s">
        <v>6404</v>
      </c>
      <c r="D401" s="5" t="s">
        <v>6288</v>
      </c>
      <c r="E401" s="5" t="s">
        <v>10697</v>
      </c>
      <c r="F401" s="5" t="s">
        <v>6882</v>
      </c>
      <c r="G401" s="4" t="s">
        <v>6285</v>
      </c>
    </row>
    <row r="402" spans="1:7" x14ac:dyDescent="0.25">
      <c r="A402" s="4" t="s">
        <v>10564</v>
      </c>
      <c r="B402" s="5" t="s">
        <v>10563</v>
      </c>
      <c r="C402" s="5" t="s">
        <v>6401</v>
      </c>
      <c r="D402" s="5" t="s">
        <v>6288</v>
      </c>
      <c r="E402" s="5" t="s">
        <v>10696</v>
      </c>
      <c r="F402" s="5" t="s">
        <v>8622</v>
      </c>
      <c r="G402" s="4" t="s">
        <v>6285</v>
      </c>
    </row>
    <row r="403" spans="1:7" x14ac:dyDescent="0.25">
      <c r="A403" s="4" t="s">
        <v>10564</v>
      </c>
      <c r="B403" s="5" t="s">
        <v>10563</v>
      </c>
      <c r="C403" s="5" t="s">
        <v>6395</v>
      </c>
      <c r="D403" s="5" t="s">
        <v>6288</v>
      </c>
      <c r="E403" s="5" t="s">
        <v>10695</v>
      </c>
      <c r="F403" s="5" t="s">
        <v>6709</v>
      </c>
      <c r="G403" s="4" t="s">
        <v>6285</v>
      </c>
    </row>
    <row r="404" spans="1:7" x14ac:dyDescent="0.25">
      <c r="A404" s="4" t="s">
        <v>10564</v>
      </c>
      <c r="B404" s="5" t="s">
        <v>10563</v>
      </c>
      <c r="C404" s="5" t="s">
        <v>6392</v>
      </c>
      <c r="D404" s="5" t="s">
        <v>6288</v>
      </c>
      <c r="E404" s="5" t="s">
        <v>10694</v>
      </c>
      <c r="F404" s="5" t="s">
        <v>8058</v>
      </c>
      <c r="G404" s="4" t="s">
        <v>6285</v>
      </c>
    </row>
    <row r="405" spans="1:7" x14ac:dyDescent="0.25">
      <c r="A405" s="4" t="s">
        <v>10564</v>
      </c>
      <c r="B405" s="5" t="s">
        <v>10563</v>
      </c>
      <c r="C405" s="5" t="s">
        <v>6389</v>
      </c>
      <c r="D405" s="5" t="s">
        <v>6288</v>
      </c>
      <c r="E405" s="5" t="s">
        <v>10693</v>
      </c>
      <c r="F405" s="5" t="s">
        <v>6635</v>
      </c>
      <c r="G405" s="4" t="s">
        <v>6285</v>
      </c>
    </row>
    <row r="406" spans="1:7" x14ac:dyDescent="0.25">
      <c r="A406" s="4" t="s">
        <v>10564</v>
      </c>
      <c r="B406" s="5" t="s">
        <v>10563</v>
      </c>
      <c r="C406" s="5" t="s">
        <v>6386</v>
      </c>
      <c r="D406" s="5" t="s">
        <v>6288</v>
      </c>
      <c r="E406" s="5" t="s">
        <v>10692</v>
      </c>
      <c r="F406" s="5" t="s">
        <v>10691</v>
      </c>
      <c r="G406" s="4" t="s">
        <v>6285</v>
      </c>
    </row>
    <row r="407" spans="1:7" x14ac:dyDescent="0.25">
      <c r="A407" s="4" t="s">
        <v>10564</v>
      </c>
      <c r="B407" s="5" t="s">
        <v>10563</v>
      </c>
      <c r="C407" s="5" t="s">
        <v>6383</v>
      </c>
      <c r="D407" s="5" t="s">
        <v>6288</v>
      </c>
      <c r="E407" s="5" t="s">
        <v>10690</v>
      </c>
      <c r="F407" s="5" t="s">
        <v>10689</v>
      </c>
      <c r="G407" s="4" t="s">
        <v>6285</v>
      </c>
    </row>
    <row r="408" spans="1:7" x14ac:dyDescent="0.25">
      <c r="A408" s="4" t="s">
        <v>10564</v>
      </c>
      <c r="B408" s="5" t="s">
        <v>10563</v>
      </c>
      <c r="C408" s="5" t="s">
        <v>6380</v>
      </c>
      <c r="D408" s="5" t="s">
        <v>6288</v>
      </c>
      <c r="E408" s="5" t="s">
        <v>10688</v>
      </c>
      <c r="F408" s="5" t="s">
        <v>10687</v>
      </c>
      <c r="G408" s="4" t="s">
        <v>6285</v>
      </c>
    </row>
    <row r="409" spans="1:7" x14ac:dyDescent="0.25">
      <c r="A409" s="4" t="s">
        <v>10564</v>
      </c>
      <c r="B409" s="5" t="s">
        <v>10563</v>
      </c>
      <c r="C409" s="5" t="s">
        <v>6377</v>
      </c>
      <c r="D409" s="5" t="s">
        <v>6288</v>
      </c>
      <c r="E409" s="5" t="s">
        <v>10686</v>
      </c>
      <c r="F409" s="5" t="s">
        <v>8256</v>
      </c>
      <c r="G409" s="4" t="s">
        <v>6285</v>
      </c>
    </row>
    <row r="410" spans="1:7" x14ac:dyDescent="0.25">
      <c r="A410" s="4" t="s">
        <v>10564</v>
      </c>
      <c r="B410" s="5" t="s">
        <v>10563</v>
      </c>
      <c r="C410" s="5" t="s">
        <v>6374</v>
      </c>
      <c r="D410" s="5" t="s">
        <v>6288</v>
      </c>
      <c r="E410" s="5" t="s">
        <v>10685</v>
      </c>
      <c r="F410" s="5" t="s">
        <v>6867</v>
      </c>
      <c r="G410" s="4" t="s">
        <v>6285</v>
      </c>
    </row>
    <row r="411" spans="1:7" x14ac:dyDescent="0.25">
      <c r="A411" s="4" t="s">
        <v>10564</v>
      </c>
      <c r="B411" s="5" t="s">
        <v>10563</v>
      </c>
      <c r="C411" s="5" t="s">
        <v>6371</v>
      </c>
      <c r="D411" s="5" t="s">
        <v>6288</v>
      </c>
      <c r="E411" s="5" t="s">
        <v>10684</v>
      </c>
      <c r="F411" s="5" t="s">
        <v>10683</v>
      </c>
      <c r="G411" s="4" t="s">
        <v>6285</v>
      </c>
    </row>
    <row r="412" spans="1:7" x14ac:dyDescent="0.25">
      <c r="A412" s="4" t="s">
        <v>10564</v>
      </c>
      <c r="B412" s="5" t="s">
        <v>10563</v>
      </c>
      <c r="C412" s="5" t="s">
        <v>6368</v>
      </c>
      <c r="D412" s="5" t="s">
        <v>6288</v>
      </c>
      <c r="E412" s="5" t="s">
        <v>10682</v>
      </c>
      <c r="F412" s="5" t="s">
        <v>10681</v>
      </c>
      <c r="G412" s="4" t="s">
        <v>6285</v>
      </c>
    </row>
    <row r="413" spans="1:7" x14ac:dyDescent="0.25">
      <c r="A413" s="4" t="s">
        <v>10564</v>
      </c>
      <c r="B413" s="5" t="s">
        <v>10563</v>
      </c>
      <c r="C413" s="5" t="s">
        <v>6365</v>
      </c>
      <c r="D413" s="5" t="s">
        <v>6288</v>
      </c>
      <c r="E413" s="5" t="s">
        <v>10680</v>
      </c>
      <c r="F413" s="5" t="s">
        <v>7476</v>
      </c>
      <c r="G413" s="4" t="s">
        <v>6285</v>
      </c>
    </row>
    <row r="414" spans="1:7" x14ac:dyDescent="0.25">
      <c r="A414" s="4" t="s">
        <v>10564</v>
      </c>
      <c r="B414" s="5" t="s">
        <v>10563</v>
      </c>
      <c r="C414" s="5" t="s">
        <v>6360</v>
      </c>
      <c r="D414" s="5" t="s">
        <v>6288</v>
      </c>
      <c r="E414" s="5" t="s">
        <v>10679</v>
      </c>
      <c r="F414" s="5" t="s">
        <v>6628</v>
      </c>
      <c r="G414" s="4" t="s">
        <v>6285</v>
      </c>
    </row>
    <row r="415" spans="1:7" x14ac:dyDescent="0.25">
      <c r="A415" s="4" t="s">
        <v>10564</v>
      </c>
      <c r="B415" s="5" t="s">
        <v>10563</v>
      </c>
      <c r="C415" s="5" t="s">
        <v>6808</v>
      </c>
      <c r="D415" s="5" t="s">
        <v>6288</v>
      </c>
      <c r="E415" s="5" t="s">
        <v>10678</v>
      </c>
      <c r="F415" s="5" t="s">
        <v>10677</v>
      </c>
      <c r="G415" s="4" t="s">
        <v>6285</v>
      </c>
    </row>
    <row r="416" spans="1:7" x14ac:dyDescent="0.25">
      <c r="A416" s="4" t="s">
        <v>10564</v>
      </c>
      <c r="B416" s="5" t="s">
        <v>10563</v>
      </c>
      <c r="C416" s="5" t="s">
        <v>6805</v>
      </c>
      <c r="D416" s="5" t="s">
        <v>6288</v>
      </c>
      <c r="E416" s="5" t="s">
        <v>10676</v>
      </c>
      <c r="F416" s="5" t="s">
        <v>7465</v>
      </c>
      <c r="G416" s="4" t="s">
        <v>6285</v>
      </c>
    </row>
    <row r="417" spans="1:7" x14ac:dyDescent="0.25">
      <c r="A417" s="4" t="s">
        <v>10564</v>
      </c>
      <c r="B417" s="5" t="s">
        <v>10563</v>
      </c>
      <c r="C417" s="5" t="s">
        <v>6802</v>
      </c>
      <c r="D417" s="5" t="s">
        <v>6288</v>
      </c>
      <c r="E417" s="5" t="s">
        <v>10675</v>
      </c>
      <c r="F417" s="5" t="s">
        <v>9894</v>
      </c>
      <c r="G417" s="4" t="s">
        <v>6285</v>
      </c>
    </row>
    <row r="418" spans="1:7" x14ac:dyDescent="0.25">
      <c r="A418" s="4" t="s">
        <v>10564</v>
      </c>
      <c r="B418" s="5" t="s">
        <v>10563</v>
      </c>
      <c r="C418" s="5" t="s">
        <v>6799</v>
      </c>
      <c r="D418" s="5" t="s">
        <v>6288</v>
      </c>
      <c r="E418" s="5" t="s">
        <v>10674</v>
      </c>
      <c r="F418" s="5" t="s">
        <v>10673</v>
      </c>
      <c r="G418" s="4" t="s">
        <v>6285</v>
      </c>
    </row>
    <row r="419" spans="1:7" x14ac:dyDescent="0.25">
      <c r="A419" s="4" t="s">
        <v>10564</v>
      </c>
      <c r="B419" s="5" t="s">
        <v>10563</v>
      </c>
      <c r="C419" s="5" t="s">
        <v>7516</v>
      </c>
      <c r="D419" s="5" t="s">
        <v>6288</v>
      </c>
      <c r="E419" s="5" t="s">
        <v>10672</v>
      </c>
      <c r="F419" s="5" t="s">
        <v>6857</v>
      </c>
      <c r="G419" s="4" t="s">
        <v>6285</v>
      </c>
    </row>
    <row r="420" spans="1:7" x14ac:dyDescent="0.25">
      <c r="A420" s="4" t="s">
        <v>10564</v>
      </c>
      <c r="B420" s="5" t="s">
        <v>10563</v>
      </c>
      <c r="C420" s="5" t="s">
        <v>6796</v>
      </c>
      <c r="D420" s="5" t="s">
        <v>6288</v>
      </c>
      <c r="E420" s="5" t="s">
        <v>10671</v>
      </c>
      <c r="F420" s="5" t="s">
        <v>7430</v>
      </c>
      <c r="G420" s="4" t="s">
        <v>6285</v>
      </c>
    </row>
    <row r="421" spans="1:7" x14ac:dyDescent="0.25">
      <c r="A421" s="4" t="s">
        <v>10564</v>
      </c>
      <c r="B421" s="5" t="s">
        <v>10563</v>
      </c>
      <c r="C421" s="5" t="s">
        <v>6793</v>
      </c>
      <c r="D421" s="5" t="s">
        <v>6288</v>
      </c>
      <c r="E421" s="5" t="s">
        <v>10670</v>
      </c>
      <c r="F421" s="5" t="s">
        <v>10669</v>
      </c>
      <c r="G421" s="4" t="s">
        <v>6285</v>
      </c>
    </row>
    <row r="422" spans="1:7" x14ac:dyDescent="0.25">
      <c r="A422" s="4" t="s">
        <v>10564</v>
      </c>
      <c r="B422" s="5" t="s">
        <v>10563</v>
      </c>
      <c r="C422" s="5" t="s">
        <v>6790</v>
      </c>
      <c r="D422" s="5" t="s">
        <v>6288</v>
      </c>
      <c r="E422" s="5" t="s">
        <v>10668</v>
      </c>
      <c r="F422" s="5" t="s">
        <v>6494</v>
      </c>
      <c r="G422" s="4" t="s">
        <v>6285</v>
      </c>
    </row>
    <row r="423" spans="1:7" x14ac:dyDescent="0.25">
      <c r="A423" s="4" t="s">
        <v>10564</v>
      </c>
      <c r="B423" s="5" t="s">
        <v>10563</v>
      </c>
      <c r="C423" s="5" t="s">
        <v>6787</v>
      </c>
      <c r="D423" s="5" t="s">
        <v>6288</v>
      </c>
      <c r="E423" s="5" t="s">
        <v>10667</v>
      </c>
      <c r="F423" s="5" t="s">
        <v>7407</v>
      </c>
      <c r="G423" s="4" t="s">
        <v>6285</v>
      </c>
    </row>
    <row r="424" spans="1:7" x14ac:dyDescent="0.25">
      <c r="A424" s="4" t="s">
        <v>10564</v>
      </c>
      <c r="B424" s="5" t="s">
        <v>10563</v>
      </c>
      <c r="C424" s="5" t="s">
        <v>6784</v>
      </c>
      <c r="D424" s="5" t="s">
        <v>6288</v>
      </c>
      <c r="E424" s="5" t="s">
        <v>10666</v>
      </c>
      <c r="F424" s="5" t="s">
        <v>7404</v>
      </c>
      <c r="G424" s="4" t="s">
        <v>6285</v>
      </c>
    </row>
    <row r="425" spans="1:7" x14ac:dyDescent="0.25">
      <c r="A425" s="4" t="s">
        <v>10564</v>
      </c>
      <c r="B425" s="5" t="s">
        <v>10563</v>
      </c>
      <c r="C425" s="5" t="s">
        <v>6781</v>
      </c>
      <c r="D425" s="5" t="s">
        <v>6288</v>
      </c>
      <c r="E425" s="5" t="s">
        <v>10665</v>
      </c>
      <c r="F425" s="5" t="s">
        <v>6491</v>
      </c>
      <c r="G425" s="4" t="s">
        <v>6285</v>
      </c>
    </row>
    <row r="426" spans="1:7" x14ac:dyDescent="0.25">
      <c r="A426" s="4" t="s">
        <v>10564</v>
      </c>
      <c r="B426" s="5" t="s">
        <v>10563</v>
      </c>
      <c r="C426" s="5" t="s">
        <v>6778</v>
      </c>
      <c r="D426" s="5" t="s">
        <v>6288</v>
      </c>
      <c r="E426" s="5" t="s">
        <v>10664</v>
      </c>
      <c r="F426" s="5" t="s">
        <v>10663</v>
      </c>
      <c r="G426" s="4" t="s">
        <v>6285</v>
      </c>
    </row>
    <row r="427" spans="1:7" x14ac:dyDescent="0.25">
      <c r="A427" s="4" t="s">
        <v>10564</v>
      </c>
      <c r="B427" s="5" t="s">
        <v>10563</v>
      </c>
      <c r="C427" s="5" t="s">
        <v>6775</v>
      </c>
      <c r="D427" s="5" t="s">
        <v>6288</v>
      </c>
      <c r="E427" s="5" t="s">
        <v>10662</v>
      </c>
      <c r="F427" s="5" t="s">
        <v>6328</v>
      </c>
      <c r="G427" s="4" t="s">
        <v>6285</v>
      </c>
    </row>
    <row r="428" spans="1:7" x14ac:dyDescent="0.25">
      <c r="A428" s="4" t="s">
        <v>10564</v>
      </c>
      <c r="B428" s="5" t="s">
        <v>10563</v>
      </c>
      <c r="C428" s="5" t="s">
        <v>6772</v>
      </c>
      <c r="D428" s="5" t="s">
        <v>6288</v>
      </c>
      <c r="E428" s="5" t="s">
        <v>10661</v>
      </c>
      <c r="F428" s="5" t="s">
        <v>7391</v>
      </c>
      <c r="G428" s="4" t="s">
        <v>6285</v>
      </c>
    </row>
    <row r="429" spans="1:7" x14ac:dyDescent="0.25">
      <c r="A429" s="4" t="s">
        <v>10564</v>
      </c>
      <c r="B429" s="5" t="s">
        <v>10563</v>
      </c>
      <c r="C429" s="5" t="s">
        <v>6769</v>
      </c>
      <c r="D429" s="5" t="s">
        <v>6288</v>
      </c>
      <c r="E429" s="5" t="s">
        <v>10660</v>
      </c>
      <c r="F429" s="5" t="s">
        <v>7353</v>
      </c>
      <c r="G429" s="4" t="s">
        <v>6285</v>
      </c>
    </row>
    <row r="430" spans="1:7" x14ac:dyDescent="0.25">
      <c r="A430" s="4" t="s">
        <v>10564</v>
      </c>
      <c r="B430" s="5" t="s">
        <v>10563</v>
      </c>
      <c r="C430" s="5" t="s">
        <v>6766</v>
      </c>
      <c r="D430" s="5" t="s">
        <v>6288</v>
      </c>
      <c r="E430" s="5" t="s">
        <v>10659</v>
      </c>
      <c r="F430" s="5" t="s">
        <v>10658</v>
      </c>
      <c r="G430" s="4" t="s">
        <v>6285</v>
      </c>
    </row>
    <row r="431" spans="1:7" x14ac:dyDescent="0.25">
      <c r="A431" s="4" t="s">
        <v>10564</v>
      </c>
      <c r="B431" s="5" t="s">
        <v>10563</v>
      </c>
      <c r="C431" s="5" t="s">
        <v>6763</v>
      </c>
      <c r="D431" s="5" t="s">
        <v>6288</v>
      </c>
      <c r="E431" s="5" t="s">
        <v>10657</v>
      </c>
      <c r="F431" s="5" t="s">
        <v>7950</v>
      </c>
      <c r="G431" s="4" t="s">
        <v>6285</v>
      </c>
    </row>
    <row r="432" spans="1:7" x14ac:dyDescent="0.25">
      <c r="A432" s="4" t="s">
        <v>10564</v>
      </c>
      <c r="B432" s="5" t="s">
        <v>10563</v>
      </c>
      <c r="C432" s="5" t="s">
        <v>6760</v>
      </c>
      <c r="D432" s="5" t="s">
        <v>6288</v>
      </c>
      <c r="E432" s="5" t="s">
        <v>10656</v>
      </c>
      <c r="F432" s="5" t="s">
        <v>6841</v>
      </c>
      <c r="G432" s="4" t="s">
        <v>6285</v>
      </c>
    </row>
    <row r="433" spans="1:7" x14ac:dyDescent="0.25">
      <c r="A433" s="4" t="s">
        <v>10564</v>
      </c>
      <c r="B433" s="5" t="s">
        <v>10563</v>
      </c>
      <c r="C433" s="5" t="s">
        <v>6757</v>
      </c>
      <c r="D433" s="5" t="s">
        <v>6288</v>
      </c>
      <c r="E433" s="5" t="s">
        <v>10655</v>
      </c>
      <c r="F433" s="5" t="s">
        <v>7336</v>
      </c>
      <c r="G433" s="4" t="s">
        <v>6285</v>
      </c>
    </row>
    <row r="434" spans="1:7" x14ac:dyDescent="0.25">
      <c r="A434" s="4" t="s">
        <v>10564</v>
      </c>
      <c r="B434" s="5" t="s">
        <v>10563</v>
      </c>
      <c r="C434" s="5" t="s">
        <v>6754</v>
      </c>
      <c r="D434" s="5" t="s">
        <v>6288</v>
      </c>
      <c r="E434" s="5" t="s">
        <v>10654</v>
      </c>
      <c r="F434" s="5" t="s">
        <v>6322</v>
      </c>
      <c r="G434" s="4" t="s">
        <v>6285</v>
      </c>
    </row>
    <row r="435" spans="1:7" x14ac:dyDescent="0.25">
      <c r="A435" s="4" t="s">
        <v>10564</v>
      </c>
      <c r="B435" s="5" t="s">
        <v>10563</v>
      </c>
      <c r="C435" s="5" t="s">
        <v>6751</v>
      </c>
      <c r="D435" s="5" t="s">
        <v>6288</v>
      </c>
      <c r="E435" s="5" t="s">
        <v>10653</v>
      </c>
      <c r="F435" s="5" t="s">
        <v>10652</v>
      </c>
      <c r="G435" s="4" t="s">
        <v>6285</v>
      </c>
    </row>
    <row r="436" spans="1:7" x14ac:dyDescent="0.25">
      <c r="A436" s="4" t="s">
        <v>10564</v>
      </c>
      <c r="B436" s="5" t="s">
        <v>10563</v>
      </c>
      <c r="C436" s="5" t="s">
        <v>6748</v>
      </c>
      <c r="D436" s="5" t="s">
        <v>6288</v>
      </c>
      <c r="E436" s="5" t="s">
        <v>10651</v>
      </c>
      <c r="F436" s="5" t="s">
        <v>9371</v>
      </c>
      <c r="G436" s="4" t="s">
        <v>6285</v>
      </c>
    </row>
    <row r="437" spans="1:7" x14ac:dyDescent="0.25">
      <c r="A437" s="4" t="s">
        <v>10564</v>
      </c>
      <c r="B437" s="5" t="s">
        <v>10563</v>
      </c>
      <c r="C437" s="5" t="s">
        <v>6745</v>
      </c>
      <c r="D437" s="5" t="s">
        <v>6288</v>
      </c>
      <c r="E437" s="5" t="s">
        <v>10650</v>
      </c>
      <c r="F437" s="5" t="s">
        <v>10649</v>
      </c>
      <c r="G437" s="4" t="s">
        <v>6285</v>
      </c>
    </row>
    <row r="438" spans="1:7" x14ac:dyDescent="0.25">
      <c r="A438" s="4" t="s">
        <v>10564</v>
      </c>
      <c r="B438" s="5" t="s">
        <v>10563</v>
      </c>
      <c r="C438" s="5" t="s">
        <v>6740</v>
      </c>
      <c r="D438" s="5" t="s">
        <v>6288</v>
      </c>
      <c r="E438" s="5" t="s">
        <v>10648</v>
      </c>
      <c r="F438" s="5" t="s">
        <v>7724</v>
      </c>
      <c r="G438" s="4" t="s">
        <v>6285</v>
      </c>
    </row>
    <row r="439" spans="1:7" x14ac:dyDescent="0.25">
      <c r="A439" s="4" t="s">
        <v>10564</v>
      </c>
      <c r="B439" s="5" t="s">
        <v>10563</v>
      </c>
      <c r="C439" s="5" t="s">
        <v>6737</v>
      </c>
      <c r="D439" s="5" t="s">
        <v>6288</v>
      </c>
      <c r="E439" s="5" t="s">
        <v>10647</v>
      </c>
      <c r="F439" s="5" t="s">
        <v>6833</v>
      </c>
      <c r="G439" s="4" t="s">
        <v>6285</v>
      </c>
    </row>
    <row r="440" spans="1:7" x14ac:dyDescent="0.25">
      <c r="A440" s="4" t="s">
        <v>10564</v>
      </c>
      <c r="B440" s="5" t="s">
        <v>10563</v>
      </c>
      <c r="C440" s="5" t="s">
        <v>6734</v>
      </c>
      <c r="D440" s="5" t="s">
        <v>6288</v>
      </c>
      <c r="E440" s="5" t="s">
        <v>10646</v>
      </c>
      <c r="F440" s="5" t="s">
        <v>6613</v>
      </c>
      <c r="G440" s="4" t="s">
        <v>6285</v>
      </c>
    </row>
    <row r="441" spans="1:7" x14ac:dyDescent="0.25">
      <c r="A441" s="4" t="s">
        <v>10564</v>
      </c>
      <c r="B441" s="5" t="s">
        <v>10563</v>
      </c>
      <c r="C441" s="5" t="s">
        <v>7480</v>
      </c>
      <c r="D441" s="5" t="s">
        <v>6288</v>
      </c>
      <c r="E441" s="5" t="s">
        <v>10645</v>
      </c>
      <c r="F441" s="5" t="s">
        <v>10644</v>
      </c>
      <c r="G441" s="4" t="s">
        <v>6285</v>
      </c>
    </row>
    <row r="442" spans="1:7" x14ac:dyDescent="0.25">
      <c r="A442" s="4" t="s">
        <v>10564</v>
      </c>
      <c r="B442" s="5" t="s">
        <v>10563</v>
      </c>
      <c r="C442" s="5" t="s">
        <v>6742</v>
      </c>
      <c r="D442" s="5" t="s">
        <v>6288</v>
      </c>
      <c r="E442" s="5" t="s">
        <v>10643</v>
      </c>
      <c r="F442" s="5" t="s">
        <v>8218</v>
      </c>
      <c r="G442" s="4" t="s">
        <v>6285</v>
      </c>
    </row>
    <row r="443" spans="1:7" x14ac:dyDescent="0.25">
      <c r="A443" s="4" t="s">
        <v>10564</v>
      </c>
      <c r="B443" s="5" t="s">
        <v>10563</v>
      </c>
      <c r="C443" s="5" t="s">
        <v>6729</v>
      </c>
      <c r="D443" s="5" t="s">
        <v>6288</v>
      </c>
      <c r="E443" s="5" t="s">
        <v>10642</v>
      </c>
      <c r="F443" s="5" t="s">
        <v>10641</v>
      </c>
      <c r="G443" s="4" t="s">
        <v>6285</v>
      </c>
    </row>
    <row r="444" spans="1:7" x14ac:dyDescent="0.25">
      <c r="A444" s="4" t="s">
        <v>10564</v>
      </c>
      <c r="B444" s="5" t="s">
        <v>10563</v>
      </c>
      <c r="C444" s="5" t="s">
        <v>7467</v>
      </c>
      <c r="D444" s="5" t="s">
        <v>6288</v>
      </c>
      <c r="E444" s="5" t="s">
        <v>10640</v>
      </c>
      <c r="F444" s="5" t="s">
        <v>9220</v>
      </c>
      <c r="G444" s="4" t="s">
        <v>6285</v>
      </c>
    </row>
    <row r="445" spans="1:7" x14ac:dyDescent="0.25">
      <c r="A445" s="4" t="s">
        <v>10564</v>
      </c>
      <c r="B445" s="5" t="s">
        <v>10563</v>
      </c>
      <c r="C445" s="5" t="s">
        <v>7462</v>
      </c>
      <c r="D445" s="5" t="s">
        <v>6288</v>
      </c>
      <c r="E445" s="5" t="s">
        <v>10639</v>
      </c>
      <c r="F445" s="5" t="s">
        <v>7273</v>
      </c>
      <c r="G445" s="4" t="s">
        <v>6285</v>
      </c>
    </row>
    <row r="446" spans="1:7" x14ac:dyDescent="0.25">
      <c r="A446" s="4" t="s">
        <v>10564</v>
      </c>
      <c r="B446" s="5" t="s">
        <v>10563</v>
      </c>
      <c r="C446" s="5" t="s">
        <v>7459</v>
      </c>
      <c r="D446" s="5" t="s">
        <v>6288</v>
      </c>
      <c r="E446" s="5" t="s">
        <v>10638</v>
      </c>
      <c r="F446" s="5" t="s">
        <v>6450</v>
      </c>
      <c r="G446" s="4" t="s">
        <v>6285</v>
      </c>
    </row>
    <row r="447" spans="1:7" x14ac:dyDescent="0.25">
      <c r="A447" s="4" t="s">
        <v>10564</v>
      </c>
      <c r="B447" s="5" t="s">
        <v>10563</v>
      </c>
      <c r="C447" s="5" t="s">
        <v>7456</v>
      </c>
      <c r="D447" s="5" t="s">
        <v>6288</v>
      </c>
      <c r="E447" s="5" t="s">
        <v>10637</v>
      </c>
      <c r="F447" s="5" t="s">
        <v>6825</v>
      </c>
      <c r="G447" s="4" t="s">
        <v>6285</v>
      </c>
    </row>
    <row r="448" spans="1:7" x14ac:dyDescent="0.25">
      <c r="A448" s="4" t="s">
        <v>10564</v>
      </c>
      <c r="B448" s="5" t="s">
        <v>10563</v>
      </c>
      <c r="C448" s="5" t="s">
        <v>7453</v>
      </c>
      <c r="D448" s="5" t="s">
        <v>6288</v>
      </c>
      <c r="E448" s="5" t="s">
        <v>10636</v>
      </c>
      <c r="F448" s="5" t="s">
        <v>6596</v>
      </c>
      <c r="G448" s="4" t="s">
        <v>6285</v>
      </c>
    </row>
    <row r="449" spans="1:7" x14ac:dyDescent="0.25">
      <c r="A449" s="4" t="s">
        <v>10564</v>
      </c>
      <c r="B449" s="5" t="s">
        <v>10563</v>
      </c>
      <c r="C449" s="5" t="s">
        <v>7450</v>
      </c>
      <c r="D449" s="5" t="s">
        <v>6288</v>
      </c>
      <c r="E449" s="5" t="s">
        <v>10635</v>
      </c>
      <c r="F449" s="5" t="s">
        <v>8216</v>
      </c>
      <c r="G449" s="4" t="s">
        <v>6285</v>
      </c>
    </row>
    <row r="450" spans="1:7" x14ac:dyDescent="0.25">
      <c r="A450" s="4" t="s">
        <v>10564</v>
      </c>
      <c r="B450" s="5" t="s">
        <v>10563</v>
      </c>
      <c r="C450" s="5" t="s">
        <v>7444</v>
      </c>
      <c r="D450" s="5" t="s">
        <v>6288</v>
      </c>
      <c r="E450" s="5" t="s">
        <v>10634</v>
      </c>
      <c r="F450" s="5" t="s">
        <v>7250</v>
      </c>
      <c r="G450" s="4" t="s">
        <v>6285</v>
      </c>
    </row>
    <row r="451" spans="1:7" x14ac:dyDescent="0.25">
      <c r="A451" s="4" t="s">
        <v>10564</v>
      </c>
      <c r="B451" s="5" t="s">
        <v>10563</v>
      </c>
      <c r="C451" s="5" t="s">
        <v>7441</v>
      </c>
      <c r="D451" s="5" t="s">
        <v>6288</v>
      </c>
      <c r="E451" s="5" t="s">
        <v>10633</v>
      </c>
      <c r="F451" s="5" t="s">
        <v>7938</v>
      </c>
      <c r="G451" s="4" t="s">
        <v>6285</v>
      </c>
    </row>
    <row r="452" spans="1:7" x14ac:dyDescent="0.25">
      <c r="A452" s="4" t="s">
        <v>10564</v>
      </c>
      <c r="B452" s="5" t="s">
        <v>10563</v>
      </c>
      <c r="C452" s="5" t="s">
        <v>7438</v>
      </c>
      <c r="D452" s="5" t="s">
        <v>6288</v>
      </c>
      <c r="E452" s="5" t="s">
        <v>10632</v>
      </c>
      <c r="F452" s="5" t="s">
        <v>10631</v>
      </c>
      <c r="G452" s="4" t="s">
        <v>6285</v>
      </c>
    </row>
    <row r="453" spans="1:7" x14ac:dyDescent="0.25">
      <c r="A453" s="4" t="s">
        <v>10564</v>
      </c>
      <c r="B453" s="5" t="s">
        <v>10563</v>
      </c>
      <c r="C453" s="5" t="s">
        <v>7435</v>
      </c>
      <c r="D453" s="5" t="s">
        <v>6288</v>
      </c>
      <c r="E453" s="5" t="s">
        <v>10630</v>
      </c>
      <c r="F453" s="5" t="s">
        <v>8338</v>
      </c>
      <c r="G453" s="4" t="s">
        <v>6285</v>
      </c>
    </row>
    <row r="454" spans="1:7" x14ac:dyDescent="0.25">
      <c r="A454" s="4" t="s">
        <v>10564</v>
      </c>
      <c r="B454" s="5" t="s">
        <v>10563</v>
      </c>
      <c r="C454" s="5" t="s">
        <v>7432</v>
      </c>
      <c r="D454" s="5" t="s">
        <v>6288</v>
      </c>
      <c r="E454" s="5" t="s">
        <v>10629</v>
      </c>
      <c r="F454" s="5" t="s">
        <v>10628</v>
      </c>
      <c r="G454" s="4" t="s">
        <v>6285</v>
      </c>
    </row>
    <row r="455" spans="1:7" x14ac:dyDescent="0.25">
      <c r="A455" s="4" t="s">
        <v>10564</v>
      </c>
      <c r="B455" s="5" t="s">
        <v>10563</v>
      </c>
      <c r="C455" s="5" t="s">
        <v>7429</v>
      </c>
      <c r="D455" s="5" t="s">
        <v>6288</v>
      </c>
      <c r="E455" s="5" t="s">
        <v>10627</v>
      </c>
      <c r="F455" s="5" t="s">
        <v>7934</v>
      </c>
      <c r="G455" s="4" t="s">
        <v>6285</v>
      </c>
    </row>
    <row r="456" spans="1:7" x14ac:dyDescent="0.25">
      <c r="A456" s="4" t="s">
        <v>10564</v>
      </c>
      <c r="B456" s="5" t="s">
        <v>10563</v>
      </c>
      <c r="C456" s="5" t="s">
        <v>7426</v>
      </c>
      <c r="D456" s="5" t="s">
        <v>6288</v>
      </c>
      <c r="E456" s="5" t="s">
        <v>10626</v>
      </c>
      <c r="F456" s="5" t="s">
        <v>6432</v>
      </c>
      <c r="G456" s="4" t="s">
        <v>6285</v>
      </c>
    </row>
    <row r="457" spans="1:7" x14ac:dyDescent="0.25">
      <c r="A457" s="4" t="s">
        <v>10564</v>
      </c>
      <c r="B457" s="5" t="s">
        <v>10563</v>
      </c>
      <c r="C457" s="5" t="s">
        <v>7423</v>
      </c>
      <c r="D457" s="5" t="s">
        <v>6288</v>
      </c>
      <c r="E457" s="5" t="s">
        <v>10625</v>
      </c>
      <c r="F457" s="5" t="s">
        <v>8024</v>
      </c>
      <c r="G457" s="4" t="s">
        <v>6285</v>
      </c>
    </row>
    <row r="458" spans="1:7" x14ac:dyDescent="0.25">
      <c r="A458" s="4" t="s">
        <v>10564</v>
      </c>
      <c r="B458" s="5" t="s">
        <v>10563</v>
      </c>
      <c r="C458" s="5" t="s">
        <v>7420</v>
      </c>
      <c r="D458" s="5" t="s">
        <v>6288</v>
      </c>
      <c r="E458" s="5" t="s">
        <v>10624</v>
      </c>
      <c r="F458" s="5" t="s">
        <v>6429</v>
      </c>
      <c r="G458" s="4" t="s">
        <v>6285</v>
      </c>
    </row>
    <row r="459" spans="1:7" x14ac:dyDescent="0.25">
      <c r="A459" s="4" t="s">
        <v>10564</v>
      </c>
      <c r="B459" s="5" t="s">
        <v>10563</v>
      </c>
      <c r="C459" s="5" t="s">
        <v>7417</v>
      </c>
      <c r="D459" s="5" t="s">
        <v>6288</v>
      </c>
      <c r="E459" s="5" t="s">
        <v>10623</v>
      </c>
      <c r="F459" s="5" t="s">
        <v>6791</v>
      </c>
      <c r="G459" s="4" t="s">
        <v>6285</v>
      </c>
    </row>
    <row r="460" spans="1:7" x14ac:dyDescent="0.25">
      <c r="A460" s="4" t="s">
        <v>10564</v>
      </c>
      <c r="B460" s="5" t="s">
        <v>10563</v>
      </c>
      <c r="C460" s="5" t="s">
        <v>7414</v>
      </c>
      <c r="D460" s="5" t="s">
        <v>6288</v>
      </c>
      <c r="E460" s="5" t="s">
        <v>10622</v>
      </c>
      <c r="F460" s="5" t="s">
        <v>6582</v>
      </c>
      <c r="G460" s="4" t="s">
        <v>6285</v>
      </c>
    </row>
    <row r="461" spans="1:7" x14ac:dyDescent="0.25">
      <c r="A461" s="4" t="s">
        <v>10564</v>
      </c>
      <c r="B461" s="5" t="s">
        <v>10563</v>
      </c>
      <c r="C461" s="5" t="s">
        <v>7409</v>
      </c>
      <c r="D461" s="5" t="s">
        <v>6288</v>
      </c>
      <c r="E461" s="5" t="s">
        <v>10621</v>
      </c>
      <c r="F461" s="5" t="s">
        <v>10620</v>
      </c>
      <c r="G461" s="4" t="s">
        <v>6285</v>
      </c>
    </row>
    <row r="462" spans="1:7" x14ac:dyDescent="0.25">
      <c r="A462" s="4" t="s">
        <v>10564</v>
      </c>
      <c r="B462" s="5" t="s">
        <v>10563</v>
      </c>
      <c r="C462" s="5" t="s">
        <v>7406</v>
      </c>
      <c r="D462" s="5" t="s">
        <v>6288</v>
      </c>
      <c r="E462" s="5" t="s">
        <v>10619</v>
      </c>
      <c r="F462" s="5" t="s">
        <v>6578</v>
      </c>
      <c r="G462" s="4" t="s">
        <v>6285</v>
      </c>
    </row>
    <row r="463" spans="1:7" x14ac:dyDescent="0.25">
      <c r="A463" s="4" t="s">
        <v>10564</v>
      </c>
      <c r="B463" s="5" t="s">
        <v>10563</v>
      </c>
      <c r="C463" s="5" t="s">
        <v>7401</v>
      </c>
      <c r="D463" s="5" t="s">
        <v>6288</v>
      </c>
      <c r="E463" s="5" t="s">
        <v>10618</v>
      </c>
      <c r="F463" s="5" t="s">
        <v>10617</v>
      </c>
      <c r="G463" s="4" t="s">
        <v>6285</v>
      </c>
    </row>
    <row r="464" spans="1:7" x14ac:dyDescent="0.25">
      <c r="A464" s="4" t="s">
        <v>10564</v>
      </c>
      <c r="B464" s="5" t="s">
        <v>10563</v>
      </c>
      <c r="C464" s="5" t="s">
        <v>7398</v>
      </c>
      <c r="D464" s="5" t="s">
        <v>6288</v>
      </c>
      <c r="E464" s="5" t="s">
        <v>10616</v>
      </c>
      <c r="F464" s="5" t="s">
        <v>10615</v>
      </c>
      <c r="G464" s="4" t="s">
        <v>6285</v>
      </c>
    </row>
    <row r="465" spans="1:7" x14ac:dyDescent="0.25">
      <c r="A465" s="4" t="s">
        <v>10564</v>
      </c>
      <c r="B465" s="5" t="s">
        <v>10563</v>
      </c>
      <c r="C465" s="5" t="s">
        <v>7395</v>
      </c>
      <c r="D465" s="5" t="s">
        <v>6288</v>
      </c>
      <c r="E465" s="5" t="s">
        <v>10614</v>
      </c>
      <c r="F465" s="5" t="s">
        <v>10613</v>
      </c>
      <c r="G465" s="4" t="s">
        <v>6285</v>
      </c>
    </row>
    <row r="466" spans="1:7" x14ac:dyDescent="0.25">
      <c r="A466" s="4" t="s">
        <v>10564</v>
      </c>
      <c r="B466" s="5" t="s">
        <v>10563</v>
      </c>
      <c r="C466" s="5" t="s">
        <v>7393</v>
      </c>
      <c r="D466" s="5" t="s">
        <v>6288</v>
      </c>
      <c r="E466" s="5" t="s">
        <v>10612</v>
      </c>
      <c r="F466" s="5" t="s">
        <v>8182</v>
      </c>
      <c r="G466" s="4" t="s">
        <v>6285</v>
      </c>
    </row>
    <row r="467" spans="1:7" x14ac:dyDescent="0.25">
      <c r="A467" s="4" t="s">
        <v>10564</v>
      </c>
      <c r="B467" s="5" t="s">
        <v>10563</v>
      </c>
      <c r="C467" s="5" t="s">
        <v>7390</v>
      </c>
      <c r="D467" s="5" t="s">
        <v>6288</v>
      </c>
      <c r="E467" s="5" t="s">
        <v>10611</v>
      </c>
      <c r="F467" s="5" t="s">
        <v>10610</v>
      </c>
      <c r="G467" s="4" t="s">
        <v>6285</v>
      </c>
    </row>
    <row r="468" spans="1:7" x14ac:dyDescent="0.25">
      <c r="A468" s="4" t="s">
        <v>10564</v>
      </c>
      <c r="B468" s="5" t="s">
        <v>10563</v>
      </c>
      <c r="C468" s="5" t="s">
        <v>7387</v>
      </c>
      <c r="D468" s="5" t="s">
        <v>6288</v>
      </c>
      <c r="E468" s="5" t="s">
        <v>10609</v>
      </c>
      <c r="F468" s="5" t="s">
        <v>7136</v>
      </c>
      <c r="G468" s="4" t="s">
        <v>6285</v>
      </c>
    </row>
    <row r="469" spans="1:7" x14ac:dyDescent="0.25">
      <c r="A469" s="4" t="s">
        <v>10564</v>
      </c>
      <c r="B469" s="5" t="s">
        <v>10563</v>
      </c>
      <c r="C469" s="5" t="s">
        <v>7384</v>
      </c>
      <c r="D469" s="5" t="s">
        <v>6288</v>
      </c>
      <c r="E469" s="5" t="s">
        <v>10608</v>
      </c>
      <c r="F469" s="5" t="s">
        <v>7686</v>
      </c>
      <c r="G469" s="4" t="s">
        <v>6285</v>
      </c>
    </row>
    <row r="470" spans="1:7" x14ac:dyDescent="0.25">
      <c r="A470" s="4" t="s">
        <v>10564</v>
      </c>
      <c r="B470" s="5" t="s">
        <v>10563</v>
      </c>
      <c r="C470" s="5" t="s">
        <v>7381</v>
      </c>
      <c r="D470" s="5" t="s">
        <v>6288</v>
      </c>
      <c r="E470" s="5" t="s">
        <v>10607</v>
      </c>
      <c r="F470" s="5" t="s">
        <v>7927</v>
      </c>
      <c r="G470" s="4" t="s">
        <v>6285</v>
      </c>
    </row>
    <row r="471" spans="1:7" x14ac:dyDescent="0.25">
      <c r="A471" s="4" t="s">
        <v>10564</v>
      </c>
      <c r="B471" s="5" t="s">
        <v>10563</v>
      </c>
      <c r="C471" s="5" t="s">
        <v>7378</v>
      </c>
      <c r="D471" s="5" t="s">
        <v>6288</v>
      </c>
      <c r="E471" s="5" t="s">
        <v>10606</v>
      </c>
      <c r="F471" s="5" t="s">
        <v>9744</v>
      </c>
      <c r="G471" s="4" t="s">
        <v>6285</v>
      </c>
    </row>
    <row r="472" spans="1:7" x14ac:dyDescent="0.25">
      <c r="A472" s="4" t="s">
        <v>10564</v>
      </c>
      <c r="B472" s="5" t="s">
        <v>10563</v>
      </c>
      <c r="C472" s="5" t="s">
        <v>7375</v>
      </c>
      <c r="D472" s="5" t="s">
        <v>6288</v>
      </c>
      <c r="E472" s="5" t="s">
        <v>10605</v>
      </c>
      <c r="F472" s="5" t="s">
        <v>10604</v>
      </c>
      <c r="G472" s="4" t="s">
        <v>6285</v>
      </c>
    </row>
    <row r="473" spans="1:7" x14ac:dyDescent="0.25">
      <c r="A473" s="4" t="s">
        <v>10564</v>
      </c>
      <c r="B473" s="5" t="s">
        <v>10563</v>
      </c>
      <c r="C473" s="5" t="s">
        <v>7372</v>
      </c>
      <c r="D473" s="5" t="s">
        <v>6288</v>
      </c>
      <c r="E473" s="5" t="s">
        <v>10603</v>
      </c>
      <c r="F473" s="5" t="s">
        <v>10602</v>
      </c>
      <c r="G473" s="4" t="s">
        <v>6285</v>
      </c>
    </row>
    <row r="474" spans="1:7" x14ac:dyDescent="0.25">
      <c r="A474" s="4" t="s">
        <v>10564</v>
      </c>
      <c r="B474" s="5" t="s">
        <v>10563</v>
      </c>
      <c r="C474" s="5" t="s">
        <v>7369</v>
      </c>
      <c r="D474" s="5" t="s">
        <v>6288</v>
      </c>
      <c r="E474" s="5" t="s">
        <v>10601</v>
      </c>
      <c r="F474" s="5" t="s">
        <v>6393</v>
      </c>
      <c r="G474" s="4" t="s">
        <v>6285</v>
      </c>
    </row>
    <row r="475" spans="1:7" x14ac:dyDescent="0.25">
      <c r="A475" s="4" t="s">
        <v>10564</v>
      </c>
      <c r="B475" s="5" t="s">
        <v>10563</v>
      </c>
      <c r="C475" s="5" t="s">
        <v>7367</v>
      </c>
      <c r="D475" s="5" t="s">
        <v>6288</v>
      </c>
      <c r="E475" s="5" t="s">
        <v>10600</v>
      </c>
      <c r="F475" s="5" t="s">
        <v>10599</v>
      </c>
      <c r="G475" s="4" t="s">
        <v>6285</v>
      </c>
    </row>
    <row r="476" spans="1:7" x14ac:dyDescent="0.25">
      <c r="A476" s="4" t="s">
        <v>10564</v>
      </c>
      <c r="B476" s="5" t="s">
        <v>10563</v>
      </c>
      <c r="C476" s="5" t="s">
        <v>7364</v>
      </c>
      <c r="D476" s="5" t="s">
        <v>6288</v>
      </c>
      <c r="E476" s="5" t="s">
        <v>10598</v>
      </c>
      <c r="F476" s="5" t="s">
        <v>7116</v>
      </c>
      <c r="G476" s="4" t="s">
        <v>6285</v>
      </c>
    </row>
    <row r="477" spans="1:7" x14ac:dyDescent="0.25">
      <c r="A477" s="4" t="s">
        <v>10564</v>
      </c>
      <c r="B477" s="5" t="s">
        <v>10563</v>
      </c>
      <c r="C477" s="5" t="s">
        <v>7361</v>
      </c>
      <c r="D477" s="5" t="s">
        <v>6288</v>
      </c>
      <c r="E477" s="5" t="s">
        <v>10597</v>
      </c>
      <c r="F477" s="5" t="s">
        <v>8923</v>
      </c>
      <c r="G477" s="4" t="s">
        <v>6285</v>
      </c>
    </row>
    <row r="478" spans="1:7" x14ac:dyDescent="0.25">
      <c r="A478" s="4" t="s">
        <v>10564</v>
      </c>
      <c r="B478" s="5" t="s">
        <v>10563</v>
      </c>
      <c r="C478" s="5" t="s">
        <v>7355</v>
      </c>
      <c r="D478" s="5" t="s">
        <v>6288</v>
      </c>
      <c r="E478" s="5" t="s">
        <v>10596</v>
      </c>
      <c r="F478" s="5" t="s">
        <v>10595</v>
      </c>
      <c r="G478" s="4" t="s">
        <v>6285</v>
      </c>
    </row>
    <row r="479" spans="1:7" x14ac:dyDescent="0.25">
      <c r="A479" s="4" t="s">
        <v>10564</v>
      </c>
      <c r="B479" s="5" t="s">
        <v>10563</v>
      </c>
      <c r="C479" s="5" t="s">
        <v>7352</v>
      </c>
      <c r="D479" s="5" t="s">
        <v>6288</v>
      </c>
      <c r="E479" s="5" t="s">
        <v>10594</v>
      </c>
      <c r="F479" s="5" t="s">
        <v>10593</v>
      </c>
      <c r="G479" s="4" t="s">
        <v>6285</v>
      </c>
    </row>
    <row r="480" spans="1:7" x14ac:dyDescent="0.25">
      <c r="A480" s="4" t="s">
        <v>10564</v>
      </c>
      <c r="B480" s="5" t="s">
        <v>10563</v>
      </c>
      <c r="C480" s="5" t="s">
        <v>7349</v>
      </c>
      <c r="D480" s="5" t="s">
        <v>6288</v>
      </c>
      <c r="E480" s="5" t="s">
        <v>10592</v>
      </c>
      <c r="F480" s="5" t="s">
        <v>10591</v>
      </c>
      <c r="G480" s="4" t="s">
        <v>6285</v>
      </c>
    </row>
    <row r="481" spans="1:7" x14ac:dyDescent="0.25">
      <c r="A481" s="4" t="s">
        <v>10564</v>
      </c>
      <c r="B481" s="5" t="s">
        <v>10563</v>
      </c>
      <c r="C481" s="5" t="s">
        <v>7358</v>
      </c>
      <c r="D481" s="5" t="s">
        <v>6288</v>
      </c>
      <c r="E481" s="5" t="s">
        <v>10590</v>
      </c>
      <c r="F481" s="5" t="s">
        <v>10589</v>
      </c>
      <c r="G481" s="4" t="s">
        <v>6285</v>
      </c>
    </row>
    <row r="482" spans="1:7" x14ac:dyDescent="0.25">
      <c r="A482" s="4" t="s">
        <v>10564</v>
      </c>
      <c r="B482" s="5" t="s">
        <v>10563</v>
      </c>
      <c r="C482" s="5" t="s">
        <v>7346</v>
      </c>
      <c r="D482" s="5" t="s">
        <v>6288</v>
      </c>
      <c r="E482" s="5" t="s">
        <v>10588</v>
      </c>
      <c r="F482" s="5" t="s">
        <v>10587</v>
      </c>
      <c r="G482" s="4" t="s">
        <v>6285</v>
      </c>
    </row>
    <row r="483" spans="1:7" x14ac:dyDescent="0.25">
      <c r="A483" s="4" t="s">
        <v>10564</v>
      </c>
      <c r="B483" s="5" t="s">
        <v>10563</v>
      </c>
      <c r="C483" s="5" t="s">
        <v>7343</v>
      </c>
      <c r="D483" s="5" t="s">
        <v>6288</v>
      </c>
      <c r="E483" s="5" t="s">
        <v>10586</v>
      </c>
      <c r="F483" s="5" t="s">
        <v>7813</v>
      </c>
      <c r="G483" s="4" t="s">
        <v>6285</v>
      </c>
    </row>
    <row r="484" spans="1:7" x14ac:dyDescent="0.25">
      <c r="A484" s="4" t="s">
        <v>10564</v>
      </c>
      <c r="B484" s="5" t="s">
        <v>10563</v>
      </c>
      <c r="C484" s="5" t="s">
        <v>7341</v>
      </c>
      <c r="D484" s="5" t="s">
        <v>6288</v>
      </c>
      <c r="E484" s="5" t="s">
        <v>10585</v>
      </c>
      <c r="F484" s="5" t="s">
        <v>10584</v>
      </c>
      <c r="G484" s="4" t="s">
        <v>6285</v>
      </c>
    </row>
    <row r="485" spans="1:7" x14ac:dyDescent="0.25">
      <c r="A485" s="4" t="s">
        <v>10564</v>
      </c>
      <c r="B485" s="5" t="s">
        <v>10563</v>
      </c>
      <c r="C485" s="5" t="s">
        <v>7338</v>
      </c>
      <c r="D485" s="5" t="s">
        <v>6288</v>
      </c>
      <c r="E485" s="5" t="s">
        <v>10583</v>
      </c>
      <c r="F485" s="5" t="s">
        <v>7676</v>
      </c>
      <c r="G485" s="4" t="s">
        <v>6285</v>
      </c>
    </row>
    <row r="486" spans="1:7" x14ac:dyDescent="0.25">
      <c r="A486" s="4" t="s">
        <v>10564</v>
      </c>
      <c r="B486" s="5" t="s">
        <v>10563</v>
      </c>
      <c r="C486" s="5" t="s">
        <v>7335</v>
      </c>
      <c r="D486" s="5" t="s">
        <v>6288</v>
      </c>
      <c r="E486" s="5" t="s">
        <v>10582</v>
      </c>
      <c r="F486" s="5" t="s">
        <v>10581</v>
      </c>
      <c r="G486" s="4" t="s">
        <v>6285</v>
      </c>
    </row>
    <row r="487" spans="1:7" x14ac:dyDescent="0.25">
      <c r="A487" s="4" t="s">
        <v>10564</v>
      </c>
      <c r="B487" s="5" t="s">
        <v>10563</v>
      </c>
      <c r="C487" s="5" t="s">
        <v>7332</v>
      </c>
      <c r="D487" s="5" t="s">
        <v>6288</v>
      </c>
      <c r="E487" s="5" t="s">
        <v>10580</v>
      </c>
      <c r="F487" s="5" t="s">
        <v>7076</v>
      </c>
      <c r="G487" s="4" t="s">
        <v>6285</v>
      </c>
    </row>
    <row r="488" spans="1:7" x14ac:dyDescent="0.25">
      <c r="A488" s="4" t="s">
        <v>10564</v>
      </c>
      <c r="B488" s="5" t="s">
        <v>10563</v>
      </c>
      <c r="C488" s="5" t="s">
        <v>7329</v>
      </c>
      <c r="D488" s="5" t="s">
        <v>6288</v>
      </c>
      <c r="E488" s="5" t="s">
        <v>10579</v>
      </c>
      <c r="F488" s="5" t="s">
        <v>10578</v>
      </c>
      <c r="G488" s="4" t="s">
        <v>6285</v>
      </c>
    </row>
    <row r="489" spans="1:7" x14ac:dyDescent="0.25">
      <c r="A489" s="4" t="s">
        <v>10564</v>
      </c>
      <c r="B489" s="5" t="s">
        <v>10563</v>
      </c>
      <c r="C489" s="5" t="s">
        <v>7326</v>
      </c>
      <c r="D489" s="5" t="s">
        <v>6288</v>
      </c>
      <c r="E489" s="5" t="s">
        <v>10577</v>
      </c>
      <c r="F489" s="5" t="s">
        <v>10576</v>
      </c>
      <c r="G489" s="4" t="s">
        <v>6285</v>
      </c>
    </row>
    <row r="490" spans="1:7" x14ac:dyDescent="0.25">
      <c r="A490" s="4" t="s">
        <v>10564</v>
      </c>
      <c r="B490" s="5" t="s">
        <v>10563</v>
      </c>
      <c r="C490" s="5" t="s">
        <v>7323</v>
      </c>
      <c r="D490" s="5" t="s">
        <v>6288</v>
      </c>
      <c r="E490" s="5" t="s">
        <v>10575</v>
      </c>
      <c r="F490" s="5" t="s">
        <v>6743</v>
      </c>
      <c r="G490" s="4" t="s">
        <v>6285</v>
      </c>
    </row>
    <row r="491" spans="1:7" x14ac:dyDescent="0.25">
      <c r="A491" s="4" t="s">
        <v>10564</v>
      </c>
      <c r="B491" s="5" t="s">
        <v>10563</v>
      </c>
      <c r="C491" s="5" t="s">
        <v>7320</v>
      </c>
      <c r="D491" s="5" t="s">
        <v>6288</v>
      </c>
      <c r="E491" s="5" t="s">
        <v>10574</v>
      </c>
      <c r="F491" s="5" t="s">
        <v>6375</v>
      </c>
      <c r="G491" s="4" t="s">
        <v>6285</v>
      </c>
    </row>
    <row r="492" spans="1:7" x14ac:dyDescent="0.25">
      <c r="A492" s="4" t="s">
        <v>10564</v>
      </c>
      <c r="B492" s="5" t="s">
        <v>10563</v>
      </c>
      <c r="C492" s="5" t="s">
        <v>7317</v>
      </c>
      <c r="D492" s="5" t="s">
        <v>6288</v>
      </c>
      <c r="E492" s="5" t="s">
        <v>10573</v>
      </c>
      <c r="F492" s="5" t="s">
        <v>6563</v>
      </c>
      <c r="G492" s="4" t="s">
        <v>6285</v>
      </c>
    </row>
    <row r="493" spans="1:7" x14ac:dyDescent="0.25">
      <c r="A493" s="4" t="s">
        <v>10564</v>
      </c>
      <c r="B493" s="5" t="s">
        <v>10563</v>
      </c>
      <c r="C493" s="5" t="s">
        <v>7296</v>
      </c>
      <c r="D493" s="5" t="s">
        <v>6288</v>
      </c>
      <c r="E493" s="5" t="s">
        <v>10572</v>
      </c>
      <c r="F493" s="5" t="s">
        <v>7059</v>
      </c>
      <c r="G493" s="4" t="s">
        <v>6285</v>
      </c>
    </row>
    <row r="494" spans="1:7" x14ac:dyDescent="0.25">
      <c r="A494" s="4" t="s">
        <v>10564</v>
      </c>
      <c r="B494" s="5" t="s">
        <v>10563</v>
      </c>
      <c r="C494" s="5" t="s">
        <v>7293</v>
      </c>
      <c r="D494" s="5" t="s">
        <v>6288</v>
      </c>
      <c r="E494" s="5" t="s">
        <v>10571</v>
      </c>
      <c r="F494" s="5" t="s">
        <v>7667</v>
      </c>
      <c r="G494" s="4" t="s">
        <v>6285</v>
      </c>
    </row>
    <row r="495" spans="1:7" x14ac:dyDescent="0.25">
      <c r="A495" s="4" t="s">
        <v>10564</v>
      </c>
      <c r="B495" s="5" t="s">
        <v>10563</v>
      </c>
      <c r="C495" s="5" t="s">
        <v>7314</v>
      </c>
      <c r="D495" s="5" t="s">
        <v>6288</v>
      </c>
      <c r="E495" s="5" t="s">
        <v>10570</v>
      </c>
      <c r="F495" s="5" t="s">
        <v>10569</v>
      </c>
      <c r="G495" s="4" t="s">
        <v>6285</v>
      </c>
    </row>
    <row r="496" spans="1:7" x14ac:dyDescent="0.25">
      <c r="A496" s="4" t="s">
        <v>10564</v>
      </c>
      <c r="B496" s="5" t="s">
        <v>10563</v>
      </c>
      <c r="C496" s="5" t="s">
        <v>7312</v>
      </c>
      <c r="D496" s="5" t="s">
        <v>6288</v>
      </c>
      <c r="E496" s="5" t="s">
        <v>10568</v>
      </c>
      <c r="F496" s="5" t="s">
        <v>10567</v>
      </c>
      <c r="G496" s="4" t="s">
        <v>6285</v>
      </c>
    </row>
    <row r="497" spans="1:7" x14ac:dyDescent="0.25">
      <c r="A497" s="4" t="s">
        <v>10564</v>
      </c>
      <c r="B497" s="5" t="s">
        <v>10563</v>
      </c>
      <c r="C497" s="5" t="s">
        <v>7310</v>
      </c>
      <c r="D497" s="5" t="s">
        <v>6288</v>
      </c>
      <c r="E497" s="5" t="s">
        <v>10566</v>
      </c>
      <c r="F497" s="5" t="s">
        <v>8527</v>
      </c>
      <c r="G497" s="4" t="s">
        <v>6285</v>
      </c>
    </row>
    <row r="498" spans="1:7" x14ac:dyDescent="0.25">
      <c r="A498" s="4" t="s">
        <v>10564</v>
      </c>
      <c r="B498" s="5" t="s">
        <v>10563</v>
      </c>
      <c r="C498" s="5" t="s">
        <v>7307</v>
      </c>
      <c r="D498" s="5" t="s">
        <v>6288</v>
      </c>
      <c r="E498" s="5" t="s">
        <v>10565</v>
      </c>
      <c r="F498" s="5" t="s">
        <v>9319</v>
      </c>
      <c r="G498" s="4" t="s">
        <v>6285</v>
      </c>
    </row>
    <row r="499" spans="1:7" x14ac:dyDescent="0.25">
      <c r="A499" s="4" t="s">
        <v>10564</v>
      </c>
      <c r="B499" s="5" t="s">
        <v>10563</v>
      </c>
      <c r="C499" s="5" t="s">
        <v>7305</v>
      </c>
      <c r="D499" s="5" t="s">
        <v>6288</v>
      </c>
      <c r="E499" s="5" t="s">
        <v>10562</v>
      </c>
      <c r="F499" s="5" t="s">
        <v>9151</v>
      </c>
      <c r="G499" s="4" t="s">
        <v>6285</v>
      </c>
    </row>
    <row r="500" spans="1:7" x14ac:dyDescent="0.25">
      <c r="A500" s="4" t="s">
        <v>10555</v>
      </c>
      <c r="B500" s="5" t="s">
        <v>10554</v>
      </c>
      <c r="C500" s="5" t="s">
        <v>6357</v>
      </c>
      <c r="D500" s="5" t="s">
        <v>6288</v>
      </c>
      <c r="E500" s="5" t="s">
        <v>10561</v>
      </c>
      <c r="F500" s="5" t="s">
        <v>10560</v>
      </c>
      <c r="G500" s="4" t="s">
        <v>6285</v>
      </c>
    </row>
    <row r="501" spans="1:7" x14ac:dyDescent="0.25">
      <c r="A501" s="4" t="s">
        <v>10555</v>
      </c>
      <c r="B501" s="5" t="s">
        <v>10554</v>
      </c>
      <c r="C501" s="5" t="s">
        <v>6354</v>
      </c>
      <c r="D501" s="5" t="s">
        <v>6288</v>
      </c>
      <c r="E501" s="5" t="s">
        <v>10559</v>
      </c>
      <c r="F501" s="5" t="s">
        <v>10558</v>
      </c>
      <c r="G501" s="4" t="s">
        <v>6285</v>
      </c>
    </row>
    <row r="502" spans="1:7" x14ac:dyDescent="0.25">
      <c r="A502" s="4" t="s">
        <v>10555</v>
      </c>
      <c r="B502" s="5" t="s">
        <v>10554</v>
      </c>
      <c r="C502" s="5" t="s">
        <v>6348</v>
      </c>
      <c r="D502" s="5" t="s">
        <v>6288</v>
      </c>
      <c r="E502" s="5" t="s">
        <v>10557</v>
      </c>
      <c r="F502" s="5" t="s">
        <v>10556</v>
      </c>
      <c r="G502" s="4" t="s">
        <v>6285</v>
      </c>
    </row>
    <row r="503" spans="1:7" x14ac:dyDescent="0.25">
      <c r="A503" s="4" t="s">
        <v>10555</v>
      </c>
      <c r="B503" s="5" t="s">
        <v>10554</v>
      </c>
      <c r="C503" s="5" t="s">
        <v>6345</v>
      </c>
      <c r="D503" s="5" t="s">
        <v>6288</v>
      </c>
      <c r="E503" s="5" t="s">
        <v>10553</v>
      </c>
      <c r="F503" s="5" t="s">
        <v>10552</v>
      </c>
      <c r="G503" s="4" t="s">
        <v>6285</v>
      </c>
    </row>
    <row r="504" spans="1:7" x14ac:dyDescent="0.25">
      <c r="A504" s="4" t="s">
        <v>10480</v>
      </c>
      <c r="B504" s="5" t="s">
        <v>10479</v>
      </c>
      <c r="C504" s="5" t="s">
        <v>6357</v>
      </c>
      <c r="D504" s="5" t="s">
        <v>6288</v>
      </c>
      <c r="E504" s="5" t="s">
        <v>10551</v>
      </c>
      <c r="F504" s="5" t="s">
        <v>10550</v>
      </c>
      <c r="G504" s="4" t="s">
        <v>6285</v>
      </c>
    </row>
    <row r="505" spans="1:7" x14ac:dyDescent="0.25">
      <c r="A505" s="4" t="s">
        <v>10480</v>
      </c>
      <c r="B505" s="5" t="s">
        <v>10479</v>
      </c>
      <c r="C505" s="5" t="s">
        <v>6354</v>
      </c>
      <c r="D505" s="5" t="s">
        <v>6288</v>
      </c>
      <c r="E505" s="5" t="s">
        <v>10549</v>
      </c>
      <c r="F505" s="5" t="s">
        <v>6550</v>
      </c>
      <c r="G505" s="4" t="s">
        <v>6285</v>
      </c>
    </row>
    <row r="506" spans="1:7" x14ac:dyDescent="0.25">
      <c r="A506" s="4" t="s">
        <v>10480</v>
      </c>
      <c r="B506" s="5" t="s">
        <v>10479</v>
      </c>
      <c r="C506" s="5" t="s">
        <v>6351</v>
      </c>
      <c r="D506" s="5" t="s">
        <v>6288</v>
      </c>
      <c r="E506" s="5" t="s">
        <v>10548</v>
      </c>
      <c r="F506" s="5" t="s">
        <v>10547</v>
      </c>
      <c r="G506" s="4" t="s">
        <v>6285</v>
      </c>
    </row>
    <row r="507" spans="1:7" x14ac:dyDescent="0.25">
      <c r="A507" s="4" t="s">
        <v>10480</v>
      </c>
      <c r="B507" s="5" t="s">
        <v>10479</v>
      </c>
      <c r="C507" s="5" t="s">
        <v>6348</v>
      </c>
      <c r="D507" s="5" t="s">
        <v>6288</v>
      </c>
      <c r="E507" s="5" t="s">
        <v>10546</v>
      </c>
      <c r="F507" s="5" t="s">
        <v>10545</v>
      </c>
      <c r="G507" s="4" t="s">
        <v>6285</v>
      </c>
    </row>
    <row r="508" spans="1:7" x14ac:dyDescent="0.25">
      <c r="A508" s="4" t="s">
        <v>10480</v>
      </c>
      <c r="B508" s="5" t="s">
        <v>10479</v>
      </c>
      <c r="C508" s="5" t="s">
        <v>6345</v>
      </c>
      <c r="D508" s="5" t="s">
        <v>6288</v>
      </c>
      <c r="E508" s="5" t="s">
        <v>10544</v>
      </c>
      <c r="F508" s="5" t="s">
        <v>10543</v>
      </c>
      <c r="G508" s="4" t="s">
        <v>6285</v>
      </c>
    </row>
    <row r="509" spans="1:7" x14ac:dyDescent="0.25">
      <c r="A509" s="4" t="s">
        <v>10480</v>
      </c>
      <c r="B509" s="5" t="s">
        <v>10479</v>
      </c>
      <c r="C509" s="5" t="s">
        <v>6342</v>
      </c>
      <c r="D509" s="5" t="s">
        <v>6288</v>
      </c>
      <c r="E509" s="5" t="s">
        <v>10542</v>
      </c>
      <c r="F509" s="5" t="s">
        <v>10541</v>
      </c>
      <c r="G509" s="4" t="s">
        <v>6285</v>
      </c>
    </row>
    <row r="510" spans="1:7" x14ac:dyDescent="0.25">
      <c r="A510" s="4" t="s">
        <v>10480</v>
      </c>
      <c r="B510" s="5" t="s">
        <v>10479</v>
      </c>
      <c r="C510" s="5" t="s">
        <v>6339</v>
      </c>
      <c r="D510" s="5" t="s">
        <v>6288</v>
      </c>
      <c r="E510" s="5" t="s">
        <v>10540</v>
      </c>
      <c r="F510" s="5" t="s">
        <v>8287</v>
      </c>
      <c r="G510" s="4" t="s">
        <v>6285</v>
      </c>
    </row>
    <row r="511" spans="1:7" x14ac:dyDescent="0.25">
      <c r="A511" s="4" t="s">
        <v>10480</v>
      </c>
      <c r="B511" s="5" t="s">
        <v>10479</v>
      </c>
      <c r="C511" s="5" t="s">
        <v>6336</v>
      </c>
      <c r="D511" s="5" t="s">
        <v>6288</v>
      </c>
      <c r="E511" s="5" t="s">
        <v>10539</v>
      </c>
      <c r="F511" s="5" t="s">
        <v>10538</v>
      </c>
      <c r="G511" s="4" t="s">
        <v>6285</v>
      </c>
    </row>
    <row r="512" spans="1:7" x14ac:dyDescent="0.25">
      <c r="A512" s="4" t="s">
        <v>10480</v>
      </c>
      <c r="B512" s="5" t="s">
        <v>10479</v>
      </c>
      <c r="C512" s="5" t="s">
        <v>6333</v>
      </c>
      <c r="D512" s="5" t="s">
        <v>6288</v>
      </c>
      <c r="E512" s="5" t="s">
        <v>10537</v>
      </c>
      <c r="F512" s="5" t="s">
        <v>10536</v>
      </c>
      <c r="G512" s="4" t="s">
        <v>6285</v>
      </c>
    </row>
    <row r="513" spans="1:7" x14ac:dyDescent="0.25">
      <c r="A513" s="4" t="s">
        <v>10480</v>
      </c>
      <c r="B513" s="5" t="s">
        <v>10479</v>
      </c>
      <c r="C513" s="5" t="s">
        <v>6330</v>
      </c>
      <c r="D513" s="5" t="s">
        <v>6288</v>
      </c>
      <c r="E513" s="5" t="s">
        <v>10535</v>
      </c>
      <c r="F513" s="5" t="s">
        <v>10534</v>
      </c>
      <c r="G513" s="4" t="s">
        <v>6285</v>
      </c>
    </row>
    <row r="514" spans="1:7" x14ac:dyDescent="0.25">
      <c r="A514" s="4" t="s">
        <v>10480</v>
      </c>
      <c r="B514" s="5" t="s">
        <v>10479</v>
      </c>
      <c r="C514" s="5" t="s">
        <v>6327</v>
      </c>
      <c r="D514" s="5" t="s">
        <v>6288</v>
      </c>
      <c r="E514" s="5" t="s">
        <v>10533</v>
      </c>
      <c r="F514" s="5" t="s">
        <v>10532</v>
      </c>
      <c r="G514" s="4" t="s">
        <v>6285</v>
      </c>
    </row>
    <row r="515" spans="1:7" x14ac:dyDescent="0.25">
      <c r="A515" s="4" t="s">
        <v>10480</v>
      </c>
      <c r="B515" s="5" t="s">
        <v>10479</v>
      </c>
      <c r="C515" s="5" t="s">
        <v>6324</v>
      </c>
      <c r="D515" s="5" t="s">
        <v>6288</v>
      </c>
      <c r="E515" s="5" t="s">
        <v>10531</v>
      </c>
      <c r="F515" s="5" t="s">
        <v>7905</v>
      </c>
      <c r="G515" s="4" t="s">
        <v>6285</v>
      </c>
    </row>
    <row r="516" spans="1:7" x14ac:dyDescent="0.25">
      <c r="A516" s="4" t="s">
        <v>10480</v>
      </c>
      <c r="B516" s="5" t="s">
        <v>10479</v>
      </c>
      <c r="C516" s="5" t="s">
        <v>6321</v>
      </c>
      <c r="D516" s="5" t="s">
        <v>6288</v>
      </c>
      <c r="E516" s="5" t="s">
        <v>10530</v>
      </c>
      <c r="F516" s="5" t="s">
        <v>10529</v>
      </c>
      <c r="G516" s="4" t="s">
        <v>6285</v>
      </c>
    </row>
    <row r="517" spans="1:7" x14ac:dyDescent="0.25">
      <c r="A517" s="4" t="s">
        <v>10480</v>
      </c>
      <c r="B517" s="5" t="s">
        <v>10479</v>
      </c>
      <c r="C517" s="5" t="s">
        <v>6318</v>
      </c>
      <c r="D517" s="5" t="s">
        <v>6288</v>
      </c>
      <c r="E517" s="5" t="s">
        <v>10528</v>
      </c>
      <c r="F517" s="5" t="s">
        <v>10527</v>
      </c>
      <c r="G517" s="4" t="s">
        <v>6285</v>
      </c>
    </row>
    <row r="518" spans="1:7" x14ac:dyDescent="0.25">
      <c r="A518" s="4" t="s">
        <v>10480</v>
      </c>
      <c r="B518" s="5" t="s">
        <v>10479</v>
      </c>
      <c r="C518" s="5" t="s">
        <v>6315</v>
      </c>
      <c r="D518" s="5" t="s">
        <v>6288</v>
      </c>
      <c r="E518" s="5" t="s">
        <v>10526</v>
      </c>
      <c r="F518" s="5" t="s">
        <v>10525</v>
      </c>
      <c r="G518" s="4" t="s">
        <v>6285</v>
      </c>
    </row>
    <row r="519" spans="1:7" x14ac:dyDescent="0.25">
      <c r="A519" s="4" t="s">
        <v>10480</v>
      </c>
      <c r="B519" s="5" t="s">
        <v>10479</v>
      </c>
      <c r="C519" s="5" t="s">
        <v>6312</v>
      </c>
      <c r="D519" s="5" t="s">
        <v>6288</v>
      </c>
      <c r="E519" s="5" t="s">
        <v>10524</v>
      </c>
      <c r="F519" s="5" t="s">
        <v>10523</v>
      </c>
      <c r="G519" s="4" t="s">
        <v>6285</v>
      </c>
    </row>
    <row r="520" spans="1:7" x14ac:dyDescent="0.25">
      <c r="A520" s="4" t="s">
        <v>10480</v>
      </c>
      <c r="B520" s="5" t="s">
        <v>10479</v>
      </c>
      <c r="C520" s="5" t="s">
        <v>6309</v>
      </c>
      <c r="D520" s="5" t="s">
        <v>6288</v>
      </c>
      <c r="E520" s="5" t="s">
        <v>10522</v>
      </c>
      <c r="F520" s="5" t="s">
        <v>6532</v>
      </c>
      <c r="G520" s="4" t="s">
        <v>6285</v>
      </c>
    </row>
    <row r="521" spans="1:7" x14ac:dyDescent="0.25">
      <c r="A521" s="4" t="s">
        <v>10480</v>
      </c>
      <c r="B521" s="5" t="s">
        <v>10479</v>
      </c>
      <c r="C521" s="5" t="s">
        <v>6306</v>
      </c>
      <c r="D521" s="5" t="s">
        <v>6288</v>
      </c>
      <c r="E521" s="5" t="s">
        <v>10521</v>
      </c>
      <c r="F521" s="5" t="s">
        <v>9556</v>
      </c>
      <c r="G521" s="4" t="s">
        <v>6285</v>
      </c>
    </row>
    <row r="522" spans="1:7" x14ac:dyDescent="0.25">
      <c r="A522" s="4" t="s">
        <v>10480</v>
      </c>
      <c r="B522" s="5" t="s">
        <v>10479</v>
      </c>
      <c r="C522" s="5" t="s">
        <v>6303</v>
      </c>
      <c r="D522" s="5" t="s">
        <v>6288</v>
      </c>
      <c r="E522" s="5" t="s">
        <v>10520</v>
      </c>
      <c r="F522" s="5" t="s">
        <v>7894</v>
      </c>
      <c r="G522" s="4" t="s">
        <v>6285</v>
      </c>
    </row>
    <row r="523" spans="1:7" x14ac:dyDescent="0.25">
      <c r="A523" s="4" t="s">
        <v>10480</v>
      </c>
      <c r="B523" s="5" t="s">
        <v>10479</v>
      </c>
      <c r="C523" s="5" t="s">
        <v>6300</v>
      </c>
      <c r="D523" s="5" t="s">
        <v>6288</v>
      </c>
      <c r="E523" s="5" t="s">
        <v>10519</v>
      </c>
      <c r="F523" s="5" t="s">
        <v>10518</v>
      </c>
      <c r="G523" s="4" t="s">
        <v>6285</v>
      </c>
    </row>
    <row r="524" spans="1:7" x14ac:dyDescent="0.25">
      <c r="A524" s="4" t="s">
        <v>10480</v>
      </c>
      <c r="B524" s="5" t="s">
        <v>10479</v>
      </c>
      <c r="C524" s="5" t="s">
        <v>6297</v>
      </c>
      <c r="D524" s="5" t="s">
        <v>6288</v>
      </c>
      <c r="E524" s="5" t="s">
        <v>10517</v>
      </c>
      <c r="F524" s="5" t="s">
        <v>6709</v>
      </c>
      <c r="G524" s="4" t="s">
        <v>6285</v>
      </c>
    </row>
    <row r="525" spans="1:7" x14ac:dyDescent="0.25">
      <c r="A525" s="4" t="s">
        <v>10480</v>
      </c>
      <c r="B525" s="5" t="s">
        <v>10479</v>
      </c>
      <c r="C525" s="5" t="s">
        <v>6294</v>
      </c>
      <c r="D525" s="5" t="s">
        <v>6288</v>
      </c>
      <c r="E525" s="5" t="s">
        <v>10516</v>
      </c>
      <c r="F525" s="5" t="s">
        <v>6337</v>
      </c>
      <c r="G525" s="4" t="s">
        <v>6285</v>
      </c>
    </row>
    <row r="526" spans="1:7" x14ac:dyDescent="0.25">
      <c r="A526" s="4" t="s">
        <v>10480</v>
      </c>
      <c r="B526" s="5" t="s">
        <v>10479</v>
      </c>
      <c r="C526" s="5" t="s">
        <v>6289</v>
      </c>
      <c r="D526" s="5" t="s">
        <v>6288</v>
      </c>
      <c r="E526" s="5" t="s">
        <v>10515</v>
      </c>
      <c r="F526" s="5" t="s">
        <v>10514</v>
      </c>
      <c r="G526" s="4" t="s">
        <v>6285</v>
      </c>
    </row>
    <row r="527" spans="1:7" x14ac:dyDescent="0.25">
      <c r="A527" s="4" t="s">
        <v>10480</v>
      </c>
      <c r="B527" s="5" t="s">
        <v>10479</v>
      </c>
      <c r="C527" s="5" t="s">
        <v>6505</v>
      </c>
      <c r="D527" s="5" t="s">
        <v>6288</v>
      </c>
      <c r="E527" s="5" t="s">
        <v>10513</v>
      </c>
      <c r="F527" s="5" t="s">
        <v>10512</v>
      </c>
      <c r="G527" s="4" t="s">
        <v>6285</v>
      </c>
    </row>
    <row r="528" spans="1:7" x14ac:dyDescent="0.25">
      <c r="A528" s="4" t="s">
        <v>10480</v>
      </c>
      <c r="B528" s="5" t="s">
        <v>10479</v>
      </c>
      <c r="C528" s="5" t="s">
        <v>6502</v>
      </c>
      <c r="D528" s="5" t="s">
        <v>6288</v>
      </c>
      <c r="E528" s="5" t="s">
        <v>10511</v>
      </c>
      <c r="F528" s="5" t="s">
        <v>10510</v>
      </c>
      <c r="G528" s="4" t="s">
        <v>6285</v>
      </c>
    </row>
    <row r="529" spans="1:7" x14ac:dyDescent="0.25">
      <c r="A529" s="4" t="s">
        <v>10480</v>
      </c>
      <c r="B529" s="5" t="s">
        <v>10479</v>
      </c>
      <c r="C529" s="5" t="s">
        <v>6499</v>
      </c>
      <c r="D529" s="5" t="s">
        <v>6288</v>
      </c>
      <c r="E529" s="5" t="s">
        <v>10509</v>
      </c>
      <c r="F529" s="5" t="s">
        <v>6491</v>
      </c>
      <c r="G529" s="4" t="s">
        <v>6285</v>
      </c>
    </row>
    <row r="530" spans="1:7" x14ac:dyDescent="0.25">
      <c r="A530" s="4" t="s">
        <v>10480</v>
      </c>
      <c r="B530" s="5" t="s">
        <v>10479</v>
      </c>
      <c r="C530" s="5" t="s">
        <v>6496</v>
      </c>
      <c r="D530" s="5" t="s">
        <v>6288</v>
      </c>
      <c r="E530" s="5" t="s">
        <v>10508</v>
      </c>
      <c r="F530" s="5" t="s">
        <v>10507</v>
      </c>
      <c r="G530" s="4" t="s">
        <v>6285</v>
      </c>
    </row>
    <row r="531" spans="1:7" x14ac:dyDescent="0.25">
      <c r="A531" s="4" t="s">
        <v>10480</v>
      </c>
      <c r="B531" s="5" t="s">
        <v>10479</v>
      </c>
      <c r="C531" s="5" t="s">
        <v>6493</v>
      </c>
      <c r="D531" s="5" t="s">
        <v>6288</v>
      </c>
      <c r="E531" s="5" t="s">
        <v>10506</v>
      </c>
      <c r="F531" s="5" t="s">
        <v>10505</v>
      </c>
      <c r="G531" s="4" t="s">
        <v>6285</v>
      </c>
    </row>
    <row r="532" spans="1:7" x14ac:dyDescent="0.25">
      <c r="A532" s="4" t="s">
        <v>10480</v>
      </c>
      <c r="B532" s="5" t="s">
        <v>10479</v>
      </c>
      <c r="C532" s="5" t="s">
        <v>6490</v>
      </c>
      <c r="D532" s="5" t="s">
        <v>6288</v>
      </c>
      <c r="E532" s="5" t="s">
        <v>10504</v>
      </c>
      <c r="F532" s="5" t="s">
        <v>10503</v>
      </c>
      <c r="G532" s="4" t="s">
        <v>6285</v>
      </c>
    </row>
    <row r="533" spans="1:7" x14ac:dyDescent="0.25">
      <c r="A533" s="4" t="s">
        <v>10480</v>
      </c>
      <c r="B533" s="5" t="s">
        <v>10479</v>
      </c>
      <c r="C533" s="5" t="s">
        <v>6487</v>
      </c>
      <c r="D533" s="5" t="s">
        <v>6288</v>
      </c>
      <c r="E533" s="5" t="s">
        <v>10502</v>
      </c>
      <c r="F533" s="5" t="s">
        <v>10501</v>
      </c>
      <c r="G533" s="4" t="s">
        <v>6285</v>
      </c>
    </row>
    <row r="534" spans="1:7" x14ac:dyDescent="0.25">
      <c r="A534" s="4" t="s">
        <v>10480</v>
      </c>
      <c r="B534" s="5" t="s">
        <v>10479</v>
      </c>
      <c r="C534" s="5" t="s">
        <v>6484</v>
      </c>
      <c r="D534" s="5" t="s">
        <v>6288</v>
      </c>
      <c r="E534" s="5" t="s">
        <v>10500</v>
      </c>
      <c r="F534" s="5" t="s">
        <v>6618</v>
      </c>
      <c r="G534" s="4" t="s">
        <v>6285</v>
      </c>
    </row>
    <row r="535" spans="1:7" x14ac:dyDescent="0.25">
      <c r="A535" s="4" t="s">
        <v>10480</v>
      </c>
      <c r="B535" s="5" t="s">
        <v>10479</v>
      </c>
      <c r="C535" s="5" t="s">
        <v>6481</v>
      </c>
      <c r="D535" s="5" t="s">
        <v>6288</v>
      </c>
      <c r="E535" s="5" t="s">
        <v>10499</v>
      </c>
      <c r="F535" s="5" t="s">
        <v>6322</v>
      </c>
      <c r="G535" s="4" t="s">
        <v>6285</v>
      </c>
    </row>
    <row r="536" spans="1:7" x14ac:dyDescent="0.25">
      <c r="A536" s="4" t="s">
        <v>10480</v>
      </c>
      <c r="B536" s="5" t="s">
        <v>10479</v>
      </c>
      <c r="C536" s="5" t="s">
        <v>6478</v>
      </c>
      <c r="D536" s="5" t="s">
        <v>6288</v>
      </c>
      <c r="E536" s="5" t="s">
        <v>10498</v>
      </c>
      <c r="F536" s="5" t="s">
        <v>6833</v>
      </c>
      <c r="G536" s="4" t="s">
        <v>6285</v>
      </c>
    </row>
    <row r="537" spans="1:7" x14ac:dyDescent="0.25">
      <c r="A537" s="4" t="s">
        <v>10480</v>
      </c>
      <c r="B537" s="5" t="s">
        <v>10479</v>
      </c>
      <c r="C537" s="5" t="s">
        <v>6475</v>
      </c>
      <c r="D537" s="5" t="s">
        <v>6288</v>
      </c>
      <c r="E537" s="5" t="s">
        <v>10497</v>
      </c>
      <c r="F537" s="5" t="s">
        <v>10496</v>
      </c>
      <c r="G537" s="4" t="s">
        <v>6285</v>
      </c>
    </row>
    <row r="538" spans="1:7" x14ac:dyDescent="0.25">
      <c r="A538" s="4" t="s">
        <v>10480</v>
      </c>
      <c r="B538" s="5" t="s">
        <v>10479</v>
      </c>
      <c r="C538" s="5" t="s">
        <v>6472</v>
      </c>
      <c r="D538" s="5" t="s">
        <v>6288</v>
      </c>
      <c r="E538" s="5" t="s">
        <v>10495</v>
      </c>
      <c r="F538" s="5" t="s">
        <v>10494</v>
      </c>
      <c r="G538" s="4" t="s">
        <v>6285</v>
      </c>
    </row>
    <row r="539" spans="1:7" x14ac:dyDescent="0.25">
      <c r="A539" s="4" t="s">
        <v>10480</v>
      </c>
      <c r="B539" s="5" t="s">
        <v>10479</v>
      </c>
      <c r="C539" s="5" t="s">
        <v>6470</v>
      </c>
      <c r="D539" s="5" t="s">
        <v>6288</v>
      </c>
      <c r="E539" s="5" t="s">
        <v>10493</v>
      </c>
      <c r="F539" s="5" t="s">
        <v>6444</v>
      </c>
      <c r="G539" s="4" t="s">
        <v>6285</v>
      </c>
    </row>
    <row r="540" spans="1:7" x14ac:dyDescent="0.25">
      <c r="A540" s="4" t="s">
        <v>10480</v>
      </c>
      <c r="B540" s="5" t="s">
        <v>10479</v>
      </c>
      <c r="C540" s="5" t="s">
        <v>6467</v>
      </c>
      <c r="D540" s="5" t="s">
        <v>6288</v>
      </c>
      <c r="E540" s="5" t="s">
        <v>10492</v>
      </c>
      <c r="F540" s="5" t="s">
        <v>10491</v>
      </c>
      <c r="G540" s="4" t="s">
        <v>6285</v>
      </c>
    </row>
    <row r="541" spans="1:7" x14ac:dyDescent="0.25">
      <c r="A541" s="4" t="s">
        <v>10480</v>
      </c>
      <c r="B541" s="5" t="s">
        <v>10479</v>
      </c>
      <c r="C541" s="5" t="s">
        <v>6464</v>
      </c>
      <c r="D541" s="5" t="s">
        <v>6288</v>
      </c>
      <c r="E541" s="5" t="s">
        <v>10490</v>
      </c>
      <c r="F541" s="5" t="s">
        <v>10489</v>
      </c>
      <c r="G541" s="4" t="s">
        <v>6285</v>
      </c>
    </row>
    <row r="542" spans="1:7" x14ac:dyDescent="0.25">
      <c r="A542" s="4" t="s">
        <v>10480</v>
      </c>
      <c r="B542" s="5" t="s">
        <v>10479</v>
      </c>
      <c r="C542" s="5" t="s">
        <v>6461</v>
      </c>
      <c r="D542" s="5" t="s">
        <v>6288</v>
      </c>
      <c r="E542" s="5" t="s">
        <v>10488</v>
      </c>
      <c r="F542" s="5" t="s">
        <v>10487</v>
      </c>
      <c r="G542" s="4" t="s">
        <v>6285</v>
      </c>
    </row>
    <row r="543" spans="1:7" x14ac:dyDescent="0.25">
      <c r="A543" s="4" t="s">
        <v>10480</v>
      </c>
      <c r="B543" s="5" t="s">
        <v>10479</v>
      </c>
      <c r="C543" s="5" t="s">
        <v>6455</v>
      </c>
      <c r="D543" s="5" t="s">
        <v>6288</v>
      </c>
      <c r="E543" s="5" t="s">
        <v>10486</v>
      </c>
      <c r="F543" s="5" t="s">
        <v>10485</v>
      </c>
      <c r="G543" s="4" t="s">
        <v>6285</v>
      </c>
    </row>
    <row r="544" spans="1:7" x14ac:dyDescent="0.25">
      <c r="A544" s="4" t="s">
        <v>10480</v>
      </c>
      <c r="B544" s="5" t="s">
        <v>10479</v>
      </c>
      <c r="C544" s="5" t="s">
        <v>6452</v>
      </c>
      <c r="D544" s="5" t="s">
        <v>6288</v>
      </c>
      <c r="E544" s="5" t="s">
        <v>10484</v>
      </c>
      <c r="F544" s="5" t="s">
        <v>6298</v>
      </c>
      <c r="G544" s="4" t="s">
        <v>6285</v>
      </c>
    </row>
    <row r="545" spans="1:7" x14ac:dyDescent="0.25">
      <c r="A545" s="4" t="s">
        <v>10480</v>
      </c>
      <c r="B545" s="5" t="s">
        <v>10479</v>
      </c>
      <c r="C545" s="5" t="s">
        <v>6449</v>
      </c>
      <c r="D545" s="5" t="s">
        <v>6288</v>
      </c>
      <c r="E545" s="5" t="s">
        <v>10483</v>
      </c>
      <c r="F545" s="5" t="s">
        <v>10482</v>
      </c>
      <c r="G545" s="4" t="s">
        <v>6285</v>
      </c>
    </row>
    <row r="546" spans="1:7" x14ac:dyDescent="0.25">
      <c r="A546" s="4" t="s">
        <v>10480</v>
      </c>
      <c r="B546" s="5" t="s">
        <v>10479</v>
      </c>
      <c r="C546" s="5" t="s">
        <v>6446</v>
      </c>
      <c r="D546" s="5" t="s">
        <v>6288</v>
      </c>
      <c r="E546" s="5" t="s">
        <v>10481</v>
      </c>
      <c r="F546" s="5" t="s">
        <v>8920</v>
      </c>
      <c r="G546" s="4" t="s">
        <v>6285</v>
      </c>
    </row>
    <row r="547" spans="1:7" x14ac:dyDescent="0.25">
      <c r="A547" s="4" t="s">
        <v>10480</v>
      </c>
      <c r="B547" s="5" t="s">
        <v>10479</v>
      </c>
      <c r="C547" s="5" t="s">
        <v>6443</v>
      </c>
      <c r="D547" s="5" t="s">
        <v>6288</v>
      </c>
      <c r="E547" s="5" t="s">
        <v>10478</v>
      </c>
      <c r="F547" s="5" t="s">
        <v>6375</v>
      </c>
      <c r="G547" s="4" t="s">
        <v>6285</v>
      </c>
    </row>
    <row r="548" spans="1:7" x14ac:dyDescent="0.25">
      <c r="A548" s="4" t="s">
        <v>10351</v>
      </c>
      <c r="B548" s="5" t="s">
        <v>10350</v>
      </c>
      <c r="C548" s="5" t="s">
        <v>6357</v>
      </c>
      <c r="D548" s="5" t="s">
        <v>6288</v>
      </c>
      <c r="E548" s="5" t="s">
        <v>10477</v>
      </c>
      <c r="F548" s="5" t="s">
        <v>6550</v>
      </c>
      <c r="G548" s="4" t="s">
        <v>6285</v>
      </c>
    </row>
    <row r="549" spans="1:7" x14ac:dyDescent="0.25">
      <c r="A549" s="4" t="s">
        <v>10351</v>
      </c>
      <c r="B549" s="5" t="s">
        <v>10350</v>
      </c>
      <c r="C549" s="5" t="s">
        <v>6354</v>
      </c>
      <c r="D549" s="5" t="s">
        <v>6288</v>
      </c>
      <c r="E549" s="5" t="s">
        <v>10476</v>
      </c>
      <c r="F549" s="5" t="s">
        <v>8677</v>
      </c>
      <c r="G549" s="4" t="s">
        <v>6285</v>
      </c>
    </row>
    <row r="550" spans="1:7" x14ac:dyDescent="0.25">
      <c r="A550" s="4" t="s">
        <v>10351</v>
      </c>
      <c r="B550" s="5" t="s">
        <v>10350</v>
      </c>
      <c r="C550" s="5" t="s">
        <v>6351</v>
      </c>
      <c r="D550" s="5" t="s">
        <v>6288</v>
      </c>
      <c r="E550" s="5" t="s">
        <v>10475</v>
      </c>
      <c r="F550" s="5" t="s">
        <v>10474</v>
      </c>
      <c r="G550" s="4" t="s">
        <v>6285</v>
      </c>
    </row>
    <row r="551" spans="1:7" x14ac:dyDescent="0.25">
      <c r="A551" s="4" t="s">
        <v>10351</v>
      </c>
      <c r="B551" s="5" t="s">
        <v>10350</v>
      </c>
      <c r="C551" s="5" t="s">
        <v>6348</v>
      </c>
      <c r="D551" s="5" t="s">
        <v>6288</v>
      </c>
      <c r="E551" s="5" t="s">
        <v>10473</v>
      </c>
      <c r="F551" s="5" t="s">
        <v>6651</v>
      </c>
      <c r="G551" s="4" t="s">
        <v>6285</v>
      </c>
    </row>
    <row r="552" spans="1:7" x14ac:dyDescent="0.25">
      <c r="A552" s="4" t="s">
        <v>10351</v>
      </c>
      <c r="B552" s="5" t="s">
        <v>10350</v>
      </c>
      <c r="C552" s="5" t="s">
        <v>6345</v>
      </c>
      <c r="D552" s="5" t="s">
        <v>6288</v>
      </c>
      <c r="E552" s="5" t="s">
        <v>10472</v>
      </c>
      <c r="F552" s="5" t="s">
        <v>6542</v>
      </c>
      <c r="G552" s="4" t="s">
        <v>6285</v>
      </c>
    </row>
    <row r="553" spans="1:7" x14ac:dyDescent="0.25">
      <c r="A553" s="4" t="s">
        <v>10351</v>
      </c>
      <c r="B553" s="5" t="s">
        <v>10350</v>
      </c>
      <c r="C553" s="5" t="s">
        <v>6342</v>
      </c>
      <c r="D553" s="5" t="s">
        <v>6288</v>
      </c>
      <c r="E553" s="5" t="s">
        <v>10471</v>
      </c>
      <c r="F553" s="5" t="s">
        <v>10470</v>
      </c>
      <c r="G553" s="4" t="s">
        <v>6285</v>
      </c>
    </row>
    <row r="554" spans="1:7" x14ac:dyDescent="0.25">
      <c r="A554" s="4" t="s">
        <v>10351</v>
      </c>
      <c r="B554" s="5" t="s">
        <v>10350</v>
      </c>
      <c r="C554" s="5" t="s">
        <v>6339</v>
      </c>
      <c r="D554" s="5" t="s">
        <v>6288</v>
      </c>
      <c r="E554" s="5" t="s">
        <v>10469</v>
      </c>
      <c r="F554" s="5" t="s">
        <v>6643</v>
      </c>
      <c r="G554" s="4" t="s">
        <v>6285</v>
      </c>
    </row>
    <row r="555" spans="1:7" x14ac:dyDescent="0.25">
      <c r="A555" s="4" t="s">
        <v>10351</v>
      </c>
      <c r="B555" s="5" t="s">
        <v>10350</v>
      </c>
      <c r="C555" s="5" t="s">
        <v>6336</v>
      </c>
      <c r="D555" s="5" t="s">
        <v>6288</v>
      </c>
      <c r="E555" s="5" t="s">
        <v>10468</v>
      </c>
      <c r="F555" s="5" t="s">
        <v>6909</v>
      </c>
      <c r="G555" s="4" t="s">
        <v>6285</v>
      </c>
    </row>
    <row r="556" spans="1:7" x14ac:dyDescent="0.25">
      <c r="A556" s="4" t="s">
        <v>10351</v>
      </c>
      <c r="B556" s="5" t="s">
        <v>10350</v>
      </c>
      <c r="C556" s="5" t="s">
        <v>6333</v>
      </c>
      <c r="D556" s="5" t="s">
        <v>6288</v>
      </c>
      <c r="E556" s="5" t="s">
        <v>10467</v>
      </c>
      <c r="F556" s="5" t="s">
        <v>7597</v>
      </c>
      <c r="G556" s="4" t="s">
        <v>6285</v>
      </c>
    </row>
    <row r="557" spans="1:7" x14ac:dyDescent="0.25">
      <c r="A557" s="4" t="s">
        <v>10351</v>
      </c>
      <c r="B557" s="5" t="s">
        <v>10350</v>
      </c>
      <c r="C557" s="5" t="s">
        <v>6330</v>
      </c>
      <c r="D557" s="5" t="s">
        <v>6288</v>
      </c>
      <c r="E557" s="5" t="s">
        <v>10466</v>
      </c>
      <c r="F557" s="5" t="s">
        <v>8409</v>
      </c>
      <c r="G557" s="4" t="s">
        <v>6285</v>
      </c>
    </row>
    <row r="558" spans="1:7" x14ac:dyDescent="0.25">
      <c r="A558" s="4" t="s">
        <v>10351</v>
      </c>
      <c r="B558" s="5" t="s">
        <v>10350</v>
      </c>
      <c r="C558" s="5" t="s">
        <v>6327</v>
      </c>
      <c r="D558" s="5" t="s">
        <v>6288</v>
      </c>
      <c r="E558" s="5" t="s">
        <v>10465</v>
      </c>
      <c r="F558" s="5" t="s">
        <v>9278</v>
      </c>
      <c r="G558" s="4" t="s">
        <v>6285</v>
      </c>
    </row>
    <row r="559" spans="1:7" x14ac:dyDescent="0.25">
      <c r="A559" s="4" t="s">
        <v>10351</v>
      </c>
      <c r="B559" s="5" t="s">
        <v>10350</v>
      </c>
      <c r="C559" s="5" t="s">
        <v>6324</v>
      </c>
      <c r="D559" s="5" t="s">
        <v>6288</v>
      </c>
      <c r="E559" s="5" t="s">
        <v>10464</v>
      </c>
      <c r="F559" s="5" t="s">
        <v>6532</v>
      </c>
      <c r="G559" s="4" t="s">
        <v>6285</v>
      </c>
    </row>
    <row r="560" spans="1:7" x14ac:dyDescent="0.25">
      <c r="A560" s="4" t="s">
        <v>10351</v>
      </c>
      <c r="B560" s="5" t="s">
        <v>10350</v>
      </c>
      <c r="C560" s="5" t="s">
        <v>6321</v>
      </c>
      <c r="D560" s="5" t="s">
        <v>6288</v>
      </c>
      <c r="E560" s="5" t="s">
        <v>10463</v>
      </c>
      <c r="F560" s="5" t="s">
        <v>6641</v>
      </c>
      <c r="G560" s="4" t="s">
        <v>6285</v>
      </c>
    </row>
    <row r="561" spans="1:7" x14ac:dyDescent="0.25">
      <c r="A561" s="4" t="s">
        <v>10351</v>
      </c>
      <c r="B561" s="5" t="s">
        <v>10350</v>
      </c>
      <c r="C561" s="5" t="s">
        <v>6318</v>
      </c>
      <c r="D561" s="5" t="s">
        <v>6288</v>
      </c>
      <c r="E561" s="5" t="s">
        <v>10462</v>
      </c>
      <c r="F561" s="5" t="s">
        <v>8074</v>
      </c>
      <c r="G561" s="4" t="s">
        <v>6285</v>
      </c>
    </row>
    <row r="562" spans="1:7" x14ac:dyDescent="0.25">
      <c r="A562" s="4" t="s">
        <v>10351</v>
      </c>
      <c r="B562" s="5" t="s">
        <v>10350</v>
      </c>
      <c r="C562" s="5" t="s">
        <v>6315</v>
      </c>
      <c r="D562" s="5" t="s">
        <v>6288</v>
      </c>
      <c r="E562" s="5" t="s">
        <v>10461</v>
      </c>
      <c r="F562" s="5" t="s">
        <v>10460</v>
      </c>
      <c r="G562" s="4" t="s">
        <v>6285</v>
      </c>
    </row>
    <row r="563" spans="1:7" x14ac:dyDescent="0.25">
      <c r="A563" s="4" t="s">
        <v>10351</v>
      </c>
      <c r="B563" s="5" t="s">
        <v>10350</v>
      </c>
      <c r="C563" s="5" t="s">
        <v>6312</v>
      </c>
      <c r="D563" s="5" t="s">
        <v>6288</v>
      </c>
      <c r="E563" s="5" t="s">
        <v>10459</v>
      </c>
      <c r="F563" s="5" t="s">
        <v>9554</v>
      </c>
      <c r="G563" s="4" t="s">
        <v>6285</v>
      </c>
    </row>
    <row r="564" spans="1:7" x14ac:dyDescent="0.25">
      <c r="A564" s="4" t="s">
        <v>10351</v>
      </c>
      <c r="B564" s="5" t="s">
        <v>10350</v>
      </c>
      <c r="C564" s="5" t="s">
        <v>6309</v>
      </c>
      <c r="D564" s="5" t="s">
        <v>6288</v>
      </c>
      <c r="E564" s="5" t="s">
        <v>10458</v>
      </c>
      <c r="F564" s="5" t="s">
        <v>6528</v>
      </c>
      <c r="G564" s="4" t="s">
        <v>6285</v>
      </c>
    </row>
    <row r="565" spans="1:7" x14ac:dyDescent="0.25">
      <c r="A565" s="4" t="s">
        <v>10351</v>
      </c>
      <c r="B565" s="5" t="s">
        <v>10350</v>
      </c>
      <c r="C565" s="5" t="s">
        <v>6306</v>
      </c>
      <c r="D565" s="5" t="s">
        <v>6288</v>
      </c>
      <c r="E565" s="5" t="s">
        <v>10457</v>
      </c>
      <c r="F565" s="5" t="s">
        <v>6894</v>
      </c>
      <c r="G565" s="4" t="s">
        <v>6285</v>
      </c>
    </row>
    <row r="566" spans="1:7" x14ac:dyDescent="0.25">
      <c r="A566" s="4" t="s">
        <v>10351</v>
      </c>
      <c r="B566" s="5" t="s">
        <v>10350</v>
      </c>
      <c r="C566" s="5" t="s">
        <v>6300</v>
      </c>
      <c r="D566" s="5" t="s">
        <v>6288</v>
      </c>
      <c r="E566" s="5" t="s">
        <v>10456</v>
      </c>
      <c r="F566" s="5" t="s">
        <v>10455</v>
      </c>
      <c r="G566" s="4" t="s">
        <v>6285</v>
      </c>
    </row>
    <row r="567" spans="1:7" x14ac:dyDescent="0.25">
      <c r="A567" s="4" t="s">
        <v>10351</v>
      </c>
      <c r="B567" s="5" t="s">
        <v>10350</v>
      </c>
      <c r="C567" s="5" t="s">
        <v>6303</v>
      </c>
      <c r="D567" s="5" t="s">
        <v>6288</v>
      </c>
      <c r="E567" s="5" t="s">
        <v>10454</v>
      </c>
      <c r="F567" s="5" t="s">
        <v>7773</v>
      </c>
      <c r="G567" s="4" t="s">
        <v>6285</v>
      </c>
    </row>
    <row r="568" spans="1:7" x14ac:dyDescent="0.25">
      <c r="A568" s="4" t="s">
        <v>10351</v>
      </c>
      <c r="B568" s="5" t="s">
        <v>10350</v>
      </c>
      <c r="C568" s="5" t="s">
        <v>6297</v>
      </c>
      <c r="D568" s="5" t="s">
        <v>6288</v>
      </c>
      <c r="E568" s="5" t="s">
        <v>10453</v>
      </c>
      <c r="F568" s="5" t="s">
        <v>6520</v>
      </c>
      <c r="G568" s="4" t="s">
        <v>6285</v>
      </c>
    </row>
    <row r="569" spans="1:7" x14ac:dyDescent="0.25">
      <c r="A569" s="4" t="s">
        <v>10351</v>
      </c>
      <c r="B569" s="5" t="s">
        <v>10350</v>
      </c>
      <c r="C569" s="5" t="s">
        <v>6294</v>
      </c>
      <c r="D569" s="5" t="s">
        <v>6288</v>
      </c>
      <c r="E569" s="5" t="s">
        <v>10452</v>
      </c>
      <c r="F569" s="5" t="s">
        <v>10451</v>
      </c>
      <c r="G569" s="4" t="s">
        <v>6285</v>
      </c>
    </row>
    <row r="570" spans="1:7" x14ac:dyDescent="0.25">
      <c r="A570" s="4" t="s">
        <v>10351</v>
      </c>
      <c r="B570" s="5" t="s">
        <v>10350</v>
      </c>
      <c r="C570" s="5" t="s">
        <v>6289</v>
      </c>
      <c r="D570" s="5" t="s">
        <v>6288</v>
      </c>
      <c r="E570" s="5" t="s">
        <v>10450</v>
      </c>
      <c r="F570" s="5" t="s">
        <v>10449</v>
      </c>
      <c r="G570" s="4" t="s">
        <v>6285</v>
      </c>
    </row>
    <row r="571" spans="1:7" x14ac:dyDescent="0.25">
      <c r="A571" s="4" t="s">
        <v>10351</v>
      </c>
      <c r="B571" s="5" t="s">
        <v>10350</v>
      </c>
      <c r="C571" s="5" t="s">
        <v>6505</v>
      </c>
      <c r="D571" s="5" t="s">
        <v>6288</v>
      </c>
      <c r="E571" s="5" t="s">
        <v>10448</v>
      </c>
      <c r="F571" s="5" t="s">
        <v>7528</v>
      </c>
      <c r="G571" s="4" t="s">
        <v>6285</v>
      </c>
    </row>
    <row r="572" spans="1:7" x14ac:dyDescent="0.25">
      <c r="A572" s="4" t="s">
        <v>10351</v>
      </c>
      <c r="B572" s="5" t="s">
        <v>10350</v>
      </c>
      <c r="C572" s="5" t="s">
        <v>6502</v>
      </c>
      <c r="D572" s="5" t="s">
        <v>6288</v>
      </c>
      <c r="E572" s="5" t="s">
        <v>10447</v>
      </c>
      <c r="F572" s="5" t="s">
        <v>10446</v>
      </c>
      <c r="G572" s="4" t="s">
        <v>6285</v>
      </c>
    </row>
    <row r="573" spans="1:7" x14ac:dyDescent="0.25">
      <c r="A573" s="4" t="s">
        <v>10351</v>
      </c>
      <c r="B573" s="5" t="s">
        <v>10350</v>
      </c>
      <c r="C573" s="5" t="s">
        <v>6499</v>
      </c>
      <c r="D573" s="5" t="s">
        <v>6288</v>
      </c>
      <c r="E573" s="5" t="s">
        <v>10445</v>
      </c>
      <c r="F573" s="5" t="s">
        <v>6637</v>
      </c>
      <c r="G573" s="4" t="s">
        <v>6285</v>
      </c>
    </row>
    <row r="574" spans="1:7" x14ac:dyDescent="0.25">
      <c r="A574" s="4" t="s">
        <v>10351</v>
      </c>
      <c r="B574" s="5" t="s">
        <v>10350</v>
      </c>
      <c r="C574" s="5" t="s">
        <v>6496</v>
      </c>
      <c r="D574" s="5" t="s">
        <v>6288</v>
      </c>
      <c r="E574" s="5" t="s">
        <v>10444</v>
      </c>
      <c r="F574" s="5" t="s">
        <v>10066</v>
      </c>
      <c r="G574" s="4" t="s">
        <v>6285</v>
      </c>
    </row>
    <row r="575" spans="1:7" x14ac:dyDescent="0.25">
      <c r="A575" s="4" t="s">
        <v>10351</v>
      </c>
      <c r="B575" s="5" t="s">
        <v>10350</v>
      </c>
      <c r="C575" s="5" t="s">
        <v>6493</v>
      </c>
      <c r="D575" s="5" t="s">
        <v>6288</v>
      </c>
      <c r="E575" s="5" t="s">
        <v>10443</v>
      </c>
      <c r="F575" s="5" t="s">
        <v>6709</v>
      </c>
      <c r="G575" s="4" t="s">
        <v>6285</v>
      </c>
    </row>
    <row r="576" spans="1:7" x14ac:dyDescent="0.25">
      <c r="A576" s="4" t="s">
        <v>10351</v>
      </c>
      <c r="B576" s="5" t="s">
        <v>10350</v>
      </c>
      <c r="C576" s="5" t="s">
        <v>6490</v>
      </c>
      <c r="D576" s="5" t="s">
        <v>6288</v>
      </c>
      <c r="E576" s="5" t="s">
        <v>10442</v>
      </c>
      <c r="F576" s="5" t="s">
        <v>8058</v>
      </c>
      <c r="G576" s="4" t="s">
        <v>6285</v>
      </c>
    </row>
    <row r="577" spans="1:7" x14ac:dyDescent="0.25">
      <c r="A577" s="4" t="s">
        <v>10351</v>
      </c>
      <c r="B577" s="5" t="s">
        <v>10350</v>
      </c>
      <c r="C577" s="5" t="s">
        <v>6487</v>
      </c>
      <c r="D577" s="5" t="s">
        <v>6288</v>
      </c>
      <c r="E577" s="5" t="s">
        <v>10441</v>
      </c>
      <c r="F577" s="5" t="s">
        <v>9123</v>
      </c>
      <c r="G577" s="4" t="s">
        <v>6285</v>
      </c>
    </row>
    <row r="578" spans="1:7" x14ac:dyDescent="0.25">
      <c r="A578" s="4" t="s">
        <v>10351</v>
      </c>
      <c r="B578" s="5" t="s">
        <v>10350</v>
      </c>
      <c r="C578" s="5" t="s">
        <v>6484</v>
      </c>
      <c r="D578" s="5" t="s">
        <v>6288</v>
      </c>
      <c r="E578" s="5" t="s">
        <v>10440</v>
      </c>
      <c r="F578" s="5" t="s">
        <v>6867</v>
      </c>
      <c r="G578" s="4" t="s">
        <v>6285</v>
      </c>
    </row>
    <row r="579" spans="1:7" x14ac:dyDescent="0.25">
      <c r="A579" s="4" t="s">
        <v>10351</v>
      </c>
      <c r="B579" s="5" t="s">
        <v>10350</v>
      </c>
      <c r="C579" s="5" t="s">
        <v>6481</v>
      </c>
      <c r="D579" s="5" t="s">
        <v>6288</v>
      </c>
      <c r="E579" s="5" t="s">
        <v>10439</v>
      </c>
      <c r="F579" s="5" t="s">
        <v>7757</v>
      </c>
      <c r="G579" s="4" t="s">
        <v>6285</v>
      </c>
    </row>
    <row r="580" spans="1:7" x14ac:dyDescent="0.25">
      <c r="A580" s="4" t="s">
        <v>10351</v>
      </c>
      <c r="B580" s="5" t="s">
        <v>10350</v>
      </c>
      <c r="C580" s="5" t="s">
        <v>6478</v>
      </c>
      <c r="D580" s="5" t="s">
        <v>6288</v>
      </c>
      <c r="E580" s="5" t="s">
        <v>10438</v>
      </c>
      <c r="F580" s="5" t="s">
        <v>7474</v>
      </c>
      <c r="G580" s="4" t="s">
        <v>6285</v>
      </c>
    </row>
    <row r="581" spans="1:7" x14ac:dyDescent="0.25">
      <c r="A581" s="4" t="s">
        <v>10351</v>
      </c>
      <c r="B581" s="5" t="s">
        <v>10350</v>
      </c>
      <c r="C581" s="5" t="s">
        <v>6475</v>
      </c>
      <c r="D581" s="5" t="s">
        <v>6288</v>
      </c>
      <c r="E581" s="5" t="s">
        <v>10437</v>
      </c>
      <c r="F581" s="5" t="s">
        <v>6628</v>
      </c>
      <c r="G581" s="4" t="s">
        <v>6285</v>
      </c>
    </row>
    <row r="582" spans="1:7" x14ac:dyDescent="0.25">
      <c r="A582" s="4" t="s">
        <v>10351</v>
      </c>
      <c r="B582" s="5" t="s">
        <v>10350</v>
      </c>
      <c r="C582" s="5" t="s">
        <v>6472</v>
      </c>
      <c r="D582" s="5" t="s">
        <v>6288</v>
      </c>
      <c r="E582" s="5" t="s">
        <v>10436</v>
      </c>
      <c r="F582" s="5" t="s">
        <v>7468</v>
      </c>
      <c r="G582" s="4" t="s">
        <v>6285</v>
      </c>
    </row>
    <row r="583" spans="1:7" x14ac:dyDescent="0.25">
      <c r="A583" s="4" t="s">
        <v>10351</v>
      </c>
      <c r="B583" s="5" t="s">
        <v>10350</v>
      </c>
      <c r="C583" s="5" t="s">
        <v>6470</v>
      </c>
      <c r="D583" s="5" t="s">
        <v>6288</v>
      </c>
      <c r="E583" s="5" t="s">
        <v>10435</v>
      </c>
      <c r="F583" s="5" t="s">
        <v>7448</v>
      </c>
      <c r="G583" s="4" t="s">
        <v>6285</v>
      </c>
    </row>
    <row r="584" spans="1:7" x14ac:dyDescent="0.25">
      <c r="A584" s="4" t="s">
        <v>10351</v>
      </c>
      <c r="B584" s="5" t="s">
        <v>10350</v>
      </c>
      <c r="C584" s="5" t="s">
        <v>6467</v>
      </c>
      <c r="D584" s="5" t="s">
        <v>6288</v>
      </c>
      <c r="E584" s="5" t="s">
        <v>10434</v>
      </c>
      <c r="F584" s="5" t="s">
        <v>6857</v>
      </c>
      <c r="G584" s="4" t="s">
        <v>6285</v>
      </c>
    </row>
    <row r="585" spans="1:7" x14ac:dyDescent="0.25">
      <c r="A585" s="4" t="s">
        <v>10351</v>
      </c>
      <c r="B585" s="5" t="s">
        <v>10350</v>
      </c>
      <c r="C585" s="5" t="s">
        <v>6464</v>
      </c>
      <c r="D585" s="5" t="s">
        <v>6288</v>
      </c>
      <c r="E585" s="5" t="s">
        <v>10433</v>
      </c>
      <c r="F585" s="5" t="s">
        <v>10432</v>
      </c>
      <c r="G585" s="4" t="s">
        <v>6285</v>
      </c>
    </row>
    <row r="586" spans="1:7" x14ac:dyDescent="0.25">
      <c r="A586" s="4" t="s">
        <v>10351</v>
      </c>
      <c r="B586" s="5" t="s">
        <v>10350</v>
      </c>
      <c r="C586" s="5" t="s">
        <v>6461</v>
      </c>
      <c r="D586" s="5" t="s">
        <v>6288</v>
      </c>
      <c r="E586" s="5" t="s">
        <v>10431</v>
      </c>
      <c r="F586" s="5" t="s">
        <v>6494</v>
      </c>
      <c r="G586" s="4" t="s">
        <v>6285</v>
      </c>
    </row>
    <row r="587" spans="1:7" x14ac:dyDescent="0.25">
      <c r="A587" s="4" t="s">
        <v>10351</v>
      </c>
      <c r="B587" s="5" t="s">
        <v>10350</v>
      </c>
      <c r="C587" s="5" t="s">
        <v>6455</v>
      </c>
      <c r="D587" s="5" t="s">
        <v>6288</v>
      </c>
      <c r="E587" s="5" t="s">
        <v>10430</v>
      </c>
      <c r="F587" s="5" t="s">
        <v>7407</v>
      </c>
      <c r="G587" s="4" t="s">
        <v>6285</v>
      </c>
    </row>
    <row r="588" spans="1:7" x14ac:dyDescent="0.25">
      <c r="A588" s="4" t="s">
        <v>10351</v>
      </c>
      <c r="B588" s="5" t="s">
        <v>10350</v>
      </c>
      <c r="C588" s="5" t="s">
        <v>6452</v>
      </c>
      <c r="D588" s="5" t="s">
        <v>6288</v>
      </c>
      <c r="E588" s="5" t="s">
        <v>10429</v>
      </c>
      <c r="F588" s="5" t="s">
        <v>6491</v>
      </c>
      <c r="G588" s="4" t="s">
        <v>6285</v>
      </c>
    </row>
    <row r="589" spans="1:7" x14ac:dyDescent="0.25">
      <c r="A589" s="4" t="s">
        <v>10351</v>
      </c>
      <c r="B589" s="5" t="s">
        <v>10350</v>
      </c>
      <c r="C589" s="5" t="s">
        <v>6449</v>
      </c>
      <c r="D589" s="5" t="s">
        <v>6288</v>
      </c>
      <c r="E589" s="5" t="s">
        <v>10428</v>
      </c>
      <c r="F589" s="5" t="s">
        <v>10427</v>
      </c>
      <c r="G589" s="4" t="s">
        <v>6285</v>
      </c>
    </row>
    <row r="590" spans="1:7" x14ac:dyDescent="0.25">
      <c r="A590" s="4" t="s">
        <v>10351</v>
      </c>
      <c r="B590" s="5" t="s">
        <v>10350</v>
      </c>
      <c r="C590" s="5" t="s">
        <v>6446</v>
      </c>
      <c r="D590" s="5" t="s">
        <v>6288</v>
      </c>
      <c r="E590" s="5" t="s">
        <v>10426</v>
      </c>
      <c r="F590" s="5" t="s">
        <v>10425</v>
      </c>
      <c r="G590" s="4" t="s">
        <v>6285</v>
      </c>
    </row>
    <row r="591" spans="1:7" x14ac:dyDescent="0.25">
      <c r="A591" s="4" t="s">
        <v>10351</v>
      </c>
      <c r="B591" s="5" t="s">
        <v>10350</v>
      </c>
      <c r="C591" s="5" t="s">
        <v>6443</v>
      </c>
      <c r="D591" s="5" t="s">
        <v>6288</v>
      </c>
      <c r="E591" s="5" t="s">
        <v>10424</v>
      </c>
      <c r="F591" s="5" t="s">
        <v>6328</v>
      </c>
      <c r="G591" s="4" t="s">
        <v>6285</v>
      </c>
    </row>
    <row r="592" spans="1:7" x14ac:dyDescent="0.25">
      <c r="A592" s="4" t="s">
        <v>10351</v>
      </c>
      <c r="B592" s="5" t="s">
        <v>10350</v>
      </c>
      <c r="C592" s="5" t="s">
        <v>6440</v>
      </c>
      <c r="D592" s="5" t="s">
        <v>6288</v>
      </c>
      <c r="E592" s="5" t="s">
        <v>10423</v>
      </c>
      <c r="F592" s="5" t="s">
        <v>7000</v>
      </c>
      <c r="G592" s="4" t="s">
        <v>6285</v>
      </c>
    </row>
    <row r="593" spans="1:7" x14ac:dyDescent="0.25">
      <c r="A593" s="4" t="s">
        <v>10351</v>
      </c>
      <c r="B593" s="5" t="s">
        <v>10350</v>
      </c>
      <c r="C593" s="5" t="s">
        <v>6437</v>
      </c>
      <c r="D593" s="5" t="s">
        <v>6288</v>
      </c>
      <c r="E593" s="5" t="s">
        <v>10422</v>
      </c>
      <c r="F593" s="5" t="s">
        <v>10421</v>
      </c>
      <c r="G593" s="4" t="s">
        <v>6285</v>
      </c>
    </row>
    <row r="594" spans="1:7" x14ac:dyDescent="0.25">
      <c r="A594" s="4" t="s">
        <v>10351</v>
      </c>
      <c r="B594" s="5" t="s">
        <v>10350</v>
      </c>
      <c r="C594" s="5" t="s">
        <v>6434</v>
      </c>
      <c r="D594" s="5" t="s">
        <v>6288</v>
      </c>
      <c r="E594" s="5" t="s">
        <v>10420</v>
      </c>
      <c r="F594" s="5" t="s">
        <v>7382</v>
      </c>
      <c r="G594" s="4" t="s">
        <v>6285</v>
      </c>
    </row>
    <row r="595" spans="1:7" x14ac:dyDescent="0.25">
      <c r="A595" s="4" t="s">
        <v>10351</v>
      </c>
      <c r="B595" s="5" t="s">
        <v>10350</v>
      </c>
      <c r="C595" s="5" t="s">
        <v>6431</v>
      </c>
      <c r="D595" s="5" t="s">
        <v>6288</v>
      </c>
      <c r="E595" s="5" t="s">
        <v>10419</v>
      </c>
      <c r="F595" s="5" t="s">
        <v>7359</v>
      </c>
      <c r="G595" s="4" t="s">
        <v>6285</v>
      </c>
    </row>
    <row r="596" spans="1:7" x14ac:dyDescent="0.25">
      <c r="A596" s="4" t="s">
        <v>10351</v>
      </c>
      <c r="B596" s="5" t="s">
        <v>10350</v>
      </c>
      <c r="C596" s="5" t="s">
        <v>6428</v>
      </c>
      <c r="D596" s="5" t="s">
        <v>6288</v>
      </c>
      <c r="E596" s="5" t="s">
        <v>10418</v>
      </c>
      <c r="F596" s="5" t="s">
        <v>7734</v>
      </c>
      <c r="G596" s="4" t="s">
        <v>6285</v>
      </c>
    </row>
    <row r="597" spans="1:7" x14ac:dyDescent="0.25">
      <c r="A597" s="4" t="s">
        <v>10351</v>
      </c>
      <c r="B597" s="5" t="s">
        <v>10350</v>
      </c>
      <c r="C597" s="5" t="s">
        <v>6425</v>
      </c>
      <c r="D597" s="5" t="s">
        <v>6288</v>
      </c>
      <c r="E597" s="5" t="s">
        <v>10417</v>
      </c>
      <c r="F597" s="5" t="s">
        <v>10416</v>
      </c>
      <c r="G597" s="4" t="s">
        <v>6285</v>
      </c>
    </row>
    <row r="598" spans="1:7" x14ac:dyDescent="0.25">
      <c r="A598" s="4" t="s">
        <v>10351</v>
      </c>
      <c r="B598" s="5" t="s">
        <v>10350</v>
      </c>
      <c r="C598" s="5" t="s">
        <v>6422</v>
      </c>
      <c r="D598" s="5" t="s">
        <v>6288</v>
      </c>
      <c r="E598" s="5" t="s">
        <v>10415</v>
      </c>
      <c r="F598" s="5" t="s">
        <v>7730</v>
      </c>
      <c r="G598" s="4" t="s">
        <v>6285</v>
      </c>
    </row>
    <row r="599" spans="1:7" x14ac:dyDescent="0.25">
      <c r="A599" s="4" t="s">
        <v>10351</v>
      </c>
      <c r="B599" s="5" t="s">
        <v>10350</v>
      </c>
      <c r="C599" s="5" t="s">
        <v>6419</v>
      </c>
      <c r="D599" s="5" t="s">
        <v>6288</v>
      </c>
      <c r="E599" s="5" t="s">
        <v>10414</v>
      </c>
      <c r="F599" s="5" t="s">
        <v>6841</v>
      </c>
      <c r="G599" s="4" t="s">
        <v>6285</v>
      </c>
    </row>
    <row r="600" spans="1:7" x14ac:dyDescent="0.25">
      <c r="A600" s="4" t="s">
        <v>10351</v>
      </c>
      <c r="B600" s="5" t="s">
        <v>10350</v>
      </c>
      <c r="C600" s="5" t="s">
        <v>6416</v>
      </c>
      <c r="D600" s="5" t="s">
        <v>6288</v>
      </c>
      <c r="E600" s="5" t="s">
        <v>10413</v>
      </c>
      <c r="F600" s="5" t="s">
        <v>8735</v>
      </c>
      <c r="G600" s="4" t="s">
        <v>6285</v>
      </c>
    </row>
    <row r="601" spans="1:7" x14ac:dyDescent="0.25">
      <c r="A601" s="4" t="s">
        <v>10351</v>
      </c>
      <c r="B601" s="5" t="s">
        <v>10350</v>
      </c>
      <c r="C601" s="5" t="s">
        <v>6413</v>
      </c>
      <c r="D601" s="5" t="s">
        <v>6288</v>
      </c>
      <c r="E601" s="5" t="s">
        <v>10412</v>
      </c>
      <c r="F601" s="5" t="s">
        <v>6615</v>
      </c>
      <c r="G601" s="4" t="s">
        <v>6285</v>
      </c>
    </row>
    <row r="602" spans="1:7" x14ac:dyDescent="0.25">
      <c r="A602" s="4" t="s">
        <v>10351</v>
      </c>
      <c r="B602" s="5" t="s">
        <v>10350</v>
      </c>
      <c r="C602" s="5" t="s">
        <v>6404</v>
      </c>
      <c r="D602" s="5" t="s">
        <v>6288</v>
      </c>
      <c r="E602" s="5" t="s">
        <v>10411</v>
      </c>
      <c r="F602" s="5" t="s">
        <v>7724</v>
      </c>
      <c r="G602" s="4" t="s">
        <v>6285</v>
      </c>
    </row>
    <row r="603" spans="1:7" x14ac:dyDescent="0.25">
      <c r="A603" s="4" t="s">
        <v>10351</v>
      </c>
      <c r="B603" s="5" t="s">
        <v>10350</v>
      </c>
      <c r="C603" s="5" t="s">
        <v>6401</v>
      </c>
      <c r="D603" s="5" t="s">
        <v>6288</v>
      </c>
      <c r="E603" s="5" t="s">
        <v>10410</v>
      </c>
      <c r="F603" s="5" t="s">
        <v>10409</v>
      </c>
      <c r="G603" s="4" t="s">
        <v>6285</v>
      </c>
    </row>
    <row r="604" spans="1:7" x14ac:dyDescent="0.25">
      <c r="A604" s="4" t="s">
        <v>10351</v>
      </c>
      <c r="B604" s="5" t="s">
        <v>10350</v>
      </c>
      <c r="C604" s="5" t="s">
        <v>6395</v>
      </c>
      <c r="D604" s="5" t="s">
        <v>6288</v>
      </c>
      <c r="E604" s="5" t="s">
        <v>10408</v>
      </c>
      <c r="F604" s="5" t="s">
        <v>6833</v>
      </c>
      <c r="G604" s="4" t="s">
        <v>6285</v>
      </c>
    </row>
    <row r="605" spans="1:7" x14ac:dyDescent="0.25">
      <c r="A605" s="4" t="s">
        <v>10351</v>
      </c>
      <c r="B605" s="5" t="s">
        <v>10350</v>
      </c>
      <c r="C605" s="5" t="s">
        <v>6392</v>
      </c>
      <c r="D605" s="5" t="s">
        <v>6288</v>
      </c>
      <c r="E605" s="5" t="s">
        <v>10407</v>
      </c>
      <c r="F605" s="5" t="s">
        <v>6613</v>
      </c>
      <c r="G605" s="4" t="s">
        <v>6285</v>
      </c>
    </row>
    <row r="606" spans="1:7" x14ac:dyDescent="0.25">
      <c r="A606" s="4" t="s">
        <v>10351</v>
      </c>
      <c r="B606" s="5" t="s">
        <v>10350</v>
      </c>
      <c r="C606" s="5" t="s">
        <v>6389</v>
      </c>
      <c r="D606" s="5" t="s">
        <v>6288</v>
      </c>
      <c r="E606" s="5" t="s">
        <v>10406</v>
      </c>
      <c r="F606" s="5" t="s">
        <v>6611</v>
      </c>
      <c r="G606" s="4" t="s">
        <v>6285</v>
      </c>
    </row>
    <row r="607" spans="1:7" x14ac:dyDescent="0.25">
      <c r="A607" s="4" t="s">
        <v>10351</v>
      </c>
      <c r="B607" s="5" t="s">
        <v>10350</v>
      </c>
      <c r="C607" s="5" t="s">
        <v>6386</v>
      </c>
      <c r="D607" s="5" t="s">
        <v>6288</v>
      </c>
      <c r="E607" s="5" t="s">
        <v>10405</v>
      </c>
      <c r="F607" s="5" t="s">
        <v>6609</v>
      </c>
      <c r="G607" s="4" t="s">
        <v>6285</v>
      </c>
    </row>
    <row r="608" spans="1:7" x14ac:dyDescent="0.25">
      <c r="A608" s="4" t="s">
        <v>10351</v>
      </c>
      <c r="B608" s="5" t="s">
        <v>10350</v>
      </c>
      <c r="C608" s="5" t="s">
        <v>6383</v>
      </c>
      <c r="D608" s="5" t="s">
        <v>6288</v>
      </c>
      <c r="E608" s="5" t="s">
        <v>10404</v>
      </c>
      <c r="F608" s="5" t="s">
        <v>10403</v>
      </c>
      <c r="G608" s="4" t="s">
        <v>6285</v>
      </c>
    </row>
    <row r="609" spans="1:7" x14ac:dyDescent="0.25">
      <c r="A609" s="4" t="s">
        <v>10351</v>
      </c>
      <c r="B609" s="5" t="s">
        <v>10350</v>
      </c>
      <c r="C609" s="5" t="s">
        <v>6398</v>
      </c>
      <c r="D609" s="5" t="s">
        <v>6288</v>
      </c>
      <c r="E609" s="5" t="s">
        <v>10402</v>
      </c>
      <c r="F609" s="5" t="s">
        <v>10401</v>
      </c>
      <c r="G609" s="4" t="s">
        <v>6285</v>
      </c>
    </row>
    <row r="610" spans="1:7" x14ac:dyDescent="0.25">
      <c r="A610" s="4" t="s">
        <v>10351</v>
      </c>
      <c r="B610" s="5" t="s">
        <v>10350</v>
      </c>
      <c r="C610" s="5" t="s">
        <v>6410</v>
      </c>
      <c r="D610" s="5" t="s">
        <v>6288</v>
      </c>
      <c r="E610" s="5" t="s">
        <v>10400</v>
      </c>
      <c r="F610" s="5" t="s">
        <v>8475</v>
      </c>
      <c r="G610" s="4" t="s">
        <v>6285</v>
      </c>
    </row>
    <row r="611" spans="1:7" x14ac:dyDescent="0.25">
      <c r="A611" s="4" t="s">
        <v>10351</v>
      </c>
      <c r="B611" s="5" t="s">
        <v>10350</v>
      </c>
      <c r="C611" s="5" t="s">
        <v>6407</v>
      </c>
      <c r="D611" s="5" t="s">
        <v>6288</v>
      </c>
      <c r="E611" s="5" t="s">
        <v>10399</v>
      </c>
      <c r="F611" s="5" t="s">
        <v>8470</v>
      </c>
      <c r="G611" s="4" t="s">
        <v>6285</v>
      </c>
    </row>
    <row r="612" spans="1:7" x14ac:dyDescent="0.25">
      <c r="A612" s="4" t="s">
        <v>10351</v>
      </c>
      <c r="B612" s="5" t="s">
        <v>10350</v>
      </c>
      <c r="C612" s="5" t="s">
        <v>6380</v>
      </c>
      <c r="D612" s="5" t="s">
        <v>6288</v>
      </c>
      <c r="E612" s="5" t="s">
        <v>10398</v>
      </c>
      <c r="F612" s="5" t="s">
        <v>7285</v>
      </c>
      <c r="G612" s="4" t="s">
        <v>6285</v>
      </c>
    </row>
    <row r="613" spans="1:7" x14ac:dyDescent="0.25">
      <c r="A613" s="4" t="s">
        <v>10351</v>
      </c>
      <c r="B613" s="5" t="s">
        <v>10350</v>
      </c>
      <c r="C613" s="5" t="s">
        <v>6377</v>
      </c>
      <c r="D613" s="5" t="s">
        <v>6288</v>
      </c>
      <c r="E613" s="5" t="s">
        <v>10397</v>
      </c>
      <c r="F613" s="5" t="s">
        <v>6605</v>
      </c>
      <c r="G613" s="4" t="s">
        <v>6285</v>
      </c>
    </row>
    <row r="614" spans="1:7" x14ac:dyDescent="0.25">
      <c r="A614" s="4" t="s">
        <v>10351</v>
      </c>
      <c r="B614" s="5" t="s">
        <v>10350</v>
      </c>
      <c r="C614" s="5" t="s">
        <v>6374</v>
      </c>
      <c r="D614" s="5" t="s">
        <v>6288</v>
      </c>
      <c r="E614" s="5" t="s">
        <v>10396</v>
      </c>
      <c r="F614" s="5" t="s">
        <v>6450</v>
      </c>
      <c r="G614" s="4" t="s">
        <v>6285</v>
      </c>
    </row>
    <row r="615" spans="1:7" x14ac:dyDescent="0.25">
      <c r="A615" s="4" t="s">
        <v>10351</v>
      </c>
      <c r="B615" s="5" t="s">
        <v>10350</v>
      </c>
      <c r="C615" s="5" t="s">
        <v>6371</v>
      </c>
      <c r="D615" s="5" t="s">
        <v>6288</v>
      </c>
      <c r="E615" s="5" t="s">
        <v>10395</v>
      </c>
      <c r="F615" s="5" t="s">
        <v>6825</v>
      </c>
      <c r="G615" s="4" t="s">
        <v>6285</v>
      </c>
    </row>
    <row r="616" spans="1:7" x14ac:dyDescent="0.25">
      <c r="A616" s="4" t="s">
        <v>10351</v>
      </c>
      <c r="B616" s="5" t="s">
        <v>10350</v>
      </c>
      <c r="C616" s="5" t="s">
        <v>6368</v>
      </c>
      <c r="D616" s="5" t="s">
        <v>6288</v>
      </c>
      <c r="E616" s="5" t="s">
        <v>10394</v>
      </c>
      <c r="F616" s="5" t="s">
        <v>6596</v>
      </c>
      <c r="G616" s="4" t="s">
        <v>6285</v>
      </c>
    </row>
    <row r="617" spans="1:7" x14ac:dyDescent="0.25">
      <c r="A617" s="4" t="s">
        <v>10351</v>
      </c>
      <c r="B617" s="5" t="s">
        <v>10350</v>
      </c>
      <c r="C617" s="5" t="s">
        <v>6365</v>
      </c>
      <c r="D617" s="5" t="s">
        <v>6288</v>
      </c>
      <c r="E617" s="5" t="s">
        <v>10393</v>
      </c>
      <c r="F617" s="5" t="s">
        <v>10392</v>
      </c>
      <c r="G617" s="4" t="s">
        <v>6285</v>
      </c>
    </row>
    <row r="618" spans="1:7" x14ac:dyDescent="0.25">
      <c r="A618" s="4" t="s">
        <v>10351</v>
      </c>
      <c r="B618" s="5" t="s">
        <v>10350</v>
      </c>
      <c r="C618" s="5" t="s">
        <v>6360</v>
      </c>
      <c r="D618" s="5" t="s">
        <v>6288</v>
      </c>
      <c r="E618" s="5" t="s">
        <v>10391</v>
      </c>
      <c r="F618" s="5" t="s">
        <v>10390</v>
      </c>
      <c r="G618" s="4" t="s">
        <v>6285</v>
      </c>
    </row>
    <row r="619" spans="1:7" x14ac:dyDescent="0.25">
      <c r="A619" s="4" t="s">
        <v>10351</v>
      </c>
      <c r="B619" s="5" t="s">
        <v>10350</v>
      </c>
      <c r="C619" s="5" t="s">
        <v>6808</v>
      </c>
      <c r="D619" s="5" t="s">
        <v>6288</v>
      </c>
      <c r="E619" s="5" t="s">
        <v>10389</v>
      </c>
      <c r="F619" s="5" t="s">
        <v>10388</v>
      </c>
      <c r="G619" s="4" t="s">
        <v>6285</v>
      </c>
    </row>
    <row r="620" spans="1:7" x14ac:dyDescent="0.25">
      <c r="A620" s="4" t="s">
        <v>10351</v>
      </c>
      <c r="B620" s="5" t="s">
        <v>10350</v>
      </c>
      <c r="C620" s="5" t="s">
        <v>6805</v>
      </c>
      <c r="D620" s="5" t="s">
        <v>6288</v>
      </c>
      <c r="E620" s="5" t="s">
        <v>10387</v>
      </c>
      <c r="F620" s="5" t="s">
        <v>7704</v>
      </c>
      <c r="G620" s="4" t="s">
        <v>6285</v>
      </c>
    </row>
    <row r="621" spans="1:7" x14ac:dyDescent="0.25">
      <c r="A621" s="4" t="s">
        <v>10351</v>
      </c>
      <c r="B621" s="5" t="s">
        <v>10350</v>
      </c>
      <c r="C621" s="5" t="s">
        <v>6802</v>
      </c>
      <c r="D621" s="5" t="s">
        <v>6288</v>
      </c>
      <c r="E621" s="5" t="s">
        <v>10386</v>
      </c>
      <c r="F621" s="5" t="s">
        <v>10385</v>
      </c>
      <c r="G621" s="4" t="s">
        <v>6285</v>
      </c>
    </row>
    <row r="622" spans="1:7" x14ac:dyDescent="0.25">
      <c r="A622" s="4" t="s">
        <v>10351</v>
      </c>
      <c r="B622" s="5" t="s">
        <v>10350</v>
      </c>
      <c r="C622" s="5" t="s">
        <v>6799</v>
      </c>
      <c r="D622" s="5" t="s">
        <v>6288</v>
      </c>
      <c r="E622" s="5" t="s">
        <v>10384</v>
      </c>
      <c r="F622" s="5" t="s">
        <v>8024</v>
      </c>
      <c r="G622" s="4" t="s">
        <v>6285</v>
      </c>
    </row>
    <row r="623" spans="1:7" x14ac:dyDescent="0.25">
      <c r="A623" s="4" t="s">
        <v>10351</v>
      </c>
      <c r="B623" s="5" t="s">
        <v>10350</v>
      </c>
      <c r="C623" s="5" t="s">
        <v>7516</v>
      </c>
      <c r="D623" s="5" t="s">
        <v>6288</v>
      </c>
      <c r="E623" s="5" t="s">
        <v>10383</v>
      </c>
      <c r="F623" s="5" t="s">
        <v>9479</v>
      </c>
      <c r="G623" s="4" t="s">
        <v>6285</v>
      </c>
    </row>
    <row r="624" spans="1:7" x14ac:dyDescent="0.25">
      <c r="A624" s="4" t="s">
        <v>10351</v>
      </c>
      <c r="B624" s="5" t="s">
        <v>10350</v>
      </c>
      <c r="C624" s="5" t="s">
        <v>6796</v>
      </c>
      <c r="D624" s="5" t="s">
        <v>6288</v>
      </c>
      <c r="E624" s="5" t="s">
        <v>10382</v>
      </c>
      <c r="F624" s="5" t="s">
        <v>6791</v>
      </c>
      <c r="G624" s="4" t="s">
        <v>6285</v>
      </c>
    </row>
    <row r="625" spans="1:7" x14ac:dyDescent="0.25">
      <c r="A625" s="4" t="s">
        <v>10351</v>
      </c>
      <c r="B625" s="5" t="s">
        <v>10350</v>
      </c>
      <c r="C625" s="5" t="s">
        <v>6793</v>
      </c>
      <c r="D625" s="5" t="s">
        <v>6288</v>
      </c>
      <c r="E625" s="5" t="s">
        <v>10381</v>
      </c>
      <c r="F625" s="5" t="s">
        <v>6582</v>
      </c>
      <c r="G625" s="4" t="s">
        <v>6285</v>
      </c>
    </row>
    <row r="626" spans="1:7" x14ac:dyDescent="0.25">
      <c r="A626" s="4" t="s">
        <v>10351</v>
      </c>
      <c r="B626" s="5" t="s">
        <v>10350</v>
      </c>
      <c r="C626" s="5" t="s">
        <v>6790</v>
      </c>
      <c r="D626" s="5" t="s">
        <v>6288</v>
      </c>
      <c r="E626" s="5" t="s">
        <v>10380</v>
      </c>
      <c r="F626" s="5" t="s">
        <v>6578</v>
      </c>
      <c r="G626" s="4" t="s">
        <v>6285</v>
      </c>
    </row>
    <row r="627" spans="1:7" x14ac:dyDescent="0.25">
      <c r="A627" s="4" t="s">
        <v>10351</v>
      </c>
      <c r="B627" s="5" t="s">
        <v>10350</v>
      </c>
      <c r="C627" s="5" t="s">
        <v>6787</v>
      </c>
      <c r="D627" s="5" t="s">
        <v>6288</v>
      </c>
      <c r="E627" s="5" t="s">
        <v>10379</v>
      </c>
      <c r="F627" s="5" t="s">
        <v>6417</v>
      </c>
      <c r="G627" s="4" t="s">
        <v>6285</v>
      </c>
    </row>
    <row r="628" spans="1:7" x14ac:dyDescent="0.25">
      <c r="A628" s="4" t="s">
        <v>10351</v>
      </c>
      <c r="B628" s="5" t="s">
        <v>10350</v>
      </c>
      <c r="C628" s="5" t="s">
        <v>6784</v>
      </c>
      <c r="D628" s="5" t="s">
        <v>6288</v>
      </c>
      <c r="E628" s="5" t="s">
        <v>10378</v>
      </c>
      <c r="F628" s="5" t="s">
        <v>10377</v>
      </c>
      <c r="G628" s="4" t="s">
        <v>6285</v>
      </c>
    </row>
    <row r="629" spans="1:7" x14ac:dyDescent="0.25">
      <c r="A629" s="4" t="s">
        <v>10351</v>
      </c>
      <c r="B629" s="5" t="s">
        <v>10350</v>
      </c>
      <c r="C629" s="5" t="s">
        <v>6778</v>
      </c>
      <c r="D629" s="5" t="s">
        <v>6288</v>
      </c>
      <c r="E629" s="5" t="s">
        <v>10376</v>
      </c>
      <c r="F629" s="5" t="s">
        <v>8940</v>
      </c>
      <c r="G629" s="4" t="s">
        <v>6285</v>
      </c>
    </row>
    <row r="630" spans="1:7" x14ac:dyDescent="0.25">
      <c r="A630" s="4" t="s">
        <v>10351</v>
      </c>
      <c r="B630" s="5" t="s">
        <v>10350</v>
      </c>
      <c r="C630" s="5" t="s">
        <v>6775</v>
      </c>
      <c r="D630" s="5" t="s">
        <v>6288</v>
      </c>
      <c r="E630" s="5" t="s">
        <v>10375</v>
      </c>
      <c r="F630" s="5" t="s">
        <v>10374</v>
      </c>
      <c r="G630" s="4" t="s">
        <v>6285</v>
      </c>
    </row>
    <row r="631" spans="1:7" x14ac:dyDescent="0.25">
      <c r="A631" s="4" t="s">
        <v>10351</v>
      </c>
      <c r="B631" s="5" t="s">
        <v>10350</v>
      </c>
      <c r="C631" s="5" t="s">
        <v>6772</v>
      </c>
      <c r="D631" s="5" t="s">
        <v>6288</v>
      </c>
      <c r="E631" s="5" t="s">
        <v>10373</v>
      </c>
      <c r="F631" s="5" t="s">
        <v>8704</v>
      </c>
      <c r="G631" s="4" t="s">
        <v>6285</v>
      </c>
    </row>
    <row r="632" spans="1:7" x14ac:dyDescent="0.25">
      <c r="A632" s="4" t="s">
        <v>10351</v>
      </c>
      <c r="B632" s="5" t="s">
        <v>10350</v>
      </c>
      <c r="C632" s="5" t="s">
        <v>6769</v>
      </c>
      <c r="D632" s="5" t="s">
        <v>6288</v>
      </c>
      <c r="E632" s="5" t="s">
        <v>10372</v>
      </c>
      <c r="F632" s="5" t="s">
        <v>6770</v>
      </c>
      <c r="G632" s="4" t="s">
        <v>6285</v>
      </c>
    </row>
    <row r="633" spans="1:7" x14ac:dyDescent="0.25">
      <c r="A633" s="4" t="s">
        <v>10351</v>
      </c>
      <c r="B633" s="5" t="s">
        <v>10350</v>
      </c>
      <c r="C633" s="5" t="s">
        <v>6766</v>
      </c>
      <c r="D633" s="5" t="s">
        <v>6288</v>
      </c>
      <c r="E633" s="5" t="s">
        <v>10371</v>
      </c>
      <c r="F633" s="5" t="s">
        <v>7151</v>
      </c>
      <c r="G633" s="4" t="s">
        <v>6285</v>
      </c>
    </row>
    <row r="634" spans="1:7" x14ac:dyDescent="0.25">
      <c r="A634" s="4" t="s">
        <v>10351</v>
      </c>
      <c r="B634" s="5" t="s">
        <v>10350</v>
      </c>
      <c r="C634" s="5" t="s">
        <v>6781</v>
      </c>
      <c r="D634" s="5" t="s">
        <v>6288</v>
      </c>
      <c r="E634" s="5" t="s">
        <v>10370</v>
      </c>
      <c r="F634" s="5" t="s">
        <v>9173</v>
      </c>
      <c r="G634" s="4" t="s">
        <v>6285</v>
      </c>
    </row>
    <row r="635" spans="1:7" x14ac:dyDescent="0.25">
      <c r="A635" s="4" t="s">
        <v>10351</v>
      </c>
      <c r="B635" s="5" t="s">
        <v>10350</v>
      </c>
      <c r="C635" s="5" t="s">
        <v>6763</v>
      </c>
      <c r="D635" s="5" t="s">
        <v>6288</v>
      </c>
      <c r="E635" s="5" t="s">
        <v>10369</v>
      </c>
      <c r="F635" s="5" t="s">
        <v>8318</v>
      </c>
      <c r="G635" s="4" t="s">
        <v>6285</v>
      </c>
    </row>
    <row r="636" spans="1:7" x14ac:dyDescent="0.25">
      <c r="A636" s="4" t="s">
        <v>10351</v>
      </c>
      <c r="B636" s="5" t="s">
        <v>10350</v>
      </c>
      <c r="C636" s="5" t="s">
        <v>6760</v>
      </c>
      <c r="D636" s="5" t="s">
        <v>6288</v>
      </c>
      <c r="E636" s="5" t="s">
        <v>10368</v>
      </c>
      <c r="F636" s="5" t="s">
        <v>10367</v>
      </c>
      <c r="G636" s="4" t="s">
        <v>6285</v>
      </c>
    </row>
    <row r="637" spans="1:7" x14ac:dyDescent="0.25">
      <c r="A637" s="4" t="s">
        <v>10351</v>
      </c>
      <c r="B637" s="5" t="s">
        <v>10350</v>
      </c>
      <c r="C637" s="5" t="s">
        <v>6757</v>
      </c>
      <c r="D637" s="5" t="s">
        <v>6288</v>
      </c>
      <c r="E637" s="5" t="s">
        <v>10366</v>
      </c>
      <c r="F637" s="5" t="s">
        <v>6746</v>
      </c>
      <c r="G637" s="4" t="s">
        <v>6285</v>
      </c>
    </row>
    <row r="638" spans="1:7" x14ac:dyDescent="0.25">
      <c r="A638" s="4" t="s">
        <v>10351</v>
      </c>
      <c r="B638" s="5" t="s">
        <v>10350</v>
      </c>
      <c r="C638" s="5" t="s">
        <v>6754</v>
      </c>
      <c r="D638" s="5" t="s">
        <v>6288</v>
      </c>
      <c r="E638" s="5" t="s">
        <v>10365</v>
      </c>
      <c r="F638" s="5" t="s">
        <v>7676</v>
      </c>
      <c r="G638" s="4" t="s">
        <v>6285</v>
      </c>
    </row>
    <row r="639" spans="1:7" x14ac:dyDescent="0.25">
      <c r="A639" s="4" t="s">
        <v>10351</v>
      </c>
      <c r="B639" s="5" t="s">
        <v>10350</v>
      </c>
      <c r="C639" s="5" t="s">
        <v>6751</v>
      </c>
      <c r="D639" s="5" t="s">
        <v>6288</v>
      </c>
      <c r="E639" s="5" t="s">
        <v>10364</v>
      </c>
      <c r="F639" s="5" t="s">
        <v>10363</v>
      </c>
      <c r="G639" s="4" t="s">
        <v>6285</v>
      </c>
    </row>
    <row r="640" spans="1:7" x14ac:dyDescent="0.25">
      <c r="A640" s="4" t="s">
        <v>10351</v>
      </c>
      <c r="B640" s="5" t="s">
        <v>10350</v>
      </c>
      <c r="C640" s="5" t="s">
        <v>6748</v>
      </c>
      <c r="D640" s="5" t="s">
        <v>6288</v>
      </c>
      <c r="E640" s="5" t="s">
        <v>10362</v>
      </c>
      <c r="F640" s="5" t="s">
        <v>10242</v>
      </c>
      <c r="G640" s="4" t="s">
        <v>6285</v>
      </c>
    </row>
    <row r="641" spans="1:7" x14ac:dyDescent="0.25">
      <c r="A641" s="4" t="s">
        <v>10351</v>
      </c>
      <c r="B641" s="5" t="s">
        <v>10350</v>
      </c>
      <c r="C641" s="5" t="s">
        <v>6745</v>
      </c>
      <c r="D641" s="5" t="s">
        <v>6288</v>
      </c>
      <c r="E641" s="5" t="s">
        <v>10361</v>
      </c>
      <c r="F641" s="5" t="s">
        <v>6743</v>
      </c>
      <c r="G641" s="4" t="s">
        <v>6285</v>
      </c>
    </row>
    <row r="642" spans="1:7" x14ac:dyDescent="0.25">
      <c r="A642" s="4" t="s">
        <v>10351</v>
      </c>
      <c r="B642" s="5" t="s">
        <v>10350</v>
      </c>
      <c r="C642" s="5" t="s">
        <v>7480</v>
      </c>
      <c r="D642" s="5" t="s">
        <v>6288</v>
      </c>
      <c r="E642" s="5" t="s">
        <v>10360</v>
      </c>
      <c r="F642" s="5" t="s">
        <v>6375</v>
      </c>
      <c r="G642" s="4" t="s">
        <v>6285</v>
      </c>
    </row>
    <row r="643" spans="1:7" x14ac:dyDescent="0.25">
      <c r="A643" s="4" t="s">
        <v>10351</v>
      </c>
      <c r="B643" s="5" t="s">
        <v>10350</v>
      </c>
      <c r="C643" s="5" t="s">
        <v>6742</v>
      </c>
      <c r="D643" s="5" t="s">
        <v>6288</v>
      </c>
      <c r="E643" s="5" t="s">
        <v>10359</v>
      </c>
      <c r="F643" s="5" t="s">
        <v>6563</v>
      </c>
      <c r="G643" s="4" t="s">
        <v>6285</v>
      </c>
    </row>
    <row r="644" spans="1:7" x14ac:dyDescent="0.25">
      <c r="A644" s="4" t="s">
        <v>10351</v>
      </c>
      <c r="B644" s="5" t="s">
        <v>10350</v>
      </c>
      <c r="C644" s="5" t="s">
        <v>6740</v>
      </c>
      <c r="D644" s="5" t="s">
        <v>6288</v>
      </c>
      <c r="E644" s="5" t="s">
        <v>10358</v>
      </c>
      <c r="F644" s="5" t="s">
        <v>7667</v>
      </c>
      <c r="G644" s="4" t="s">
        <v>6285</v>
      </c>
    </row>
    <row r="645" spans="1:7" x14ac:dyDescent="0.25">
      <c r="A645" s="4" t="s">
        <v>10351</v>
      </c>
      <c r="B645" s="5" t="s">
        <v>10350</v>
      </c>
      <c r="C645" s="5" t="s">
        <v>6737</v>
      </c>
      <c r="D645" s="5" t="s">
        <v>6288</v>
      </c>
      <c r="E645" s="5" t="s">
        <v>10357</v>
      </c>
      <c r="F645" s="5" t="s">
        <v>10356</v>
      </c>
      <c r="G645" s="4" t="s">
        <v>6285</v>
      </c>
    </row>
    <row r="646" spans="1:7" x14ac:dyDescent="0.25">
      <c r="A646" s="4" t="s">
        <v>10351</v>
      </c>
      <c r="B646" s="5" t="s">
        <v>10350</v>
      </c>
      <c r="C646" s="5" t="s">
        <v>6734</v>
      </c>
      <c r="D646" s="5" t="s">
        <v>6288</v>
      </c>
      <c r="E646" s="5" t="s">
        <v>10355</v>
      </c>
      <c r="F646" s="5" t="s">
        <v>10354</v>
      </c>
      <c r="G646" s="4" t="s">
        <v>6285</v>
      </c>
    </row>
    <row r="647" spans="1:7" x14ac:dyDescent="0.25">
      <c r="A647" s="4" t="s">
        <v>10351</v>
      </c>
      <c r="B647" s="5" t="s">
        <v>10350</v>
      </c>
      <c r="C647" s="5" t="s">
        <v>6729</v>
      </c>
      <c r="D647" s="5" t="s">
        <v>6288</v>
      </c>
      <c r="E647" s="5" t="s">
        <v>10353</v>
      </c>
      <c r="F647" s="5" t="s">
        <v>7047</v>
      </c>
      <c r="G647" s="4" t="s">
        <v>6285</v>
      </c>
    </row>
    <row r="648" spans="1:7" x14ac:dyDescent="0.25">
      <c r="A648" s="4" t="s">
        <v>10351</v>
      </c>
      <c r="B648" s="5" t="s">
        <v>10350</v>
      </c>
      <c r="C648" s="5" t="s">
        <v>7467</v>
      </c>
      <c r="D648" s="5" t="s">
        <v>6288</v>
      </c>
      <c r="E648" s="5" t="s">
        <v>10352</v>
      </c>
      <c r="F648" s="5" t="s">
        <v>6363</v>
      </c>
      <c r="G648" s="4" t="s">
        <v>6285</v>
      </c>
    </row>
    <row r="649" spans="1:7" x14ac:dyDescent="0.25">
      <c r="A649" s="4" t="s">
        <v>10351</v>
      </c>
      <c r="B649" s="5" t="s">
        <v>10350</v>
      </c>
      <c r="C649" s="5" t="s">
        <v>7464</v>
      </c>
      <c r="D649" s="5" t="s">
        <v>6288</v>
      </c>
      <c r="E649" s="5" t="s">
        <v>10349</v>
      </c>
      <c r="F649" s="5" t="s">
        <v>9801</v>
      </c>
      <c r="G649" s="4" t="s">
        <v>6285</v>
      </c>
    </row>
    <row r="650" spans="1:7" x14ac:dyDescent="0.25">
      <c r="A650" s="4" t="s">
        <v>10234</v>
      </c>
      <c r="B650" s="5" t="s">
        <v>10233</v>
      </c>
      <c r="C650" s="5" t="s">
        <v>6357</v>
      </c>
      <c r="D650" s="5" t="s">
        <v>6288</v>
      </c>
      <c r="E650" s="5" t="s">
        <v>10348</v>
      </c>
      <c r="F650" s="5" t="s">
        <v>6550</v>
      </c>
      <c r="G650" s="4" t="s">
        <v>6285</v>
      </c>
    </row>
    <row r="651" spans="1:7" x14ac:dyDescent="0.25">
      <c r="A651" s="4" t="s">
        <v>10234</v>
      </c>
      <c r="B651" s="5" t="s">
        <v>10233</v>
      </c>
      <c r="C651" s="5" t="s">
        <v>6354</v>
      </c>
      <c r="D651" s="5" t="s">
        <v>6288</v>
      </c>
      <c r="E651" s="5" t="s">
        <v>10347</v>
      </c>
      <c r="F651" s="5" t="s">
        <v>8423</v>
      </c>
      <c r="G651" s="4" t="s">
        <v>6285</v>
      </c>
    </row>
    <row r="652" spans="1:7" x14ac:dyDescent="0.25">
      <c r="A652" s="4" t="s">
        <v>10234</v>
      </c>
      <c r="B652" s="5" t="s">
        <v>10233</v>
      </c>
      <c r="C652" s="5" t="s">
        <v>6351</v>
      </c>
      <c r="D652" s="5" t="s">
        <v>6288</v>
      </c>
      <c r="E652" s="5" t="s">
        <v>10346</v>
      </c>
      <c r="F652" s="5" t="s">
        <v>10345</v>
      </c>
      <c r="G652" s="4" t="s">
        <v>6285</v>
      </c>
    </row>
    <row r="653" spans="1:7" x14ac:dyDescent="0.25">
      <c r="A653" s="4" t="s">
        <v>10234</v>
      </c>
      <c r="B653" s="5" t="s">
        <v>10233</v>
      </c>
      <c r="C653" s="5" t="s">
        <v>6348</v>
      </c>
      <c r="D653" s="5" t="s">
        <v>6288</v>
      </c>
      <c r="E653" s="5" t="s">
        <v>10344</v>
      </c>
      <c r="F653" s="5" t="s">
        <v>6722</v>
      </c>
      <c r="G653" s="4" t="s">
        <v>6285</v>
      </c>
    </row>
    <row r="654" spans="1:7" x14ac:dyDescent="0.25">
      <c r="A654" s="4" t="s">
        <v>10234</v>
      </c>
      <c r="B654" s="5" t="s">
        <v>10233</v>
      </c>
      <c r="C654" s="5" t="s">
        <v>6345</v>
      </c>
      <c r="D654" s="5" t="s">
        <v>6288</v>
      </c>
      <c r="E654" s="5" t="s">
        <v>10343</v>
      </c>
      <c r="F654" s="5" t="s">
        <v>10342</v>
      </c>
      <c r="G654" s="4" t="s">
        <v>6285</v>
      </c>
    </row>
    <row r="655" spans="1:7" x14ac:dyDescent="0.25">
      <c r="A655" s="4" t="s">
        <v>10234</v>
      </c>
      <c r="B655" s="5" t="s">
        <v>10233</v>
      </c>
      <c r="C655" s="5" t="s">
        <v>6342</v>
      </c>
      <c r="D655" s="5" t="s">
        <v>6288</v>
      </c>
      <c r="E655" s="5" t="s">
        <v>10341</v>
      </c>
      <c r="F655" s="5" t="s">
        <v>6651</v>
      </c>
      <c r="G655" s="4" t="s">
        <v>6285</v>
      </c>
    </row>
    <row r="656" spans="1:7" x14ac:dyDescent="0.25">
      <c r="A656" s="4" t="s">
        <v>10234</v>
      </c>
      <c r="B656" s="5" t="s">
        <v>10233</v>
      </c>
      <c r="C656" s="5" t="s">
        <v>6339</v>
      </c>
      <c r="D656" s="5" t="s">
        <v>6288</v>
      </c>
      <c r="E656" s="5" t="s">
        <v>10340</v>
      </c>
      <c r="F656" s="5" t="s">
        <v>6542</v>
      </c>
      <c r="G656" s="4" t="s">
        <v>6285</v>
      </c>
    </row>
    <row r="657" spans="1:7" x14ac:dyDescent="0.25">
      <c r="A657" s="4" t="s">
        <v>10234</v>
      </c>
      <c r="B657" s="5" t="s">
        <v>10233</v>
      </c>
      <c r="C657" s="5" t="s">
        <v>6336</v>
      </c>
      <c r="D657" s="5" t="s">
        <v>6288</v>
      </c>
      <c r="E657" s="5" t="s">
        <v>10339</v>
      </c>
      <c r="F657" s="5" t="s">
        <v>6909</v>
      </c>
      <c r="G657" s="4" t="s">
        <v>6285</v>
      </c>
    </row>
    <row r="658" spans="1:7" x14ac:dyDescent="0.25">
      <c r="A658" s="4" t="s">
        <v>10234</v>
      </c>
      <c r="B658" s="5" t="s">
        <v>10233</v>
      </c>
      <c r="C658" s="5" t="s">
        <v>6333</v>
      </c>
      <c r="D658" s="5" t="s">
        <v>6288</v>
      </c>
      <c r="E658" s="5" t="s">
        <v>10338</v>
      </c>
      <c r="F658" s="5" t="s">
        <v>7597</v>
      </c>
      <c r="G658" s="4" t="s">
        <v>6285</v>
      </c>
    </row>
    <row r="659" spans="1:7" x14ac:dyDescent="0.25">
      <c r="A659" s="4" t="s">
        <v>10234</v>
      </c>
      <c r="B659" s="5" t="s">
        <v>10233</v>
      </c>
      <c r="C659" s="5" t="s">
        <v>6330</v>
      </c>
      <c r="D659" s="5" t="s">
        <v>6288</v>
      </c>
      <c r="E659" s="5" t="s">
        <v>10337</v>
      </c>
      <c r="F659" s="5" t="s">
        <v>6532</v>
      </c>
      <c r="G659" s="4" t="s">
        <v>6285</v>
      </c>
    </row>
    <row r="660" spans="1:7" x14ac:dyDescent="0.25">
      <c r="A660" s="4" t="s">
        <v>10234</v>
      </c>
      <c r="B660" s="5" t="s">
        <v>10233</v>
      </c>
      <c r="C660" s="5" t="s">
        <v>6327</v>
      </c>
      <c r="D660" s="5" t="s">
        <v>6288</v>
      </c>
      <c r="E660" s="5" t="s">
        <v>10336</v>
      </c>
      <c r="F660" s="5" t="s">
        <v>6641</v>
      </c>
      <c r="G660" s="4" t="s">
        <v>6285</v>
      </c>
    </row>
    <row r="661" spans="1:7" x14ac:dyDescent="0.25">
      <c r="A661" s="4" t="s">
        <v>10234</v>
      </c>
      <c r="B661" s="5" t="s">
        <v>10233</v>
      </c>
      <c r="C661" s="5" t="s">
        <v>6324</v>
      </c>
      <c r="D661" s="5" t="s">
        <v>6288</v>
      </c>
      <c r="E661" s="5" t="s">
        <v>10335</v>
      </c>
      <c r="F661" s="5" t="s">
        <v>8074</v>
      </c>
      <c r="G661" s="4" t="s">
        <v>6285</v>
      </c>
    </row>
    <row r="662" spans="1:7" x14ac:dyDescent="0.25">
      <c r="A662" s="4" t="s">
        <v>10234</v>
      </c>
      <c r="B662" s="5" t="s">
        <v>10233</v>
      </c>
      <c r="C662" s="5" t="s">
        <v>6321</v>
      </c>
      <c r="D662" s="5" t="s">
        <v>6288</v>
      </c>
      <c r="E662" s="5" t="s">
        <v>10334</v>
      </c>
      <c r="F662" s="5" t="s">
        <v>6528</v>
      </c>
      <c r="G662" s="4" t="s">
        <v>6285</v>
      </c>
    </row>
    <row r="663" spans="1:7" x14ac:dyDescent="0.25">
      <c r="A663" s="4" t="s">
        <v>10234</v>
      </c>
      <c r="B663" s="5" t="s">
        <v>10233</v>
      </c>
      <c r="C663" s="5" t="s">
        <v>6318</v>
      </c>
      <c r="D663" s="5" t="s">
        <v>6288</v>
      </c>
      <c r="E663" s="5" t="s">
        <v>10333</v>
      </c>
      <c r="F663" s="5" t="s">
        <v>9265</v>
      </c>
      <c r="G663" s="4" t="s">
        <v>6285</v>
      </c>
    </row>
    <row r="664" spans="1:7" x14ac:dyDescent="0.25">
      <c r="A664" s="4" t="s">
        <v>10234</v>
      </c>
      <c r="B664" s="5" t="s">
        <v>10233</v>
      </c>
      <c r="C664" s="5" t="s">
        <v>6315</v>
      </c>
      <c r="D664" s="5" t="s">
        <v>6288</v>
      </c>
      <c r="E664" s="5" t="s">
        <v>10332</v>
      </c>
      <c r="F664" s="5" t="s">
        <v>10331</v>
      </c>
      <c r="G664" s="4" t="s">
        <v>6285</v>
      </c>
    </row>
    <row r="665" spans="1:7" x14ac:dyDescent="0.25">
      <c r="A665" s="4" t="s">
        <v>10234</v>
      </c>
      <c r="B665" s="5" t="s">
        <v>10233</v>
      </c>
      <c r="C665" s="5" t="s">
        <v>6312</v>
      </c>
      <c r="D665" s="5" t="s">
        <v>6288</v>
      </c>
      <c r="E665" s="5" t="s">
        <v>10330</v>
      </c>
      <c r="F665" s="5" t="s">
        <v>7775</v>
      </c>
      <c r="G665" s="4" t="s">
        <v>6285</v>
      </c>
    </row>
    <row r="666" spans="1:7" x14ac:dyDescent="0.25">
      <c r="A666" s="4" t="s">
        <v>10234</v>
      </c>
      <c r="B666" s="5" t="s">
        <v>10233</v>
      </c>
      <c r="C666" s="5" t="s">
        <v>6309</v>
      </c>
      <c r="D666" s="5" t="s">
        <v>6288</v>
      </c>
      <c r="E666" s="5" t="s">
        <v>10329</v>
      </c>
      <c r="F666" s="5" t="s">
        <v>7773</v>
      </c>
      <c r="G666" s="4" t="s">
        <v>6285</v>
      </c>
    </row>
    <row r="667" spans="1:7" x14ac:dyDescent="0.25">
      <c r="A667" s="4" t="s">
        <v>10234</v>
      </c>
      <c r="B667" s="5" t="s">
        <v>10233</v>
      </c>
      <c r="C667" s="5" t="s">
        <v>6306</v>
      </c>
      <c r="D667" s="5" t="s">
        <v>6288</v>
      </c>
      <c r="E667" s="5" t="s">
        <v>10328</v>
      </c>
      <c r="F667" s="5" t="s">
        <v>8067</v>
      </c>
      <c r="G667" s="4" t="s">
        <v>6285</v>
      </c>
    </row>
    <row r="668" spans="1:7" x14ac:dyDescent="0.25">
      <c r="A668" s="4" t="s">
        <v>10234</v>
      </c>
      <c r="B668" s="5" t="s">
        <v>10233</v>
      </c>
      <c r="C668" s="5" t="s">
        <v>6303</v>
      </c>
      <c r="D668" s="5" t="s">
        <v>6288</v>
      </c>
      <c r="E668" s="5" t="s">
        <v>10327</v>
      </c>
      <c r="F668" s="5" t="s">
        <v>10326</v>
      </c>
      <c r="G668" s="4" t="s">
        <v>6285</v>
      </c>
    </row>
    <row r="669" spans="1:7" x14ac:dyDescent="0.25">
      <c r="A669" s="4" t="s">
        <v>10234</v>
      </c>
      <c r="B669" s="5" t="s">
        <v>10233</v>
      </c>
      <c r="C669" s="5" t="s">
        <v>6300</v>
      </c>
      <c r="D669" s="5" t="s">
        <v>6288</v>
      </c>
      <c r="E669" s="5" t="s">
        <v>10325</v>
      </c>
      <c r="F669" s="5" t="s">
        <v>10324</v>
      </c>
      <c r="G669" s="4" t="s">
        <v>6285</v>
      </c>
    </row>
    <row r="670" spans="1:7" x14ac:dyDescent="0.25">
      <c r="A670" s="4" t="s">
        <v>10234</v>
      </c>
      <c r="B670" s="5" t="s">
        <v>10233</v>
      </c>
      <c r="C670" s="5" t="s">
        <v>6297</v>
      </c>
      <c r="D670" s="5" t="s">
        <v>6288</v>
      </c>
      <c r="E670" s="5" t="s">
        <v>10323</v>
      </c>
      <c r="F670" s="5" t="s">
        <v>6637</v>
      </c>
      <c r="G670" s="4" t="s">
        <v>6285</v>
      </c>
    </row>
    <row r="671" spans="1:7" x14ac:dyDescent="0.25">
      <c r="A671" s="4" t="s">
        <v>10234</v>
      </c>
      <c r="B671" s="5" t="s">
        <v>10233</v>
      </c>
      <c r="C671" s="5" t="s">
        <v>6294</v>
      </c>
      <c r="D671" s="5" t="s">
        <v>6288</v>
      </c>
      <c r="E671" s="5" t="s">
        <v>10322</v>
      </c>
      <c r="F671" s="5" t="s">
        <v>6882</v>
      </c>
      <c r="G671" s="4" t="s">
        <v>6285</v>
      </c>
    </row>
    <row r="672" spans="1:7" x14ac:dyDescent="0.25">
      <c r="A672" s="4" t="s">
        <v>10234</v>
      </c>
      <c r="B672" s="5" t="s">
        <v>10233</v>
      </c>
      <c r="C672" s="5" t="s">
        <v>6289</v>
      </c>
      <c r="D672" s="5" t="s">
        <v>6288</v>
      </c>
      <c r="E672" s="5" t="s">
        <v>10321</v>
      </c>
      <c r="F672" s="5" t="s">
        <v>10320</v>
      </c>
      <c r="G672" s="4" t="s">
        <v>6285</v>
      </c>
    </row>
    <row r="673" spans="1:7" x14ac:dyDescent="0.25">
      <c r="A673" s="4" t="s">
        <v>10234</v>
      </c>
      <c r="B673" s="5" t="s">
        <v>10233</v>
      </c>
      <c r="C673" s="5" t="s">
        <v>6505</v>
      </c>
      <c r="D673" s="5" t="s">
        <v>6288</v>
      </c>
      <c r="E673" s="5" t="s">
        <v>10319</v>
      </c>
      <c r="F673" s="5" t="s">
        <v>6709</v>
      </c>
      <c r="G673" s="4" t="s">
        <v>6285</v>
      </c>
    </row>
    <row r="674" spans="1:7" x14ac:dyDescent="0.25">
      <c r="A674" s="4" t="s">
        <v>10234</v>
      </c>
      <c r="B674" s="5" t="s">
        <v>10233</v>
      </c>
      <c r="C674" s="5" t="s">
        <v>6502</v>
      </c>
      <c r="D674" s="5" t="s">
        <v>6288</v>
      </c>
      <c r="E674" s="5" t="s">
        <v>10318</v>
      </c>
      <c r="F674" s="5" t="s">
        <v>8058</v>
      </c>
      <c r="G674" s="4" t="s">
        <v>6285</v>
      </c>
    </row>
    <row r="675" spans="1:7" x14ac:dyDescent="0.25">
      <c r="A675" s="4" t="s">
        <v>10234</v>
      </c>
      <c r="B675" s="5" t="s">
        <v>10233</v>
      </c>
      <c r="C675" s="5" t="s">
        <v>6499</v>
      </c>
      <c r="D675" s="5" t="s">
        <v>6288</v>
      </c>
      <c r="E675" s="5" t="s">
        <v>10317</v>
      </c>
      <c r="F675" s="5" t="s">
        <v>7763</v>
      </c>
      <c r="G675" s="4" t="s">
        <v>6285</v>
      </c>
    </row>
    <row r="676" spans="1:7" x14ac:dyDescent="0.25">
      <c r="A676" s="4" t="s">
        <v>10234</v>
      </c>
      <c r="B676" s="5" t="s">
        <v>10233</v>
      </c>
      <c r="C676" s="5" t="s">
        <v>6496</v>
      </c>
      <c r="D676" s="5" t="s">
        <v>6288</v>
      </c>
      <c r="E676" s="5" t="s">
        <v>10316</v>
      </c>
      <c r="F676" s="5" t="s">
        <v>6508</v>
      </c>
      <c r="G676" s="4" t="s">
        <v>6285</v>
      </c>
    </row>
    <row r="677" spans="1:7" x14ac:dyDescent="0.25">
      <c r="A677" s="4" t="s">
        <v>10234</v>
      </c>
      <c r="B677" s="5" t="s">
        <v>10233</v>
      </c>
      <c r="C677" s="5" t="s">
        <v>6493</v>
      </c>
      <c r="D677" s="5" t="s">
        <v>6288</v>
      </c>
      <c r="E677" s="5" t="s">
        <v>10315</v>
      </c>
      <c r="F677" s="5" t="s">
        <v>6867</v>
      </c>
      <c r="G677" s="4" t="s">
        <v>6285</v>
      </c>
    </row>
    <row r="678" spans="1:7" x14ac:dyDescent="0.25">
      <c r="A678" s="4" t="s">
        <v>10234</v>
      </c>
      <c r="B678" s="5" t="s">
        <v>10233</v>
      </c>
      <c r="C678" s="5" t="s">
        <v>6490</v>
      </c>
      <c r="D678" s="5" t="s">
        <v>6288</v>
      </c>
      <c r="E678" s="5" t="s">
        <v>10314</v>
      </c>
      <c r="F678" s="5" t="s">
        <v>7474</v>
      </c>
      <c r="G678" s="4" t="s">
        <v>6285</v>
      </c>
    </row>
    <row r="679" spans="1:7" x14ac:dyDescent="0.25">
      <c r="A679" s="4" t="s">
        <v>10234</v>
      </c>
      <c r="B679" s="5" t="s">
        <v>10233</v>
      </c>
      <c r="C679" s="5" t="s">
        <v>6487</v>
      </c>
      <c r="D679" s="5" t="s">
        <v>6288</v>
      </c>
      <c r="E679" s="5" t="s">
        <v>10313</v>
      </c>
      <c r="F679" s="5" t="s">
        <v>6628</v>
      </c>
      <c r="G679" s="4" t="s">
        <v>6285</v>
      </c>
    </row>
    <row r="680" spans="1:7" x14ac:dyDescent="0.25">
      <c r="A680" s="4" t="s">
        <v>10234</v>
      </c>
      <c r="B680" s="5" t="s">
        <v>10233</v>
      </c>
      <c r="C680" s="5" t="s">
        <v>6484</v>
      </c>
      <c r="D680" s="5" t="s">
        <v>6288</v>
      </c>
      <c r="E680" s="5" t="s">
        <v>10312</v>
      </c>
      <c r="F680" s="5" t="s">
        <v>6624</v>
      </c>
      <c r="G680" s="4" t="s">
        <v>6285</v>
      </c>
    </row>
    <row r="681" spans="1:7" x14ac:dyDescent="0.25">
      <c r="A681" s="4" t="s">
        <v>10234</v>
      </c>
      <c r="B681" s="5" t="s">
        <v>10233</v>
      </c>
      <c r="C681" s="5" t="s">
        <v>6481</v>
      </c>
      <c r="D681" s="5" t="s">
        <v>6288</v>
      </c>
      <c r="E681" s="5" t="s">
        <v>10311</v>
      </c>
      <c r="F681" s="5" t="s">
        <v>10310</v>
      </c>
      <c r="G681" s="4" t="s">
        <v>6285</v>
      </c>
    </row>
    <row r="682" spans="1:7" x14ac:dyDescent="0.25">
      <c r="A682" s="4" t="s">
        <v>10234</v>
      </c>
      <c r="B682" s="5" t="s">
        <v>10233</v>
      </c>
      <c r="C682" s="5" t="s">
        <v>6478</v>
      </c>
      <c r="D682" s="5" t="s">
        <v>6288</v>
      </c>
      <c r="E682" s="5" t="s">
        <v>10309</v>
      </c>
      <c r="F682" s="5" t="s">
        <v>6857</v>
      </c>
      <c r="G682" s="4" t="s">
        <v>6285</v>
      </c>
    </row>
    <row r="683" spans="1:7" x14ac:dyDescent="0.25">
      <c r="A683" s="4" t="s">
        <v>10234</v>
      </c>
      <c r="B683" s="5" t="s">
        <v>10233</v>
      </c>
      <c r="C683" s="5" t="s">
        <v>6475</v>
      </c>
      <c r="D683" s="5" t="s">
        <v>6288</v>
      </c>
      <c r="E683" s="5" t="s">
        <v>10308</v>
      </c>
      <c r="F683" s="5" t="s">
        <v>7427</v>
      </c>
      <c r="G683" s="4" t="s">
        <v>6285</v>
      </c>
    </row>
    <row r="684" spans="1:7" x14ac:dyDescent="0.25">
      <c r="A684" s="4" t="s">
        <v>10234</v>
      </c>
      <c r="B684" s="5" t="s">
        <v>10233</v>
      </c>
      <c r="C684" s="5" t="s">
        <v>6472</v>
      </c>
      <c r="D684" s="5" t="s">
        <v>6288</v>
      </c>
      <c r="E684" s="5" t="s">
        <v>10307</v>
      </c>
      <c r="F684" s="5" t="s">
        <v>10306</v>
      </c>
      <c r="G684" s="4" t="s">
        <v>6285</v>
      </c>
    </row>
    <row r="685" spans="1:7" x14ac:dyDescent="0.25">
      <c r="A685" s="4" t="s">
        <v>10234</v>
      </c>
      <c r="B685" s="5" t="s">
        <v>10233</v>
      </c>
      <c r="C685" s="5" t="s">
        <v>6470</v>
      </c>
      <c r="D685" s="5" t="s">
        <v>6288</v>
      </c>
      <c r="E685" s="5" t="s">
        <v>10305</v>
      </c>
      <c r="F685" s="5" t="s">
        <v>6494</v>
      </c>
      <c r="G685" s="4" t="s">
        <v>6285</v>
      </c>
    </row>
    <row r="686" spans="1:7" x14ac:dyDescent="0.25">
      <c r="A686" s="4" t="s">
        <v>10234</v>
      </c>
      <c r="B686" s="5" t="s">
        <v>10233</v>
      </c>
      <c r="C686" s="5" t="s">
        <v>6467</v>
      </c>
      <c r="D686" s="5" t="s">
        <v>6288</v>
      </c>
      <c r="E686" s="5" t="s">
        <v>10304</v>
      </c>
      <c r="F686" s="5" t="s">
        <v>7407</v>
      </c>
      <c r="G686" s="4" t="s">
        <v>6285</v>
      </c>
    </row>
    <row r="687" spans="1:7" x14ac:dyDescent="0.25">
      <c r="A687" s="4" t="s">
        <v>10234</v>
      </c>
      <c r="B687" s="5" t="s">
        <v>10233</v>
      </c>
      <c r="C687" s="5" t="s">
        <v>6464</v>
      </c>
      <c r="D687" s="5" t="s">
        <v>6288</v>
      </c>
      <c r="E687" s="5" t="s">
        <v>10303</v>
      </c>
      <c r="F687" s="5" t="s">
        <v>10302</v>
      </c>
      <c r="G687" s="4" t="s">
        <v>6285</v>
      </c>
    </row>
    <row r="688" spans="1:7" x14ac:dyDescent="0.25">
      <c r="A688" s="4" t="s">
        <v>10234</v>
      </c>
      <c r="B688" s="5" t="s">
        <v>10233</v>
      </c>
      <c r="C688" s="5" t="s">
        <v>6461</v>
      </c>
      <c r="D688" s="5" t="s">
        <v>6288</v>
      </c>
      <c r="E688" s="5" t="s">
        <v>10301</v>
      </c>
      <c r="F688" s="5" t="s">
        <v>6491</v>
      </c>
      <c r="G688" s="4" t="s">
        <v>6285</v>
      </c>
    </row>
    <row r="689" spans="1:7" x14ac:dyDescent="0.25">
      <c r="A689" s="4" t="s">
        <v>10234</v>
      </c>
      <c r="B689" s="5" t="s">
        <v>10233</v>
      </c>
      <c r="C689" s="5" t="s">
        <v>6455</v>
      </c>
      <c r="D689" s="5" t="s">
        <v>6288</v>
      </c>
      <c r="E689" s="5" t="s">
        <v>10300</v>
      </c>
      <c r="F689" s="5" t="s">
        <v>10299</v>
      </c>
      <c r="G689" s="4" t="s">
        <v>6285</v>
      </c>
    </row>
    <row r="690" spans="1:7" x14ac:dyDescent="0.25">
      <c r="A690" s="4" t="s">
        <v>10234</v>
      </c>
      <c r="B690" s="5" t="s">
        <v>10233</v>
      </c>
      <c r="C690" s="5" t="s">
        <v>6452</v>
      </c>
      <c r="D690" s="5" t="s">
        <v>6288</v>
      </c>
      <c r="E690" s="5" t="s">
        <v>10298</v>
      </c>
      <c r="F690" s="5" t="s">
        <v>6328</v>
      </c>
      <c r="G690" s="4" t="s">
        <v>6285</v>
      </c>
    </row>
    <row r="691" spans="1:7" x14ac:dyDescent="0.25">
      <c r="A691" s="4" t="s">
        <v>10234</v>
      </c>
      <c r="B691" s="5" t="s">
        <v>10233</v>
      </c>
      <c r="C691" s="5" t="s">
        <v>6449</v>
      </c>
      <c r="D691" s="5" t="s">
        <v>6288</v>
      </c>
      <c r="E691" s="5" t="s">
        <v>10297</v>
      </c>
      <c r="F691" s="5" t="s">
        <v>7359</v>
      </c>
      <c r="G691" s="4" t="s">
        <v>6285</v>
      </c>
    </row>
    <row r="692" spans="1:7" x14ac:dyDescent="0.25">
      <c r="A692" s="4" t="s">
        <v>10234</v>
      </c>
      <c r="B692" s="5" t="s">
        <v>10233</v>
      </c>
      <c r="C692" s="5" t="s">
        <v>6446</v>
      </c>
      <c r="D692" s="5" t="s">
        <v>6288</v>
      </c>
      <c r="E692" s="5" t="s">
        <v>10296</v>
      </c>
      <c r="F692" s="5" t="s">
        <v>10295</v>
      </c>
      <c r="G692" s="4" t="s">
        <v>6285</v>
      </c>
    </row>
    <row r="693" spans="1:7" x14ac:dyDescent="0.25">
      <c r="A693" s="4" t="s">
        <v>10234</v>
      </c>
      <c r="B693" s="5" t="s">
        <v>10233</v>
      </c>
      <c r="C693" s="5" t="s">
        <v>6443</v>
      </c>
      <c r="D693" s="5" t="s">
        <v>6288</v>
      </c>
      <c r="E693" s="5" t="s">
        <v>10294</v>
      </c>
      <c r="F693" s="5" t="s">
        <v>10293</v>
      </c>
      <c r="G693" s="4" t="s">
        <v>6285</v>
      </c>
    </row>
    <row r="694" spans="1:7" x14ac:dyDescent="0.25">
      <c r="A694" s="4" t="s">
        <v>10234</v>
      </c>
      <c r="B694" s="5" t="s">
        <v>10233</v>
      </c>
      <c r="C694" s="5" t="s">
        <v>6440</v>
      </c>
      <c r="D694" s="5" t="s">
        <v>6288</v>
      </c>
      <c r="E694" s="5" t="s">
        <v>10292</v>
      </c>
      <c r="F694" s="5" t="s">
        <v>7734</v>
      </c>
      <c r="G694" s="4" t="s">
        <v>6285</v>
      </c>
    </row>
    <row r="695" spans="1:7" x14ac:dyDescent="0.25">
      <c r="A695" s="4" t="s">
        <v>10234</v>
      </c>
      <c r="B695" s="5" t="s">
        <v>10233</v>
      </c>
      <c r="C695" s="5" t="s">
        <v>6437</v>
      </c>
      <c r="D695" s="5" t="s">
        <v>6288</v>
      </c>
      <c r="E695" s="5" t="s">
        <v>10291</v>
      </c>
      <c r="F695" s="5" t="s">
        <v>10290</v>
      </c>
      <c r="G695" s="4" t="s">
        <v>6285</v>
      </c>
    </row>
    <row r="696" spans="1:7" x14ac:dyDescent="0.25">
      <c r="A696" s="4" t="s">
        <v>10234</v>
      </c>
      <c r="B696" s="5" t="s">
        <v>10233</v>
      </c>
      <c r="C696" s="5" t="s">
        <v>6434</v>
      </c>
      <c r="D696" s="5" t="s">
        <v>6288</v>
      </c>
      <c r="E696" s="5" t="s">
        <v>10289</v>
      </c>
      <c r="F696" s="5" t="s">
        <v>7730</v>
      </c>
      <c r="G696" s="4" t="s">
        <v>6285</v>
      </c>
    </row>
    <row r="697" spans="1:7" x14ac:dyDescent="0.25">
      <c r="A697" s="4" t="s">
        <v>10234</v>
      </c>
      <c r="B697" s="5" t="s">
        <v>10233</v>
      </c>
      <c r="C697" s="5" t="s">
        <v>6431</v>
      </c>
      <c r="D697" s="5" t="s">
        <v>6288</v>
      </c>
      <c r="E697" s="5" t="s">
        <v>10288</v>
      </c>
      <c r="F697" s="5" t="s">
        <v>6833</v>
      </c>
      <c r="G697" s="4" t="s">
        <v>6285</v>
      </c>
    </row>
    <row r="698" spans="1:7" x14ac:dyDescent="0.25">
      <c r="A698" s="4" t="s">
        <v>10234</v>
      </c>
      <c r="B698" s="5" t="s">
        <v>10233</v>
      </c>
      <c r="C698" s="5" t="s">
        <v>6425</v>
      </c>
      <c r="D698" s="5" t="s">
        <v>6288</v>
      </c>
      <c r="E698" s="5" t="s">
        <v>10287</v>
      </c>
      <c r="F698" s="5" t="s">
        <v>6611</v>
      </c>
      <c r="G698" s="4" t="s">
        <v>6285</v>
      </c>
    </row>
    <row r="699" spans="1:7" x14ac:dyDescent="0.25">
      <c r="A699" s="4" t="s">
        <v>10234</v>
      </c>
      <c r="B699" s="5" t="s">
        <v>10233</v>
      </c>
      <c r="C699" s="5" t="s">
        <v>6422</v>
      </c>
      <c r="D699" s="5" t="s">
        <v>6288</v>
      </c>
      <c r="E699" s="5" t="s">
        <v>10286</v>
      </c>
      <c r="F699" s="5" t="s">
        <v>7308</v>
      </c>
      <c r="G699" s="4" t="s">
        <v>6285</v>
      </c>
    </row>
    <row r="700" spans="1:7" x14ac:dyDescent="0.25">
      <c r="A700" s="4" t="s">
        <v>10234</v>
      </c>
      <c r="B700" s="5" t="s">
        <v>10233</v>
      </c>
      <c r="C700" s="5" t="s">
        <v>6419</v>
      </c>
      <c r="D700" s="5" t="s">
        <v>6288</v>
      </c>
      <c r="E700" s="5" t="s">
        <v>10285</v>
      </c>
      <c r="F700" s="5" t="s">
        <v>8348</v>
      </c>
      <c r="G700" s="4" t="s">
        <v>6285</v>
      </c>
    </row>
    <row r="701" spans="1:7" x14ac:dyDescent="0.25">
      <c r="A701" s="4" t="s">
        <v>10234</v>
      </c>
      <c r="B701" s="5" t="s">
        <v>10233</v>
      </c>
      <c r="C701" s="5" t="s">
        <v>6416</v>
      </c>
      <c r="D701" s="5" t="s">
        <v>6288</v>
      </c>
      <c r="E701" s="5" t="s">
        <v>10284</v>
      </c>
      <c r="F701" s="5" t="s">
        <v>6450</v>
      </c>
      <c r="G701" s="4" t="s">
        <v>6285</v>
      </c>
    </row>
    <row r="702" spans="1:7" x14ac:dyDescent="0.25">
      <c r="A702" s="4" t="s">
        <v>10234</v>
      </c>
      <c r="B702" s="5" t="s">
        <v>10233</v>
      </c>
      <c r="C702" s="5" t="s">
        <v>6413</v>
      </c>
      <c r="D702" s="5" t="s">
        <v>6288</v>
      </c>
      <c r="E702" s="5" t="s">
        <v>10283</v>
      </c>
      <c r="F702" s="5" t="s">
        <v>6825</v>
      </c>
      <c r="G702" s="4" t="s">
        <v>6285</v>
      </c>
    </row>
    <row r="703" spans="1:7" x14ac:dyDescent="0.25">
      <c r="A703" s="4" t="s">
        <v>10234</v>
      </c>
      <c r="B703" s="5" t="s">
        <v>10233</v>
      </c>
      <c r="C703" s="5" t="s">
        <v>6398</v>
      </c>
      <c r="D703" s="5" t="s">
        <v>6288</v>
      </c>
      <c r="E703" s="5" t="s">
        <v>10282</v>
      </c>
      <c r="F703" s="5" t="s">
        <v>6596</v>
      </c>
      <c r="G703" s="4" t="s">
        <v>6285</v>
      </c>
    </row>
    <row r="704" spans="1:7" x14ac:dyDescent="0.25">
      <c r="A704" s="4" t="s">
        <v>10234</v>
      </c>
      <c r="B704" s="5" t="s">
        <v>10233</v>
      </c>
      <c r="C704" s="5" t="s">
        <v>6410</v>
      </c>
      <c r="D704" s="5" t="s">
        <v>6288</v>
      </c>
      <c r="E704" s="5" t="s">
        <v>10281</v>
      </c>
      <c r="F704" s="5" t="s">
        <v>7250</v>
      </c>
      <c r="G704" s="4" t="s">
        <v>6285</v>
      </c>
    </row>
    <row r="705" spans="1:7" x14ac:dyDescent="0.25">
      <c r="A705" s="4" t="s">
        <v>10234</v>
      </c>
      <c r="B705" s="5" t="s">
        <v>10233</v>
      </c>
      <c r="C705" s="5" t="s">
        <v>6407</v>
      </c>
      <c r="D705" s="5" t="s">
        <v>6288</v>
      </c>
      <c r="E705" s="5" t="s">
        <v>10280</v>
      </c>
      <c r="F705" s="5" t="s">
        <v>8212</v>
      </c>
      <c r="G705" s="4" t="s">
        <v>6285</v>
      </c>
    </row>
    <row r="706" spans="1:7" x14ac:dyDescent="0.25">
      <c r="A706" s="4" t="s">
        <v>10234</v>
      </c>
      <c r="B706" s="5" t="s">
        <v>10233</v>
      </c>
      <c r="C706" s="5" t="s">
        <v>6404</v>
      </c>
      <c r="D706" s="5" t="s">
        <v>6288</v>
      </c>
      <c r="E706" s="5" t="s">
        <v>10279</v>
      </c>
      <c r="F706" s="5" t="s">
        <v>6592</v>
      </c>
      <c r="G706" s="4" t="s">
        <v>6285</v>
      </c>
    </row>
    <row r="707" spans="1:7" x14ac:dyDescent="0.25">
      <c r="A707" s="4" t="s">
        <v>10234</v>
      </c>
      <c r="B707" s="5" t="s">
        <v>10233</v>
      </c>
      <c r="C707" s="5" t="s">
        <v>6401</v>
      </c>
      <c r="D707" s="5" t="s">
        <v>6288</v>
      </c>
      <c r="E707" s="5" t="s">
        <v>10278</v>
      </c>
      <c r="F707" s="5" t="s">
        <v>6813</v>
      </c>
      <c r="G707" s="4" t="s">
        <v>6285</v>
      </c>
    </row>
    <row r="708" spans="1:7" x14ac:dyDescent="0.25">
      <c r="A708" s="4" t="s">
        <v>10234</v>
      </c>
      <c r="B708" s="5" t="s">
        <v>10233</v>
      </c>
      <c r="C708" s="5" t="s">
        <v>6395</v>
      </c>
      <c r="D708" s="5" t="s">
        <v>6288</v>
      </c>
      <c r="E708" s="5" t="s">
        <v>10277</v>
      </c>
      <c r="F708" s="5" t="s">
        <v>9837</v>
      </c>
      <c r="G708" s="4" t="s">
        <v>6285</v>
      </c>
    </row>
    <row r="709" spans="1:7" x14ac:dyDescent="0.25">
      <c r="A709" s="4" t="s">
        <v>10234</v>
      </c>
      <c r="B709" s="5" t="s">
        <v>10233</v>
      </c>
      <c r="C709" s="5" t="s">
        <v>6392</v>
      </c>
      <c r="D709" s="5" t="s">
        <v>6288</v>
      </c>
      <c r="E709" s="5" t="s">
        <v>10276</v>
      </c>
      <c r="F709" s="5" t="s">
        <v>10275</v>
      </c>
      <c r="G709" s="4" t="s">
        <v>6285</v>
      </c>
    </row>
    <row r="710" spans="1:7" x14ac:dyDescent="0.25">
      <c r="A710" s="4" t="s">
        <v>10234</v>
      </c>
      <c r="B710" s="5" t="s">
        <v>10233</v>
      </c>
      <c r="C710" s="5" t="s">
        <v>6389</v>
      </c>
      <c r="D710" s="5" t="s">
        <v>6288</v>
      </c>
      <c r="E710" s="5" t="s">
        <v>10274</v>
      </c>
      <c r="F710" s="5" t="s">
        <v>7704</v>
      </c>
      <c r="G710" s="4" t="s">
        <v>6285</v>
      </c>
    </row>
    <row r="711" spans="1:7" x14ac:dyDescent="0.25">
      <c r="A711" s="4" t="s">
        <v>10234</v>
      </c>
      <c r="B711" s="5" t="s">
        <v>10233</v>
      </c>
      <c r="C711" s="5" t="s">
        <v>6386</v>
      </c>
      <c r="D711" s="5" t="s">
        <v>6288</v>
      </c>
      <c r="E711" s="5" t="s">
        <v>10273</v>
      </c>
      <c r="F711" s="5" t="s">
        <v>8024</v>
      </c>
      <c r="G711" s="4" t="s">
        <v>6285</v>
      </c>
    </row>
    <row r="712" spans="1:7" x14ac:dyDescent="0.25">
      <c r="A712" s="4" t="s">
        <v>10234</v>
      </c>
      <c r="B712" s="5" t="s">
        <v>10233</v>
      </c>
      <c r="C712" s="5" t="s">
        <v>6383</v>
      </c>
      <c r="D712" s="5" t="s">
        <v>6288</v>
      </c>
      <c r="E712" s="5" t="s">
        <v>10272</v>
      </c>
      <c r="F712" s="5" t="s">
        <v>10271</v>
      </c>
      <c r="G712" s="4" t="s">
        <v>6285</v>
      </c>
    </row>
    <row r="713" spans="1:7" x14ac:dyDescent="0.25">
      <c r="A713" s="4" t="s">
        <v>10234</v>
      </c>
      <c r="B713" s="5" t="s">
        <v>10233</v>
      </c>
      <c r="C713" s="5" t="s">
        <v>6380</v>
      </c>
      <c r="D713" s="5" t="s">
        <v>6288</v>
      </c>
      <c r="E713" s="5" t="s">
        <v>10270</v>
      </c>
      <c r="F713" s="5" t="s">
        <v>10269</v>
      </c>
      <c r="G713" s="4" t="s">
        <v>6285</v>
      </c>
    </row>
    <row r="714" spans="1:7" x14ac:dyDescent="0.25">
      <c r="A714" s="4" t="s">
        <v>10234</v>
      </c>
      <c r="B714" s="5" t="s">
        <v>10233</v>
      </c>
      <c r="C714" s="5" t="s">
        <v>6377</v>
      </c>
      <c r="D714" s="5" t="s">
        <v>6288</v>
      </c>
      <c r="E714" s="5" t="s">
        <v>10268</v>
      </c>
      <c r="F714" s="5" t="s">
        <v>6791</v>
      </c>
      <c r="G714" s="4" t="s">
        <v>6285</v>
      </c>
    </row>
    <row r="715" spans="1:7" x14ac:dyDescent="0.25">
      <c r="A715" s="4" t="s">
        <v>10234</v>
      </c>
      <c r="B715" s="5" t="s">
        <v>10233</v>
      </c>
      <c r="C715" s="5" t="s">
        <v>6374</v>
      </c>
      <c r="D715" s="5" t="s">
        <v>6288</v>
      </c>
      <c r="E715" s="5" t="s">
        <v>10267</v>
      </c>
      <c r="F715" s="5" t="s">
        <v>6582</v>
      </c>
      <c r="G715" s="4" t="s">
        <v>6285</v>
      </c>
    </row>
    <row r="716" spans="1:7" x14ac:dyDescent="0.25">
      <c r="A716" s="4" t="s">
        <v>10234</v>
      </c>
      <c r="B716" s="5" t="s">
        <v>10233</v>
      </c>
      <c r="C716" s="5" t="s">
        <v>6371</v>
      </c>
      <c r="D716" s="5" t="s">
        <v>6288</v>
      </c>
      <c r="E716" s="5" t="s">
        <v>10266</v>
      </c>
      <c r="F716" s="5" t="s">
        <v>6578</v>
      </c>
      <c r="G716" s="4" t="s">
        <v>6285</v>
      </c>
    </row>
    <row r="717" spans="1:7" x14ac:dyDescent="0.25">
      <c r="A717" s="4" t="s">
        <v>10234</v>
      </c>
      <c r="B717" s="5" t="s">
        <v>10233</v>
      </c>
      <c r="C717" s="5" t="s">
        <v>6368</v>
      </c>
      <c r="D717" s="5" t="s">
        <v>6288</v>
      </c>
      <c r="E717" s="5" t="s">
        <v>10265</v>
      </c>
      <c r="F717" s="5" t="s">
        <v>9183</v>
      </c>
      <c r="G717" s="4" t="s">
        <v>6285</v>
      </c>
    </row>
    <row r="718" spans="1:7" x14ac:dyDescent="0.25">
      <c r="A718" s="4" t="s">
        <v>10234</v>
      </c>
      <c r="B718" s="5" t="s">
        <v>10233</v>
      </c>
      <c r="C718" s="5" t="s">
        <v>6365</v>
      </c>
      <c r="D718" s="5" t="s">
        <v>6288</v>
      </c>
      <c r="E718" s="5" t="s">
        <v>10264</v>
      </c>
      <c r="F718" s="5" t="s">
        <v>9992</v>
      </c>
      <c r="G718" s="4" t="s">
        <v>6285</v>
      </c>
    </row>
    <row r="719" spans="1:7" x14ac:dyDescent="0.25">
      <c r="A719" s="4" t="s">
        <v>10234</v>
      </c>
      <c r="B719" s="5" t="s">
        <v>10233</v>
      </c>
      <c r="C719" s="5" t="s">
        <v>6808</v>
      </c>
      <c r="D719" s="5" t="s">
        <v>6288</v>
      </c>
      <c r="E719" s="5" t="s">
        <v>10263</v>
      </c>
      <c r="F719" s="5" t="s">
        <v>6770</v>
      </c>
      <c r="G719" s="4" t="s">
        <v>6285</v>
      </c>
    </row>
    <row r="720" spans="1:7" x14ac:dyDescent="0.25">
      <c r="A720" s="4" t="s">
        <v>10234</v>
      </c>
      <c r="B720" s="5" t="s">
        <v>10233</v>
      </c>
      <c r="C720" s="5" t="s">
        <v>6805</v>
      </c>
      <c r="D720" s="5" t="s">
        <v>6288</v>
      </c>
      <c r="E720" s="5" t="s">
        <v>10262</v>
      </c>
      <c r="F720" s="5" t="s">
        <v>7151</v>
      </c>
      <c r="G720" s="4" t="s">
        <v>6285</v>
      </c>
    </row>
    <row r="721" spans="1:7" x14ac:dyDescent="0.25">
      <c r="A721" s="4" t="s">
        <v>10234</v>
      </c>
      <c r="B721" s="5" t="s">
        <v>10233</v>
      </c>
      <c r="C721" s="5" t="s">
        <v>6802</v>
      </c>
      <c r="D721" s="5" t="s">
        <v>6288</v>
      </c>
      <c r="E721" s="5" t="s">
        <v>10261</v>
      </c>
      <c r="F721" s="5" t="s">
        <v>9820</v>
      </c>
      <c r="G721" s="4" t="s">
        <v>6285</v>
      </c>
    </row>
    <row r="722" spans="1:7" x14ac:dyDescent="0.25">
      <c r="A722" s="4" t="s">
        <v>10234</v>
      </c>
      <c r="B722" s="5" t="s">
        <v>10233</v>
      </c>
      <c r="C722" s="5" t="s">
        <v>6360</v>
      </c>
      <c r="D722" s="5" t="s">
        <v>6288</v>
      </c>
      <c r="E722" s="5" t="s">
        <v>10260</v>
      </c>
      <c r="F722" s="5" t="s">
        <v>9591</v>
      </c>
      <c r="G722" s="4" t="s">
        <v>6285</v>
      </c>
    </row>
    <row r="723" spans="1:7" x14ac:dyDescent="0.25">
      <c r="A723" s="4" t="s">
        <v>10234</v>
      </c>
      <c r="B723" s="5" t="s">
        <v>10233</v>
      </c>
      <c r="C723" s="5" t="s">
        <v>6799</v>
      </c>
      <c r="D723" s="5" t="s">
        <v>6288</v>
      </c>
      <c r="E723" s="5" t="s">
        <v>10259</v>
      </c>
      <c r="F723" s="5" t="s">
        <v>10258</v>
      </c>
      <c r="G723" s="4" t="s">
        <v>6285</v>
      </c>
    </row>
    <row r="724" spans="1:7" x14ac:dyDescent="0.25">
      <c r="A724" s="4" t="s">
        <v>10234</v>
      </c>
      <c r="B724" s="5" t="s">
        <v>10233</v>
      </c>
      <c r="C724" s="5" t="s">
        <v>7516</v>
      </c>
      <c r="D724" s="5" t="s">
        <v>6288</v>
      </c>
      <c r="E724" s="5" t="s">
        <v>10257</v>
      </c>
      <c r="F724" s="5" t="s">
        <v>8699</v>
      </c>
      <c r="G724" s="4" t="s">
        <v>6285</v>
      </c>
    </row>
    <row r="725" spans="1:7" x14ac:dyDescent="0.25">
      <c r="A725" s="4" t="s">
        <v>10234</v>
      </c>
      <c r="B725" s="5" t="s">
        <v>10233</v>
      </c>
      <c r="C725" s="5" t="s">
        <v>6796</v>
      </c>
      <c r="D725" s="5" t="s">
        <v>6288</v>
      </c>
      <c r="E725" s="5" t="s">
        <v>10256</v>
      </c>
      <c r="F725" s="5" t="s">
        <v>7684</v>
      </c>
      <c r="G725" s="4" t="s">
        <v>6285</v>
      </c>
    </row>
    <row r="726" spans="1:7" x14ac:dyDescent="0.25">
      <c r="A726" s="4" t="s">
        <v>10234</v>
      </c>
      <c r="B726" s="5" t="s">
        <v>10233</v>
      </c>
      <c r="C726" s="5" t="s">
        <v>6793</v>
      </c>
      <c r="D726" s="5" t="s">
        <v>6288</v>
      </c>
      <c r="E726" s="5" t="s">
        <v>10255</v>
      </c>
      <c r="F726" s="5" t="s">
        <v>10254</v>
      </c>
      <c r="G726" s="4" t="s">
        <v>6285</v>
      </c>
    </row>
    <row r="727" spans="1:7" x14ac:dyDescent="0.25">
      <c r="A727" s="4" t="s">
        <v>10234</v>
      </c>
      <c r="B727" s="5" t="s">
        <v>10233</v>
      </c>
      <c r="C727" s="5" t="s">
        <v>6790</v>
      </c>
      <c r="D727" s="5" t="s">
        <v>6288</v>
      </c>
      <c r="E727" s="5" t="s">
        <v>10253</v>
      </c>
      <c r="F727" s="5" t="s">
        <v>10252</v>
      </c>
      <c r="G727" s="4" t="s">
        <v>6285</v>
      </c>
    </row>
    <row r="728" spans="1:7" x14ac:dyDescent="0.25">
      <c r="A728" s="4" t="s">
        <v>10234</v>
      </c>
      <c r="B728" s="5" t="s">
        <v>10233</v>
      </c>
      <c r="C728" s="5" t="s">
        <v>6787</v>
      </c>
      <c r="D728" s="5" t="s">
        <v>6288</v>
      </c>
      <c r="E728" s="5" t="s">
        <v>10251</v>
      </c>
      <c r="F728" s="5" t="s">
        <v>7680</v>
      </c>
      <c r="G728" s="4" t="s">
        <v>6285</v>
      </c>
    </row>
    <row r="729" spans="1:7" x14ac:dyDescent="0.25">
      <c r="A729" s="4" t="s">
        <v>10234</v>
      </c>
      <c r="B729" s="5" t="s">
        <v>10233</v>
      </c>
      <c r="C729" s="5" t="s">
        <v>6784</v>
      </c>
      <c r="D729" s="5" t="s">
        <v>6288</v>
      </c>
      <c r="E729" s="5" t="s">
        <v>10250</v>
      </c>
      <c r="F729" s="5" t="s">
        <v>7676</v>
      </c>
      <c r="G729" s="4" t="s">
        <v>6285</v>
      </c>
    </row>
    <row r="730" spans="1:7" x14ac:dyDescent="0.25">
      <c r="A730" s="4" t="s">
        <v>10234</v>
      </c>
      <c r="B730" s="5" t="s">
        <v>10233</v>
      </c>
      <c r="C730" s="5" t="s">
        <v>6781</v>
      </c>
      <c r="D730" s="5" t="s">
        <v>6288</v>
      </c>
      <c r="E730" s="5" t="s">
        <v>10249</v>
      </c>
      <c r="F730" s="5" t="s">
        <v>10248</v>
      </c>
      <c r="G730" s="4" t="s">
        <v>6285</v>
      </c>
    </row>
    <row r="731" spans="1:7" x14ac:dyDescent="0.25">
      <c r="A731" s="4" t="s">
        <v>10234</v>
      </c>
      <c r="B731" s="5" t="s">
        <v>10233</v>
      </c>
      <c r="C731" s="5" t="s">
        <v>6778</v>
      </c>
      <c r="D731" s="5" t="s">
        <v>6288</v>
      </c>
      <c r="E731" s="5" t="s">
        <v>10247</v>
      </c>
      <c r="F731" s="5" t="s">
        <v>10246</v>
      </c>
      <c r="G731" s="4" t="s">
        <v>6285</v>
      </c>
    </row>
    <row r="732" spans="1:7" x14ac:dyDescent="0.25">
      <c r="A732" s="4" t="s">
        <v>10234</v>
      </c>
      <c r="B732" s="5" t="s">
        <v>10233</v>
      </c>
      <c r="C732" s="5" t="s">
        <v>6775</v>
      </c>
      <c r="D732" s="5" t="s">
        <v>6288</v>
      </c>
      <c r="E732" s="5" t="s">
        <v>10245</v>
      </c>
      <c r="F732" s="5" t="s">
        <v>10244</v>
      </c>
      <c r="G732" s="4" t="s">
        <v>6285</v>
      </c>
    </row>
    <row r="733" spans="1:7" x14ac:dyDescent="0.25">
      <c r="A733" s="4" t="s">
        <v>10234</v>
      </c>
      <c r="B733" s="5" t="s">
        <v>10233</v>
      </c>
      <c r="C733" s="5" t="s">
        <v>6772</v>
      </c>
      <c r="D733" s="5" t="s">
        <v>6288</v>
      </c>
      <c r="E733" s="5" t="s">
        <v>10243</v>
      </c>
      <c r="F733" s="5" t="s">
        <v>10242</v>
      </c>
      <c r="G733" s="4" t="s">
        <v>6285</v>
      </c>
    </row>
    <row r="734" spans="1:7" x14ac:dyDescent="0.25">
      <c r="A734" s="4" t="s">
        <v>10234</v>
      </c>
      <c r="B734" s="5" t="s">
        <v>10233</v>
      </c>
      <c r="C734" s="5" t="s">
        <v>6769</v>
      </c>
      <c r="D734" s="5" t="s">
        <v>6288</v>
      </c>
      <c r="E734" s="5" t="s">
        <v>10241</v>
      </c>
      <c r="F734" s="5" t="s">
        <v>6743</v>
      </c>
      <c r="G734" s="4" t="s">
        <v>6285</v>
      </c>
    </row>
    <row r="735" spans="1:7" x14ac:dyDescent="0.25">
      <c r="A735" s="4" t="s">
        <v>10234</v>
      </c>
      <c r="B735" s="5" t="s">
        <v>10233</v>
      </c>
      <c r="C735" s="5" t="s">
        <v>6766</v>
      </c>
      <c r="D735" s="5" t="s">
        <v>6288</v>
      </c>
      <c r="E735" s="5" t="s">
        <v>10240</v>
      </c>
      <c r="F735" s="5" t="s">
        <v>10239</v>
      </c>
      <c r="G735" s="4" t="s">
        <v>6285</v>
      </c>
    </row>
    <row r="736" spans="1:7" x14ac:dyDescent="0.25">
      <c r="A736" s="4" t="s">
        <v>10234</v>
      </c>
      <c r="B736" s="5" t="s">
        <v>10233</v>
      </c>
      <c r="C736" s="5" t="s">
        <v>6763</v>
      </c>
      <c r="D736" s="5" t="s">
        <v>6288</v>
      </c>
      <c r="E736" s="5" t="s">
        <v>10238</v>
      </c>
      <c r="F736" s="5" t="s">
        <v>6375</v>
      </c>
      <c r="G736" s="4" t="s">
        <v>6285</v>
      </c>
    </row>
    <row r="737" spans="1:7" x14ac:dyDescent="0.25">
      <c r="A737" s="4" t="s">
        <v>10234</v>
      </c>
      <c r="B737" s="5" t="s">
        <v>10233</v>
      </c>
      <c r="C737" s="5" t="s">
        <v>6760</v>
      </c>
      <c r="D737" s="5" t="s">
        <v>6288</v>
      </c>
      <c r="E737" s="5" t="s">
        <v>10237</v>
      </c>
      <c r="F737" s="5" t="s">
        <v>6563</v>
      </c>
      <c r="G737" s="4" t="s">
        <v>6285</v>
      </c>
    </row>
    <row r="738" spans="1:7" x14ac:dyDescent="0.25">
      <c r="A738" s="4" t="s">
        <v>10234</v>
      </c>
      <c r="B738" s="5" t="s">
        <v>10233</v>
      </c>
      <c r="C738" s="5" t="s">
        <v>6757</v>
      </c>
      <c r="D738" s="5" t="s">
        <v>6288</v>
      </c>
      <c r="E738" s="5" t="s">
        <v>10236</v>
      </c>
      <c r="F738" s="5" t="s">
        <v>8429</v>
      </c>
      <c r="G738" s="4" t="s">
        <v>6285</v>
      </c>
    </row>
    <row r="739" spans="1:7" x14ac:dyDescent="0.25">
      <c r="A739" s="4" t="s">
        <v>10234</v>
      </c>
      <c r="B739" s="5" t="s">
        <v>10233</v>
      </c>
      <c r="C739" s="5" t="s">
        <v>6754</v>
      </c>
      <c r="D739" s="5" t="s">
        <v>6288</v>
      </c>
      <c r="E739" s="5" t="s">
        <v>10235</v>
      </c>
      <c r="F739" s="5" t="s">
        <v>7667</v>
      </c>
      <c r="G739" s="4" t="s">
        <v>6285</v>
      </c>
    </row>
    <row r="740" spans="1:7" x14ac:dyDescent="0.25">
      <c r="A740" s="4" t="s">
        <v>10234</v>
      </c>
      <c r="B740" s="5" t="s">
        <v>10233</v>
      </c>
      <c r="C740" s="5" t="s">
        <v>6751</v>
      </c>
      <c r="D740" s="5" t="s">
        <v>6288</v>
      </c>
      <c r="E740" s="5" t="s">
        <v>10232</v>
      </c>
      <c r="F740" s="5" t="s">
        <v>9807</v>
      </c>
      <c r="G740" s="4" t="s">
        <v>6285</v>
      </c>
    </row>
    <row r="741" spans="1:7" x14ac:dyDescent="0.25">
      <c r="A741" s="4" t="s">
        <v>10105</v>
      </c>
      <c r="B741" s="5" t="s">
        <v>10104</v>
      </c>
      <c r="C741" s="5" t="s">
        <v>6357</v>
      </c>
      <c r="D741" s="5" t="s">
        <v>6288</v>
      </c>
      <c r="E741" s="5" t="s">
        <v>10231</v>
      </c>
      <c r="F741" s="5" t="s">
        <v>8296</v>
      </c>
      <c r="G741" s="4" t="s">
        <v>6285</v>
      </c>
    </row>
    <row r="742" spans="1:7" x14ac:dyDescent="0.25">
      <c r="A742" s="4" t="s">
        <v>10105</v>
      </c>
      <c r="B742" s="5" t="s">
        <v>10104</v>
      </c>
      <c r="C742" s="5" t="s">
        <v>6354</v>
      </c>
      <c r="D742" s="5" t="s">
        <v>6288</v>
      </c>
      <c r="E742" s="5" t="s">
        <v>10230</v>
      </c>
      <c r="F742" s="5" t="s">
        <v>6550</v>
      </c>
      <c r="G742" s="4" t="s">
        <v>6285</v>
      </c>
    </row>
    <row r="743" spans="1:7" x14ac:dyDescent="0.25">
      <c r="A743" s="4" t="s">
        <v>10105</v>
      </c>
      <c r="B743" s="5" t="s">
        <v>10104</v>
      </c>
      <c r="C743" s="5" t="s">
        <v>6351</v>
      </c>
      <c r="D743" s="5" t="s">
        <v>6288</v>
      </c>
      <c r="E743" s="5" t="s">
        <v>10229</v>
      </c>
      <c r="F743" s="5" t="s">
        <v>10228</v>
      </c>
      <c r="G743" s="4" t="s">
        <v>6285</v>
      </c>
    </row>
    <row r="744" spans="1:7" x14ac:dyDescent="0.25">
      <c r="A744" s="4" t="s">
        <v>10105</v>
      </c>
      <c r="B744" s="5" t="s">
        <v>10104</v>
      </c>
      <c r="C744" s="5" t="s">
        <v>6348</v>
      </c>
      <c r="D744" s="5" t="s">
        <v>6288</v>
      </c>
      <c r="E744" s="5" t="s">
        <v>10227</v>
      </c>
      <c r="F744" s="5" t="s">
        <v>10226</v>
      </c>
      <c r="G744" s="4" t="s">
        <v>6285</v>
      </c>
    </row>
    <row r="745" spans="1:7" x14ac:dyDescent="0.25">
      <c r="A745" s="4" t="s">
        <v>10105</v>
      </c>
      <c r="B745" s="5" t="s">
        <v>10104</v>
      </c>
      <c r="C745" s="5" t="s">
        <v>6345</v>
      </c>
      <c r="D745" s="5" t="s">
        <v>6288</v>
      </c>
      <c r="E745" s="5" t="s">
        <v>10225</v>
      </c>
      <c r="F745" s="5" t="s">
        <v>10224</v>
      </c>
      <c r="G745" s="4" t="s">
        <v>6285</v>
      </c>
    </row>
    <row r="746" spans="1:7" x14ac:dyDescent="0.25">
      <c r="A746" s="4" t="s">
        <v>10105</v>
      </c>
      <c r="B746" s="5" t="s">
        <v>10104</v>
      </c>
      <c r="C746" s="5" t="s">
        <v>6342</v>
      </c>
      <c r="D746" s="5" t="s">
        <v>6288</v>
      </c>
      <c r="E746" s="5" t="s">
        <v>10223</v>
      </c>
      <c r="F746" s="5" t="s">
        <v>6722</v>
      </c>
      <c r="G746" s="4" t="s">
        <v>6285</v>
      </c>
    </row>
    <row r="747" spans="1:7" x14ac:dyDescent="0.25">
      <c r="A747" s="4" t="s">
        <v>10105</v>
      </c>
      <c r="B747" s="5" t="s">
        <v>10104</v>
      </c>
      <c r="C747" s="5" t="s">
        <v>6339</v>
      </c>
      <c r="D747" s="5" t="s">
        <v>6288</v>
      </c>
      <c r="E747" s="5" t="s">
        <v>10222</v>
      </c>
      <c r="F747" s="5" t="s">
        <v>10221</v>
      </c>
      <c r="G747" s="4" t="s">
        <v>6285</v>
      </c>
    </row>
    <row r="748" spans="1:7" x14ac:dyDescent="0.25">
      <c r="A748" s="4" t="s">
        <v>10105</v>
      </c>
      <c r="B748" s="5" t="s">
        <v>10104</v>
      </c>
      <c r="C748" s="5" t="s">
        <v>6336</v>
      </c>
      <c r="D748" s="5" t="s">
        <v>6288</v>
      </c>
      <c r="E748" s="5" t="s">
        <v>10220</v>
      </c>
      <c r="F748" s="5" t="s">
        <v>6651</v>
      </c>
      <c r="G748" s="4" t="s">
        <v>6285</v>
      </c>
    </row>
    <row r="749" spans="1:7" x14ac:dyDescent="0.25">
      <c r="A749" s="4" t="s">
        <v>10105</v>
      </c>
      <c r="B749" s="5" t="s">
        <v>10104</v>
      </c>
      <c r="C749" s="5" t="s">
        <v>6333</v>
      </c>
      <c r="D749" s="5" t="s">
        <v>6288</v>
      </c>
      <c r="E749" s="5" t="s">
        <v>10219</v>
      </c>
      <c r="F749" s="5" t="s">
        <v>10218</v>
      </c>
      <c r="G749" s="4" t="s">
        <v>6285</v>
      </c>
    </row>
    <row r="750" spans="1:7" x14ac:dyDescent="0.25">
      <c r="A750" s="4" t="s">
        <v>10105</v>
      </c>
      <c r="B750" s="5" t="s">
        <v>10104</v>
      </c>
      <c r="C750" s="5" t="s">
        <v>6330</v>
      </c>
      <c r="D750" s="5" t="s">
        <v>6288</v>
      </c>
      <c r="E750" s="5" t="s">
        <v>10217</v>
      </c>
      <c r="F750" s="5" t="s">
        <v>6916</v>
      </c>
      <c r="G750" s="4" t="s">
        <v>6285</v>
      </c>
    </row>
    <row r="751" spans="1:7" x14ac:dyDescent="0.25">
      <c r="A751" s="4" t="s">
        <v>10105</v>
      </c>
      <c r="B751" s="5" t="s">
        <v>10104</v>
      </c>
      <c r="C751" s="5" t="s">
        <v>6327</v>
      </c>
      <c r="D751" s="5" t="s">
        <v>6288</v>
      </c>
      <c r="E751" s="5" t="s">
        <v>10216</v>
      </c>
      <c r="F751" s="5" t="s">
        <v>10215</v>
      </c>
      <c r="G751" s="4" t="s">
        <v>6285</v>
      </c>
    </row>
    <row r="752" spans="1:7" x14ac:dyDescent="0.25">
      <c r="A752" s="4" t="s">
        <v>10105</v>
      </c>
      <c r="B752" s="5" t="s">
        <v>10104</v>
      </c>
      <c r="C752" s="5" t="s">
        <v>6324</v>
      </c>
      <c r="D752" s="5" t="s">
        <v>6288</v>
      </c>
      <c r="E752" s="5" t="s">
        <v>10214</v>
      </c>
      <c r="F752" s="5" t="s">
        <v>8087</v>
      </c>
      <c r="G752" s="4" t="s">
        <v>6285</v>
      </c>
    </row>
    <row r="753" spans="1:7" x14ac:dyDescent="0.25">
      <c r="A753" s="4" t="s">
        <v>10105</v>
      </c>
      <c r="B753" s="5" t="s">
        <v>10104</v>
      </c>
      <c r="C753" s="5" t="s">
        <v>6321</v>
      </c>
      <c r="D753" s="5" t="s">
        <v>6288</v>
      </c>
      <c r="E753" s="5" t="s">
        <v>10213</v>
      </c>
      <c r="F753" s="5" t="s">
        <v>6643</v>
      </c>
      <c r="G753" s="4" t="s">
        <v>6285</v>
      </c>
    </row>
    <row r="754" spans="1:7" x14ac:dyDescent="0.25">
      <c r="A754" s="4" t="s">
        <v>10105</v>
      </c>
      <c r="B754" s="5" t="s">
        <v>10104</v>
      </c>
      <c r="C754" s="5" t="s">
        <v>6318</v>
      </c>
      <c r="D754" s="5" t="s">
        <v>6288</v>
      </c>
      <c r="E754" s="5" t="s">
        <v>10212</v>
      </c>
      <c r="F754" s="5" t="s">
        <v>6909</v>
      </c>
      <c r="G754" s="4" t="s">
        <v>6285</v>
      </c>
    </row>
    <row r="755" spans="1:7" x14ac:dyDescent="0.25">
      <c r="A755" s="4" t="s">
        <v>10105</v>
      </c>
      <c r="B755" s="5" t="s">
        <v>10104</v>
      </c>
      <c r="C755" s="5" t="s">
        <v>6315</v>
      </c>
      <c r="D755" s="5" t="s">
        <v>6288</v>
      </c>
      <c r="E755" s="5" t="s">
        <v>10211</v>
      </c>
      <c r="F755" s="5" t="s">
        <v>7597</v>
      </c>
      <c r="G755" s="4" t="s">
        <v>6285</v>
      </c>
    </row>
    <row r="756" spans="1:7" x14ac:dyDescent="0.25">
      <c r="A756" s="4" t="s">
        <v>10105</v>
      </c>
      <c r="B756" s="5" t="s">
        <v>10104</v>
      </c>
      <c r="C756" s="5" t="s">
        <v>6312</v>
      </c>
      <c r="D756" s="5" t="s">
        <v>6288</v>
      </c>
      <c r="E756" s="5" t="s">
        <v>10210</v>
      </c>
      <c r="F756" s="5" t="s">
        <v>9037</v>
      </c>
      <c r="G756" s="4" t="s">
        <v>6285</v>
      </c>
    </row>
    <row r="757" spans="1:7" x14ac:dyDescent="0.25">
      <c r="A757" s="4" t="s">
        <v>10105</v>
      </c>
      <c r="B757" s="5" t="s">
        <v>10104</v>
      </c>
      <c r="C757" s="5" t="s">
        <v>6309</v>
      </c>
      <c r="D757" s="5" t="s">
        <v>6288</v>
      </c>
      <c r="E757" s="5" t="s">
        <v>10209</v>
      </c>
      <c r="F757" s="5" t="s">
        <v>10208</v>
      </c>
      <c r="G757" s="4" t="s">
        <v>6285</v>
      </c>
    </row>
    <row r="758" spans="1:7" x14ac:dyDescent="0.25">
      <c r="A758" s="4" t="s">
        <v>10105</v>
      </c>
      <c r="B758" s="5" t="s">
        <v>10104</v>
      </c>
      <c r="C758" s="5" t="s">
        <v>6306</v>
      </c>
      <c r="D758" s="5" t="s">
        <v>6288</v>
      </c>
      <c r="E758" s="5" t="s">
        <v>10207</v>
      </c>
      <c r="F758" s="5" t="s">
        <v>7591</v>
      </c>
      <c r="G758" s="4" t="s">
        <v>6285</v>
      </c>
    </row>
    <row r="759" spans="1:7" x14ac:dyDescent="0.25">
      <c r="A759" s="4" t="s">
        <v>10105</v>
      </c>
      <c r="B759" s="5" t="s">
        <v>10104</v>
      </c>
      <c r="C759" s="5" t="s">
        <v>6303</v>
      </c>
      <c r="D759" s="5" t="s">
        <v>6288</v>
      </c>
      <c r="E759" s="5" t="s">
        <v>10206</v>
      </c>
      <c r="F759" s="5" t="s">
        <v>9421</v>
      </c>
      <c r="G759" s="4" t="s">
        <v>6285</v>
      </c>
    </row>
    <row r="760" spans="1:7" x14ac:dyDescent="0.25">
      <c r="A760" s="4" t="s">
        <v>10105</v>
      </c>
      <c r="B760" s="5" t="s">
        <v>10104</v>
      </c>
      <c r="C760" s="5" t="s">
        <v>6300</v>
      </c>
      <c r="D760" s="5" t="s">
        <v>6288</v>
      </c>
      <c r="E760" s="5" t="s">
        <v>10205</v>
      </c>
      <c r="F760" s="5" t="s">
        <v>6900</v>
      </c>
      <c r="G760" s="4" t="s">
        <v>6285</v>
      </c>
    </row>
    <row r="761" spans="1:7" x14ac:dyDescent="0.25">
      <c r="A761" s="4" t="s">
        <v>10105</v>
      </c>
      <c r="B761" s="5" t="s">
        <v>10104</v>
      </c>
      <c r="C761" s="5" t="s">
        <v>6297</v>
      </c>
      <c r="D761" s="5" t="s">
        <v>6288</v>
      </c>
      <c r="E761" s="5" t="s">
        <v>10204</v>
      </c>
      <c r="F761" s="5" t="s">
        <v>6641</v>
      </c>
      <c r="G761" s="4" t="s">
        <v>6285</v>
      </c>
    </row>
    <row r="762" spans="1:7" x14ac:dyDescent="0.25">
      <c r="A762" s="4" t="s">
        <v>10105</v>
      </c>
      <c r="B762" s="5" t="s">
        <v>10104</v>
      </c>
      <c r="C762" s="5" t="s">
        <v>6294</v>
      </c>
      <c r="D762" s="5" t="s">
        <v>6288</v>
      </c>
      <c r="E762" s="5" t="s">
        <v>10203</v>
      </c>
      <c r="F762" s="5" t="s">
        <v>10202</v>
      </c>
      <c r="G762" s="4" t="s">
        <v>6285</v>
      </c>
    </row>
    <row r="763" spans="1:7" x14ac:dyDescent="0.25">
      <c r="A763" s="4" t="s">
        <v>10105</v>
      </c>
      <c r="B763" s="5" t="s">
        <v>10104</v>
      </c>
      <c r="C763" s="5" t="s">
        <v>6289</v>
      </c>
      <c r="D763" s="5" t="s">
        <v>6288</v>
      </c>
      <c r="E763" s="5" t="s">
        <v>10201</v>
      </c>
      <c r="F763" s="5" t="s">
        <v>8074</v>
      </c>
      <c r="G763" s="4" t="s">
        <v>6285</v>
      </c>
    </row>
    <row r="764" spans="1:7" x14ac:dyDescent="0.25">
      <c r="A764" s="4" t="s">
        <v>10105</v>
      </c>
      <c r="B764" s="5" t="s">
        <v>10104</v>
      </c>
      <c r="C764" s="5" t="s">
        <v>6505</v>
      </c>
      <c r="D764" s="5" t="s">
        <v>6288</v>
      </c>
      <c r="E764" s="5" t="s">
        <v>10200</v>
      </c>
      <c r="F764" s="5" t="s">
        <v>6528</v>
      </c>
      <c r="G764" s="4" t="s">
        <v>6285</v>
      </c>
    </row>
    <row r="765" spans="1:7" x14ac:dyDescent="0.25">
      <c r="A765" s="4" t="s">
        <v>10105</v>
      </c>
      <c r="B765" s="5" t="s">
        <v>10104</v>
      </c>
      <c r="C765" s="5" t="s">
        <v>6502</v>
      </c>
      <c r="D765" s="5" t="s">
        <v>6288</v>
      </c>
      <c r="E765" s="5" t="s">
        <v>10199</v>
      </c>
      <c r="F765" s="5" t="s">
        <v>7552</v>
      </c>
      <c r="G765" s="4" t="s">
        <v>6285</v>
      </c>
    </row>
    <row r="766" spans="1:7" x14ac:dyDescent="0.25">
      <c r="A766" s="4" t="s">
        <v>10105</v>
      </c>
      <c r="B766" s="5" t="s">
        <v>10104</v>
      </c>
      <c r="C766" s="5" t="s">
        <v>6499</v>
      </c>
      <c r="D766" s="5" t="s">
        <v>6288</v>
      </c>
      <c r="E766" s="5" t="s">
        <v>10198</v>
      </c>
      <c r="F766" s="5" t="s">
        <v>7012</v>
      </c>
      <c r="G766" s="4" t="s">
        <v>6285</v>
      </c>
    </row>
    <row r="767" spans="1:7" x14ac:dyDescent="0.25">
      <c r="A767" s="4" t="s">
        <v>10105</v>
      </c>
      <c r="B767" s="5" t="s">
        <v>10104</v>
      </c>
      <c r="C767" s="5" t="s">
        <v>6496</v>
      </c>
      <c r="D767" s="5" t="s">
        <v>6288</v>
      </c>
      <c r="E767" s="5" t="s">
        <v>10197</v>
      </c>
      <c r="F767" s="5" t="s">
        <v>7775</v>
      </c>
      <c r="G767" s="4" t="s">
        <v>6285</v>
      </c>
    </row>
    <row r="768" spans="1:7" x14ac:dyDescent="0.25">
      <c r="A768" s="4" t="s">
        <v>10105</v>
      </c>
      <c r="B768" s="5" t="s">
        <v>10104</v>
      </c>
      <c r="C768" s="5" t="s">
        <v>6493</v>
      </c>
      <c r="D768" s="5" t="s">
        <v>6288</v>
      </c>
      <c r="E768" s="5" t="s">
        <v>10196</v>
      </c>
      <c r="F768" s="5" t="s">
        <v>8067</v>
      </c>
      <c r="G768" s="4" t="s">
        <v>6285</v>
      </c>
    </row>
    <row r="769" spans="1:7" x14ac:dyDescent="0.25">
      <c r="A769" s="4" t="s">
        <v>10105</v>
      </c>
      <c r="B769" s="5" t="s">
        <v>10104</v>
      </c>
      <c r="C769" s="5" t="s">
        <v>6490</v>
      </c>
      <c r="D769" s="5" t="s">
        <v>6288</v>
      </c>
      <c r="E769" s="5" t="s">
        <v>10195</v>
      </c>
      <c r="F769" s="5" t="s">
        <v>10194</v>
      </c>
      <c r="G769" s="4" t="s">
        <v>6285</v>
      </c>
    </row>
    <row r="770" spans="1:7" x14ac:dyDescent="0.25">
      <c r="A770" s="4" t="s">
        <v>10105</v>
      </c>
      <c r="B770" s="5" t="s">
        <v>10104</v>
      </c>
      <c r="C770" s="5" t="s">
        <v>6487</v>
      </c>
      <c r="D770" s="5" t="s">
        <v>6288</v>
      </c>
      <c r="E770" s="5" t="s">
        <v>10193</v>
      </c>
      <c r="F770" s="5" t="s">
        <v>9688</v>
      </c>
      <c r="G770" s="4" t="s">
        <v>6285</v>
      </c>
    </row>
    <row r="771" spans="1:7" x14ac:dyDescent="0.25">
      <c r="A771" s="4" t="s">
        <v>10105</v>
      </c>
      <c r="B771" s="5" t="s">
        <v>10104</v>
      </c>
      <c r="C771" s="5" t="s">
        <v>6484</v>
      </c>
      <c r="D771" s="5" t="s">
        <v>6288</v>
      </c>
      <c r="E771" s="5" t="s">
        <v>10192</v>
      </c>
      <c r="F771" s="5" t="s">
        <v>10191</v>
      </c>
      <c r="G771" s="4" t="s">
        <v>6285</v>
      </c>
    </row>
    <row r="772" spans="1:7" x14ac:dyDescent="0.25">
      <c r="A772" s="4" t="s">
        <v>10105</v>
      </c>
      <c r="B772" s="5" t="s">
        <v>10104</v>
      </c>
      <c r="C772" s="5" t="s">
        <v>6481</v>
      </c>
      <c r="D772" s="5" t="s">
        <v>6288</v>
      </c>
      <c r="E772" s="5" t="s">
        <v>10190</v>
      </c>
      <c r="F772" s="5" t="s">
        <v>9684</v>
      </c>
      <c r="G772" s="4" t="s">
        <v>6285</v>
      </c>
    </row>
    <row r="773" spans="1:7" x14ac:dyDescent="0.25">
      <c r="A773" s="4" t="s">
        <v>10105</v>
      </c>
      <c r="B773" s="5" t="s">
        <v>10104</v>
      </c>
      <c r="C773" s="5" t="s">
        <v>6478</v>
      </c>
      <c r="D773" s="5" t="s">
        <v>6288</v>
      </c>
      <c r="E773" s="5" t="s">
        <v>10189</v>
      </c>
      <c r="F773" s="5" t="s">
        <v>6637</v>
      </c>
      <c r="G773" s="4" t="s">
        <v>6285</v>
      </c>
    </row>
    <row r="774" spans="1:7" x14ac:dyDescent="0.25">
      <c r="A774" s="4" t="s">
        <v>10105</v>
      </c>
      <c r="B774" s="5" t="s">
        <v>10104</v>
      </c>
      <c r="C774" s="5" t="s">
        <v>6475</v>
      </c>
      <c r="D774" s="5" t="s">
        <v>6288</v>
      </c>
      <c r="E774" s="5" t="s">
        <v>10188</v>
      </c>
      <c r="F774" s="5" t="s">
        <v>6882</v>
      </c>
      <c r="G774" s="4" t="s">
        <v>6285</v>
      </c>
    </row>
    <row r="775" spans="1:7" x14ac:dyDescent="0.25">
      <c r="A775" s="4" t="s">
        <v>10105</v>
      </c>
      <c r="B775" s="5" t="s">
        <v>10104</v>
      </c>
      <c r="C775" s="5" t="s">
        <v>6472</v>
      </c>
      <c r="D775" s="5" t="s">
        <v>6288</v>
      </c>
      <c r="E775" s="5" t="s">
        <v>10187</v>
      </c>
      <c r="F775" s="5" t="s">
        <v>6709</v>
      </c>
      <c r="G775" s="4" t="s">
        <v>6285</v>
      </c>
    </row>
    <row r="776" spans="1:7" x14ac:dyDescent="0.25">
      <c r="A776" s="4" t="s">
        <v>10105</v>
      </c>
      <c r="B776" s="5" t="s">
        <v>10104</v>
      </c>
      <c r="C776" s="5" t="s">
        <v>6470</v>
      </c>
      <c r="D776" s="5" t="s">
        <v>6288</v>
      </c>
      <c r="E776" s="5" t="s">
        <v>10186</v>
      </c>
      <c r="F776" s="5" t="s">
        <v>6337</v>
      </c>
      <c r="G776" s="4" t="s">
        <v>6285</v>
      </c>
    </row>
    <row r="777" spans="1:7" x14ac:dyDescent="0.25">
      <c r="A777" s="4" t="s">
        <v>10105</v>
      </c>
      <c r="B777" s="5" t="s">
        <v>10104</v>
      </c>
      <c r="C777" s="5" t="s">
        <v>6467</v>
      </c>
      <c r="D777" s="5" t="s">
        <v>6288</v>
      </c>
      <c r="E777" s="5" t="s">
        <v>10185</v>
      </c>
      <c r="F777" s="5" t="s">
        <v>6867</v>
      </c>
      <c r="G777" s="4" t="s">
        <v>6285</v>
      </c>
    </row>
    <row r="778" spans="1:7" x14ac:dyDescent="0.25">
      <c r="A778" s="4" t="s">
        <v>10105</v>
      </c>
      <c r="B778" s="5" t="s">
        <v>10104</v>
      </c>
      <c r="C778" s="5" t="s">
        <v>6464</v>
      </c>
      <c r="D778" s="5" t="s">
        <v>6288</v>
      </c>
      <c r="E778" s="5" t="s">
        <v>10184</v>
      </c>
      <c r="F778" s="5" t="s">
        <v>7757</v>
      </c>
      <c r="G778" s="4" t="s">
        <v>6285</v>
      </c>
    </row>
    <row r="779" spans="1:7" x14ac:dyDescent="0.25">
      <c r="A779" s="4" t="s">
        <v>10105</v>
      </c>
      <c r="B779" s="5" t="s">
        <v>10104</v>
      </c>
      <c r="C779" s="5" t="s">
        <v>6461</v>
      </c>
      <c r="D779" s="5" t="s">
        <v>6288</v>
      </c>
      <c r="E779" s="5" t="s">
        <v>10183</v>
      </c>
      <c r="F779" s="5" t="s">
        <v>10182</v>
      </c>
      <c r="G779" s="4" t="s">
        <v>6285</v>
      </c>
    </row>
    <row r="780" spans="1:7" x14ac:dyDescent="0.25">
      <c r="A780" s="4" t="s">
        <v>10105</v>
      </c>
      <c r="B780" s="5" t="s">
        <v>10104</v>
      </c>
      <c r="C780" s="5" t="s">
        <v>6455</v>
      </c>
      <c r="D780" s="5" t="s">
        <v>6288</v>
      </c>
      <c r="E780" s="5" t="s">
        <v>10181</v>
      </c>
      <c r="F780" s="5" t="s">
        <v>7474</v>
      </c>
      <c r="G780" s="4" t="s">
        <v>6285</v>
      </c>
    </row>
    <row r="781" spans="1:7" x14ac:dyDescent="0.25">
      <c r="A781" s="4" t="s">
        <v>10105</v>
      </c>
      <c r="B781" s="5" t="s">
        <v>10104</v>
      </c>
      <c r="C781" s="5" t="s">
        <v>6452</v>
      </c>
      <c r="D781" s="5" t="s">
        <v>6288</v>
      </c>
      <c r="E781" s="5" t="s">
        <v>10180</v>
      </c>
      <c r="F781" s="5" t="s">
        <v>6628</v>
      </c>
      <c r="G781" s="4" t="s">
        <v>6285</v>
      </c>
    </row>
    <row r="782" spans="1:7" x14ac:dyDescent="0.25">
      <c r="A782" s="4" t="s">
        <v>10105</v>
      </c>
      <c r="B782" s="5" t="s">
        <v>10104</v>
      </c>
      <c r="C782" s="5" t="s">
        <v>6449</v>
      </c>
      <c r="D782" s="5" t="s">
        <v>6288</v>
      </c>
      <c r="E782" s="5" t="s">
        <v>10179</v>
      </c>
      <c r="F782" s="5" t="s">
        <v>7468</v>
      </c>
      <c r="G782" s="4" t="s">
        <v>6285</v>
      </c>
    </row>
    <row r="783" spans="1:7" x14ac:dyDescent="0.25">
      <c r="A783" s="4" t="s">
        <v>10105</v>
      </c>
      <c r="B783" s="5" t="s">
        <v>10104</v>
      </c>
      <c r="C783" s="5" t="s">
        <v>6446</v>
      </c>
      <c r="D783" s="5" t="s">
        <v>6288</v>
      </c>
      <c r="E783" s="5" t="s">
        <v>10178</v>
      </c>
      <c r="F783" s="5" t="s">
        <v>6624</v>
      </c>
      <c r="G783" s="4" t="s">
        <v>6285</v>
      </c>
    </row>
    <row r="784" spans="1:7" x14ac:dyDescent="0.25">
      <c r="A784" s="4" t="s">
        <v>10105</v>
      </c>
      <c r="B784" s="5" t="s">
        <v>10104</v>
      </c>
      <c r="C784" s="5" t="s">
        <v>6443</v>
      </c>
      <c r="D784" s="5" t="s">
        <v>6288</v>
      </c>
      <c r="E784" s="5" t="s">
        <v>10177</v>
      </c>
      <c r="F784" s="5" t="s">
        <v>6857</v>
      </c>
      <c r="G784" s="4" t="s">
        <v>6285</v>
      </c>
    </row>
    <row r="785" spans="1:7" x14ac:dyDescent="0.25">
      <c r="A785" s="4" t="s">
        <v>10105</v>
      </c>
      <c r="B785" s="5" t="s">
        <v>10104</v>
      </c>
      <c r="C785" s="5" t="s">
        <v>6440</v>
      </c>
      <c r="D785" s="5" t="s">
        <v>6288</v>
      </c>
      <c r="E785" s="5" t="s">
        <v>10176</v>
      </c>
      <c r="F785" s="5" t="s">
        <v>7427</v>
      </c>
      <c r="G785" s="4" t="s">
        <v>6285</v>
      </c>
    </row>
    <row r="786" spans="1:7" x14ac:dyDescent="0.25">
      <c r="A786" s="4" t="s">
        <v>10105</v>
      </c>
      <c r="B786" s="5" t="s">
        <v>10104</v>
      </c>
      <c r="C786" s="5" t="s">
        <v>6437</v>
      </c>
      <c r="D786" s="5" t="s">
        <v>6288</v>
      </c>
      <c r="E786" s="5" t="s">
        <v>10175</v>
      </c>
      <c r="F786" s="5" t="s">
        <v>8901</v>
      </c>
      <c r="G786" s="4" t="s">
        <v>6285</v>
      </c>
    </row>
    <row r="787" spans="1:7" x14ac:dyDescent="0.25">
      <c r="A787" s="4" t="s">
        <v>10105</v>
      </c>
      <c r="B787" s="5" t="s">
        <v>10104</v>
      </c>
      <c r="C787" s="5" t="s">
        <v>6434</v>
      </c>
      <c r="D787" s="5" t="s">
        <v>6288</v>
      </c>
      <c r="E787" s="5" t="s">
        <v>10174</v>
      </c>
      <c r="F787" s="5" t="s">
        <v>10173</v>
      </c>
      <c r="G787" s="4" t="s">
        <v>6285</v>
      </c>
    </row>
    <row r="788" spans="1:7" x14ac:dyDescent="0.25">
      <c r="A788" s="4" t="s">
        <v>10105</v>
      </c>
      <c r="B788" s="5" t="s">
        <v>10104</v>
      </c>
      <c r="C788" s="5" t="s">
        <v>6431</v>
      </c>
      <c r="D788" s="5" t="s">
        <v>6288</v>
      </c>
      <c r="E788" s="5" t="s">
        <v>10172</v>
      </c>
      <c r="F788" s="5" t="s">
        <v>6500</v>
      </c>
      <c r="G788" s="4" t="s">
        <v>6285</v>
      </c>
    </row>
    <row r="789" spans="1:7" x14ac:dyDescent="0.25">
      <c r="A789" s="4" t="s">
        <v>10105</v>
      </c>
      <c r="B789" s="5" t="s">
        <v>10104</v>
      </c>
      <c r="C789" s="5" t="s">
        <v>6428</v>
      </c>
      <c r="D789" s="5" t="s">
        <v>6288</v>
      </c>
      <c r="E789" s="5" t="s">
        <v>10171</v>
      </c>
      <c r="F789" s="5" t="s">
        <v>6494</v>
      </c>
      <c r="G789" s="4" t="s">
        <v>6285</v>
      </c>
    </row>
    <row r="790" spans="1:7" x14ac:dyDescent="0.25">
      <c r="A790" s="4" t="s">
        <v>10105</v>
      </c>
      <c r="B790" s="5" t="s">
        <v>10104</v>
      </c>
      <c r="C790" s="5" t="s">
        <v>6425</v>
      </c>
      <c r="D790" s="5" t="s">
        <v>6288</v>
      </c>
      <c r="E790" s="5" t="s">
        <v>10170</v>
      </c>
      <c r="F790" s="5" t="s">
        <v>7407</v>
      </c>
      <c r="G790" s="4" t="s">
        <v>6285</v>
      </c>
    </row>
    <row r="791" spans="1:7" x14ac:dyDescent="0.25">
      <c r="A791" s="4" t="s">
        <v>10105</v>
      </c>
      <c r="B791" s="5" t="s">
        <v>10104</v>
      </c>
      <c r="C791" s="5" t="s">
        <v>6422</v>
      </c>
      <c r="D791" s="5" t="s">
        <v>6288</v>
      </c>
      <c r="E791" s="5" t="s">
        <v>10169</v>
      </c>
      <c r="F791" s="5" t="s">
        <v>6491</v>
      </c>
      <c r="G791" s="4" t="s">
        <v>6285</v>
      </c>
    </row>
    <row r="792" spans="1:7" x14ac:dyDescent="0.25">
      <c r="A792" s="4" t="s">
        <v>10105</v>
      </c>
      <c r="B792" s="5" t="s">
        <v>10104</v>
      </c>
      <c r="C792" s="5" t="s">
        <v>6419</v>
      </c>
      <c r="D792" s="5" t="s">
        <v>6288</v>
      </c>
      <c r="E792" s="5" t="s">
        <v>10168</v>
      </c>
      <c r="F792" s="5" t="s">
        <v>6328</v>
      </c>
      <c r="G792" s="4" t="s">
        <v>6285</v>
      </c>
    </row>
    <row r="793" spans="1:7" x14ac:dyDescent="0.25">
      <c r="A793" s="4" t="s">
        <v>10105</v>
      </c>
      <c r="B793" s="5" t="s">
        <v>10104</v>
      </c>
      <c r="C793" s="5" t="s">
        <v>6416</v>
      </c>
      <c r="D793" s="5" t="s">
        <v>6288</v>
      </c>
      <c r="E793" s="5" t="s">
        <v>10167</v>
      </c>
      <c r="F793" s="5" t="s">
        <v>7391</v>
      </c>
      <c r="G793" s="4" t="s">
        <v>6285</v>
      </c>
    </row>
    <row r="794" spans="1:7" x14ac:dyDescent="0.25">
      <c r="A794" s="4" t="s">
        <v>10105</v>
      </c>
      <c r="B794" s="5" t="s">
        <v>10104</v>
      </c>
      <c r="C794" s="5" t="s">
        <v>6413</v>
      </c>
      <c r="D794" s="5" t="s">
        <v>6288</v>
      </c>
      <c r="E794" s="5" t="s">
        <v>10166</v>
      </c>
      <c r="F794" s="5" t="s">
        <v>10165</v>
      </c>
      <c r="G794" s="4" t="s">
        <v>6285</v>
      </c>
    </row>
    <row r="795" spans="1:7" x14ac:dyDescent="0.25">
      <c r="A795" s="4" t="s">
        <v>10105</v>
      </c>
      <c r="B795" s="5" t="s">
        <v>10104</v>
      </c>
      <c r="C795" s="5" t="s">
        <v>6398</v>
      </c>
      <c r="D795" s="5" t="s">
        <v>6288</v>
      </c>
      <c r="E795" s="5" t="s">
        <v>10164</v>
      </c>
      <c r="F795" s="5" t="s">
        <v>10163</v>
      </c>
      <c r="G795" s="4" t="s">
        <v>6285</v>
      </c>
    </row>
    <row r="796" spans="1:7" x14ac:dyDescent="0.25">
      <c r="A796" s="4" t="s">
        <v>10105</v>
      </c>
      <c r="B796" s="5" t="s">
        <v>10104</v>
      </c>
      <c r="C796" s="5" t="s">
        <v>6410</v>
      </c>
      <c r="D796" s="5" t="s">
        <v>6288</v>
      </c>
      <c r="E796" s="5" t="s">
        <v>10162</v>
      </c>
      <c r="F796" s="5" t="s">
        <v>6841</v>
      </c>
      <c r="G796" s="4" t="s">
        <v>6285</v>
      </c>
    </row>
    <row r="797" spans="1:7" x14ac:dyDescent="0.25">
      <c r="A797" s="4" t="s">
        <v>10105</v>
      </c>
      <c r="B797" s="5" t="s">
        <v>10104</v>
      </c>
      <c r="C797" s="5" t="s">
        <v>6407</v>
      </c>
      <c r="D797" s="5" t="s">
        <v>6288</v>
      </c>
      <c r="E797" s="5" t="s">
        <v>10161</v>
      </c>
      <c r="F797" s="5" t="s">
        <v>8127</v>
      </c>
      <c r="G797" s="4" t="s">
        <v>6285</v>
      </c>
    </row>
    <row r="798" spans="1:7" x14ac:dyDescent="0.25">
      <c r="A798" s="4" t="s">
        <v>10105</v>
      </c>
      <c r="B798" s="5" t="s">
        <v>10104</v>
      </c>
      <c r="C798" s="5" t="s">
        <v>6404</v>
      </c>
      <c r="D798" s="5" t="s">
        <v>6288</v>
      </c>
      <c r="E798" s="5" t="s">
        <v>10160</v>
      </c>
      <c r="F798" s="5" t="s">
        <v>6837</v>
      </c>
      <c r="G798" s="4" t="s">
        <v>6285</v>
      </c>
    </row>
    <row r="799" spans="1:7" x14ac:dyDescent="0.25">
      <c r="A799" s="4" t="s">
        <v>10105</v>
      </c>
      <c r="B799" s="5" t="s">
        <v>10104</v>
      </c>
      <c r="C799" s="5" t="s">
        <v>6401</v>
      </c>
      <c r="D799" s="5" t="s">
        <v>6288</v>
      </c>
      <c r="E799" s="5" t="s">
        <v>10159</v>
      </c>
      <c r="F799" s="5" t="s">
        <v>8357</v>
      </c>
      <c r="G799" s="4" t="s">
        <v>6285</v>
      </c>
    </row>
    <row r="800" spans="1:7" x14ac:dyDescent="0.25">
      <c r="A800" s="4" t="s">
        <v>10105</v>
      </c>
      <c r="B800" s="5" t="s">
        <v>10104</v>
      </c>
      <c r="C800" s="5" t="s">
        <v>6395</v>
      </c>
      <c r="D800" s="5" t="s">
        <v>6288</v>
      </c>
      <c r="E800" s="5" t="s">
        <v>10158</v>
      </c>
      <c r="F800" s="5" t="s">
        <v>8896</v>
      </c>
      <c r="G800" s="4" t="s">
        <v>6285</v>
      </c>
    </row>
    <row r="801" spans="1:7" x14ac:dyDescent="0.25">
      <c r="A801" s="4" t="s">
        <v>10105</v>
      </c>
      <c r="B801" s="5" t="s">
        <v>10104</v>
      </c>
      <c r="C801" s="5" t="s">
        <v>6392</v>
      </c>
      <c r="D801" s="5" t="s">
        <v>6288</v>
      </c>
      <c r="E801" s="5" t="s">
        <v>10157</v>
      </c>
      <c r="F801" s="5" t="s">
        <v>6833</v>
      </c>
      <c r="G801" s="4" t="s">
        <v>6285</v>
      </c>
    </row>
    <row r="802" spans="1:7" x14ac:dyDescent="0.25">
      <c r="A802" s="4" t="s">
        <v>10105</v>
      </c>
      <c r="B802" s="5" t="s">
        <v>10104</v>
      </c>
      <c r="C802" s="5" t="s">
        <v>6389</v>
      </c>
      <c r="D802" s="5" t="s">
        <v>6288</v>
      </c>
      <c r="E802" s="5" t="s">
        <v>10156</v>
      </c>
      <c r="F802" s="5" t="s">
        <v>10155</v>
      </c>
      <c r="G802" s="4" t="s">
        <v>6285</v>
      </c>
    </row>
    <row r="803" spans="1:7" x14ac:dyDescent="0.25">
      <c r="A803" s="4" t="s">
        <v>10105</v>
      </c>
      <c r="B803" s="5" t="s">
        <v>10104</v>
      </c>
      <c r="C803" s="5" t="s">
        <v>6386</v>
      </c>
      <c r="D803" s="5" t="s">
        <v>6288</v>
      </c>
      <c r="E803" s="5" t="s">
        <v>10154</v>
      </c>
      <c r="F803" s="5" t="s">
        <v>6613</v>
      </c>
      <c r="G803" s="4" t="s">
        <v>6285</v>
      </c>
    </row>
    <row r="804" spans="1:7" x14ac:dyDescent="0.25">
      <c r="A804" s="4" t="s">
        <v>10105</v>
      </c>
      <c r="B804" s="5" t="s">
        <v>10104</v>
      </c>
      <c r="C804" s="5" t="s">
        <v>6383</v>
      </c>
      <c r="D804" s="5" t="s">
        <v>6288</v>
      </c>
      <c r="E804" s="5" t="s">
        <v>10153</v>
      </c>
      <c r="F804" s="5" t="s">
        <v>6611</v>
      </c>
      <c r="G804" s="4" t="s">
        <v>6285</v>
      </c>
    </row>
    <row r="805" spans="1:7" x14ac:dyDescent="0.25">
      <c r="A805" s="4" t="s">
        <v>10105</v>
      </c>
      <c r="B805" s="5" t="s">
        <v>10104</v>
      </c>
      <c r="C805" s="5" t="s">
        <v>6380</v>
      </c>
      <c r="D805" s="5" t="s">
        <v>6288</v>
      </c>
      <c r="E805" s="5" t="s">
        <v>10152</v>
      </c>
      <c r="F805" s="5" t="s">
        <v>7276</v>
      </c>
      <c r="G805" s="4" t="s">
        <v>6285</v>
      </c>
    </row>
    <row r="806" spans="1:7" x14ac:dyDescent="0.25">
      <c r="A806" s="4" t="s">
        <v>10105</v>
      </c>
      <c r="B806" s="5" t="s">
        <v>10104</v>
      </c>
      <c r="C806" s="5" t="s">
        <v>6377</v>
      </c>
      <c r="D806" s="5" t="s">
        <v>6288</v>
      </c>
      <c r="E806" s="5" t="s">
        <v>10151</v>
      </c>
      <c r="F806" s="5" t="s">
        <v>7273</v>
      </c>
      <c r="G806" s="4" t="s">
        <v>6285</v>
      </c>
    </row>
    <row r="807" spans="1:7" x14ac:dyDescent="0.25">
      <c r="A807" s="4" t="s">
        <v>10105</v>
      </c>
      <c r="B807" s="5" t="s">
        <v>10104</v>
      </c>
      <c r="C807" s="5" t="s">
        <v>6374</v>
      </c>
      <c r="D807" s="5" t="s">
        <v>6288</v>
      </c>
      <c r="E807" s="5" t="s">
        <v>10150</v>
      </c>
      <c r="F807" s="5" t="s">
        <v>10149</v>
      </c>
      <c r="G807" s="4" t="s">
        <v>6285</v>
      </c>
    </row>
    <row r="808" spans="1:7" x14ac:dyDescent="0.25">
      <c r="A808" s="4" t="s">
        <v>10105</v>
      </c>
      <c r="B808" s="5" t="s">
        <v>10104</v>
      </c>
      <c r="C808" s="5" t="s">
        <v>6371</v>
      </c>
      <c r="D808" s="5" t="s">
        <v>6288</v>
      </c>
      <c r="E808" s="5" t="s">
        <v>10148</v>
      </c>
      <c r="F808" s="5" t="s">
        <v>6450</v>
      </c>
      <c r="G808" s="4" t="s">
        <v>6285</v>
      </c>
    </row>
    <row r="809" spans="1:7" x14ac:dyDescent="0.25">
      <c r="A809" s="4" t="s">
        <v>10105</v>
      </c>
      <c r="B809" s="5" t="s">
        <v>10104</v>
      </c>
      <c r="C809" s="5" t="s">
        <v>6368</v>
      </c>
      <c r="D809" s="5" t="s">
        <v>6288</v>
      </c>
      <c r="E809" s="5" t="s">
        <v>10147</v>
      </c>
      <c r="F809" s="5" t="s">
        <v>6825</v>
      </c>
      <c r="G809" s="4" t="s">
        <v>6285</v>
      </c>
    </row>
    <row r="810" spans="1:7" x14ac:dyDescent="0.25">
      <c r="A810" s="4" t="s">
        <v>10105</v>
      </c>
      <c r="B810" s="5" t="s">
        <v>10104</v>
      </c>
      <c r="C810" s="5" t="s">
        <v>6365</v>
      </c>
      <c r="D810" s="5" t="s">
        <v>6288</v>
      </c>
      <c r="E810" s="5" t="s">
        <v>10146</v>
      </c>
      <c r="F810" s="5" t="s">
        <v>10145</v>
      </c>
      <c r="G810" s="4" t="s">
        <v>6285</v>
      </c>
    </row>
    <row r="811" spans="1:7" x14ac:dyDescent="0.25">
      <c r="A811" s="4" t="s">
        <v>10105</v>
      </c>
      <c r="B811" s="5" t="s">
        <v>10104</v>
      </c>
      <c r="C811" s="5" t="s">
        <v>6360</v>
      </c>
      <c r="D811" s="5" t="s">
        <v>6288</v>
      </c>
      <c r="E811" s="5" t="s">
        <v>10144</v>
      </c>
      <c r="F811" s="5" t="s">
        <v>10143</v>
      </c>
      <c r="G811" s="4" t="s">
        <v>6285</v>
      </c>
    </row>
    <row r="812" spans="1:7" x14ac:dyDescent="0.25">
      <c r="A812" s="4" t="s">
        <v>10105</v>
      </c>
      <c r="B812" s="5" t="s">
        <v>10104</v>
      </c>
      <c r="C812" s="5" t="s">
        <v>6808</v>
      </c>
      <c r="D812" s="5" t="s">
        <v>6288</v>
      </c>
      <c r="E812" s="5" t="s">
        <v>10142</v>
      </c>
      <c r="F812" s="5" t="s">
        <v>9610</v>
      </c>
      <c r="G812" s="4" t="s">
        <v>6285</v>
      </c>
    </row>
    <row r="813" spans="1:7" x14ac:dyDescent="0.25">
      <c r="A813" s="4" t="s">
        <v>10105</v>
      </c>
      <c r="B813" s="5" t="s">
        <v>10104</v>
      </c>
      <c r="C813" s="5" t="s">
        <v>6805</v>
      </c>
      <c r="D813" s="5" t="s">
        <v>6288</v>
      </c>
      <c r="E813" s="5" t="s">
        <v>10141</v>
      </c>
      <c r="F813" s="5" t="s">
        <v>6811</v>
      </c>
      <c r="G813" s="4" t="s">
        <v>6285</v>
      </c>
    </row>
    <row r="814" spans="1:7" x14ac:dyDescent="0.25">
      <c r="A814" s="4" t="s">
        <v>10105</v>
      </c>
      <c r="B814" s="5" t="s">
        <v>10104</v>
      </c>
      <c r="C814" s="5" t="s">
        <v>6802</v>
      </c>
      <c r="D814" s="5" t="s">
        <v>6288</v>
      </c>
      <c r="E814" s="5" t="s">
        <v>10140</v>
      </c>
      <c r="F814" s="5" t="s">
        <v>10139</v>
      </c>
      <c r="G814" s="4" t="s">
        <v>6285</v>
      </c>
    </row>
    <row r="815" spans="1:7" x14ac:dyDescent="0.25">
      <c r="A815" s="4" t="s">
        <v>10105</v>
      </c>
      <c r="B815" s="5" t="s">
        <v>10104</v>
      </c>
      <c r="C815" s="5" t="s">
        <v>6799</v>
      </c>
      <c r="D815" s="5" t="s">
        <v>6288</v>
      </c>
      <c r="E815" s="5" t="s">
        <v>10138</v>
      </c>
      <c r="F815" s="5" t="s">
        <v>9725</v>
      </c>
      <c r="G815" s="4" t="s">
        <v>6285</v>
      </c>
    </row>
    <row r="816" spans="1:7" x14ac:dyDescent="0.25">
      <c r="A816" s="4" t="s">
        <v>10105</v>
      </c>
      <c r="B816" s="5" t="s">
        <v>10104</v>
      </c>
      <c r="C816" s="5" t="s">
        <v>7516</v>
      </c>
      <c r="D816" s="5" t="s">
        <v>6288</v>
      </c>
      <c r="E816" s="5" t="s">
        <v>10137</v>
      </c>
      <c r="F816" s="5" t="s">
        <v>6586</v>
      </c>
      <c r="G816" s="4" t="s">
        <v>6285</v>
      </c>
    </row>
    <row r="817" spans="1:7" x14ac:dyDescent="0.25">
      <c r="A817" s="4" t="s">
        <v>10105</v>
      </c>
      <c r="B817" s="5" t="s">
        <v>10104</v>
      </c>
      <c r="C817" s="5" t="s">
        <v>6796</v>
      </c>
      <c r="D817" s="5" t="s">
        <v>6288</v>
      </c>
      <c r="E817" s="5" t="s">
        <v>10136</v>
      </c>
      <c r="F817" s="5" t="s">
        <v>6429</v>
      </c>
      <c r="G817" s="4" t="s">
        <v>6285</v>
      </c>
    </row>
    <row r="818" spans="1:7" x14ac:dyDescent="0.25">
      <c r="A818" s="4" t="s">
        <v>10105</v>
      </c>
      <c r="B818" s="5" t="s">
        <v>10104</v>
      </c>
      <c r="C818" s="5" t="s">
        <v>6793</v>
      </c>
      <c r="D818" s="5" t="s">
        <v>6288</v>
      </c>
      <c r="E818" s="5" t="s">
        <v>10135</v>
      </c>
      <c r="F818" s="5" t="s">
        <v>10134</v>
      </c>
      <c r="G818" s="4" t="s">
        <v>6285</v>
      </c>
    </row>
    <row r="819" spans="1:7" x14ac:dyDescent="0.25">
      <c r="A819" s="4" t="s">
        <v>10105</v>
      </c>
      <c r="B819" s="5" t="s">
        <v>10104</v>
      </c>
      <c r="C819" s="5" t="s">
        <v>6790</v>
      </c>
      <c r="D819" s="5" t="s">
        <v>6288</v>
      </c>
      <c r="E819" s="5" t="s">
        <v>10133</v>
      </c>
      <c r="F819" s="5" t="s">
        <v>10132</v>
      </c>
      <c r="G819" s="4" t="s">
        <v>6285</v>
      </c>
    </row>
    <row r="820" spans="1:7" x14ac:dyDescent="0.25">
      <c r="A820" s="4" t="s">
        <v>10105</v>
      </c>
      <c r="B820" s="5" t="s">
        <v>10104</v>
      </c>
      <c r="C820" s="5" t="s">
        <v>6787</v>
      </c>
      <c r="D820" s="5" t="s">
        <v>6288</v>
      </c>
      <c r="E820" s="5" t="s">
        <v>10131</v>
      </c>
      <c r="F820" s="5" t="s">
        <v>10130</v>
      </c>
      <c r="G820" s="4" t="s">
        <v>6285</v>
      </c>
    </row>
    <row r="821" spans="1:7" x14ac:dyDescent="0.25">
      <c r="A821" s="4" t="s">
        <v>10105</v>
      </c>
      <c r="B821" s="5" t="s">
        <v>10104</v>
      </c>
      <c r="C821" s="5" t="s">
        <v>6784</v>
      </c>
      <c r="D821" s="5" t="s">
        <v>6288</v>
      </c>
      <c r="E821" s="5" t="s">
        <v>10129</v>
      </c>
      <c r="F821" s="5" t="s">
        <v>10128</v>
      </c>
      <c r="G821" s="4" t="s">
        <v>6285</v>
      </c>
    </row>
    <row r="822" spans="1:7" x14ac:dyDescent="0.25">
      <c r="A822" s="4" t="s">
        <v>10105</v>
      </c>
      <c r="B822" s="5" t="s">
        <v>10104</v>
      </c>
      <c r="C822" s="5" t="s">
        <v>6781</v>
      </c>
      <c r="D822" s="5" t="s">
        <v>6288</v>
      </c>
      <c r="E822" s="5" t="s">
        <v>10127</v>
      </c>
      <c r="F822" s="5" t="s">
        <v>6770</v>
      </c>
      <c r="G822" s="4" t="s">
        <v>6285</v>
      </c>
    </row>
    <row r="823" spans="1:7" x14ac:dyDescent="0.25">
      <c r="A823" s="4" t="s">
        <v>10105</v>
      </c>
      <c r="B823" s="5" t="s">
        <v>10104</v>
      </c>
      <c r="C823" s="5" t="s">
        <v>6778</v>
      </c>
      <c r="D823" s="5" t="s">
        <v>6288</v>
      </c>
      <c r="E823" s="5" t="s">
        <v>10126</v>
      </c>
      <c r="F823" s="5" t="s">
        <v>7151</v>
      </c>
      <c r="G823" s="4" t="s">
        <v>6285</v>
      </c>
    </row>
    <row r="824" spans="1:7" x14ac:dyDescent="0.25">
      <c r="A824" s="4" t="s">
        <v>10105</v>
      </c>
      <c r="B824" s="5" t="s">
        <v>10104</v>
      </c>
      <c r="C824" s="5" t="s">
        <v>6775</v>
      </c>
      <c r="D824" s="5" t="s">
        <v>6288</v>
      </c>
      <c r="E824" s="5" t="s">
        <v>10125</v>
      </c>
      <c r="F824" s="5" t="s">
        <v>8445</v>
      </c>
      <c r="G824" s="4" t="s">
        <v>6285</v>
      </c>
    </row>
    <row r="825" spans="1:7" x14ac:dyDescent="0.25">
      <c r="A825" s="4" t="s">
        <v>10105</v>
      </c>
      <c r="B825" s="5" t="s">
        <v>10104</v>
      </c>
      <c r="C825" s="5" t="s">
        <v>6772</v>
      </c>
      <c r="D825" s="5" t="s">
        <v>6288</v>
      </c>
      <c r="E825" s="5" t="s">
        <v>10124</v>
      </c>
      <c r="F825" s="5" t="s">
        <v>10123</v>
      </c>
      <c r="G825" s="4" t="s">
        <v>6285</v>
      </c>
    </row>
    <row r="826" spans="1:7" x14ac:dyDescent="0.25">
      <c r="A826" s="4" t="s">
        <v>10105</v>
      </c>
      <c r="B826" s="5" t="s">
        <v>10104</v>
      </c>
      <c r="C826" s="5" t="s">
        <v>6769</v>
      </c>
      <c r="D826" s="5" t="s">
        <v>6288</v>
      </c>
      <c r="E826" s="5" t="s">
        <v>10122</v>
      </c>
      <c r="F826" s="5" t="s">
        <v>10121</v>
      </c>
      <c r="G826" s="4" t="s">
        <v>6285</v>
      </c>
    </row>
    <row r="827" spans="1:7" x14ac:dyDescent="0.25">
      <c r="A827" s="4" t="s">
        <v>10105</v>
      </c>
      <c r="B827" s="5" t="s">
        <v>10104</v>
      </c>
      <c r="C827" s="5" t="s">
        <v>6766</v>
      </c>
      <c r="D827" s="5" t="s">
        <v>6288</v>
      </c>
      <c r="E827" s="5" t="s">
        <v>10120</v>
      </c>
      <c r="F827" s="5" t="s">
        <v>6393</v>
      </c>
      <c r="G827" s="4" t="s">
        <v>6285</v>
      </c>
    </row>
    <row r="828" spans="1:7" x14ac:dyDescent="0.25">
      <c r="A828" s="4" t="s">
        <v>10105</v>
      </c>
      <c r="B828" s="5" t="s">
        <v>10104</v>
      </c>
      <c r="C828" s="5" t="s">
        <v>6763</v>
      </c>
      <c r="D828" s="5" t="s">
        <v>6288</v>
      </c>
      <c r="E828" s="5" t="s">
        <v>10119</v>
      </c>
      <c r="F828" s="5" t="s">
        <v>7676</v>
      </c>
      <c r="G828" s="4" t="s">
        <v>6285</v>
      </c>
    </row>
    <row r="829" spans="1:7" x14ac:dyDescent="0.25">
      <c r="A829" s="4" t="s">
        <v>10105</v>
      </c>
      <c r="B829" s="5" t="s">
        <v>10104</v>
      </c>
      <c r="C829" s="5" t="s">
        <v>6760</v>
      </c>
      <c r="D829" s="5" t="s">
        <v>6288</v>
      </c>
      <c r="E829" s="5" t="s">
        <v>10118</v>
      </c>
      <c r="F829" s="5" t="s">
        <v>7674</v>
      </c>
      <c r="G829" s="4" t="s">
        <v>6285</v>
      </c>
    </row>
    <row r="830" spans="1:7" x14ac:dyDescent="0.25">
      <c r="A830" s="4" t="s">
        <v>10105</v>
      </c>
      <c r="B830" s="5" t="s">
        <v>10104</v>
      </c>
      <c r="C830" s="5" t="s">
        <v>6757</v>
      </c>
      <c r="D830" s="5" t="s">
        <v>6288</v>
      </c>
      <c r="E830" s="5" t="s">
        <v>10117</v>
      </c>
      <c r="F830" s="5" t="s">
        <v>10116</v>
      </c>
      <c r="G830" s="4" t="s">
        <v>6285</v>
      </c>
    </row>
    <row r="831" spans="1:7" x14ac:dyDescent="0.25">
      <c r="A831" s="4" t="s">
        <v>10105</v>
      </c>
      <c r="B831" s="5" t="s">
        <v>10104</v>
      </c>
      <c r="C831" s="5" t="s">
        <v>6754</v>
      </c>
      <c r="D831" s="5" t="s">
        <v>6288</v>
      </c>
      <c r="E831" s="5" t="s">
        <v>10115</v>
      </c>
      <c r="F831" s="5" t="s">
        <v>6743</v>
      </c>
      <c r="G831" s="4" t="s">
        <v>6285</v>
      </c>
    </row>
    <row r="832" spans="1:7" x14ac:dyDescent="0.25">
      <c r="A832" s="4" t="s">
        <v>10105</v>
      </c>
      <c r="B832" s="5" t="s">
        <v>10104</v>
      </c>
      <c r="C832" s="5" t="s">
        <v>6751</v>
      </c>
      <c r="D832" s="5" t="s">
        <v>6288</v>
      </c>
      <c r="E832" s="5" t="s">
        <v>10114</v>
      </c>
      <c r="F832" s="5" t="s">
        <v>6375</v>
      </c>
      <c r="G832" s="4" t="s">
        <v>6285</v>
      </c>
    </row>
    <row r="833" spans="1:7" x14ac:dyDescent="0.25">
      <c r="A833" s="4" t="s">
        <v>10105</v>
      </c>
      <c r="B833" s="5" t="s">
        <v>10104</v>
      </c>
      <c r="C833" s="5" t="s">
        <v>6748</v>
      </c>
      <c r="D833" s="5" t="s">
        <v>6288</v>
      </c>
      <c r="E833" s="5" t="s">
        <v>10113</v>
      </c>
      <c r="F833" s="5" t="s">
        <v>6563</v>
      </c>
      <c r="G833" s="4" t="s">
        <v>6285</v>
      </c>
    </row>
    <row r="834" spans="1:7" x14ac:dyDescent="0.25">
      <c r="A834" s="4" t="s">
        <v>10105</v>
      </c>
      <c r="B834" s="5" t="s">
        <v>10104</v>
      </c>
      <c r="C834" s="5" t="s">
        <v>6745</v>
      </c>
      <c r="D834" s="5" t="s">
        <v>6288</v>
      </c>
      <c r="E834" s="5" t="s">
        <v>10112</v>
      </c>
      <c r="F834" s="5" t="s">
        <v>6561</v>
      </c>
      <c r="G834" s="4" t="s">
        <v>6285</v>
      </c>
    </row>
    <row r="835" spans="1:7" x14ac:dyDescent="0.25">
      <c r="A835" s="4" t="s">
        <v>10105</v>
      </c>
      <c r="B835" s="5" t="s">
        <v>10104</v>
      </c>
      <c r="C835" s="5" t="s">
        <v>7480</v>
      </c>
      <c r="D835" s="5" t="s">
        <v>6288</v>
      </c>
      <c r="E835" s="5" t="s">
        <v>10111</v>
      </c>
      <c r="F835" s="5" t="s">
        <v>6363</v>
      </c>
      <c r="G835" s="4" t="s">
        <v>6285</v>
      </c>
    </row>
    <row r="836" spans="1:7" x14ac:dyDescent="0.25">
      <c r="A836" s="4" t="s">
        <v>10105</v>
      </c>
      <c r="B836" s="5" t="s">
        <v>10104</v>
      </c>
      <c r="C836" s="5" t="s">
        <v>6742</v>
      </c>
      <c r="D836" s="5" t="s">
        <v>6288</v>
      </c>
      <c r="E836" s="5" t="s">
        <v>10110</v>
      </c>
      <c r="F836" s="5" t="s">
        <v>10109</v>
      </c>
      <c r="G836" s="4" t="s">
        <v>6285</v>
      </c>
    </row>
    <row r="837" spans="1:7" x14ac:dyDescent="0.25">
      <c r="A837" s="4" t="s">
        <v>10105</v>
      </c>
      <c r="B837" s="5" t="s">
        <v>10104</v>
      </c>
      <c r="C837" s="5" t="s">
        <v>6740</v>
      </c>
      <c r="D837" s="5" t="s">
        <v>6288</v>
      </c>
      <c r="E837" s="5" t="s">
        <v>10108</v>
      </c>
      <c r="F837" s="5" t="s">
        <v>10107</v>
      </c>
      <c r="G837" s="4" t="s">
        <v>6285</v>
      </c>
    </row>
    <row r="838" spans="1:7" x14ac:dyDescent="0.25">
      <c r="A838" s="4" t="s">
        <v>10105</v>
      </c>
      <c r="B838" s="5" t="s">
        <v>10104</v>
      </c>
      <c r="C838" s="5" t="s">
        <v>6737</v>
      </c>
      <c r="D838" s="5" t="s">
        <v>6288</v>
      </c>
      <c r="E838" s="5" t="s">
        <v>10106</v>
      </c>
      <c r="F838" s="5" t="s">
        <v>9151</v>
      </c>
      <c r="G838" s="4" t="s">
        <v>6285</v>
      </c>
    </row>
    <row r="839" spans="1:7" x14ac:dyDescent="0.25">
      <c r="A839" s="4" t="s">
        <v>10105</v>
      </c>
      <c r="B839" s="5" t="s">
        <v>10104</v>
      </c>
      <c r="C839" s="5" t="s">
        <v>6734</v>
      </c>
      <c r="D839" s="5" t="s">
        <v>6288</v>
      </c>
      <c r="E839" s="5" t="s">
        <v>10103</v>
      </c>
      <c r="F839" s="5" t="s">
        <v>9147</v>
      </c>
      <c r="G839" s="4" t="s">
        <v>6285</v>
      </c>
    </row>
    <row r="840" spans="1:7" x14ac:dyDescent="0.25">
      <c r="A840" s="4" t="s">
        <v>9966</v>
      </c>
      <c r="B840" s="5" t="s">
        <v>9965</v>
      </c>
      <c r="C840" s="5" t="s">
        <v>6357</v>
      </c>
      <c r="D840" s="5" t="s">
        <v>6288</v>
      </c>
      <c r="E840" s="5" t="s">
        <v>10102</v>
      </c>
      <c r="F840" s="5" t="s">
        <v>8423</v>
      </c>
      <c r="G840" s="4" t="s">
        <v>6285</v>
      </c>
    </row>
    <row r="841" spans="1:7" x14ac:dyDescent="0.25">
      <c r="A841" s="4" t="s">
        <v>9966</v>
      </c>
      <c r="B841" s="5" t="s">
        <v>9965</v>
      </c>
      <c r="C841" s="5" t="s">
        <v>6354</v>
      </c>
      <c r="D841" s="5" t="s">
        <v>6288</v>
      </c>
      <c r="E841" s="5" t="s">
        <v>10101</v>
      </c>
      <c r="F841" s="5" t="s">
        <v>7661</v>
      </c>
      <c r="G841" s="4" t="s">
        <v>6285</v>
      </c>
    </row>
    <row r="842" spans="1:7" x14ac:dyDescent="0.25">
      <c r="A842" s="4" t="s">
        <v>9966</v>
      </c>
      <c r="B842" s="5" t="s">
        <v>9965</v>
      </c>
      <c r="C842" s="5" t="s">
        <v>6351</v>
      </c>
      <c r="D842" s="5" t="s">
        <v>6288</v>
      </c>
      <c r="E842" s="5" t="s">
        <v>10100</v>
      </c>
      <c r="F842" s="5" t="s">
        <v>9306</v>
      </c>
      <c r="G842" s="4" t="s">
        <v>6285</v>
      </c>
    </row>
    <row r="843" spans="1:7" x14ac:dyDescent="0.25">
      <c r="A843" s="4" t="s">
        <v>9966</v>
      </c>
      <c r="B843" s="5" t="s">
        <v>9965</v>
      </c>
      <c r="C843" s="5" t="s">
        <v>6348</v>
      </c>
      <c r="D843" s="5" t="s">
        <v>6288</v>
      </c>
      <c r="E843" s="5" t="s">
        <v>10099</v>
      </c>
      <c r="F843" s="5" t="s">
        <v>10098</v>
      </c>
      <c r="G843" s="4" t="s">
        <v>6285</v>
      </c>
    </row>
    <row r="844" spans="1:7" x14ac:dyDescent="0.25">
      <c r="A844" s="4" t="s">
        <v>9966</v>
      </c>
      <c r="B844" s="5" t="s">
        <v>9965</v>
      </c>
      <c r="C844" s="5" t="s">
        <v>6345</v>
      </c>
      <c r="D844" s="5" t="s">
        <v>6288</v>
      </c>
      <c r="E844" s="5" t="s">
        <v>10097</v>
      </c>
      <c r="F844" s="5" t="s">
        <v>9300</v>
      </c>
      <c r="G844" s="4" t="s">
        <v>6285</v>
      </c>
    </row>
    <row r="845" spans="1:7" x14ac:dyDescent="0.25">
      <c r="A845" s="4" t="s">
        <v>9966</v>
      </c>
      <c r="B845" s="5" t="s">
        <v>9965</v>
      </c>
      <c r="C845" s="5" t="s">
        <v>6342</v>
      </c>
      <c r="D845" s="5" t="s">
        <v>6288</v>
      </c>
      <c r="E845" s="5" t="s">
        <v>10096</v>
      </c>
      <c r="F845" s="5" t="s">
        <v>9951</v>
      </c>
      <c r="G845" s="4" t="s">
        <v>6285</v>
      </c>
    </row>
    <row r="846" spans="1:7" x14ac:dyDescent="0.25">
      <c r="A846" s="4" t="s">
        <v>9966</v>
      </c>
      <c r="B846" s="5" t="s">
        <v>9965</v>
      </c>
      <c r="C846" s="5" t="s">
        <v>6339</v>
      </c>
      <c r="D846" s="5" t="s">
        <v>6288</v>
      </c>
      <c r="E846" s="5" t="s">
        <v>10095</v>
      </c>
      <c r="F846" s="5" t="s">
        <v>6542</v>
      </c>
      <c r="G846" s="4" t="s">
        <v>6285</v>
      </c>
    </row>
    <row r="847" spans="1:7" x14ac:dyDescent="0.25">
      <c r="A847" s="4" t="s">
        <v>9966</v>
      </c>
      <c r="B847" s="5" t="s">
        <v>9965</v>
      </c>
      <c r="C847" s="5" t="s">
        <v>6336</v>
      </c>
      <c r="D847" s="5" t="s">
        <v>6288</v>
      </c>
      <c r="E847" s="5" t="s">
        <v>10094</v>
      </c>
      <c r="F847" s="5" t="s">
        <v>8087</v>
      </c>
      <c r="G847" s="4" t="s">
        <v>6285</v>
      </c>
    </row>
    <row r="848" spans="1:7" x14ac:dyDescent="0.25">
      <c r="A848" s="4" t="s">
        <v>9966</v>
      </c>
      <c r="B848" s="5" t="s">
        <v>9965</v>
      </c>
      <c r="C848" s="5" t="s">
        <v>6333</v>
      </c>
      <c r="D848" s="5" t="s">
        <v>6288</v>
      </c>
      <c r="E848" s="5" t="s">
        <v>10093</v>
      </c>
      <c r="F848" s="5" t="s">
        <v>9035</v>
      </c>
      <c r="G848" s="4" t="s">
        <v>6285</v>
      </c>
    </row>
    <row r="849" spans="1:7" x14ac:dyDescent="0.25">
      <c r="A849" s="4" t="s">
        <v>9966</v>
      </c>
      <c r="B849" s="5" t="s">
        <v>9965</v>
      </c>
      <c r="C849" s="5" t="s">
        <v>6330</v>
      </c>
      <c r="D849" s="5" t="s">
        <v>6288</v>
      </c>
      <c r="E849" s="5" t="s">
        <v>10092</v>
      </c>
      <c r="F849" s="5" t="s">
        <v>8760</v>
      </c>
      <c r="G849" s="4" t="s">
        <v>6285</v>
      </c>
    </row>
    <row r="850" spans="1:7" x14ac:dyDescent="0.25">
      <c r="A850" s="4" t="s">
        <v>9966</v>
      </c>
      <c r="B850" s="5" t="s">
        <v>9965</v>
      </c>
      <c r="C850" s="5" t="s">
        <v>6327</v>
      </c>
      <c r="D850" s="5" t="s">
        <v>6288</v>
      </c>
      <c r="E850" s="5" t="s">
        <v>10091</v>
      </c>
      <c r="F850" s="5" t="s">
        <v>7591</v>
      </c>
      <c r="G850" s="4" t="s">
        <v>6285</v>
      </c>
    </row>
    <row r="851" spans="1:7" x14ac:dyDescent="0.25">
      <c r="A851" s="4" t="s">
        <v>9966</v>
      </c>
      <c r="B851" s="5" t="s">
        <v>9965</v>
      </c>
      <c r="C851" s="5" t="s">
        <v>6324</v>
      </c>
      <c r="D851" s="5" t="s">
        <v>6288</v>
      </c>
      <c r="E851" s="5" t="s">
        <v>10090</v>
      </c>
      <c r="F851" s="5" t="s">
        <v>9031</v>
      </c>
      <c r="G851" s="4" t="s">
        <v>6285</v>
      </c>
    </row>
    <row r="852" spans="1:7" x14ac:dyDescent="0.25">
      <c r="A852" s="4" t="s">
        <v>9966</v>
      </c>
      <c r="B852" s="5" t="s">
        <v>9965</v>
      </c>
      <c r="C852" s="5" t="s">
        <v>6321</v>
      </c>
      <c r="D852" s="5" t="s">
        <v>6288</v>
      </c>
      <c r="E852" s="5" t="s">
        <v>10089</v>
      </c>
      <c r="F852" s="5" t="s">
        <v>6532</v>
      </c>
      <c r="G852" s="4" t="s">
        <v>6285</v>
      </c>
    </row>
    <row r="853" spans="1:7" x14ac:dyDescent="0.25">
      <c r="A853" s="4" t="s">
        <v>9966</v>
      </c>
      <c r="B853" s="5" t="s">
        <v>9965</v>
      </c>
      <c r="C853" s="5" t="s">
        <v>6318</v>
      </c>
      <c r="D853" s="5" t="s">
        <v>6288</v>
      </c>
      <c r="E853" s="5" t="s">
        <v>10088</v>
      </c>
      <c r="F853" s="5" t="s">
        <v>6641</v>
      </c>
      <c r="G853" s="4" t="s">
        <v>6285</v>
      </c>
    </row>
    <row r="854" spans="1:7" x14ac:dyDescent="0.25">
      <c r="A854" s="4" t="s">
        <v>9966</v>
      </c>
      <c r="B854" s="5" t="s">
        <v>9965</v>
      </c>
      <c r="C854" s="5" t="s">
        <v>6315</v>
      </c>
      <c r="D854" s="5" t="s">
        <v>6288</v>
      </c>
      <c r="E854" s="5" t="s">
        <v>10087</v>
      </c>
      <c r="F854" s="5" t="s">
        <v>10086</v>
      </c>
      <c r="G854" s="4" t="s">
        <v>6285</v>
      </c>
    </row>
    <row r="855" spans="1:7" x14ac:dyDescent="0.25">
      <c r="A855" s="4" t="s">
        <v>9966</v>
      </c>
      <c r="B855" s="5" t="s">
        <v>9965</v>
      </c>
      <c r="C855" s="5" t="s">
        <v>6312</v>
      </c>
      <c r="D855" s="5" t="s">
        <v>6288</v>
      </c>
      <c r="E855" s="5" t="s">
        <v>10085</v>
      </c>
      <c r="F855" s="5" t="s">
        <v>10084</v>
      </c>
      <c r="G855" s="4" t="s">
        <v>6285</v>
      </c>
    </row>
    <row r="856" spans="1:7" x14ac:dyDescent="0.25">
      <c r="A856" s="4" t="s">
        <v>9966</v>
      </c>
      <c r="B856" s="5" t="s">
        <v>9965</v>
      </c>
      <c r="C856" s="5" t="s">
        <v>6309</v>
      </c>
      <c r="D856" s="5" t="s">
        <v>6288</v>
      </c>
      <c r="E856" s="5" t="s">
        <v>10083</v>
      </c>
      <c r="F856" s="5" t="s">
        <v>7572</v>
      </c>
      <c r="G856" s="4" t="s">
        <v>6285</v>
      </c>
    </row>
    <row r="857" spans="1:7" x14ac:dyDescent="0.25">
      <c r="A857" s="4" t="s">
        <v>9966</v>
      </c>
      <c r="B857" s="5" t="s">
        <v>9965</v>
      </c>
      <c r="C857" s="5" t="s">
        <v>6306</v>
      </c>
      <c r="D857" s="5" t="s">
        <v>6288</v>
      </c>
      <c r="E857" s="5" t="s">
        <v>10082</v>
      </c>
      <c r="F857" s="5" t="s">
        <v>10081</v>
      </c>
      <c r="G857" s="4" t="s">
        <v>6285</v>
      </c>
    </row>
    <row r="858" spans="1:7" x14ac:dyDescent="0.25">
      <c r="A858" s="4" t="s">
        <v>9966</v>
      </c>
      <c r="B858" s="5" t="s">
        <v>9965</v>
      </c>
      <c r="C858" s="5" t="s">
        <v>6303</v>
      </c>
      <c r="D858" s="5" t="s">
        <v>6288</v>
      </c>
      <c r="E858" s="5" t="s">
        <v>10080</v>
      </c>
      <c r="F858" s="5" t="s">
        <v>6528</v>
      </c>
      <c r="G858" s="4" t="s">
        <v>6285</v>
      </c>
    </row>
    <row r="859" spans="1:7" x14ac:dyDescent="0.25">
      <c r="A859" s="4" t="s">
        <v>9966</v>
      </c>
      <c r="B859" s="5" t="s">
        <v>9965</v>
      </c>
      <c r="C859" s="5" t="s">
        <v>6300</v>
      </c>
      <c r="D859" s="5" t="s">
        <v>6288</v>
      </c>
      <c r="E859" s="5" t="s">
        <v>10079</v>
      </c>
      <c r="F859" s="5" t="s">
        <v>7775</v>
      </c>
      <c r="G859" s="4" t="s">
        <v>6285</v>
      </c>
    </row>
    <row r="860" spans="1:7" x14ac:dyDescent="0.25">
      <c r="A860" s="4" t="s">
        <v>9966</v>
      </c>
      <c r="B860" s="5" t="s">
        <v>9965</v>
      </c>
      <c r="C860" s="5" t="s">
        <v>6297</v>
      </c>
      <c r="D860" s="5" t="s">
        <v>6288</v>
      </c>
      <c r="E860" s="5" t="s">
        <v>10078</v>
      </c>
      <c r="F860" s="5" t="s">
        <v>9688</v>
      </c>
      <c r="G860" s="4" t="s">
        <v>6285</v>
      </c>
    </row>
    <row r="861" spans="1:7" x14ac:dyDescent="0.25">
      <c r="A861" s="4" t="s">
        <v>9966</v>
      </c>
      <c r="B861" s="5" t="s">
        <v>9965</v>
      </c>
      <c r="C861" s="5" t="s">
        <v>6294</v>
      </c>
      <c r="D861" s="5" t="s">
        <v>6288</v>
      </c>
      <c r="E861" s="5" t="s">
        <v>10077</v>
      </c>
      <c r="F861" s="5" t="s">
        <v>10076</v>
      </c>
      <c r="G861" s="4" t="s">
        <v>6285</v>
      </c>
    </row>
    <row r="862" spans="1:7" x14ac:dyDescent="0.25">
      <c r="A862" s="4" t="s">
        <v>9966</v>
      </c>
      <c r="B862" s="5" t="s">
        <v>9965</v>
      </c>
      <c r="C862" s="5" t="s">
        <v>6289</v>
      </c>
      <c r="D862" s="5" t="s">
        <v>6288</v>
      </c>
      <c r="E862" s="5" t="s">
        <v>10075</v>
      </c>
      <c r="F862" s="5" t="s">
        <v>6520</v>
      </c>
      <c r="G862" s="4" t="s">
        <v>6285</v>
      </c>
    </row>
    <row r="863" spans="1:7" x14ac:dyDescent="0.25">
      <c r="A863" s="4" t="s">
        <v>9966</v>
      </c>
      <c r="B863" s="5" t="s">
        <v>9965</v>
      </c>
      <c r="C863" s="5" t="s">
        <v>6505</v>
      </c>
      <c r="D863" s="5" t="s">
        <v>6288</v>
      </c>
      <c r="E863" s="5" t="s">
        <v>10074</v>
      </c>
      <c r="F863" s="5" t="s">
        <v>7528</v>
      </c>
      <c r="G863" s="4" t="s">
        <v>6285</v>
      </c>
    </row>
    <row r="864" spans="1:7" x14ac:dyDescent="0.25">
      <c r="A864" s="4" t="s">
        <v>9966</v>
      </c>
      <c r="B864" s="5" t="s">
        <v>9965</v>
      </c>
      <c r="C864" s="5" t="s">
        <v>6502</v>
      </c>
      <c r="D864" s="5" t="s">
        <v>6288</v>
      </c>
      <c r="E864" s="5" t="s">
        <v>10073</v>
      </c>
      <c r="F864" s="5" t="s">
        <v>8065</v>
      </c>
      <c r="G864" s="4" t="s">
        <v>6285</v>
      </c>
    </row>
    <row r="865" spans="1:7" x14ac:dyDescent="0.25">
      <c r="A865" s="4" t="s">
        <v>9966</v>
      </c>
      <c r="B865" s="5" t="s">
        <v>9965</v>
      </c>
      <c r="C865" s="5" t="s">
        <v>6499</v>
      </c>
      <c r="D865" s="5" t="s">
        <v>6288</v>
      </c>
      <c r="E865" s="5" t="s">
        <v>10072</v>
      </c>
      <c r="F865" s="5" t="s">
        <v>7524</v>
      </c>
      <c r="G865" s="4" t="s">
        <v>6285</v>
      </c>
    </row>
    <row r="866" spans="1:7" x14ac:dyDescent="0.25">
      <c r="A866" s="4" t="s">
        <v>9966</v>
      </c>
      <c r="B866" s="5" t="s">
        <v>9965</v>
      </c>
      <c r="C866" s="5" t="s">
        <v>6496</v>
      </c>
      <c r="D866" s="5" t="s">
        <v>6288</v>
      </c>
      <c r="E866" s="5" t="s">
        <v>10071</v>
      </c>
      <c r="F866" s="5" t="s">
        <v>10070</v>
      </c>
      <c r="G866" s="4" t="s">
        <v>6285</v>
      </c>
    </row>
    <row r="867" spans="1:7" x14ac:dyDescent="0.25">
      <c r="A867" s="4" t="s">
        <v>9966</v>
      </c>
      <c r="B867" s="5" t="s">
        <v>9965</v>
      </c>
      <c r="C867" s="5" t="s">
        <v>6493</v>
      </c>
      <c r="D867" s="5" t="s">
        <v>6288</v>
      </c>
      <c r="E867" s="5" t="s">
        <v>10069</v>
      </c>
      <c r="F867" s="5" t="s">
        <v>10068</v>
      </c>
      <c r="G867" s="4" t="s">
        <v>6285</v>
      </c>
    </row>
    <row r="868" spans="1:7" x14ac:dyDescent="0.25">
      <c r="A868" s="4" t="s">
        <v>9966</v>
      </c>
      <c r="B868" s="5" t="s">
        <v>9965</v>
      </c>
      <c r="C868" s="5" t="s">
        <v>6490</v>
      </c>
      <c r="D868" s="5" t="s">
        <v>6288</v>
      </c>
      <c r="E868" s="5" t="s">
        <v>10067</v>
      </c>
      <c r="F868" s="5" t="s">
        <v>10066</v>
      </c>
      <c r="G868" s="4" t="s">
        <v>6285</v>
      </c>
    </row>
    <row r="869" spans="1:7" x14ac:dyDescent="0.25">
      <c r="A869" s="4" t="s">
        <v>9966</v>
      </c>
      <c r="B869" s="5" t="s">
        <v>9965</v>
      </c>
      <c r="C869" s="5" t="s">
        <v>6487</v>
      </c>
      <c r="D869" s="5" t="s">
        <v>6288</v>
      </c>
      <c r="E869" s="5" t="s">
        <v>10065</v>
      </c>
      <c r="F869" s="5" t="s">
        <v>6709</v>
      </c>
      <c r="G869" s="4" t="s">
        <v>6285</v>
      </c>
    </row>
    <row r="870" spans="1:7" x14ac:dyDescent="0.25">
      <c r="A870" s="4" t="s">
        <v>9966</v>
      </c>
      <c r="B870" s="5" t="s">
        <v>9965</v>
      </c>
      <c r="C870" s="5" t="s">
        <v>6484</v>
      </c>
      <c r="D870" s="5" t="s">
        <v>6288</v>
      </c>
      <c r="E870" s="5" t="s">
        <v>10064</v>
      </c>
      <c r="F870" s="5" t="s">
        <v>10063</v>
      </c>
      <c r="G870" s="4" t="s">
        <v>6285</v>
      </c>
    </row>
    <row r="871" spans="1:7" x14ac:dyDescent="0.25">
      <c r="A871" s="4" t="s">
        <v>9966</v>
      </c>
      <c r="B871" s="5" t="s">
        <v>9965</v>
      </c>
      <c r="C871" s="5" t="s">
        <v>6481</v>
      </c>
      <c r="D871" s="5" t="s">
        <v>6288</v>
      </c>
      <c r="E871" s="5" t="s">
        <v>10062</v>
      </c>
      <c r="F871" s="5" t="s">
        <v>10061</v>
      </c>
      <c r="G871" s="4" t="s">
        <v>6285</v>
      </c>
    </row>
    <row r="872" spans="1:7" x14ac:dyDescent="0.25">
      <c r="A872" s="4" t="s">
        <v>9966</v>
      </c>
      <c r="B872" s="5" t="s">
        <v>9965</v>
      </c>
      <c r="C872" s="5" t="s">
        <v>6478</v>
      </c>
      <c r="D872" s="5" t="s">
        <v>6288</v>
      </c>
      <c r="E872" s="5" t="s">
        <v>10060</v>
      </c>
      <c r="F872" s="5" t="s">
        <v>8615</v>
      </c>
      <c r="G872" s="4" t="s">
        <v>6285</v>
      </c>
    </row>
    <row r="873" spans="1:7" x14ac:dyDescent="0.25">
      <c r="A873" s="4" t="s">
        <v>9966</v>
      </c>
      <c r="B873" s="5" t="s">
        <v>9965</v>
      </c>
      <c r="C873" s="5" t="s">
        <v>6475</v>
      </c>
      <c r="D873" s="5" t="s">
        <v>6288</v>
      </c>
      <c r="E873" s="5" t="s">
        <v>10059</v>
      </c>
      <c r="F873" s="5" t="s">
        <v>6508</v>
      </c>
      <c r="G873" s="4" t="s">
        <v>6285</v>
      </c>
    </row>
    <row r="874" spans="1:7" x14ac:dyDescent="0.25">
      <c r="A874" s="4" t="s">
        <v>9966</v>
      </c>
      <c r="B874" s="5" t="s">
        <v>9965</v>
      </c>
      <c r="C874" s="5" t="s">
        <v>6472</v>
      </c>
      <c r="D874" s="5" t="s">
        <v>6288</v>
      </c>
      <c r="E874" s="5" t="s">
        <v>10058</v>
      </c>
      <c r="F874" s="5" t="s">
        <v>7488</v>
      </c>
      <c r="G874" s="4" t="s">
        <v>6285</v>
      </c>
    </row>
    <row r="875" spans="1:7" x14ac:dyDescent="0.25">
      <c r="A875" s="4" t="s">
        <v>9966</v>
      </c>
      <c r="B875" s="5" t="s">
        <v>9965</v>
      </c>
      <c r="C875" s="5" t="s">
        <v>6470</v>
      </c>
      <c r="D875" s="5" t="s">
        <v>6288</v>
      </c>
      <c r="E875" s="5" t="s">
        <v>10057</v>
      </c>
      <c r="F875" s="5" t="s">
        <v>8997</v>
      </c>
      <c r="G875" s="4" t="s">
        <v>6285</v>
      </c>
    </row>
    <row r="876" spans="1:7" x14ac:dyDescent="0.25">
      <c r="A876" s="4" t="s">
        <v>9966</v>
      </c>
      <c r="B876" s="5" t="s">
        <v>9965</v>
      </c>
      <c r="C876" s="5" t="s">
        <v>6467</v>
      </c>
      <c r="D876" s="5" t="s">
        <v>6288</v>
      </c>
      <c r="E876" s="5" t="s">
        <v>10056</v>
      </c>
      <c r="F876" s="5" t="s">
        <v>7960</v>
      </c>
      <c r="G876" s="4" t="s">
        <v>6285</v>
      </c>
    </row>
    <row r="877" spans="1:7" x14ac:dyDescent="0.25">
      <c r="A877" s="4" t="s">
        <v>9966</v>
      </c>
      <c r="B877" s="5" t="s">
        <v>9965</v>
      </c>
      <c r="C877" s="5" t="s">
        <v>6464</v>
      </c>
      <c r="D877" s="5" t="s">
        <v>6288</v>
      </c>
      <c r="E877" s="5" t="s">
        <v>10055</v>
      </c>
      <c r="F877" s="5" t="s">
        <v>7474</v>
      </c>
      <c r="G877" s="4" t="s">
        <v>6285</v>
      </c>
    </row>
    <row r="878" spans="1:7" x14ac:dyDescent="0.25">
      <c r="A878" s="4" t="s">
        <v>9966</v>
      </c>
      <c r="B878" s="5" t="s">
        <v>9965</v>
      </c>
      <c r="C878" s="5" t="s">
        <v>6461</v>
      </c>
      <c r="D878" s="5" t="s">
        <v>6288</v>
      </c>
      <c r="E878" s="5" t="s">
        <v>10054</v>
      </c>
      <c r="F878" s="5" t="s">
        <v>8249</v>
      </c>
      <c r="G878" s="4" t="s">
        <v>6285</v>
      </c>
    </row>
    <row r="879" spans="1:7" x14ac:dyDescent="0.25">
      <c r="A879" s="4" t="s">
        <v>9966</v>
      </c>
      <c r="B879" s="5" t="s">
        <v>9965</v>
      </c>
      <c r="C879" s="5" t="s">
        <v>6455</v>
      </c>
      <c r="D879" s="5" t="s">
        <v>6288</v>
      </c>
      <c r="E879" s="5" t="s">
        <v>10053</v>
      </c>
      <c r="F879" s="5" t="s">
        <v>10052</v>
      </c>
      <c r="G879" s="4" t="s">
        <v>6285</v>
      </c>
    </row>
    <row r="880" spans="1:7" x14ac:dyDescent="0.25">
      <c r="A880" s="4" t="s">
        <v>9966</v>
      </c>
      <c r="B880" s="5" t="s">
        <v>9965</v>
      </c>
      <c r="C880" s="5" t="s">
        <v>6452</v>
      </c>
      <c r="D880" s="5" t="s">
        <v>6288</v>
      </c>
      <c r="E880" s="5" t="s">
        <v>10051</v>
      </c>
      <c r="F880" s="5" t="s">
        <v>7457</v>
      </c>
      <c r="G880" s="4" t="s">
        <v>6285</v>
      </c>
    </row>
    <row r="881" spans="1:7" x14ac:dyDescent="0.25">
      <c r="A881" s="4" t="s">
        <v>9966</v>
      </c>
      <c r="B881" s="5" t="s">
        <v>9965</v>
      </c>
      <c r="C881" s="5" t="s">
        <v>6449</v>
      </c>
      <c r="D881" s="5" t="s">
        <v>6288</v>
      </c>
      <c r="E881" s="5" t="s">
        <v>10050</v>
      </c>
      <c r="F881" s="5" t="s">
        <v>10049</v>
      </c>
      <c r="G881" s="4" t="s">
        <v>6285</v>
      </c>
    </row>
    <row r="882" spans="1:7" x14ac:dyDescent="0.25">
      <c r="A882" s="4" t="s">
        <v>9966</v>
      </c>
      <c r="B882" s="5" t="s">
        <v>9965</v>
      </c>
      <c r="C882" s="5" t="s">
        <v>6446</v>
      </c>
      <c r="D882" s="5" t="s">
        <v>6288</v>
      </c>
      <c r="E882" s="5" t="s">
        <v>10048</v>
      </c>
      <c r="F882" s="5" t="s">
        <v>6494</v>
      </c>
      <c r="G882" s="4" t="s">
        <v>6285</v>
      </c>
    </row>
    <row r="883" spans="1:7" x14ac:dyDescent="0.25">
      <c r="A883" s="4" t="s">
        <v>9966</v>
      </c>
      <c r="B883" s="5" t="s">
        <v>9965</v>
      </c>
      <c r="C883" s="5" t="s">
        <v>6443</v>
      </c>
      <c r="D883" s="5" t="s">
        <v>6288</v>
      </c>
      <c r="E883" s="5" t="s">
        <v>10047</v>
      </c>
      <c r="F883" s="5" t="s">
        <v>6491</v>
      </c>
      <c r="G883" s="4" t="s">
        <v>6285</v>
      </c>
    </row>
    <row r="884" spans="1:7" x14ac:dyDescent="0.25">
      <c r="A884" s="4" t="s">
        <v>9966</v>
      </c>
      <c r="B884" s="5" t="s">
        <v>9965</v>
      </c>
      <c r="C884" s="5" t="s">
        <v>6440</v>
      </c>
      <c r="D884" s="5" t="s">
        <v>6288</v>
      </c>
      <c r="E884" s="5" t="s">
        <v>10046</v>
      </c>
      <c r="F884" s="5" t="s">
        <v>10045</v>
      </c>
      <c r="G884" s="4" t="s">
        <v>6285</v>
      </c>
    </row>
    <row r="885" spans="1:7" x14ac:dyDescent="0.25">
      <c r="A885" s="4" t="s">
        <v>9966</v>
      </c>
      <c r="B885" s="5" t="s">
        <v>9965</v>
      </c>
      <c r="C885" s="5" t="s">
        <v>6437</v>
      </c>
      <c r="D885" s="5" t="s">
        <v>6288</v>
      </c>
      <c r="E885" s="5" t="s">
        <v>10044</v>
      </c>
      <c r="F885" s="5" t="s">
        <v>6328</v>
      </c>
      <c r="G885" s="4" t="s">
        <v>6285</v>
      </c>
    </row>
    <row r="886" spans="1:7" x14ac:dyDescent="0.25">
      <c r="A886" s="4" t="s">
        <v>9966</v>
      </c>
      <c r="B886" s="5" t="s">
        <v>9965</v>
      </c>
      <c r="C886" s="5" t="s">
        <v>6434</v>
      </c>
      <c r="D886" s="5" t="s">
        <v>6288</v>
      </c>
      <c r="E886" s="5" t="s">
        <v>10043</v>
      </c>
      <c r="F886" s="5" t="s">
        <v>10042</v>
      </c>
      <c r="G886" s="4" t="s">
        <v>6285</v>
      </c>
    </row>
    <row r="887" spans="1:7" x14ac:dyDescent="0.25">
      <c r="A887" s="4" t="s">
        <v>9966</v>
      </c>
      <c r="B887" s="5" t="s">
        <v>9965</v>
      </c>
      <c r="C887" s="5" t="s">
        <v>6431</v>
      </c>
      <c r="D887" s="5" t="s">
        <v>6288</v>
      </c>
      <c r="E887" s="5" t="s">
        <v>10041</v>
      </c>
      <c r="F887" s="5" t="s">
        <v>10040</v>
      </c>
      <c r="G887" s="4" t="s">
        <v>6285</v>
      </c>
    </row>
    <row r="888" spans="1:7" x14ac:dyDescent="0.25">
      <c r="A888" s="4" t="s">
        <v>9966</v>
      </c>
      <c r="B888" s="5" t="s">
        <v>9965</v>
      </c>
      <c r="C888" s="5" t="s">
        <v>6428</v>
      </c>
      <c r="D888" s="5" t="s">
        <v>6288</v>
      </c>
      <c r="E888" s="5" t="s">
        <v>10039</v>
      </c>
      <c r="F888" s="5" t="s">
        <v>8237</v>
      </c>
      <c r="G888" s="4" t="s">
        <v>6285</v>
      </c>
    </row>
    <row r="889" spans="1:7" x14ac:dyDescent="0.25">
      <c r="A889" s="4" t="s">
        <v>9966</v>
      </c>
      <c r="B889" s="5" t="s">
        <v>9965</v>
      </c>
      <c r="C889" s="5" t="s">
        <v>6425</v>
      </c>
      <c r="D889" s="5" t="s">
        <v>6288</v>
      </c>
      <c r="E889" s="5" t="s">
        <v>10038</v>
      </c>
      <c r="F889" s="5" t="s">
        <v>10037</v>
      </c>
      <c r="G889" s="4" t="s">
        <v>6285</v>
      </c>
    </row>
    <row r="890" spans="1:7" x14ac:dyDescent="0.25">
      <c r="A890" s="4" t="s">
        <v>9966</v>
      </c>
      <c r="B890" s="5" t="s">
        <v>9965</v>
      </c>
      <c r="C890" s="5" t="s">
        <v>6422</v>
      </c>
      <c r="D890" s="5" t="s">
        <v>6288</v>
      </c>
      <c r="E890" s="5" t="s">
        <v>10036</v>
      </c>
      <c r="F890" s="5" t="s">
        <v>8130</v>
      </c>
      <c r="G890" s="4" t="s">
        <v>6285</v>
      </c>
    </row>
    <row r="891" spans="1:7" x14ac:dyDescent="0.25">
      <c r="A891" s="4" t="s">
        <v>9966</v>
      </c>
      <c r="B891" s="5" t="s">
        <v>9965</v>
      </c>
      <c r="C891" s="5" t="s">
        <v>6419</v>
      </c>
      <c r="D891" s="5" t="s">
        <v>6288</v>
      </c>
      <c r="E891" s="5" t="s">
        <v>10035</v>
      </c>
      <c r="F891" s="5" t="s">
        <v>10034</v>
      </c>
      <c r="G891" s="4" t="s">
        <v>6285</v>
      </c>
    </row>
    <row r="892" spans="1:7" x14ac:dyDescent="0.25">
      <c r="A892" s="4" t="s">
        <v>9966</v>
      </c>
      <c r="B892" s="5" t="s">
        <v>9965</v>
      </c>
      <c r="C892" s="5" t="s">
        <v>6416</v>
      </c>
      <c r="D892" s="5" t="s">
        <v>6288</v>
      </c>
      <c r="E892" s="5" t="s">
        <v>10033</v>
      </c>
      <c r="F892" s="5" t="s">
        <v>6322</v>
      </c>
      <c r="G892" s="4" t="s">
        <v>6285</v>
      </c>
    </row>
    <row r="893" spans="1:7" x14ac:dyDescent="0.25">
      <c r="A893" s="4" t="s">
        <v>9966</v>
      </c>
      <c r="B893" s="5" t="s">
        <v>9965</v>
      </c>
      <c r="C893" s="5" t="s">
        <v>6413</v>
      </c>
      <c r="D893" s="5" t="s">
        <v>6288</v>
      </c>
      <c r="E893" s="5" t="s">
        <v>10032</v>
      </c>
      <c r="F893" s="5" t="s">
        <v>8127</v>
      </c>
      <c r="G893" s="4" t="s">
        <v>6285</v>
      </c>
    </row>
    <row r="894" spans="1:7" x14ac:dyDescent="0.25">
      <c r="A894" s="4" t="s">
        <v>9966</v>
      </c>
      <c r="B894" s="5" t="s">
        <v>9965</v>
      </c>
      <c r="C894" s="5" t="s">
        <v>6398</v>
      </c>
      <c r="D894" s="5" t="s">
        <v>6288</v>
      </c>
      <c r="E894" s="5" t="s">
        <v>10031</v>
      </c>
      <c r="F894" s="5" t="s">
        <v>6615</v>
      </c>
      <c r="G894" s="4" t="s">
        <v>6285</v>
      </c>
    </row>
    <row r="895" spans="1:7" x14ac:dyDescent="0.25">
      <c r="A895" s="4" t="s">
        <v>9966</v>
      </c>
      <c r="B895" s="5" t="s">
        <v>9965</v>
      </c>
      <c r="C895" s="5" t="s">
        <v>6410</v>
      </c>
      <c r="D895" s="5" t="s">
        <v>6288</v>
      </c>
      <c r="E895" s="5" t="s">
        <v>10030</v>
      </c>
      <c r="F895" s="5" t="s">
        <v>8896</v>
      </c>
      <c r="G895" s="4" t="s">
        <v>6285</v>
      </c>
    </row>
    <row r="896" spans="1:7" x14ac:dyDescent="0.25">
      <c r="A896" s="4" t="s">
        <v>9966</v>
      </c>
      <c r="B896" s="5" t="s">
        <v>9965</v>
      </c>
      <c r="C896" s="5" t="s">
        <v>6404</v>
      </c>
      <c r="D896" s="5" t="s">
        <v>6288</v>
      </c>
      <c r="E896" s="5" t="s">
        <v>10029</v>
      </c>
      <c r="F896" s="5" t="s">
        <v>6613</v>
      </c>
      <c r="G896" s="4" t="s">
        <v>6285</v>
      </c>
    </row>
    <row r="897" spans="1:7" x14ac:dyDescent="0.25">
      <c r="A897" s="4" t="s">
        <v>9966</v>
      </c>
      <c r="B897" s="5" t="s">
        <v>9965</v>
      </c>
      <c r="C897" s="5" t="s">
        <v>6401</v>
      </c>
      <c r="D897" s="5" t="s">
        <v>6288</v>
      </c>
      <c r="E897" s="5" t="s">
        <v>10028</v>
      </c>
      <c r="F897" s="5" t="s">
        <v>6611</v>
      </c>
      <c r="G897" s="4" t="s">
        <v>6285</v>
      </c>
    </row>
    <row r="898" spans="1:7" x14ac:dyDescent="0.25">
      <c r="A898" s="4" t="s">
        <v>9966</v>
      </c>
      <c r="B898" s="5" t="s">
        <v>9965</v>
      </c>
      <c r="C898" s="5" t="s">
        <v>6407</v>
      </c>
      <c r="D898" s="5" t="s">
        <v>6288</v>
      </c>
      <c r="E898" s="5" t="s">
        <v>10027</v>
      </c>
      <c r="F898" s="5" t="s">
        <v>7845</v>
      </c>
      <c r="G898" s="4" t="s">
        <v>6285</v>
      </c>
    </row>
    <row r="899" spans="1:7" x14ac:dyDescent="0.25">
      <c r="A899" s="4" t="s">
        <v>9966</v>
      </c>
      <c r="B899" s="5" t="s">
        <v>9965</v>
      </c>
      <c r="C899" s="5" t="s">
        <v>6395</v>
      </c>
      <c r="D899" s="5" t="s">
        <v>6288</v>
      </c>
      <c r="E899" s="5" t="s">
        <v>10026</v>
      </c>
      <c r="F899" s="5" t="s">
        <v>7843</v>
      </c>
      <c r="G899" s="4" t="s">
        <v>6285</v>
      </c>
    </row>
    <row r="900" spans="1:7" x14ac:dyDescent="0.25">
      <c r="A900" s="4" t="s">
        <v>9966</v>
      </c>
      <c r="B900" s="5" t="s">
        <v>9965</v>
      </c>
      <c r="C900" s="5" t="s">
        <v>6392</v>
      </c>
      <c r="D900" s="5" t="s">
        <v>6288</v>
      </c>
      <c r="E900" s="5" t="s">
        <v>10025</v>
      </c>
      <c r="F900" s="5" t="s">
        <v>8348</v>
      </c>
      <c r="G900" s="4" t="s">
        <v>6285</v>
      </c>
    </row>
    <row r="901" spans="1:7" x14ac:dyDescent="0.25">
      <c r="A901" s="4" t="s">
        <v>9966</v>
      </c>
      <c r="B901" s="5" t="s">
        <v>9965</v>
      </c>
      <c r="C901" s="5" t="s">
        <v>6389</v>
      </c>
      <c r="D901" s="5" t="s">
        <v>6288</v>
      </c>
      <c r="E901" s="5" t="s">
        <v>10024</v>
      </c>
      <c r="F901" s="5" t="s">
        <v>7273</v>
      </c>
      <c r="G901" s="4" t="s">
        <v>6285</v>
      </c>
    </row>
    <row r="902" spans="1:7" x14ac:dyDescent="0.25">
      <c r="A902" s="4" t="s">
        <v>9966</v>
      </c>
      <c r="B902" s="5" t="s">
        <v>9965</v>
      </c>
      <c r="C902" s="5" t="s">
        <v>6386</v>
      </c>
      <c r="D902" s="5" t="s">
        <v>6288</v>
      </c>
      <c r="E902" s="5" t="s">
        <v>10023</v>
      </c>
      <c r="F902" s="5" t="s">
        <v>6825</v>
      </c>
      <c r="G902" s="4" t="s">
        <v>6285</v>
      </c>
    </row>
    <row r="903" spans="1:7" x14ac:dyDescent="0.25">
      <c r="A903" s="4" t="s">
        <v>9966</v>
      </c>
      <c r="B903" s="5" t="s">
        <v>9965</v>
      </c>
      <c r="C903" s="5" t="s">
        <v>6383</v>
      </c>
      <c r="D903" s="5" t="s">
        <v>6288</v>
      </c>
      <c r="E903" s="5" t="s">
        <v>10022</v>
      </c>
      <c r="F903" s="5" t="s">
        <v>7262</v>
      </c>
      <c r="G903" s="4" t="s">
        <v>6285</v>
      </c>
    </row>
    <row r="904" spans="1:7" x14ac:dyDescent="0.25">
      <c r="A904" s="4" t="s">
        <v>9966</v>
      </c>
      <c r="B904" s="5" t="s">
        <v>9965</v>
      </c>
      <c r="C904" s="5" t="s">
        <v>6380</v>
      </c>
      <c r="D904" s="5" t="s">
        <v>6288</v>
      </c>
      <c r="E904" s="5" t="s">
        <v>10021</v>
      </c>
      <c r="F904" s="5" t="s">
        <v>8467</v>
      </c>
      <c r="G904" s="4" t="s">
        <v>6285</v>
      </c>
    </row>
    <row r="905" spans="1:7" x14ac:dyDescent="0.25">
      <c r="A905" s="4" t="s">
        <v>9966</v>
      </c>
      <c r="B905" s="5" t="s">
        <v>9965</v>
      </c>
      <c r="C905" s="5" t="s">
        <v>6377</v>
      </c>
      <c r="D905" s="5" t="s">
        <v>6288</v>
      </c>
      <c r="E905" s="5" t="s">
        <v>10020</v>
      </c>
      <c r="F905" s="5" t="s">
        <v>8958</v>
      </c>
      <c r="G905" s="4" t="s">
        <v>6285</v>
      </c>
    </row>
    <row r="906" spans="1:7" x14ac:dyDescent="0.25">
      <c r="A906" s="4" t="s">
        <v>9966</v>
      </c>
      <c r="B906" s="5" t="s">
        <v>9965</v>
      </c>
      <c r="C906" s="5" t="s">
        <v>6374</v>
      </c>
      <c r="D906" s="5" t="s">
        <v>6288</v>
      </c>
      <c r="E906" s="5" t="s">
        <v>10019</v>
      </c>
      <c r="F906" s="5" t="s">
        <v>10018</v>
      </c>
      <c r="G906" s="4" t="s">
        <v>6285</v>
      </c>
    </row>
    <row r="907" spans="1:7" x14ac:dyDescent="0.25">
      <c r="A907" s="4" t="s">
        <v>9966</v>
      </c>
      <c r="B907" s="5" t="s">
        <v>9965</v>
      </c>
      <c r="C907" s="5" t="s">
        <v>6371</v>
      </c>
      <c r="D907" s="5" t="s">
        <v>6288</v>
      </c>
      <c r="E907" s="5" t="s">
        <v>10017</v>
      </c>
      <c r="F907" s="5" t="s">
        <v>10016</v>
      </c>
      <c r="G907" s="4" t="s">
        <v>6285</v>
      </c>
    </row>
    <row r="908" spans="1:7" x14ac:dyDescent="0.25">
      <c r="A908" s="4" t="s">
        <v>9966</v>
      </c>
      <c r="B908" s="5" t="s">
        <v>9965</v>
      </c>
      <c r="C908" s="5" t="s">
        <v>6368</v>
      </c>
      <c r="D908" s="5" t="s">
        <v>6288</v>
      </c>
      <c r="E908" s="5" t="s">
        <v>10015</v>
      </c>
      <c r="F908" s="5" t="s">
        <v>10014</v>
      </c>
      <c r="G908" s="4" t="s">
        <v>6285</v>
      </c>
    </row>
    <row r="909" spans="1:7" x14ac:dyDescent="0.25">
      <c r="A909" s="4" t="s">
        <v>9966</v>
      </c>
      <c r="B909" s="5" t="s">
        <v>9965</v>
      </c>
      <c r="C909" s="5" t="s">
        <v>6365</v>
      </c>
      <c r="D909" s="5" t="s">
        <v>6288</v>
      </c>
      <c r="E909" s="5" t="s">
        <v>10013</v>
      </c>
      <c r="F909" s="5" t="s">
        <v>8202</v>
      </c>
      <c r="G909" s="4" t="s">
        <v>6285</v>
      </c>
    </row>
    <row r="910" spans="1:7" x14ac:dyDescent="0.25">
      <c r="A910" s="4" t="s">
        <v>9966</v>
      </c>
      <c r="B910" s="5" t="s">
        <v>9965</v>
      </c>
      <c r="C910" s="5" t="s">
        <v>6360</v>
      </c>
      <c r="D910" s="5" t="s">
        <v>6288</v>
      </c>
      <c r="E910" s="5" t="s">
        <v>10012</v>
      </c>
      <c r="F910" s="5" t="s">
        <v>10011</v>
      </c>
      <c r="G910" s="4" t="s">
        <v>6285</v>
      </c>
    </row>
    <row r="911" spans="1:7" x14ac:dyDescent="0.25">
      <c r="A911" s="4" t="s">
        <v>9966</v>
      </c>
      <c r="B911" s="5" t="s">
        <v>9965</v>
      </c>
      <c r="C911" s="5" t="s">
        <v>6808</v>
      </c>
      <c r="D911" s="5" t="s">
        <v>6288</v>
      </c>
      <c r="E911" s="5" t="s">
        <v>10010</v>
      </c>
      <c r="F911" s="5" t="s">
        <v>8200</v>
      </c>
      <c r="G911" s="4" t="s">
        <v>6285</v>
      </c>
    </row>
    <row r="912" spans="1:7" x14ac:dyDescent="0.25">
      <c r="A912" s="4" t="s">
        <v>9966</v>
      </c>
      <c r="B912" s="5" t="s">
        <v>9965</v>
      </c>
      <c r="C912" s="5" t="s">
        <v>6805</v>
      </c>
      <c r="D912" s="5" t="s">
        <v>6288</v>
      </c>
      <c r="E912" s="5" t="s">
        <v>10009</v>
      </c>
      <c r="F912" s="5" t="s">
        <v>8198</v>
      </c>
      <c r="G912" s="4" t="s">
        <v>6285</v>
      </c>
    </row>
    <row r="913" spans="1:7" x14ac:dyDescent="0.25">
      <c r="A913" s="4" t="s">
        <v>9966</v>
      </c>
      <c r="B913" s="5" t="s">
        <v>9965</v>
      </c>
      <c r="C913" s="5" t="s">
        <v>6802</v>
      </c>
      <c r="D913" s="5" t="s">
        <v>6288</v>
      </c>
      <c r="E913" s="5" t="s">
        <v>10008</v>
      </c>
      <c r="F913" s="5" t="s">
        <v>9093</v>
      </c>
      <c r="G913" s="4" t="s">
        <v>6285</v>
      </c>
    </row>
    <row r="914" spans="1:7" x14ac:dyDescent="0.25">
      <c r="A914" s="4" t="s">
        <v>9966</v>
      </c>
      <c r="B914" s="5" t="s">
        <v>9965</v>
      </c>
      <c r="C914" s="5" t="s">
        <v>6799</v>
      </c>
      <c r="D914" s="5" t="s">
        <v>6288</v>
      </c>
      <c r="E914" s="5" t="s">
        <v>10007</v>
      </c>
      <c r="F914" s="5" t="s">
        <v>8190</v>
      </c>
      <c r="G914" s="4" t="s">
        <v>6285</v>
      </c>
    </row>
    <row r="915" spans="1:7" x14ac:dyDescent="0.25">
      <c r="A915" s="4" t="s">
        <v>9966</v>
      </c>
      <c r="B915" s="5" t="s">
        <v>9965</v>
      </c>
      <c r="C915" s="5" t="s">
        <v>7516</v>
      </c>
      <c r="D915" s="5" t="s">
        <v>6288</v>
      </c>
      <c r="E915" s="5" t="s">
        <v>10006</v>
      </c>
      <c r="F915" s="5" t="s">
        <v>10005</v>
      </c>
      <c r="G915" s="4" t="s">
        <v>6285</v>
      </c>
    </row>
    <row r="916" spans="1:7" x14ac:dyDescent="0.25">
      <c r="A916" s="4" t="s">
        <v>9966</v>
      </c>
      <c r="B916" s="5" t="s">
        <v>9965</v>
      </c>
      <c r="C916" s="5" t="s">
        <v>6796</v>
      </c>
      <c r="D916" s="5" t="s">
        <v>6288</v>
      </c>
      <c r="E916" s="5" t="s">
        <v>10004</v>
      </c>
      <c r="F916" s="5" t="s">
        <v>10003</v>
      </c>
      <c r="G916" s="4" t="s">
        <v>6285</v>
      </c>
    </row>
    <row r="917" spans="1:7" x14ac:dyDescent="0.25">
      <c r="A917" s="4" t="s">
        <v>9966</v>
      </c>
      <c r="B917" s="5" t="s">
        <v>9965</v>
      </c>
      <c r="C917" s="5" t="s">
        <v>6793</v>
      </c>
      <c r="D917" s="5" t="s">
        <v>6288</v>
      </c>
      <c r="E917" s="5" t="s">
        <v>10002</v>
      </c>
      <c r="F917" s="5" t="s">
        <v>10001</v>
      </c>
      <c r="G917" s="4" t="s">
        <v>6285</v>
      </c>
    </row>
    <row r="918" spans="1:7" x14ac:dyDescent="0.25">
      <c r="A918" s="4" t="s">
        <v>9966</v>
      </c>
      <c r="B918" s="5" t="s">
        <v>9965</v>
      </c>
      <c r="C918" s="5" t="s">
        <v>6790</v>
      </c>
      <c r="D918" s="5" t="s">
        <v>6288</v>
      </c>
      <c r="E918" s="5" t="s">
        <v>10000</v>
      </c>
      <c r="F918" s="5" t="s">
        <v>9999</v>
      </c>
      <c r="G918" s="4" t="s">
        <v>6285</v>
      </c>
    </row>
    <row r="919" spans="1:7" x14ac:dyDescent="0.25">
      <c r="A919" s="4" t="s">
        <v>9966</v>
      </c>
      <c r="B919" s="5" t="s">
        <v>9965</v>
      </c>
      <c r="C919" s="5" t="s">
        <v>6787</v>
      </c>
      <c r="D919" s="5" t="s">
        <v>6288</v>
      </c>
      <c r="E919" s="5" t="s">
        <v>9998</v>
      </c>
      <c r="F919" s="5" t="s">
        <v>9471</v>
      </c>
      <c r="G919" s="4" t="s">
        <v>6285</v>
      </c>
    </row>
    <row r="920" spans="1:7" x14ac:dyDescent="0.25">
      <c r="A920" s="4" t="s">
        <v>9966</v>
      </c>
      <c r="B920" s="5" t="s">
        <v>9965</v>
      </c>
      <c r="C920" s="5" t="s">
        <v>6784</v>
      </c>
      <c r="D920" s="5" t="s">
        <v>6288</v>
      </c>
      <c r="E920" s="5" t="s">
        <v>9997</v>
      </c>
      <c r="F920" s="5" t="s">
        <v>9996</v>
      </c>
      <c r="G920" s="4" t="s">
        <v>6285</v>
      </c>
    </row>
    <row r="921" spans="1:7" x14ac:dyDescent="0.25">
      <c r="A921" s="4" t="s">
        <v>9966</v>
      </c>
      <c r="B921" s="5" t="s">
        <v>9965</v>
      </c>
      <c r="C921" s="5" t="s">
        <v>6781</v>
      </c>
      <c r="D921" s="5" t="s">
        <v>6288</v>
      </c>
      <c r="E921" s="5" t="s">
        <v>9995</v>
      </c>
      <c r="F921" s="5" t="s">
        <v>9994</v>
      </c>
      <c r="G921" s="4" t="s">
        <v>6285</v>
      </c>
    </row>
    <row r="922" spans="1:7" x14ac:dyDescent="0.25">
      <c r="A922" s="4" t="s">
        <v>9966</v>
      </c>
      <c r="B922" s="5" t="s">
        <v>9965</v>
      </c>
      <c r="C922" s="5" t="s">
        <v>6778</v>
      </c>
      <c r="D922" s="5" t="s">
        <v>6288</v>
      </c>
      <c r="E922" s="5" t="s">
        <v>9993</v>
      </c>
      <c r="F922" s="5" t="s">
        <v>9992</v>
      </c>
      <c r="G922" s="4" t="s">
        <v>6285</v>
      </c>
    </row>
    <row r="923" spans="1:7" x14ac:dyDescent="0.25">
      <c r="A923" s="4" t="s">
        <v>9966</v>
      </c>
      <c r="B923" s="5" t="s">
        <v>9965</v>
      </c>
      <c r="C923" s="5" t="s">
        <v>6775</v>
      </c>
      <c r="D923" s="5" t="s">
        <v>6288</v>
      </c>
      <c r="E923" s="5" t="s">
        <v>9991</v>
      </c>
      <c r="F923" s="5" t="s">
        <v>6773</v>
      </c>
      <c r="G923" s="4" t="s">
        <v>6285</v>
      </c>
    </row>
    <row r="924" spans="1:7" x14ac:dyDescent="0.25">
      <c r="A924" s="4" t="s">
        <v>9966</v>
      </c>
      <c r="B924" s="5" t="s">
        <v>9965</v>
      </c>
      <c r="C924" s="5" t="s">
        <v>6772</v>
      </c>
      <c r="D924" s="5" t="s">
        <v>6288</v>
      </c>
      <c r="E924" s="5" t="s">
        <v>9990</v>
      </c>
      <c r="F924" s="5" t="s">
        <v>8940</v>
      </c>
      <c r="G924" s="4" t="s">
        <v>6285</v>
      </c>
    </row>
    <row r="925" spans="1:7" x14ac:dyDescent="0.25">
      <c r="A925" s="4" t="s">
        <v>9966</v>
      </c>
      <c r="B925" s="5" t="s">
        <v>9965</v>
      </c>
      <c r="C925" s="5" t="s">
        <v>6769</v>
      </c>
      <c r="D925" s="5" t="s">
        <v>6288</v>
      </c>
      <c r="E925" s="5" t="s">
        <v>9989</v>
      </c>
      <c r="F925" s="5" t="s">
        <v>6770</v>
      </c>
      <c r="G925" s="4" t="s">
        <v>6285</v>
      </c>
    </row>
    <row r="926" spans="1:7" x14ac:dyDescent="0.25">
      <c r="A926" s="4" t="s">
        <v>9966</v>
      </c>
      <c r="B926" s="5" t="s">
        <v>9965</v>
      </c>
      <c r="C926" s="5" t="s">
        <v>6766</v>
      </c>
      <c r="D926" s="5" t="s">
        <v>6288</v>
      </c>
      <c r="E926" s="5" t="s">
        <v>9988</v>
      </c>
      <c r="F926" s="5" t="s">
        <v>9987</v>
      </c>
      <c r="G926" s="4" t="s">
        <v>6285</v>
      </c>
    </row>
    <row r="927" spans="1:7" x14ac:dyDescent="0.25">
      <c r="A927" s="4" t="s">
        <v>9966</v>
      </c>
      <c r="B927" s="5" t="s">
        <v>9965</v>
      </c>
      <c r="C927" s="5" t="s">
        <v>6763</v>
      </c>
      <c r="D927" s="5" t="s">
        <v>6288</v>
      </c>
      <c r="E927" s="5" t="s">
        <v>9986</v>
      </c>
      <c r="F927" s="5" t="s">
        <v>8932</v>
      </c>
      <c r="G927" s="4" t="s">
        <v>6285</v>
      </c>
    </row>
    <row r="928" spans="1:7" x14ac:dyDescent="0.25">
      <c r="A928" s="4" t="s">
        <v>9966</v>
      </c>
      <c r="B928" s="5" t="s">
        <v>9965</v>
      </c>
      <c r="C928" s="5" t="s">
        <v>6760</v>
      </c>
      <c r="D928" s="5" t="s">
        <v>6288</v>
      </c>
      <c r="E928" s="5" t="s">
        <v>9985</v>
      </c>
      <c r="F928" s="5" t="s">
        <v>9984</v>
      </c>
      <c r="G928" s="4" t="s">
        <v>6285</v>
      </c>
    </row>
    <row r="929" spans="1:7" x14ac:dyDescent="0.25">
      <c r="A929" s="4" t="s">
        <v>9966</v>
      </c>
      <c r="B929" s="5" t="s">
        <v>9965</v>
      </c>
      <c r="C929" s="5" t="s">
        <v>6757</v>
      </c>
      <c r="D929" s="5" t="s">
        <v>6288</v>
      </c>
      <c r="E929" s="5" t="s">
        <v>9983</v>
      </c>
      <c r="F929" s="5" t="s">
        <v>6307</v>
      </c>
      <c r="G929" s="4" t="s">
        <v>6285</v>
      </c>
    </row>
    <row r="930" spans="1:7" x14ac:dyDescent="0.25">
      <c r="A930" s="4" t="s">
        <v>9966</v>
      </c>
      <c r="B930" s="5" t="s">
        <v>9965</v>
      </c>
      <c r="C930" s="5" t="s">
        <v>6754</v>
      </c>
      <c r="D930" s="5" t="s">
        <v>6288</v>
      </c>
      <c r="E930" s="5" t="s">
        <v>9982</v>
      </c>
      <c r="F930" s="5" t="s">
        <v>7148</v>
      </c>
      <c r="G930" s="4" t="s">
        <v>6285</v>
      </c>
    </row>
    <row r="931" spans="1:7" x14ac:dyDescent="0.25">
      <c r="A931" s="4" t="s">
        <v>9966</v>
      </c>
      <c r="B931" s="5" t="s">
        <v>9965</v>
      </c>
      <c r="C931" s="5" t="s">
        <v>6751</v>
      </c>
      <c r="D931" s="5" t="s">
        <v>6288</v>
      </c>
      <c r="E931" s="5" t="s">
        <v>9981</v>
      </c>
      <c r="F931" s="5" t="s">
        <v>7145</v>
      </c>
      <c r="G931" s="4" t="s">
        <v>6285</v>
      </c>
    </row>
    <row r="932" spans="1:7" x14ac:dyDescent="0.25">
      <c r="A932" s="4" t="s">
        <v>9966</v>
      </c>
      <c r="B932" s="5" t="s">
        <v>9965</v>
      </c>
      <c r="C932" s="5" t="s">
        <v>6748</v>
      </c>
      <c r="D932" s="5" t="s">
        <v>6288</v>
      </c>
      <c r="E932" s="5" t="s">
        <v>9980</v>
      </c>
      <c r="F932" s="5" t="s">
        <v>6755</v>
      </c>
      <c r="G932" s="4" t="s">
        <v>6285</v>
      </c>
    </row>
    <row r="933" spans="1:7" x14ac:dyDescent="0.25">
      <c r="A933" s="4" t="s">
        <v>9966</v>
      </c>
      <c r="B933" s="5" t="s">
        <v>9965</v>
      </c>
      <c r="C933" s="5" t="s">
        <v>6745</v>
      </c>
      <c r="D933" s="5" t="s">
        <v>6288</v>
      </c>
      <c r="E933" s="5" t="s">
        <v>9979</v>
      </c>
      <c r="F933" s="5" t="s">
        <v>8927</v>
      </c>
      <c r="G933" s="4" t="s">
        <v>6285</v>
      </c>
    </row>
    <row r="934" spans="1:7" x14ac:dyDescent="0.25">
      <c r="A934" s="4" t="s">
        <v>9966</v>
      </c>
      <c r="B934" s="5" t="s">
        <v>9965</v>
      </c>
      <c r="C934" s="5" t="s">
        <v>7480</v>
      </c>
      <c r="D934" s="5" t="s">
        <v>6288</v>
      </c>
      <c r="E934" s="5" t="s">
        <v>9978</v>
      </c>
      <c r="F934" s="5" t="s">
        <v>6671</v>
      </c>
      <c r="G934" s="4" t="s">
        <v>6285</v>
      </c>
    </row>
    <row r="935" spans="1:7" x14ac:dyDescent="0.25">
      <c r="A935" s="4" t="s">
        <v>9966</v>
      </c>
      <c r="B935" s="5" t="s">
        <v>9965</v>
      </c>
      <c r="C935" s="5" t="s">
        <v>6742</v>
      </c>
      <c r="D935" s="5" t="s">
        <v>6288</v>
      </c>
      <c r="E935" s="5" t="s">
        <v>9977</v>
      </c>
      <c r="F935" s="5" t="s">
        <v>7682</v>
      </c>
      <c r="G935" s="4" t="s">
        <v>6285</v>
      </c>
    </row>
    <row r="936" spans="1:7" x14ac:dyDescent="0.25">
      <c r="A936" s="4" t="s">
        <v>9966</v>
      </c>
      <c r="B936" s="5" t="s">
        <v>9965</v>
      </c>
      <c r="C936" s="5" t="s">
        <v>6740</v>
      </c>
      <c r="D936" s="5" t="s">
        <v>6288</v>
      </c>
      <c r="E936" s="5" t="s">
        <v>9976</v>
      </c>
      <c r="F936" s="5" t="s">
        <v>8923</v>
      </c>
      <c r="G936" s="4" t="s">
        <v>6285</v>
      </c>
    </row>
    <row r="937" spans="1:7" x14ac:dyDescent="0.25">
      <c r="A937" s="4" t="s">
        <v>9966</v>
      </c>
      <c r="B937" s="5" t="s">
        <v>9965</v>
      </c>
      <c r="C937" s="5" t="s">
        <v>6737</v>
      </c>
      <c r="D937" s="5" t="s">
        <v>6288</v>
      </c>
      <c r="E937" s="5" t="s">
        <v>9975</v>
      </c>
      <c r="F937" s="5" t="s">
        <v>9974</v>
      </c>
      <c r="G937" s="4" t="s">
        <v>6285</v>
      </c>
    </row>
    <row r="938" spans="1:7" x14ac:dyDescent="0.25">
      <c r="A938" s="4" t="s">
        <v>9966</v>
      </c>
      <c r="B938" s="5" t="s">
        <v>9965</v>
      </c>
      <c r="C938" s="5" t="s">
        <v>6734</v>
      </c>
      <c r="D938" s="5" t="s">
        <v>6288</v>
      </c>
      <c r="E938" s="5" t="s">
        <v>9973</v>
      </c>
      <c r="F938" s="5" t="s">
        <v>9972</v>
      </c>
      <c r="G938" s="4" t="s">
        <v>6285</v>
      </c>
    </row>
    <row r="939" spans="1:7" x14ac:dyDescent="0.25">
      <c r="A939" s="4" t="s">
        <v>9966</v>
      </c>
      <c r="B939" s="5" t="s">
        <v>9965</v>
      </c>
      <c r="C939" s="5" t="s">
        <v>6729</v>
      </c>
      <c r="D939" s="5" t="s">
        <v>6288</v>
      </c>
      <c r="E939" s="5" t="s">
        <v>9971</v>
      </c>
      <c r="F939" s="5" t="s">
        <v>9970</v>
      </c>
      <c r="G939" s="4" t="s">
        <v>6285</v>
      </c>
    </row>
    <row r="940" spans="1:7" x14ac:dyDescent="0.25">
      <c r="A940" s="4" t="s">
        <v>9966</v>
      </c>
      <c r="B940" s="5" t="s">
        <v>9965</v>
      </c>
      <c r="C940" s="5" t="s">
        <v>7467</v>
      </c>
      <c r="D940" s="5" t="s">
        <v>6288</v>
      </c>
      <c r="E940" s="5" t="s">
        <v>9969</v>
      </c>
      <c r="F940" s="5" t="s">
        <v>6375</v>
      </c>
      <c r="G940" s="4" t="s">
        <v>6285</v>
      </c>
    </row>
    <row r="941" spans="1:7" x14ac:dyDescent="0.25">
      <c r="A941" s="4" t="s">
        <v>9966</v>
      </c>
      <c r="B941" s="5" t="s">
        <v>9965</v>
      </c>
      <c r="C941" s="5" t="s">
        <v>7464</v>
      </c>
      <c r="D941" s="5" t="s">
        <v>6288</v>
      </c>
      <c r="E941" s="5" t="s">
        <v>9968</v>
      </c>
      <c r="F941" s="5" t="s">
        <v>7056</v>
      </c>
      <c r="G941" s="4" t="s">
        <v>6285</v>
      </c>
    </row>
    <row r="942" spans="1:7" x14ac:dyDescent="0.25">
      <c r="A942" s="4" t="s">
        <v>9966</v>
      </c>
      <c r="B942" s="5" t="s">
        <v>9965</v>
      </c>
      <c r="C942" s="5" t="s">
        <v>7462</v>
      </c>
      <c r="D942" s="5" t="s">
        <v>6288</v>
      </c>
      <c r="E942" s="5" t="s">
        <v>9967</v>
      </c>
      <c r="F942" s="5" t="s">
        <v>7044</v>
      </c>
      <c r="G942" s="4" t="s">
        <v>6285</v>
      </c>
    </row>
    <row r="943" spans="1:7" x14ac:dyDescent="0.25">
      <c r="A943" s="4" t="s">
        <v>9966</v>
      </c>
      <c r="B943" s="5" t="s">
        <v>9965</v>
      </c>
      <c r="C943" s="5" t="s">
        <v>7459</v>
      </c>
      <c r="D943" s="5" t="s">
        <v>6288</v>
      </c>
      <c r="E943" s="5" t="s">
        <v>9964</v>
      </c>
      <c r="F943" s="5" t="s">
        <v>9963</v>
      </c>
      <c r="G943" s="4" t="s">
        <v>6285</v>
      </c>
    </row>
    <row r="944" spans="1:7" x14ac:dyDescent="0.25">
      <c r="A944" s="4" t="s">
        <v>9804</v>
      </c>
      <c r="B944" s="5" t="s">
        <v>9803</v>
      </c>
      <c r="C944" s="5" t="s">
        <v>6357</v>
      </c>
      <c r="D944" s="5" t="s">
        <v>6288</v>
      </c>
      <c r="E944" s="5" t="s">
        <v>9962</v>
      </c>
      <c r="F944" s="5" t="s">
        <v>8296</v>
      </c>
      <c r="G944" s="4" t="s">
        <v>6285</v>
      </c>
    </row>
    <row r="945" spans="1:7" x14ac:dyDescent="0.25">
      <c r="A945" s="4" t="s">
        <v>9804</v>
      </c>
      <c r="B945" s="5" t="s">
        <v>9803</v>
      </c>
      <c r="C945" s="5" t="s">
        <v>6354</v>
      </c>
      <c r="D945" s="5" t="s">
        <v>6288</v>
      </c>
      <c r="E945" s="5" t="s">
        <v>9961</v>
      </c>
      <c r="F945" s="5" t="s">
        <v>8423</v>
      </c>
      <c r="G945" s="4" t="s">
        <v>6285</v>
      </c>
    </row>
    <row r="946" spans="1:7" x14ac:dyDescent="0.25">
      <c r="A946" s="4" t="s">
        <v>9804</v>
      </c>
      <c r="B946" s="5" t="s">
        <v>9803</v>
      </c>
      <c r="C946" s="5" t="s">
        <v>6351</v>
      </c>
      <c r="D946" s="5" t="s">
        <v>6288</v>
      </c>
      <c r="E946" s="5" t="s">
        <v>9960</v>
      </c>
      <c r="F946" s="5" t="s">
        <v>7661</v>
      </c>
      <c r="G946" s="4" t="s">
        <v>6285</v>
      </c>
    </row>
    <row r="947" spans="1:7" x14ac:dyDescent="0.25">
      <c r="A947" s="4" t="s">
        <v>9804</v>
      </c>
      <c r="B947" s="5" t="s">
        <v>9803</v>
      </c>
      <c r="C947" s="5" t="s">
        <v>6348</v>
      </c>
      <c r="D947" s="5" t="s">
        <v>6288</v>
      </c>
      <c r="E947" s="5" t="s">
        <v>9959</v>
      </c>
      <c r="F947" s="5" t="s">
        <v>9958</v>
      </c>
      <c r="G947" s="4" t="s">
        <v>6285</v>
      </c>
    </row>
    <row r="948" spans="1:7" x14ac:dyDescent="0.25">
      <c r="A948" s="4" t="s">
        <v>9804</v>
      </c>
      <c r="B948" s="5" t="s">
        <v>9803</v>
      </c>
      <c r="C948" s="5" t="s">
        <v>6345</v>
      </c>
      <c r="D948" s="5" t="s">
        <v>6288</v>
      </c>
      <c r="E948" s="5" t="s">
        <v>9957</v>
      </c>
      <c r="F948" s="5" t="s">
        <v>9956</v>
      </c>
      <c r="G948" s="4" t="s">
        <v>6285</v>
      </c>
    </row>
    <row r="949" spans="1:7" x14ac:dyDescent="0.25">
      <c r="A949" s="4" t="s">
        <v>9804</v>
      </c>
      <c r="B949" s="5" t="s">
        <v>9803</v>
      </c>
      <c r="C949" s="5" t="s">
        <v>6342</v>
      </c>
      <c r="D949" s="5" t="s">
        <v>6288</v>
      </c>
      <c r="E949" s="5" t="s">
        <v>9955</v>
      </c>
      <c r="F949" s="5" t="s">
        <v>6926</v>
      </c>
      <c r="G949" s="4" t="s">
        <v>6285</v>
      </c>
    </row>
    <row r="950" spans="1:7" x14ac:dyDescent="0.25">
      <c r="A950" s="4" t="s">
        <v>9804</v>
      </c>
      <c r="B950" s="5" t="s">
        <v>9803</v>
      </c>
      <c r="C950" s="5" t="s">
        <v>6339</v>
      </c>
      <c r="D950" s="5" t="s">
        <v>6288</v>
      </c>
      <c r="E950" s="5" t="s">
        <v>9954</v>
      </c>
      <c r="F950" s="5" t="s">
        <v>7635</v>
      </c>
      <c r="G950" s="4" t="s">
        <v>6285</v>
      </c>
    </row>
    <row r="951" spans="1:7" x14ac:dyDescent="0.25">
      <c r="A951" s="4" t="s">
        <v>9804</v>
      </c>
      <c r="B951" s="5" t="s">
        <v>9803</v>
      </c>
      <c r="C951" s="5" t="s">
        <v>6336</v>
      </c>
      <c r="D951" s="5" t="s">
        <v>6288</v>
      </c>
      <c r="E951" s="5" t="s">
        <v>9953</v>
      </c>
      <c r="F951" s="5" t="s">
        <v>6651</v>
      </c>
      <c r="G951" s="4" t="s">
        <v>6285</v>
      </c>
    </row>
    <row r="952" spans="1:7" x14ac:dyDescent="0.25">
      <c r="A952" s="4" t="s">
        <v>9804</v>
      </c>
      <c r="B952" s="5" t="s">
        <v>9803</v>
      </c>
      <c r="C952" s="5" t="s">
        <v>6333</v>
      </c>
      <c r="D952" s="5" t="s">
        <v>6288</v>
      </c>
      <c r="E952" s="5" t="s">
        <v>9952</v>
      </c>
      <c r="F952" s="5" t="s">
        <v>9951</v>
      </c>
      <c r="G952" s="4" t="s">
        <v>6285</v>
      </c>
    </row>
    <row r="953" spans="1:7" x14ac:dyDescent="0.25">
      <c r="A953" s="4" t="s">
        <v>9804</v>
      </c>
      <c r="B953" s="5" t="s">
        <v>9803</v>
      </c>
      <c r="C953" s="5" t="s">
        <v>6330</v>
      </c>
      <c r="D953" s="5" t="s">
        <v>6288</v>
      </c>
      <c r="E953" s="5" t="s">
        <v>9950</v>
      </c>
      <c r="F953" s="5" t="s">
        <v>9045</v>
      </c>
      <c r="G953" s="4" t="s">
        <v>6285</v>
      </c>
    </row>
    <row r="954" spans="1:7" x14ac:dyDescent="0.25">
      <c r="A954" s="4" t="s">
        <v>9804</v>
      </c>
      <c r="B954" s="5" t="s">
        <v>9803</v>
      </c>
      <c r="C954" s="5" t="s">
        <v>6327</v>
      </c>
      <c r="D954" s="5" t="s">
        <v>6288</v>
      </c>
      <c r="E954" s="5" t="s">
        <v>9949</v>
      </c>
      <c r="F954" s="5" t="s">
        <v>9948</v>
      </c>
      <c r="G954" s="4" t="s">
        <v>6285</v>
      </c>
    </row>
    <row r="955" spans="1:7" x14ac:dyDescent="0.25">
      <c r="A955" s="4" t="s">
        <v>9804</v>
      </c>
      <c r="B955" s="5" t="s">
        <v>9803</v>
      </c>
      <c r="C955" s="5" t="s">
        <v>6324</v>
      </c>
      <c r="D955" s="5" t="s">
        <v>6288</v>
      </c>
      <c r="E955" s="5" t="s">
        <v>9947</v>
      </c>
      <c r="F955" s="5" t="s">
        <v>9946</v>
      </c>
      <c r="G955" s="4" t="s">
        <v>6285</v>
      </c>
    </row>
    <row r="956" spans="1:7" x14ac:dyDescent="0.25">
      <c r="A956" s="4" t="s">
        <v>9804</v>
      </c>
      <c r="B956" s="5" t="s">
        <v>9803</v>
      </c>
      <c r="C956" s="5" t="s">
        <v>6321</v>
      </c>
      <c r="D956" s="5" t="s">
        <v>6288</v>
      </c>
      <c r="E956" s="5" t="s">
        <v>9945</v>
      </c>
      <c r="F956" s="5" t="s">
        <v>9944</v>
      </c>
      <c r="G956" s="4" t="s">
        <v>6285</v>
      </c>
    </row>
    <row r="957" spans="1:7" x14ac:dyDescent="0.25">
      <c r="A957" s="4" t="s">
        <v>9804</v>
      </c>
      <c r="B957" s="5" t="s">
        <v>9803</v>
      </c>
      <c r="C957" s="5" t="s">
        <v>6318</v>
      </c>
      <c r="D957" s="5" t="s">
        <v>6288</v>
      </c>
      <c r="E957" s="5" t="s">
        <v>9943</v>
      </c>
      <c r="F957" s="5" t="s">
        <v>9942</v>
      </c>
      <c r="G957" s="4" t="s">
        <v>6285</v>
      </c>
    </row>
    <row r="958" spans="1:7" x14ac:dyDescent="0.25">
      <c r="A958" s="4" t="s">
        <v>9804</v>
      </c>
      <c r="B958" s="5" t="s">
        <v>9803</v>
      </c>
      <c r="C958" s="5" t="s">
        <v>6315</v>
      </c>
      <c r="D958" s="5" t="s">
        <v>6288</v>
      </c>
      <c r="E958" s="5" t="s">
        <v>9941</v>
      </c>
      <c r="F958" s="5" t="s">
        <v>9940</v>
      </c>
      <c r="G958" s="4" t="s">
        <v>6285</v>
      </c>
    </row>
    <row r="959" spans="1:7" x14ac:dyDescent="0.25">
      <c r="A959" s="4" t="s">
        <v>9804</v>
      </c>
      <c r="B959" s="5" t="s">
        <v>9803</v>
      </c>
      <c r="C959" s="5" t="s">
        <v>6312</v>
      </c>
      <c r="D959" s="5" t="s">
        <v>6288</v>
      </c>
      <c r="E959" s="5" t="s">
        <v>9939</v>
      </c>
      <c r="F959" s="5" t="s">
        <v>8087</v>
      </c>
      <c r="G959" s="4" t="s">
        <v>6285</v>
      </c>
    </row>
    <row r="960" spans="1:7" x14ac:dyDescent="0.25">
      <c r="A960" s="4" t="s">
        <v>9804</v>
      </c>
      <c r="B960" s="5" t="s">
        <v>9803</v>
      </c>
      <c r="C960" s="5" t="s">
        <v>6309</v>
      </c>
      <c r="D960" s="5" t="s">
        <v>6288</v>
      </c>
      <c r="E960" s="5" t="s">
        <v>9938</v>
      </c>
      <c r="F960" s="5" t="s">
        <v>7608</v>
      </c>
      <c r="G960" s="4" t="s">
        <v>6285</v>
      </c>
    </row>
    <row r="961" spans="1:7" x14ac:dyDescent="0.25">
      <c r="A961" s="4" t="s">
        <v>9804</v>
      </c>
      <c r="B961" s="5" t="s">
        <v>9803</v>
      </c>
      <c r="C961" s="5" t="s">
        <v>6306</v>
      </c>
      <c r="D961" s="5" t="s">
        <v>6288</v>
      </c>
      <c r="E961" s="5" t="s">
        <v>9937</v>
      </c>
      <c r="F961" s="5" t="s">
        <v>9936</v>
      </c>
      <c r="G961" s="4" t="s">
        <v>6285</v>
      </c>
    </row>
    <row r="962" spans="1:7" x14ac:dyDescent="0.25">
      <c r="A962" s="4" t="s">
        <v>9804</v>
      </c>
      <c r="B962" s="5" t="s">
        <v>9803</v>
      </c>
      <c r="C962" s="5" t="s">
        <v>6303</v>
      </c>
      <c r="D962" s="5" t="s">
        <v>6288</v>
      </c>
      <c r="E962" s="5" t="s">
        <v>9935</v>
      </c>
      <c r="F962" s="5" t="s">
        <v>6349</v>
      </c>
      <c r="G962" s="4" t="s">
        <v>6285</v>
      </c>
    </row>
    <row r="963" spans="1:7" x14ac:dyDescent="0.25">
      <c r="A963" s="4" t="s">
        <v>9804</v>
      </c>
      <c r="B963" s="5" t="s">
        <v>9803</v>
      </c>
      <c r="C963" s="5" t="s">
        <v>6300</v>
      </c>
      <c r="D963" s="5" t="s">
        <v>6288</v>
      </c>
      <c r="E963" s="5" t="s">
        <v>9934</v>
      </c>
      <c r="F963" s="5" t="s">
        <v>9933</v>
      </c>
      <c r="G963" s="4" t="s">
        <v>6285</v>
      </c>
    </row>
    <row r="964" spans="1:7" x14ac:dyDescent="0.25">
      <c r="A964" s="4" t="s">
        <v>9804</v>
      </c>
      <c r="B964" s="5" t="s">
        <v>9803</v>
      </c>
      <c r="C964" s="5" t="s">
        <v>6297</v>
      </c>
      <c r="D964" s="5" t="s">
        <v>6288</v>
      </c>
      <c r="E964" s="5" t="s">
        <v>9932</v>
      </c>
      <c r="F964" s="5" t="s">
        <v>6909</v>
      </c>
      <c r="G964" s="4" t="s">
        <v>6285</v>
      </c>
    </row>
    <row r="965" spans="1:7" x14ac:dyDescent="0.25">
      <c r="A965" s="4" t="s">
        <v>9804</v>
      </c>
      <c r="B965" s="5" t="s">
        <v>9803</v>
      </c>
      <c r="C965" s="5" t="s">
        <v>6294</v>
      </c>
      <c r="D965" s="5" t="s">
        <v>6288</v>
      </c>
      <c r="E965" s="5" t="s">
        <v>9931</v>
      </c>
      <c r="F965" s="5" t="s">
        <v>7790</v>
      </c>
      <c r="G965" s="4" t="s">
        <v>6285</v>
      </c>
    </row>
    <row r="966" spans="1:7" x14ac:dyDescent="0.25">
      <c r="A966" s="4" t="s">
        <v>9804</v>
      </c>
      <c r="B966" s="5" t="s">
        <v>9803</v>
      </c>
      <c r="C966" s="5" t="s">
        <v>6289</v>
      </c>
      <c r="D966" s="5" t="s">
        <v>6288</v>
      </c>
      <c r="E966" s="5" t="s">
        <v>9930</v>
      </c>
      <c r="F966" s="5" t="s">
        <v>9929</v>
      </c>
      <c r="G966" s="4" t="s">
        <v>6285</v>
      </c>
    </row>
    <row r="967" spans="1:7" x14ac:dyDescent="0.25">
      <c r="A967" s="4" t="s">
        <v>9804</v>
      </c>
      <c r="B967" s="5" t="s">
        <v>9803</v>
      </c>
      <c r="C967" s="5" t="s">
        <v>6505</v>
      </c>
      <c r="D967" s="5" t="s">
        <v>6288</v>
      </c>
      <c r="E967" s="5" t="s">
        <v>9928</v>
      </c>
      <c r="F967" s="5" t="s">
        <v>9278</v>
      </c>
      <c r="G967" s="4" t="s">
        <v>6285</v>
      </c>
    </row>
    <row r="968" spans="1:7" x14ac:dyDescent="0.25">
      <c r="A968" s="4" t="s">
        <v>9804</v>
      </c>
      <c r="B968" s="5" t="s">
        <v>9803</v>
      </c>
      <c r="C968" s="5" t="s">
        <v>6502</v>
      </c>
      <c r="D968" s="5" t="s">
        <v>6288</v>
      </c>
      <c r="E968" s="5" t="s">
        <v>9927</v>
      </c>
      <c r="F968" s="5" t="s">
        <v>6532</v>
      </c>
      <c r="G968" s="4" t="s">
        <v>6285</v>
      </c>
    </row>
    <row r="969" spans="1:7" x14ac:dyDescent="0.25">
      <c r="A969" s="4" t="s">
        <v>9804</v>
      </c>
      <c r="B969" s="5" t="s">
        <v>9803</v>
      </c>
      <c r="C969" s="5" t="s">
        <v>6499</v>
      </c>
      <c r="D969" s="5" t="s">
        <v>6288</v>
      </c>
      <c r="E969" s="5" t="s">
        <v>9926</v>
      </c>
      <c r="F969" s="5" t="s">
        <v>6641</v>
      </c>
      <c r="G969" s="4" t="s">
        <v>6285</v>
      </c>
    </row>
    <row r="970" spans="1:7" x14ac:dyDescent="0.25">
      <c r="A970" s="4" t="s">
        <v>9804</v>
      </c>
      <c r="B970" s="5" t="s">
        <v>9803</v>
      </c>
      <c r="C970" s="5" t="s">
        <v>6496</v>
      </c>
      <c r="D970" s="5" t="s">
        <v>6288</v>
      </c>
      <c r="E970" s="5" t="s">
        <v>9925</v>
      </c>
      <c r="F970" s="5" t="s">
        <v>8074</v>
      </c>
      <c r="G970" s="4" t="s">
        <v>6285</v>
      </c>
    </row>
    <row r="971" spans="1:7" x14ac:dyDescent="0.25">
      <c r="A971" s="4" t="s">
        <v>9804</v>
      </c>
      <c r="B971" s="5" t="s">
        <v>9803</v>
      </c>
      <c r="C971" s="5" t="s">
        <v>6493</v>
      </c>
      <c r="D971" s="5" t="s">
        <v>6288</v>
      </c>
      <c r="E971" s="5" t="s">
        <v>9924</v>
      </c>
      <c r="F971" s="5" t="s">
        <v>9923</v>
      </c>
      <c r="G971" s="4" t="s">
        <v>6285</v>
      </c>
    </row>
    <row r="972" spans="1:7" x14ac:dyDescent="0.25">
      <c r="A972" s="4" t="s">
        <v>9804</v>
      </c>
      <c r="B972" s="5" t="s">
        <v>9803</v>
      </c>
      <c r="C972" s="5" t="s">
        <v>6490</v>
      </c>
      <c r="D972" s="5" t="s">
        <v>6288</v>
      </c>
      <c r="E972" s="5" t="s">
        <v>9922</v>
      </c>
      <c r="F972" s="5" t="s">
        <v>6894</v>
      </c>
      <c r="G972" s="4" t="s">
        <v>6285</v>
      </c>
    </row>
    <row r="973" spans="1:7" x14ac:dyDescent="0.25">
      <c r="A973" s="4" t="s">
        <v>9804</v>
      </c>
      <c r="B973" s="5" t="s">
        <v>9803</v>
      </c>
      <c r="C973" s="5" t="s">
        <v>6487</v>
      </c>
      <c r="D973" s="5" t="s">
        <v>6288</v>
      </c>
      <c r="E973" s="5" t="s">
        <v>9921</v>
      </c>
      <c r="F973" s="5" t="s">
        <v>9265</v>
      </c>
      <c r="G973" s="4" t="s">
        <v>6285</v>
      </c>
    </row>
    <row r="974" spans="1:7" x14ac:dyDescent="0.25">
      <c r="A974" s="4" t="s">
        <v>9804</v>
      </c>
      <c r="B974" s="5" t="s">
        <v>9803</v>
      </c>
      <c r="C974" s="5" t="s">
        <v>6484</v>
      </c>
      <c r="D974" s="5" t="s">
        <v>6288</v>
      </c>
      <c r="E974" s="5" t="s">
        <v>9920</v>
      </c>
      <c r="F974" s="5" t="s">
        <v>9919</v>
      </c>
      <c r="G974" s="4" t="s">
        <v>6285</v>
      </c>
    </row>
    <row r="975" spans="1:7" x14ac:dyDescent="0.25">
      <c r="A975" s="4" t="s">
        <v>9804</v>
      </c>
      <c r="B975" s="5" t="s">
        <v>9803</v>
      </c>
      <c r="C975" s="5" t="s">
        <v>6481</v>
      </c>
      <c r="D975" s="5" t="s">
        <v>6288</v>
      </c>
      <c r="E975" s="5" t="s">
        <v>9918</v>
      </c>
      <c r="F975" s="5" t="s">
        <v>9917</v>
      </c>
      <c r="G975" s="4" t="s">
        <v>6285</v>
      </c>
    </row>
    <row r="976" spans="1:7" x14ac:dyDescent="0.25">
      <c r="A976" s="4" t="s">
        <v>9804</v>
      </c>
      <c r="B976" s="5" t="s">
        <v>9803</v>
      </c>
      <c r="C976" s="5" t="s">
        <v>6478</v>
      </c>
      <c r="D976" s="5" t="s">
        <v>6288</v>
      </c>
      <c r="E976" s="5" t="s">
        <v>9916</v>
      </c>
      <c r="F976" s="5" t="s">
        <v>9915</v>
      </c>
      <c r="G976" s="4" t="s">
        <v>6285</v>
      </c>
    </row>
    <row r="977" spans="1:7" x14ac:dyDescent="0.25">
      <c r="A977" s="4" t="s">
        <v>9804</v>
      </c>
      <c r="B977" s="5" t="s">
        <v>9803</v>
      </c>
      <c r="C977" s="5" t="s">
        <v>6472</v>
      </c>
      <c r="D977" s="5" t="s">
        <v>6288</v>
      </c>
      <c r="E977" s="5" t="s">
        <v>9914</v>
      </c>
      <c r="F977" s="5" t="s">
        <v>9913</v>
      </c>
      <c r="G977" s="4" t="s">
        <v>6285</v>
      </c>
    </row>
    <row r="978" spans="1:7" x14ac:dyDescent="0.25">
      <c r="A978" s="4" t="s">
        <v>9804</v>
      </c>
      <c r="B978" s="5" t="s">
        <v>9803</v>
      </c>
      <c r="C978" s="5" t="s">
        <v>6470</v>
      </c>
      <c r="D978" s="5" t="s">
        <v>6288</v>
      </c>
      <c r="E978" s="5" t="s">
        <v>9912</v>
      </c>
      <c r="F978" s="5" t="s">
        <v>6882</v>
      </c>
      <c r="G978" s="4" t="s">
        <v>6285</v>
      </c>
    </row>
    <row r="979" spans="1:7" x14ac:dyDescent="0.25">
      <c r="A979" s="4" t="s">
        <v>9804</v>
      </c>
      <c r="B979" s="5" t="s">
        <v>9803</v>
      </c>
      <c r="C979" s="5" t="s">
        <v>6467</v>
      </c>
      <c r="D979" s="5" t="s">
        <v>6288</v>
      </c>
      <c r="E979" s="5" t="s">
        <v>9911</v>
      </c>
      <c r="F979" s="5" t="s">
        <v>6709</v>
      </c>
      <c r="G979" s="4" t="s">
        <v>6285</v>
      </c>
    </row>
    <row r="980" spans="1:7" x14ac:dyDescent="0.25">
      <c r="A980" s="4" t="s">
        <v>9804</v>
      </c>
      <c r="B980" s="5" t="s">
        <v>9803</v>
      </c>
      <c r="C980" s="5" t="s">
        <v>6464</v>
      </c>
      <c r="D980" s="5" t="s">
        <v>6288</v>
      </c>
      <c r="E980" s="5" t="s">
        <v>9910</v>
      </c>
      <c r="F980" s="5" t="s">
        <v>8058</v>
      </c>
      <c r="G980" s="4" t="s">
        <v>6285</v>
      </c>
    </row>
    <row r="981" spans="1:7" x14ac:dyDescent="0.25">
      <c r="A981" s="4" t="s">
        <v>9804</v>
      </c>
      <c r="B981" s="5" t="s">
        <v>9803</v>
      </c>
      <c r="C981" s="5" t="s">
        <v>6461</v>
      </c>
      <c r="D981" s="5" t="s">
        <v>6288</v>
      </c>
      <c r="E981" s="5" t="s">
        <v>9909</v>
      </c>
      <c r="F981" s="5" t="s">
        <v>9123</v>
      </c>
      <c r="G981" s="4" t="s">
        <v>6285</v>
      </c>
    </row>
    <row r="982" spans="1:7" x14ac:dyDescent="0.25">
      <c r="A982" s="4" t="s">
        <v>9804</v>
      </c>
      <c r="B982" s="5" t="s">
        <v>9803</v>
      </c>
      <c r="C982" s="5" t="s">
        <v>6455</v>
      </c>
      <c r="D982" s="5" t="s">
        <v>6288</v>
      </c>
      <c r="E982" s="5" t="s">
        <v>9908</v>
      </c>
      <c r="F982" s="5" t="s">
        <v>9907</v>
      </c>
      <c r="G982" s="4" t="s">
        <v>6285</v>
      </c>
    </row>
    <row r="983" spans="1:7" x14ac:dyDescent="0.25">
      <c r="A983" s="4" t="s">
        <v>9804</v>
      </c>
      <c r="B983" s="5" t="s">
        <v>9803</v>
      </c>
      <c r="C983" s="5" t="s">
        <v>6452</v>
      </c>
      <c r="D983" s="5" t="s">
        <v>6288</v>
      </c>
      <c r="E983" s="5" t="s">
        <v>9906</v>
      </c>
      <c r="F983" s="5" t="s">
        <v>6508</v>
      </c>
      <c r="G983" s="4" t="s">
        <v>6285</v>
      </c>
    </row>
    <row r="984" spans="1:7" x14ac:dyDescent="0.25">
      <c r="A984" s="4" t="s">
        <v>9804</v>
      </c>
      <c r="B984" s="5" t="s">
        <v>9803</v>
      </c>
      <c r="C984" s="5" t="s">
        <v>6449</v>
      </c>
      <c r="D984" s="5" t="s">
        <v>6288</v>
      </c>
      <c r="E984" s="5" t="s">
        <v>9905</v>
      </c>
      <c r="F984" s="5" t="s">
        <v>9904</v>
      </c>
      <c r="G984" s="4" t="s">
        <v>6285</v>
      </c>
    </row>
    <row r="985" spans="1:7" x14ac:dyDescent="0.25">
      <c r="A985" s="4" t="s">
        <v>9804</v>
      </c>
      <c r="B985" s="5" t="s">
        <v>9803</v>
      </c>
      <c r="C985" s="5" t="s">
        <v>6446</v>
      </c>
      <c r="D985" s="5" t="s">
        <v>6288</v>
      </c>
      <c r="E985" s="5" t="s">
        <v>9903</v>
      </c>
      <c r="F985" s="5" t="s">
        <v>6869</v>
      </c>
      <c r="G985" s="4" t="s">
        <v>6285</v>
      </c>
    </row>
    <row r="986" spans="1:7" x14ac:dyDescent="0.25">
      <c r="A986" s="4" t="s">
        <v>9804</v>
      </c>
      <c r="B986" s="5" t="s">
        <v>9803</v>
      </c>
      <c r="C986" s="5" t="s">
        <v>6443</v>
      </c>
      <c r="D986" s="5" t="s">
        <v>6288</v>
      </c>
      <c r="E986" s="5" t="s">
        <v>9902</v>
      </c>
      <c r="F986" s="5" t="s">
        <v>6506</v>
      </c>
      <c r="G986" s="4" t="s">
        <v>6285</v>
      </c>
    </row>
    <row r="987" spans="1:7" x14ac:dyDescent="0.25">
      <c r="A987" s="4" t="s">
        <v>9804</v>
      </c>
      <c r="B987" s="5" t="s">
        <v>9803</v>
      </c>
      <c r="C987" s="5" t="s">
        <v>6440</v>
      </c>
      <c r="D987" s="5" t="s">
        <v>6288</v>
      </c>
      <c r="E987" s="5" t="s">
        <v>9901</v>
      </c>
      <c r="F987" s="5" t="s">
        <v>9900</v>
      </c>
      <c r="G987" s="4" t="s">
        <v>6285</v>
      </c>
    </row>
    <row r="988" spans="1:7" x14ac:dyDescent="0.25">
      <c r="A988" s="4" t="s">
        <v>9804</v>
      </c>
      <c r="B988" s="5" t="s">
        <v>9803</v>
      </c>
      <c r="C988" s="5" t="s">
        <v>6437</v>
      </c>
      <c r="D988" s="5" t="s">
        <v>6288</v>
      </c>
      <c r="E988" s="5" t="s">
        <v>9899</v>
      </c>
      <c r="F988" s="5" t="s">
        <v>6628</v>
      </c>
      <c r="G988" s="4" t="s">
        <v>6285</v>
      </c>
    </row>
    <row r="989" spans="1:7" x14ac:dyDescent="0.25">
      <c r="A989" s="4" t="s">
        <v>9804</v>
      </c>
      <c r="B989" s="5" t="s">
        <v>9803</v>
      </c>
      <c r="C989" s="5" t="s">
        <v>6434</v>
      </c>
      <c r="D989" s="5" t="s">
        <v>6288</v>
      </c>
      <c r="E989" s="5" t="s">
        <v>9898</v>
      </c>
      <c r="F989" s="5" t="s">
        <v>7468</v>
      </c>
      <c r="G989" s="4" t="s">
        <v>6285</v>
      </c>
    </row>
    <row r="990" spans="1:7" x14ac:dyDescent="0.25">
      <c r="A990" s="4" t="s">
        <v>9804</v>
      </c>
      <c r="B990" s="5" t="s">
        <v>9803</v>
      </c>
      <c r="C990" s="5" t="s">
        <v>6431</v>
      </c>
      <c r="D990" s="5" t="s">
        <v>6288</v>
      </c>
      <c r="E990" s="5" t="s">
        <v>9897</v>
      </c>
      <c r="F990" s="5" t="s">
        <v>8993</v>
      </c>
      <c r="G990" s="4" t="s">
        <v>6285</v>
      </c>
    </row>
    <row r="991" spans="1:7" x14ac:dyDescent="0.25">
      <c r="A991" s="4" t="s">
        <v>9804</v>
      </c>
      <c r="B991" s="5" t="s">
        <v>9803</v>
      </c>
      <c r="C991" s="5" t="s">
        <v>6428</v>
      </c>
      <c r="D991" s="5" t="s">
        <v>6288</v>
      </c>
      <c r="E991" s="5" t="s">
        <v>9896</v>
      </c>
      <c r="F991" s="5" t="s">
        <v>6624</v>
      </c>
      <c r="G991" s="4" t="s">
        <v>6285</v>
      </c>
    </row>
    <row r="992" spans="1:7" x14ac:dyDescent="0.25">
      <c r="A992" s="4" t="s">
        <v>9804</v>
      </c>
      <c r="B992" s="5" t="s">
        <v>9803</v>
      </c>
      <c r="C992" s="5" t="s">
        <v>6425</v>
      </c>
      <c r="D992" s="5" t="s">
        <v>6288</v>
      </c>
      <c r="E992" s="5" t="s">
        <v>9895</v>
      </c>
      <c r="F992" s="5" t="s">
        <v>9894</v>
      </c>
      <c r="G992" s="4" t="s">
        <v>6285</v>
      </c>
    </row>
    <row r="993" spans="1:7" x14ac:dyDescent="0.25">
      <c r="A993" s="4" t="s">
        <v>9804</v>
      </c>
      <c r="B993" s="5" t="s">
        <v>9803</v>
      </c>
      <c r="C993" s="5" t="s">
        <v>6422</v>
      </c>
      <c r="D993" s="5" t="s">
        <v>6288</v>
      </c>
      <c r="E993" s="5" t="s">
        <v>9893</v>
      </c>
      <c r="F993" s="5" t="s">
        <v>7448</v>
      </c>
      <c r="G993" s="4" t="s">
        <v>6285</v>
      </c>
    </row>
    <row r="994" spans="1:7" x14ac:dyDescent="0.25">
      <c r="A994" s="4" t="s">
        <v>9804</v>
      </c>
      <c r="B994" s="5" t="s">
        <v>9803</v>
      </c>
      <c r="C994" s="5" t="s">
        <v>6419</v>
      </c>
      <c r="D994" s="5" t="s">
        <v>6288</v>
      </c>
      <c r="E994" s="5" t="s">
        <v>9892</v>
      </c>
      <c r="F994" s="5" t="s">
        <v>6857</v>
      </c>
      <c r="G994" s="4" t="s">
        <v>6285</v>
      </c>
    </row>
    <row r="995" spans="1:7" x14ac:dyDescent="0.25">
      <c r="A995" s="4" t="s">
        <v>9804</v>
      </c>
      <c r="B995" s="5" t="s">
        <v>9803</v>
      </c>
      <c r="C995" s="5" t="s">
        <v>6416</v>
      </c>
      <c r="D995" s="5" t="s">
        <v>6288</v>
      </c>
      <c r="E995" s="5" t="s">
        <v>9891</v>
      </c>
      <c r="F995" s="5" t="s">
        <v>7743</v>
      </c>
      <c r="G995" s="4" t="s">
        <v>6285</v>
      </c>
    </row>
    <row r="996" spans="1:7" x14ac:dyDescent="0.25">
      <c r="A996" s="4" t="s">
        <v>9804</v>
      </c>
      <c r="B996" s="5" t="s">
        <v>9803</v>
      </c>
      <c r="C996" s="5" t="s">
        <v>6413</v>
      </c>
      <c r="D996" s="5" t="s">
        <v>6288</v>
      </c>
      <c r="E996" s="5" t="s">
        <v>9890</v>
      </c>
      <c r="F996" s="5" t="s">
        <v>7433</v>
      </c>
      <c r="G996" s="4" t="s">
        <v>6285</v>
      </c>
    </row>
    <row r="997" spans="1:7" x14ac:dyDescent="0.25">
      <c r="A997" s="4" t="s">
        <v>9804</v>
      </c>
      <c r="B997" s="5" t="s">
        <v>9803</v>
      </c>
      <c r="C997" s="5" t="s">
        <v>6398</v>
      </c>
      <c r="D997" s="5" t="s">
        <v>6288</v>
      </c>
      <c r="E997" s="5" t="s">
        <v>9889</v>
      </c>
      <c r="F997" s="5" t="s">
        <v>6494</v>
      </c>
      <c r="G997" s="4" t="s">
        <v>6285</v>
      </c>
    </row>
    <row r="998" spans="1:7" x14ac:dyDescent="0.25">
      <c r="A998" s="4" t="s">
        <v>9804</v>
      </c>
      <c r="B998" s="5" t="s">
        <v>9803</v>
      </c>
      <c r="C998" s="5" t="s">
        <v>6407</v>
      </c>
      <c r="D998" s="5" t="s">
        <v>6288</v>
      </c>
      <c r="E998" s="5" t="s">
        <v>9888</v>
      </c>
      <c r="F998" s="5" t="s">
        <v>9887</v>
      </c>
      <c r="G998" s="4" t="s">
        <v>6285</v>
      </c>
    </row>
    <row r="999" spans="1:7" x14ac:dyDescent="0.25">
      <c r="A999" s="4" t="s">
        <v>9804</v>
      </c>
      <c r="B999" s="5" t="s">
        <v>9803</v>
      </c>
      <c r="C999" s="5" t="s">
        <v>6404</v>
      </c>
      <c r="D999" s="5" t="s">
        <v>6288</v>
      </c>
      <c r="E999" s="5" t="s">
        <v>9886</v>
      </c>
      <c r="F999" s="5" t="s">
        <v>6328</v>
      </c>
      <c r="G999" s="4" t="s">
        <v>6285</v>
      </c>
    </row>
    <row r="1000" spans="1:7" x14ac:dyDescent="0.25">
      <c r="A1000" s="4" t="s">
        <v>9804</v>
      </c>
      <c r="B1000" s="5" t="s">
        <v>9803</v>
      </c>
      <c r="C1000" s="5" t="s">
        <v>6401</v>
      </c>
      <c r="D1000" s="5" t="s">
        <v>6288</v>
      </c>
      <c r="E1000" s="5" t="s">
        <v>9885</v>
      </c>
      <c r="F1000" s="5" t="s">
        <v>9884</v>
      </c>
      <c r="G1000" s="4" t="s">
        <v>6285</v>
      </c>
    </row>
    <row r="1001" spans="1:7" x14ac:dyDescent="0.25">
      <c r="A1001" s="4" t="s">
        <v>9804</v>
      </c>
      <c r="B1001" s="5" t="s">
        <v>9803</v>
      </c>
      <c r="C1001" s="5" t="s">
        <v>6395</v>
      </c>
      <c r="D1001" s="5" t="s">
        <v>6288</v>
      </c>
      <c r="E1001" s="5" t="s">
        <v>9883</v>
      </c>
      <c r="F1001" s="5" t="s">
        <v>9882</v>
      </c>
      <c r="G1001" s="4" t="s">
        <v>6285</v>
      </c>
    </row>
    <row r="1002" spans="1:7" x14ac:dyDescent="0.25">
      <c r="A1002" s="4" t="s">
        <v>9804</v>
      </c>
      <c r="B1002" s="5" t="s">
        <v>9803</v>
      </c>
      <c r="C1002" s="5" t="s">
        <v>6392</v>
      </c>
      <c r="D1002" s="5" t="s">
        <v>6288</v>
      </c>
      <c r="E1002" s="5" t="s">
        <v>9881</v>
      </c>
      <c r="F1002" s="5" t="s">
        <v>7359</v>
      </c>
      <c r="G1002" s="4" t="s">
        <v>6285</v>
      </c>
    </row>
    <row r="1003" spans="1:7" x14ac:dyDescent="0.25">
      <c r="A1003" s="4" t="s">
        <v>9804</v>
      </c>
      <c r="B1003" s="5" t="s">
        <v>9803</v>
      </c>
      <c r="C1003" s="5" t="s">
        <v>6389</v>
      </c>
      <c r="D1003" s="5" t="s">
        <v>6288</v>
      </c>
      <c r="E1003" s="5" t="s">
        <v>9880</v>
      </c>
      <c r="F1003" s="5" t="s">
        <v>9879</v>
      </c>
      <c r="G1003" s="4" t="s">
        <v>6285</v>
      </c>
    </row>
    <row r="1004" spans="1:7" x14ac:dyDescent="0.25">
      <c r="A1004" s="4" t="s">
        <v>9804</v>
      </c>
      <c r="B1004" s="5" t="s">
        <v>9803</v>
      </c>
      <c r="C1004" s="5" t="s">
        <v>6386</v>
      </c>
      <c r="D1004" s="5" t="s">
        <v>6288</v>
      </c>
      <c r="E1004" s="5" t="s">
        <v>9878</v>
      </c>
      <c r="F1004" s="5" t="s">
        <v>9877</v>
      </c>
      <c r="G1004" s="4" t="s">
        <v>6285</v>
      </c>
    </row>
    <row r="1005" spans="1:7" x14ac:dyDescent="0.25">
      <c r="A1005" s="4" t="s">
        <v>9804</v>
      </c>
      <c r="B1005" s="5" t="s">
        <v>9803</v>
      </c>
      <c r="C1005" s="5" t="s">
        <v>6383</v>
      </c>
      <c r="D1005" s="5" t="s">
        <v>6288</v>
      </c>
      <c r="E1005" s="5" t="s">
        <v>9876</v>
      </c>
      <c r="F1005" s="5" t="s">
        <v>7730</v>
      </c>
      <c r="G1005" s="4" t="s">
        <v>6285</v>
      </c>
    </row>
    <row r="1006" spans="1:7" x14ac:dyDescent="0.25">
      <c r="A1006" s="4" t="s">
        <v>9804</v>
      </c>
      <c r="B1006" s="5" t="s">
        <v>9803</v>
      </c>
      <c r="C1006" s="5" t="s">
        <v>6380</v>
      </c>
      <c r="D1006" s="5" t="s">
        <v>6288</v>
      </c>
      <c r="E1006" s="5" t="s">
        <v>9875</v>
      </c>
      <c r="F1006" s="5" t="s">
        <v>6841</v>
      </c>
      <c r="G1006" s="4" t="s">
        <v>6285</v>
      </c>
    </row>
    <row r="1007" spans="1:7" x14ac:dyDescent="0.25">
      <c r="A1007" s="4" t="s">
        <v>9804</v>
      </c>
      <c r="B1007" s="5" t="s">
        <v>9803</v>
      </c>
      <c r="C1007" s="5" t="s">
        <v>6377</v>
      </c>
      <c r="D1007" s="5" t="s">
        <v>6288</v>
      </c>
      <c r="E1007" s="5" t="s">
        <v>9874</v>
      </c>
      <c r="F1007" s="5" t="s">
        <v>9873</v>
      </c>
      <c r="G1007" s="4" t="s">
        <v>6285</v>
      </c>
    </row>
    <row r="1008" spans="1:7" x14ac:dyDescent="0.25">
      <c r="A1008" s="4" t="s">
        <v>9804</v>
      </c>
      <c r="B1008" s="5" t="s">
        <v>9803</v>
      </c>
      <c r="C1008" s="5" t="s">
        <v>6374</v>
      </c>
      <c r="D1008" s="5" t="s">
        <v>6288</v>
      </c>
      <c r="E1008" s="5" t="s">
        <v>9872</v>
      </c>
      <c r="F1008" s="5" t="s">
        <v>9871</v>
      </c>
      <c r="G1008" s="4" t="s">
        <v>6285</v>
      </c>
    </row>
    <row r="1009" spans="1:7" x14ac:dyDescent="0.25">
      <c r="A1009" s="4" t="s">
        <v>9804</v>
      </c>
      <c r="B1009" s="5" t="s">
        <v>9803</v>
      </c>
      <c r="C1009" s="5" t="s">
        <v>6371</v>
      </c>
      <c r="D1009" s="5" t="s">
        <v>6288</v>
      </c>
      <c r="E1009" s="5" t="s">
        <v>9870</v>
      </c>
      <c r="F1009" s="5" t="s">
        <v>6618</v>
      </c>
      <c r="G1009" s="4" t="s">
        <v>6285</v>
      </c>
    </row>
    <row r="1010" spans="1:7" x14ac:dyDescent="0.25">
      <c r="A1010" s="4" t="s">
        <v>9804</v>
      </c>
      <c r="B1010" s="5" t="s">
        <v>9803</v>
      </c>
      <c r="C1010" s="5" t="s">
        <v>6368</v>
      </c>
      <c r="D1010" s="5" t="s">
        <v>6288</v>
      </c>
      <c r="E1010" s="5" t="s">
        <v>9869</v>
      </c>
      <c r="F1010" s="5" t="s">
        <v>6322</v>
      </c>
      <c r="G1010" s="4" t="s">
        <v>6285</v>
      </c>
    </row>
    <row r="1011" spans="1:7" x14ac:dyDescent="0.25">
      <c r="A1011" s="4" t="s">
        <v>9804</v>
      </c>
      <c r="B1011" s="5" t="s">
        <v>9803</v>
      </c>
      <c r="C1011" s="5" t="s">
        <v>6365</v>
      </c>
      <c r="D1011" s="5" t="s">
        <v>6288</v>
      </c>
      <c r="E1011" s="5" t="s">
        <v>9868</v>
      </c>
      <c r="F1011" s="5" t="s">
        <v>8735</v>
      </c>
      <c r="G1011" s="4" t="s">
        <v>6285</v>
      </c>
    </row>
    <row r="1012" spans="1:7" x14ac:dyDescent="0.25">
      <c r="A1012" s="4" t="s">
        <v>9804</v>
      </c>
      <c r="B1012" s="5" t="s">
        <v>9803</v>
      </c>
      <c r="C1012" s="5" t="s">
        <v>6360</v>
      </c>
      <c r="D1012" s="5" t="s">
        <v>6288</v>
      </c>
      <c r="E1012" s="5" t="s">
        <v>9867</v>
      </c>
      <c r="F1012" s="5" t="s">
        <v>6615</v>
      </c>
      <c r="G1012" s="4" t="s">
        <v>6285</v>
      </c>
    </row>
    <row r="1013" spans="1:7" x14ac:dyDescent="0.25">
      <c r="A1013" s="4" t="s">
        <v>9804</v>
      </c>
      <c r="B1013" s="5" t="s">
        <v>9803</v>
      </c>
      <c r="C1013" s="5" t="s">
        <v>6808</v>
      </c>
      <c r="D1013" s="5" t="s">
        <v>6288</v>
      </c>
      <c r="E1013" s="5" t="s">
        <v>9866</v>
      </c>
      <c r="F1013" s="5" t="s">
        <v>8896</v>
      </c>
      <c r="G1013" s="4" t="s">
        <v>6285</v>
      </c>
    </row>
    <row r="1014" spans="1:7" x14ac:dyDescent="0.25">
      <c r="A1014" s="4" t="s">
        <v>9804</v>
      </c>
      <c r="B1014" s="5" t="s">
        <v>9803</v>
      </c>
      <c r="C1014" s="5" t="s">
        <v>7516</v>
      </c>
      <c r="D1014" s="5" t="s">
        <v>6288</v>
      </c>
      <c r="E1014" s="5" t="s">
        <v>9865</v>
      </c>
      <c r="F1014" s="5" t="s">
        <v>6833</v>
      </c>
      <c r="G1014" s="4" t="s">
        <v>6285</v>
      </c>
    </row>
    <row r="1015" spans="1:7" x14ac:dyDescent="0.25">
      <c r="A1015" s="4" t="s">
        <v>9804</v>
      </c>
      <c r="B1015" s="5" t="s">
        <v>9803</v>
      </c>
      <c r="C1015" s="5" t="s">
        <v>6796</v>
      </c>
      <c r="D1015" s="5" t="s">
        <v>6288</v>
      </c>
      <c r="E1015" s="5" t="s">
        <v>9864</v>
      </c>
      <c r="F1015" s="5" t="s">
        <v>9863</v>
      </c>
      <c r="G1015" s="4" t="s">
        <v>6285</v>
      </c>
    </row>
    <row r="1016" spans="1:7" x14ac:dyDescent="0.25">
      <c r="A1016" s="4" t="s">
        <v>9804</v>
      </c>
      <c r="B1016" s="5" t="s">
        <v>9803</v>
      </c>
      <c r="C1016" s="5" t="s">
        <v>6793</v>
      </c>
      <c r="D1016" s="5" t="s">
        <v>6288</v>
      </c>
      <c r="E1016" s="5" t="s">
        <v>9862</v>
      </c>
      <c r="F1016" s="5" t="s">
        <v>6613</v>
      </c>
      <c r="G1016" s="4" t="s">
        <v>6285</v>
      </c>
    </row>
    <row r="1017" spans="1:7" x14ac:dyDescent="0.25">
      <c r="A1017" s="4" t="s">
        <v>9804</v>
      </c>
      <c r="B1017" s="5" t="s">
        <v>9803</v>
      </c>
      <c r="C1017" s="5" t="s">
        <v>6790</v>
      </c>
      <c r="D1017" s="5" t="s">
        <v>6288</v>
      </c>
      <c r="E1017" s="5" t="s">
        <v>9861</v>
      </c>
      <c r="F1017" s="5" t="s">
        <v>6611</v>
      </c>
      <c r="G1017" s="4" t="s">
        <v>6285</v>
      </c>
    </row>
    <row r="1018" spans="1:7" x14ac:dyDescent="0.25">
      <c r="A1018" s="4" t="s">
        <v>9804</v>
      </c>
      <c r="B1018" s="5" t="s">
        <v>9803</v>
      </c>
      <c r="C1018" s="5" t="s">
        <v>6787</v>
      </c>
      <c r="D1018" s="5" t="s">
        <v>6288</v>
      </c>
      <c r="E1018" s="5" t="s">
        <v>9860</v>
      </c>
      <c r="F1018" s="5" t="s">
        <v>7308</v>
      </c>
      <c r="G1018" s="4" t="s">
        <v>6285</v>
      </c>
    </row>
    <row r="1019" spans="1:7" x14ac:dyDescent="0.25">
      <c r="A1019" s="4" t="s">
        <v>9804</v>
      </c>
      <c r="B1019" s="5" t="s">
        <v>9803</v>
      </c>
      <c r="C1019" s="5" t="s">
        <v>6784</v>
      </c>
      <c r="D1019" s="5" t="s">
        <v>6288</v>
      </c>
      <c r="E1019" s="5" t="s">
        <v>9859</v>
      </c>
      <c r="F1019" s="5" t="s">
        <v>6609</v>
      </c>
      <c r="G1019" s="4" t="s">
        <v>6285</v>
      </c>
    </row>
    <row r="1020" spans="1:7" x14ac:dyDescent="0.25">
      <c r="A1020" s="4" t="s">
        <v>9804</v>
      </c>
      <c r="B1020" s="5" t="s">
        <v>9803</v>
      </c>
      <c r="C1020" s="5" t="s">
        <v>6805</v>
      </c>
      <c r="D1020" s="5" t="s">
        <v>6288</v>
      </c>
      <c r="E1020" s="5" t="s">
        <v>9858</v>
      </c>
      <c r="F1020" s="5" t="s">
        <v>9857</v>
      </c>
      <c r="G1020" s="4" t="s">
        <v>6285</v>
      </c>
    </row>
    <row r="1021" spans="1:7" x14ac:dyDescent="0.25">
      <c r="A1021" s="4" t="s">
        <v>9804</v>
      </c>
      <c r="B1021" s="5" t="s">
        <v>9803</v>
      </c>
      <c r="C1021" s="5" t="s">
        <v>6802</v>
      </c>
      <c r="D1021" s="5" t="s">
        <v>6288</v>
      </c>
      <c r="E1021" s="5" t="s">
        <v>9856</v>
      </c>
      <c r="F1021" s="5" t="s">
        <v>9855</v>
      </c>
      <c r="G1021" s="4" t="s">
        <v>6285</v>
      </c>
    </row>
    <row r="1022" spans="1:7" x14ac:dyDescent="0.25">
      <c r="A1022" s="4" t="s">
        <v>9804</v>
      </c>
      <c r="B1022" s="5" t="s">
        <v>9803</v>
      </c>
      <c r="C1022" s="5" t="s">
        <v>6799</v>
      </c>
      <c r="D1022" s="5" t="s">
        <v>6288</v>
      </c>
      <c r="E1022" s="5" t="s">
        <v>9854</v>
      </c>
      <c r="F1022" s="5" t="s">
        <v>8470</v>
      </c>
      <c r="G1022" s="4" t="s">
        <v>6285</v>
      </c>
    </row>
    <row r="1023" spans="1:7" x14ac:dyDescent="0.25">
      <c r="A1023" s="4" t="s">
        <v>9804</v>
      </c>
      <c r="B1023" s="5" t="s">
        <v>9803</v>
      </c>
      <c r="C1023" s="5" t="s">
        <v>6781</v>
      </c>
      <c r="D1023" s="5" t="s">
        <v>6288</v>
      </c>
      <c r="E1023" s="5" t="s">
        <v>9853</v>
      </c>
      <c r="F1023" s="5" t="s">
        <v>7843</v>
      </c>
      <c r="G1023" s="4" t="s">
        <v>6285</v>
      </c>
    </row>
    <row r="1024" spans="1:7" x14ac:dyDescent="0.25">
      <c r="A1024" s="4" t="s">
        <v>9804</v>
      </c>
      <c r="B1024" s="5" t="s">
        <v>9803</v>
      </c>
      <c r="C1024" s="5" t="s">
        <v>6778</v>
      </c>
      <c r="D1024" s="5" t="s">
        <v>6288</v>
      </c>
      <c r="E1024" s="5" t="s">
        <v>9852</v>
      </c>
      <c r="F1024" s="5" t="s">
        <v>9851</v>
      </c>
      <c r="G1024" s="4" t="s">
        <v>6285</v>
      </c>
    </row>
    <row r="1025" spans="1:7" x14ac:dyDescent="0.25">
      <c r="A1025" s="4" t="s">
        <v>9804</v>
      </c>
      <c r="B1025" s="5" t="s">
        <v>9803</v>
      </c>
      <c r="C1025" s="5" t="s">
        <v>6775</v>
      </c>
      <c r="D1025" s="5" t="s">
        <v>6288</v>
      </c>
      <c r="E1025" s="5" t="s">
        <v>9850</v>
      </c>
      <c r="F1025" s="5" t="s">
        <v>6605</v>
      </c>
      <c r="G1025" s="4" t="s">
        <v>6285</v>
      </c>
    </row>
    <row r="1026" spans="1:7" x14ac:dyDescent="0.25">
      <c r="A1026" s="4" t="s">
        <v>9804</v>
      </c>
      <c r="B1026" s="5" t="s">
        <v>9803</v>
      </c>
      <c r="C1026" s="5" t="s">
        <v>6772</v>
      </c>
      <c r="D1026" s="5" t="s">
        <v>6288</v>
      </c>
      <c r="E1026" s="5" t="s">
        <v>9849</v>
      </c>
      <c r="F1026" s="5" t="s">
        <v>9848</v>
      </c>
      <c r="G1026" s="4" t="s">
        <v>6285</v>
      </c>
    </row>
    <row r="1027" spans="1:7" x14ac:dyDescent="0.25">
      <c r="A1027" s="4" t="s">
        <v>9804</v>
      </c>
      <c r="B1027" s="5" t="s">
        <v>9803</v>
      </c>
      <c r="C1027" s="5" t="s">
        <v>6769</v>
      </c>
      <c r="D1027" s="5" t="s">
        <v>6288</v>
      </c>
      <c r="E1027" s="5" t="s">
        <v>9847</v>
      </c>
      <c r="F1027" s="5" t="s">
        <v>6450</v>
      </c>
      <c r="G1027" s="4" t="s">
        <v>6285</v>
      </c>
    </row>
    <row r="1028" spans="1:7" x14ac:dyDescent="0.25">
      <c r="A1028" s="4" t="s">
        <v>9804</v>
      </c>
      <c r="B1028" s="5" t="s">
        <v>9803</v>
      </c>
      <c r="C1028" s="5" t="s">
        <v>6766</v>
      </c>
      <c r="D1028" s="5" t="s">
        <v>6288</v>
      </c>
      <c r="E1028" s="5" t="s">
        <v>9846</v>
      </c>
      <c r="F1028" s="5" t="s">
        <v>6825</v>
      </c>
      <c r="G1028" s="4" t="s">
        <v>6285</v>
      </c>
    </row>
    <row r="1029" spans="1:7" x14ac:dyDescent="0.25">
      <c r="A1029" s="4" t="s">
        <v>9804</v>
      </c>
      <c r="B1029" s="5" t="s">
        <v>9803</v>
      </c>
      <c r="C1029" s="5" t="s">
        <v>6763</v>
      </c>
      <c r="D1029" s="5" t="s">
        <v>6288</v>
      </c>
      <c r="E1029" s="5" t="s">
        <v>9845</v>
      </c>
      <c r="F1029" s="5" t="s">
        <v>6596</v>
      </c>
      <c r="G1029" s="4" t="s">
        <v>6285</v>
      </c>
    </row>
    <row r="1030" spans="1:7" x14ac:dyDescent="0.25">
      <c r="A1030" s="4" t="s">
        <v>9804</v>
      </c>
      <c r="B1030" s="5" t="s">
        <v>9803</v>
      </c>
      <c r="C1030" s="5" t="s">
        <v>6760</v>
      </c>
      <c r="D1030" s="5" t="s">
        <v>6288</v>
      </c>
      <c r="E1030" s="5" t="s">
        <v>9844</v>
      </c>
      <c r="F1030" s="5" t="s">
        <v>9843</v>
      </c>
      <c r="G1030" s="4" t="s">
        <v>6285</v>
      </c>
    </row>
    <row r="1031" spans="1:7" x14ac:dyDescent="0.25">
      <c r="A1031" s="4" t="s">
        <v>9804</v>
      </c>
      <c r="B1031" s="5" t="s">
        <v>9803</v>
      </c>
      <c r="C1031" s="5" t="s">
        <v>6757</v>
      </c>
      <c r="D1031" s="5" t="s">
        <v>6288</v>
      </c>
      <c r="E1031" s="5" t="s">
        <v>9842</v>
      </c>
      <c r="F1031" s="5" t="s">
        <v>6823</v>
      </c>
      <c r="G1031" s="4" t="s">
        <v>6285</v>
      </c>
    </row>
    <row r="1032" spans="1:7" x14ac:dyDescent="0.25">
      <c r="A1032" s="4" t="s">
        <v>9804</v>
      </c>
      <c r="B1032" s="5" t="s">
        <v>9803</v>
      </c>
      <c r="C1032" s="5" t="s">
        <v>6754</v>
      </c>
      <c r="D1032" s="5" t="s">
        <v>6288</v>
      </c>
      <c r="E1032" s="5" t="s">
        <v>9841</v>
      </c>
      <c r="F1032" s="5" t="s">
        <v>6594</v>
      </c>
      <c r="G1032" s="4" t="s">
        <v>6285</v>
      </c>
    </row>
    <row r="1033" spans="1:7" x14ac:dyDescent="0.25">
      <c r="A1033" s="4" t="s">
        <v>9804</v>
      </c>
      <c r="B1033" s="5" t="s">
        <v>9803</v>
      </c>
      <c r="C1033" s="5" t="s">
        <v>6751</v>
      </c>
      <c r="D1033" s="5" t="s">
        <v>6288</v>
      </c>
      <c r="E1033" s="5" t="s">
        <v>9840</v>
      </c>
      <c r="F1033" s="5" t="s">
        <v>6592</v>
      </c>
      <c r="G1033" s="4" t="s">
        <v>6285</v>
      </c>
    </row>
    <row r="1034" spans="1:7" x14ac:dyDescent="0.25">
      <c r="A1034" s="4" t="s">
        <v>9804</v>
      </c>
      <c r="B1034" s="5" t="s">
        <v>9803</v>
      </c>
      <c r="C1034" s="5" t="s">
        <v>6748</v>
      </c>
      <c r="D1034" s="5" t="s">
        <v>6288</v>
      </c>
      <c r="E1034" s="5" t="s">
        <v>9839</v>
      </c>
      <c r="F1034" s="5" t="s">
        <v>7238</v>
      </c>
      <c r="G1034" s="4" t="s">
        <v>6285</v>
      </c>
    </row>
    <row r="1035" spans="1:7" x14ac:dyDescent="0.25">
      <c r="A1035" s="4" t="s">
        <v>9804</v>
      </c>
      <c r="B1035" s="5" t="s">
        <v>9803</v>
      </c>
      <c r="C1035" s="5" t="s">
        <v>6745</v>
      </c>
      <c r="D1035" s="5" t="s">
        <v>6288</v>
      </c>
      <c r="E1035" s="5" t="s">
        <v>9838</v>
      </c>
      <c r="F1035" s="5" t="s">
        <v>9837</v>
      </c>
      <c r="G1035" s="4" t="s">
        <v>6285</v>
      </c>
    </row>
    <row r="1036" spans="1:7" x14ac:dyDescent="0.25">
      <c r="A1036" s="4" t="s">
        <v>9804</v>
      </c>
      <c r="B1036" s="5" t="s">
        <v>9803</v>
      </c>
      <c r="C1036" s="5" t="s">
        <v>7480</v>
      </c>
      <c r="D1036" s="5" t="s">
        <v>6288</v>
      </c>
      <c r="E1036" s="5" t="s">
        <v>9836</v>
      </c>
      <c r="F1036" s="5" t="s">
        <v>9835</v>
      </c>
      <c r="G1036" s="4" t="s">
        <v>6285</v>
      </c>
    </row>
    <row r="1037" spans="1:7" x14ac:dyDescent="0.25">
      <c r="A1037" s="4" t="s">
        <v>9804</v>
      </c>
      <c r="B1037" s="5" t="s">
        <v>9803</v>
      </c>
      <c r="C1037" s="5" t="s">
        <v>6742</v>
      </c>
      <c r="D1037" s="5" t="s">
        <v>6288</v>
      </c>
      <c r="E1037" s="5" t="s">
        <v>9834</v>
      </c>
      <c r="F1037" s="5" t="s">
        <v>6590</v>
      </c>
      <c r="G1037" s="4" t="s">
        <v>6285</v>
      </c>
    </row>
    <row r="1038" spans="1:7" x14ac:dyDescent="0.25">
      <c r="A1038" s="4" t="s">
        <v>9804</v>
      </c>
      <c r="B1038" s="5" t="s">
        <v>9803</v>
      </c>
      <c r="C1038" s="5" t="s">
        <v>6740</v>
      </c>
      <c r="D1038" s="5" t="s">
        <v>6288</v>
      </c>
      <c r="E1038" s="5" t="s">
        <v>9833</v>
      </c>
      <c r="F1038" s="5" t="s">
        <v>7704</v>
      </c>
      <c r="G1038" s="4" t="s">
        <v>6285</v>
      </c>
    </row>
    <row r="1039" spans="1:7" x14ac:dyDescent="0.25">
      <c r="A1039" s="4" t="s">
        <v>9804</v>
      </c>
      <c r="B1039" s="5" t="s">
        <v>9803</v>
      </c>
      <c r="C1039" s="5" t="s">
        <v>6737</v>
      </c>
      <c r="D1039" s="5" t="s">
        <v>6288</v>
      </c>
      <c r="E1039" s="5" t="s">
        <v>9832</v>
      </c>
      <c r="F1039" s="5" t="s">
        <v>8024</v>
      </c>
      <c r="G1039" s="4" t="s">
        <v>6285</v>
      </c>
    </row>
    <row r="1040" spans="1:7" x14ac:dyDescent="0.25">
      <c r="A1040" s="4" t="s">
        <v>9804</v>
      </c>
      <c r="B1040" s="5" t="s">
        <v>9803</v>
      </c>
      <c r="C1040" s="5" t="s">
        <v>6734</v>
      </c>
      <c r="D1040" s="5" t="s">
        <v>6288</v>
      </c>
      <c r="E1040" s="5" t="s">
        <v>9831</v>
      </c>
      <c r="F1040" s="5" t="s">
        <v>9087</v>
      </c>
      <c r="G1040" s="4" t="s">
        <v>6285</v>
      </c>
    </row>
    <row r="1041" spans="1:7" x14ac:dyDescent="0.25">
      <c r="A1041" s="4" t="s">
        <v>9804</v>
      </c>
      <c r="B1041" s="5" t="s">
        <v>9803</v>
      </c>
      <c r="C1041" s="5" t="s">
        <v>6729</v>
      </c>
      <c r="D1041" s="5" t="s">
        <v>6288</v>
      </c>
      <c r="E1041" s="5" t="s">
        <v>9830</v>
      </c>
      <c r="F1041" s="5" t="s">
        <v>6791</v>
      </c>
      <c r="G1041" s="4" t="s">
        <v>6285</v>
      </c>
    </row>
    <row r="1042" spans="1:7" x14ac:dyDescent="0.25">
      <c r="A1042" s="4" t="s">
        <v>9804</v>
      </c>
      <c r="B1042" s="5" t="s">
        <v>9803</v>
      </c>
      <c r="C1042" s="5" t="s">
        <v>7467</v>
      </c>
      <c r="D1042" s="5" t="s">
        <v>6288</v>
      </c>
      <c r="E1042" s="5" t="s">
        <v>9829</v>
      </c>
      <c r="F1042" s="5" t="s">
        <v>7186</v>
      </c>
      <c r="G1042" s="4" t="s">
        <v>6285</v>
      </c>
    </row>
    <row r="1043" spans="1:7" x14ac:dyDescent="0.25">
      <c r="A1043" s="4" t="s">
        <v>9804</v>
      </c>
      <c r="B1043" s="5" t="s">
        <v>9803</v>
      </c>
      <c r="C1043" s="5" t="s">
        <v>7464</v>
      </c>
      <c r="D1043" s="5" t="s">
        <v>6288</v>
      </c>
      <c r="E1043" s="5" t="s">
        <v>9828</v>
      </c>
      <c r="F1043" s="5" t="s">
        <v>9827</v>
      </c>
      <c r="G1043" s="4" t="s">
        <v>6285</v>
      </c>
    </row>
    <row r="1044" spans="1:7" x14ac:dyDescent="0.25">
      <c r="A1044" s="4" t="s">
        <v>9804</v>
      </c>
      <c r="B1044" s="5" t="s">
        <v>9803</v>
      </c>
      <c r="C1044" s="5" t="s">
        <v>7462</v>
      </c>
      <c r="D1044" s="5" t="s">
        <v>6288</v>
      </c>
      <c r="E1044" s="5" t="s">
        <v>9826</v>
      </c>
      <c r="F1044" s="5" t="s">
        <v>8555</v>
      </c>
      <c r="G1044" s="4" t="s">
        <v>6285</v>
      </c>
    </row>
    <row r="1045" spans="1:7" x14ac:dyDescent="0.25">
      <c r="A1045" s="4" t="s">
        <v>9804</v>
      </c>
      <c r="B1045" s="5" t="s">
        <v>9803</v>
      </c>
      <c r="C1045" s="5" t="s">
        <v>7459</v>
      </c>
      <c r="D1045" s="5" t="s">
        <v>6288</v>
      </c>
      <c r="E1045" s="5" t="s">
        <v>9825</v>
      </c>
      <c r="F1045" s="5" t="s">
        <v>6773</v>
      </c>
      <c r="G1045" s="4" t="s">
        <v>6285</v>
      </c>
    </row>
    <row r="1046" spans="1:7" x14ac:dyDescent="0.25">
      <c r="A1046" s="4" t="s">
        <v>9804</v>
      </c>
      <c r="B1046" s="5" t="s">
        <v>9803</v>
      </c>
      <c r="C1046" s="5" t="s">
        <v>7456</v>
      </c>
      <c r="D1046" s="5" t="s">
        <v>6288</v>
      </c>
      <c r="E1046" s="5" t="s">
        <v>9824</v>
      </c>
      <c r="F1046" s="5" t="s">
        <v>6770</v>
      </c>
      <c r="G1046" s="4" t="s">
        <v>6285</v>
      </c>
    </row>
    <row r="1047" spans="1:7" x14ac:dyDescent="0.25">
      <c r="A1047" s="4" t="s">
        <v>9804</v>
      </c>
      <c r="B1047" s="5" t="s">
        <v>9803</v>
      </c>
      <c r="C1047" s="5" t="s">
        <v>7453</v>
      </c>
      <c r="D1047" s="5" t="s">
        <v>6288</v>
      </c>
      <c r="E1047" s="5" t="s">
        <v>9823</v>
      </c>
      <c r="F1047" s="5" t="s">
        <v>7151</v>
      </c>
      <c r="G1047" s="4" t="s">
        <v>6285</v>
      </c>
    </row>
    <row r="1048" spans="1:7" x14ac:dyDescent="0.25">
      <c r="A1048" s="4" t="s">
        <v>9804</v>
      </c>
      <c r="B1048" s="5" t="s">
        <v>9803</v>
      </c>
      <c r="C1048" s="5" t="s">
        <v>7450</v>
      </c>
      <c r="D1048" s="5" t="s">
        <v>6288</v>
      </c>
      <c r="E1048" s="5" t="s">
        <v>9822</v>
      </c>
      <c r="F1048" s="5" t="s">
        <v>9342</v>
      </c>
      <c r="G1048" s="4" t="s">
        <v>6285</v>
      </c>
    </row>
    <row r="1049" spans="1:7" x14ac:dyDescent="0.25">
      <c r="A1049" s="4" t="s">
        <v>9804</v>
      </c>
      <c r="B1049" s="5" t="s">
        <v>9803</v>
      </c>
      <c r="C1049" s="5" t="s">
        <v>7447</v>
      </c>
      <c r="D1049" s="5" t="s">
        <v>6288</v>
      </c>
      <c r="E1049" s="5" t="s">
        <v>9821</v>
      </c>
      <c r="F1049" s="5" t="s">
        <v>9820</v>
      </c>
      <c r="G1049" s="4" t="s">
        <v>6285</v>
      </c>
    </row>
    <row r="1050" spans="1:7" x14ac:dyDescent="0.25">
      <c r="A1050" s="4" t="s">
        <v>9804</v>
      </c>
      <c r="B1050" s="5" t="s">
        <v>9803</v>
      </c>
      <c r="C1050" s="5" t="s">
        <v>7444</v>
      </c>
      <c r="D1050" s="5" t="s">
        <v>6288</v>
      </c>
      <c r="E1050" s="5" t="s">
        <v>9819</v>
      </c>
      <c r="F1050" s="5" t="s">
        <v>6393</v>
      </c>
      <c r="G1050" s="4" t="s">
        <v>6285</v>
      </c>
    </row>
    <row r="1051" spans="1:7" x14ac:dyDescent="0.25">
      <c r="A1051" s="4" t="s">
        <v>9804</v>
      </c>
      <c r="B1051" s="5" t="s">
        <v>9803</v>
      </c>
      <c r="C1051" s="5" t="s">
        <v>7441</v>
      </c>
      <c r="D1051" s="5" t="s">
        <v>6288</v>
      </c>
      <c r="E1051" s="5" t="s">
        <v>9818</v>
      </c>
      <c r="F1051" s="5" t="s">
        <v>7817</v>
      </c>
      <c r="G1051" s="4" t="s">
        <v>6285</v>
      </c>
    </row>
    <row r="1052" spans="1:7" x14ac:dyDescent="0.25">
      <c r="A1052" s="4" t="s">
        <v>9804</v>
      </c>
      <c r="B1052" s="5" t="s">
        <v>9803</v>
      </c>
      <c r="C1052" s="5" t="s">
        <v>7438</v>
      </c>
      <c r="D1052" s="5" t="s">
        <v>6288</v>
      </c>
      <c r="E1052" s="5" t="s">
        <v>9817</v>
      </c>
      <c r="F1052" s="5" t="s">
        <v>9816</v>
      </c>
      <c r="G1052" s="4" t="s">
        <v>6285</v>
      </c>
    </row>
    <row r="1053" spans="1:7" x14ac:dyDescent="0.25">
      <c r="A1053" s="4" t="s">
        <v>9804</v>
      </c>
      <c r="B1053" s="5" t="s">
        <v>9803</v>
      </c>
      <c r="C1053" s="5" t="s">
        <v>7435</v>
      </c>
      <c r="D1053" s="5" t="s">
        <v>6288</v>
      </c>
      <c r="E1053" s="5" t="s">
        <v>9815</v>
      </c>
      <c r="F1053" s="5" t="s">
        <v>9814</v>
      </c>
      <c r="G1053" s="4" t="s">
        <v>6285</v>
      </c>
    </row>
    <row r="1054" spans="1:7" x14ac:dyDescent="0.25">
      <c r="A1054" s="4" t="s">
        <v>9804</v>
      </c>
      <c r="B1054" s="5" t="s">
        <v>9803</v>
      </c>
      <c r="C1054" s="5" t="s">
        <v>7432</v>
      </c>
      <c r="D1054" s="5" t="s">
        <v>6288</v>
      </c>
      <c r="E1054" s="5" t="s">
        <v>9813</v>
      </c>
      <c r="F1054" s="5" t="s">
        <v>7676</v>
      </c>
      <c r="G1054" s="4" t="s">
        <v>6285</v>
      </c>
    </row>
    <row r="1055" spans="1:7" x14ac:dyDescent="0.25">
      <c r="A1055" s="4" t="s">
        <v>9804</v>
      </c>
      <c r="B1055" s="5" t="s">
        <v>9803</v>
      </c>
      <c r="C1055" s="5" t="s">
        <v>7429</v>
      </c>
      <c r="D1055" s="5" t="s">
        <v>6288</v>
      </c>
      <c r="E1055" s="5" t="s">
        <v>9812</v>
      </c>
      <c r="F1055" s="5" t="s">
        <v>6743</v>
      </c>
      <c r="G1055" s="4" t="s">
        <v>6285</v>
      </c>
    </row>
    <row r="1056" spans="1:7" x14ac:dyDescent="0.25">
      <c r="A1056" s="4" t="s">
        <v>9804</v>
      </c>
      <c r="B1056" s="5" t="s">
        <v>9803</v>
      </c>
      <c r="C1056" s="5" t="s">
        <v>7426</v>
      </c>
      <c r="D1056" s="5" t="s">
        <v>6288</v>
      </c>
      <c r="E1056" s="5" t="s">
        <v>9811</v>
      </c>
      <c r="F1056" s="5" t="s">
        <v>6375</v>
      </c>
      <c r="G1056" s="4" t="s">
        <v>6285</v>
      </c>
    </row>
    <row r="1057" spans="1:7" x14ac:dyDescent="0.25">
      <c r="A1057" s="4" t="s">
        <v>9804</v>
      </c>
      <c r="B1057" s="5" t="s">
        <v>9803</v>
      </c>
      <c r="C1057" s="5" t="s">
        <v>7423</v>
      </c>
      <c r="D1057" s="5" t="s">
        <v>6288</v>
      </c>
      <c r="E1057" s="5" t="s">
        <v>9810</v>
      </c>
      <c r="F1057" s="5" t="s">
        <v>6563</v>
      </c>
      <c r="G1057" s="4" t="s">
        <v>6285</v>
      </c>
    </row>
    <row r="1058" spans="1:7" x14ac:dyDescent="0.25">
      <c r="A1058" s="4" t="s">
        <v>9804</v>
      </c>
      <c r="B1058" s="5" t="s">
        <v>9803</v>
      </c>
      <c r="C1058" s="5" t="s">
        <v>7420</v>
      </c>
      <c r="D1058" s="5" t="s">
        <v>6288</v>
      </c>
      <c r="E1058" s="5" t="s">
        <v>9809</v>
      </c>
      <c r="F1058" s="5" t="s">
        <v>6561</v>
      </c>
      <c r="G1058" s="4" t="s">
        <v>6285</v>
      </c>
    </row>
    <row r="1059" spans="1:7" x14ac:dyDescent="0.25">
      <c r="A1059" s="4" t="s">
        <v>9804</v>
      </c>
      <c r="B1059" s="5" t="s">
        <v>9803</v>
      </c>
      <c r="C1059" s="5" t="s">
        <v>7417</v>
      </c>
      <c r="D1059" s="5" t="s">
        <v>6288</v>
      </c>
      <c r="E1059" s="5" t="s">
        <v>9808</v>
      </c>
      <c r="F1059" s="5" t="s">
        <v>9807</v>
      </c>
      <c r="G1059" s="4" t="s">
        <v>6285</v>
      </c>
    </row>
    <row r="1060" spans="1:7" x14ac:dyDescent="0.25">
      <c r="A1060" s="4" t="s">
        <v>9804</v>
      </c>
      <c r="B1060" s="5" t="s">
        <v>9803</v>
      </c>
      <c r="C1060" s="5" t="s">
        <v>7414</v>
      </c>
      <c r="D1060" s="5" t="s">
        <v>6288</v>
      </c>
      <c r="E1060" s="5" t="s">
        <v>9806</v>
      </c>
      <c r="F1060" s="5" t="s">
        <v>9805</v>
      </c>
      <c r="G1060" s="4" t="s">
        <v>6285</v>
      </c>
    </row>
    <row r="1061" spans="1:7" x14ac:dyDescent="0.25">
      <c r="A1061" s="4" t="s">
        <v>9804</v>
      </c>
      <c r="B1061" s="5" t="s">
        <v>9803</v>
      </c>
      <c r="C1061" s="5" t="s">
        <v>7411</v>
      </c>
      <c r="D1061" s="5" t="s">
        <v>6288</v>
      </c>
      <c r="E1061" s="5" t="s">
        <v>9802</v>
      </c>
      <c r="F1061" s="5" t="s">
        <v>9801</v>
      </c>
      <c r="G1061" s="4" t="s">
        <v>6285</v>
      </c>
    </row>
    <row r="1062" spans="1:7" x14ac:dyDescent="0.25">
      <c r="A1062" s="4" t="s">
        <v>9777</v>
      </c>
      <c r="B1062" s="5" t="s">
        <v>9776</v>
      </c>
      <c r="C1062" s="5" t="s">
        <v>6357</v>
      </c>
      <c r="D1062" s="5" t="s">
        <v>6288</v>
      </c>
      <c r="E1062" s="5" t="s">
        <v>9800</v>
      </c>
      <c r="F1062" s="5" t="s">
        <v>9799</v>
      </c>
      <c r="G1062" s="4" t="s">
        <v>6285</v>
      </c>
    </row>
    <row r="1063" spans="1:7" x14ac:dyDescent="0.25">
      <c r="A1063" s="4" t="s">
        <v>9777</v>
      </c>
      <c r="B1063" s="5" t="s">
        <v>9776</v>
      </c>
      <c r="C1063" s="5" t="s">
        <v>6354</v>
      </c>
      <c r="D1063" s="5" t="s">
        <v>6288</v>
      </c>
      <c r="E1063" s="5" t="s">
        <v>9798</v>
      </c>
      <c r="F1063" s="5" t="s">
        <v>9797</v>
      </c>
      <c r="G1063" s="4" t="s">
        <v>6285</v>
      </c>
    </row>
    <row r="1064" spans="1:7" x14ac:dyDescent="0.25">
      <c r="A1064" s="4" t="s">
        <v>9777</v>
      </c>
      <c r="B1064" s="5" t="s">
        <v>9776</v>
      </c>
      <c r="C1064" s="5" t="s">
        <v>6351</v>
      </c>
      <c r="D1064" s="5" t="s">
        <v>6288</v>
      </c>
      <c r="E1064" s="5" t="s">
        <v>9796</v>
      </c>
      <c r="F1064" s="5" t="s">
        <v>6894</v>
      </c>
      <c r="G1064" s="4" t="s">
        <v>6285</v>
      </c>
    </row>
    <row r="1065" spans="1:7" x14ac:dyDescent="0.25">
      <c r="A1065" s="4" t="s">
        <v>9777</v>
      </c>
      <c r="B1065" s="5" t="s">
        <v>9776</v>
      </c>
      <c r="C1065" s="5" t="s">
        <v>6348</v>
      </c>
      <c r="D1065" s="5" t="s">
        <v>6288</v>
      </c>
      <c r="E1065" s="5" t="s">
        <v>9795</v>
      </c>
      <c r="F1065" s="5" t="s">
        <v>6709</v>
      </c>
      <c r="G1065" s="4" t="s">
        <v>6285</v>
      </c>
    </row>
    <row r="1066" spans="1:7" x14ac:dyDescent="0.25">
      <c r="A1066" s="4" t="s">
        <v>9777</v>
      </c>
      <c r="B1066" s="5" t="s">
        <v>9776</v>
      </c>
      <c r="C1066" s="5" t="s">
        <v>6345</v>
      </c>
      <c r="D1066" s="5" t="s">
        <v>6288</v>
      </c>
      <c r="E1066" s="5" t="s">
        <v>9794</v>
      </c>
      <c r="F1066" s="5" t="s">
        <v>6628</v>
      </c>
      <c r="G1066" s="4" t="s">
        <v>6285</v>
      </c>
    </row>
    <row r="1067" spans="1:7" x14ac:dyDescent="0.25">
      <c r="A1067" s="4" t="s">
        <v>9777</v>
      </c>
      <c r="B1067" s="5" t="s">
        <v>9776</v>
      </c>
      <c r="C1067" s="5" t="s">
        <v>6342</v>
      </c>
      <c r="D1067" s="5" t="s">
        <v>6288</v>
      </c>
      <c r="E1067" s="5" t="s">
        <v>9793</v>
      </c>
      <c r="F1067" s="5" t="s">
        <v>9792</v>
      </c>
      <c r="G1067" s="4" t="s">
        <v>6285</v>
      </c>
    </row>
    <row r="1068" spans="1:7" x14ac:dyDescent="0.25">
      <c r="A1068" s="4" t="s">
        <v>9777</v>
      </c>
      <c r="B1068" s="5" t="s">
        <v>9776</v>
      </c>
      <c r="C1068" s="5" t="s">
        <v>6339</v>
      </c>
      <c r="D1068" s="5" t="s">
        <v>6288</v>
      </c>
      <c r="E1068" s="5" t="s">
        <v>9791</v>
      </c>
      <c r="F1068" s="5" t="s">
        <v>7359</v>
      </c>
      <c r="G1068" s="4" t="s">
        <v>6285</v>
      </c>
    </row>
    <row r="1069" spans="1:7" x14ac:dyDescent="0.25">
      <c r="A1069" s="4" t="s">
        <v>9777</v>
      </c>
      <c r="B1069" s="5" t="s">
        <v>9776</v>
      </c>
      <c r="C1069" s="5" t="s">
        <v>6336</v>
      </c>
      <c r="D1069" s="5" t="s">
        <v>6288</v>
      </c>
      <c r="E1069" s="5" t="s">
        <v>9790</v>
      </c>
      <c r="F1069" s="5" t="s">
        <v>6322</v>
      </c>
      <c r="G1069" s="4" t="s">
        <v>6285</v>
      </c>
    </row>
    <row r="1070" spans="1:7" x14ac:dyDescent="0.25">
      <c r="A1070" s="4" t="s">
        <v>9777</v>
      </c>
      <c r="B1070" s="5" t="s">
        <v>9776</v>
      </c>
      <c r="C1070" s="5" t="s">
        <v>6333</v>
      </c>
      <c r="D1070" s="5" t="s">
        <v>6288</v>
      </c>
      <c r="E1070" s="5" t="s">
        <v>9789</v>
      </c>
      <c r="F1070" s="5" t="s">
        <v>9788</v>
      </c>
      <c r="G1070" s="4" t="s">
        <v>6285</v>
      </c>
    </row>
    <row r="1071" spans="1:7" x14ac:dyDescent="0.25">
      <c r="A1071" s="4" t="s">
        <v>9777</v>
      </c>
      <c r="B1071" s="5" t="s">
        <v>9776</v>
      </c>
      <c r="C1071" s="5" t="s">
        <v>6330</v>
      </c>
      <c r="D1071" s="5" t="s">
        <v>6288</v>
      </c>
      <c r="E1071" s="5" t="s">
        <v>9787</v>
      </c>
      <c r="F1071" s="5" t="s">
        <v>9786</v>
      </c>
      <c r="G1071" s="4" t="s">
        <v>6285</v>
      </c>
    </row>
    <row r="1072" spans="1:7" x14ac:dyDescent="0.25">
      <c r="A1072" s="4" t="s">
        <v>9777</v>
      </c>
      <c r="B1072" s="5" t="s">
        <v>9776</v>
      </c>
      <c r="C1072" s="5" t="s">
        <v>6327</v>
      </c>
      <c r="D1072" s="5" t="s">
        <v>6288</v>
      </c>
      <c r="E1072" s="5" t="s">
        <v>9785</v>
      </c>
      <c r="F1072" s="5" t="s">
        <v>9784</v>
      </c>
      <c r="G1072" s="4" t="s">
        <v>6285</v>
      </c>
    </row>
    <row r="1073" spans="1:7" x14ac:dyDescent="0.25">
      <c r="A1073" s="4" t="s">
        <v>9777</v>
      </c>
      <c r="B1073" s="5" t="s">
        <v>9776</v>
      </c>
      <c r="C1073" s="5" t="s">
        <v>6324</v>
      </c>
      <c r="D1073" s="5" t="s">
        <v>6288</v>
      </c>
      <c r="E1073" s="5" t="s">
        <v>9783</v>
      </c>
      <c r="F1073" s="5" t="s">
        <v>9782</v>
      </c>
      <c r="G1073" s="4" t="s">
        <v>6285</v>
      </c>
    </row>
    <row r="1074" spans="1:7" x14ac:dyDescent="0.25">
      <c r="A1074" s="4" t="s">
        <v>9777</v>
      </c>
      <c r="B1074" s="5" t="s">
        <v>9776</v>
      </c>
      <c r="C1074" s="5" t="s">
        <v>6321</v>
      </c>
      <c r="D1074" s="5" t="s">
        <v>6288</v>
      </c>
      <c r="E1074" s="5" t="s">
        <v>9781</v>
      </c>
      <c r="F1074" s="5" t="s">
        <v>8017</v>
      </c>
      <c r="G1074" s="4" t="s">
        <v>6285</v>
      </c>
    </row>
    <row r="1075" spans="1:7" x14ac:dyDescent="0.25">
      <c r="A1075" s="4" t="s">
        <v>9777</v>
      </c>
      <c r="B1075" s="5" t="s">
        <v>9776</v>
      </c>
      <c r="C1075" s="5" t="s">
        <v>6318</v>
      </c>
      <c r="D1075" s="5" t="s">
        <v>6288</v>
      </c>
      <c r="E1075" s="5" t="s">
        <v>9780</v>
      </c>
      <c r="F1075" s="5" t="s">
        <v>9779</v>
      </c>
      <c r="G1075" s="4" t="s">
        <v>6285</v>
      </c>
    </row>
    <row r="1076" spans="1:7" x14ac:dyDescent="0.25">
      <c r="A1076" s="4" t="s">
        <v>9777</v>
      </c>
      <c r="B1076" s="5" t="s">
        <v>9776</v>
      </c>
      <c r="C1076" s="5" t="s">
        <v>6315</v>
      </c>
      <c r="D1076" s="5" t="s">
        <v>6288</v>
      </c>
      <c r="E1076" s="5" t="s">
        <v>9778</v>
      </c>
      <c r="F1076" s="5" t="s">
        <v>6375</v>
      </c>
      <c r="G1076" s="4" t="s">
        <v>6285</v>
      </c>
    </row>
    <row r="1077" spans="1:7" x14ac:dyDescent="0.25">
      <c r="A1077" s="4" t="s">
        <v>9777</v>
      </c>
      <c r="B1077" s="5" t="s">
        <v>9776</v>
      </c>
      <c r="C1077" s="5" t="s">
        <v>6312</v>
      </c>
      <c r="D1077" s="5" t="s">
        <v>6288</v>
      </c>
      <c r="E1077" s="5" t="s">
        <v>9775</v>
      </c>
      <c r="F1077" s="5" t="s">
        <v>6727</v>
      </c>
      <c r="G1077" s="4" t="s">
        <v>6285</v>
      </c>
    </row>
    <row r="1078" spans="1:7" x14ac:dyDescent="0.25">
      <c r="A1078" s="4" t="s">
        <v>9740</v>
      </c>
      <c r="B1078" s="5" t="s">
        <v>9739</v>
      </c>
      <c r="C1078" s="5" t="s">
        <v>6357</v>
      </c>
      <c r="D1078" s="5" t="s">
        <v>6288</v>
      </c>
      <c r="E1078" s="5" t="s">
        <v>9774</v>
      </c>
      <c r="F1078" s="5" t="s">
        <v>8768</v>
      </c>
      <c r="G1078" s="4" t="s">
        <v>6285</v>
      </c>
    </row>
    <row r="1079" spans="1:7" x14ac:dyDescent="0.25">
      <c r="A1079" s="4" t="s">
        <v>9740</v>
      </c>
      <c r="B1079" s="5" t="s">
        <v>9739</v>
      </c>
      <c r="C1079" s="5" t="s">
        <v>6354</v>
      </c>
      <c r="D1079" s="5" t="s">
        <v>6288</v>
      </c>
      <c r="E1079" s="5" t="s">
        <v>9773</v>
      </c>
      <c r="F1079" s="5" t="s">
        <v>9772</v>
      </c>
      <c r="G1079" s="4" t="s">
        <v>6285</v>
      </c>
    </row>
    <row r="1080" spans="1:7" x14ac:dyDescent="0.25">
      <c r="A1080" s="4" t="s">
        <v>9740</v>
      </c>
      <c r="B1080" s="5" t="s">
        <v>9739</v>
      </c>
      <c r="C1080" s="5" t="s">
        <v>6351</v>
      </c>
      <c r="D1080" s="5" t="s">
        <v>6288</v>
      </c>
      <c r="E1080" s="5" t="s">
        <v>9771</v>
      </c>
      <c r="F1080" s="5" t="s">
        <v>9770</v>
      </c>
      <c r="G1080" s="4" t="s">
        <v>6285</v>
      </c>
    </row>
    <row r="1081" spans="1:7" x14ac:dyDescent="0.25">
      <c r="A1081" s="4" t="s">
        <v>9740</v>
      </c>
      <c r="B1081" s="5" t="s">
        <v>9739</v>
      </c>
      <c r="C1081" s="5" t="s">
        <v>6345</v>
      </c>
      <c r="D1081" s="5" t="s">
        <v>6288</v>
      </c>
      <c r="E1081" s="5" t="s">
        <v>9769</v>
      </c>
      <c r="F1081" s="5" t="s">
        <v>9768</v>
      </c>
      <c r="G1081" s="4" t="s">
        <v>6285</v>
      </c>
    </row>
    <row r="1082" spans="1:7" x14ac:dyDescent="0.25">
      <c r="A1082" s="4" t="s">
        <v>9740</v>
      </c>
      <c r="B1082" s="5" t="s">
        <v>9739</v>
      </c>
      <c r="C1082" s="5" t="s">
        <v>6342</v>
      </c>
      <c r="D1082" s="5" t="s">
        <v>6288</v>
      </c>
      <c r="E1082" s="5" t="s">
        <v>9767</v>
      </c>
      <c r="F1082" s="5" t="s">
        <v>6911</v>
      </c>
      <c r="G1082" s="4" t="s">
        <v>6285</v>
      </c>
    </row>
    <row r="1083" spans="1:7" x14ac:dyDescent="0.25">
      <c r="A1083" s="4" t="s">
        <v>9740</v>
      </c>
      <c r="B1083" s="5" t="s">
        <v>9739</v>
      </c>
      <c r="C1083" s="5" t="s">
        <v>6339</v>
      </c>
      <c r="D1083" s="5" t="s">
        <v>6288</v>
      </c>
      <c r="E1083" s="5" t="s">
        <v>9766</v>
      </c>
      <c r="F1083" s="5" t="s">
        <v>6909</v>
      </c>
      <c r="G1083" s="4" t="s">
        <v>6285</v>
      </c>
    </row>
    <row r="1084" spans="1:7" x14ac:dyDescent="0.25">
      <c r="A1084" s="4" t="s">
        <v>9740</v>
      </c>
      <c r="B1084" s="5" t="s">
        <v>9739</v>
      </c>
      <c r="C1084" s="5" t="s">
        <v>6336</v>
      </c>
      <c r="D1084" s="5" t="s">
        <v>6288</v>
      </c>
      <c r="E1084" s="5" t="s">
        <v>9765</v>
      </c>
      <c r="F1084" s="5" t="s">
        <v>9764</v>
      </c>
      <c r="G1084" s="4" t="s">
        <v>6285</v>
      </c>
    </row>
    <row r="1085" spans="1:7" x14ac:dyDescent="0.25">
      <c r="A1085" s="4" t="s">
        <v>9740</v>
      </c>
      <c r="B1085" s="5" t="s">
        <v>9739</v>
      </c>
      <c r="C1085" s="5" t="s">
        <v>6333</v>
      </c>
      <c r="D1085" s="5" t="s">
        <v>6288</v>
      </c>
      <c r="E1085" s="5" t="s">
        <v>9763</v>
      </c>
      <c r="F1085" s="5" t="s">
        <v>9762</v>
      </c>
      <c r="G1085" s="4" t="s">
        <v>6285</v>
      </c>
    </row>
    <row r="1086" spans="1:7" x14ac:dyDescent="0.25">
      <c r="A1086" s="4" t="s">
        <v>9740</v>
      </c>
      <c r="B1086" s="5" t="s">
        <v>9739</v>
      </c>
      <c r="C1086" s="5" t="s">
        <v>6330</v>
      </c>
      <c r="D1086" s="5" t="s">
        <v>6288</v>
      </c>
      <c r="E1086" s="5" t="s">
        <v>9761</v>
      </c>
      <c r="F1086" s="5" t="s">
        <v>7971</v>
      </c>
      <c r="G1086" s="4" t="s">
        <v>6285</v>
      </c>
    </row>
    <row r="1087" spans="1:7" x14ac:dyDescent="0.25">
      <c r="A1087" s="4" t="s">
        <v>9740</v>
      </c>
      <c r="B1087" s="5" t="s">
        <v>9739</v>
      </c>
      <c r="C1087" s="5" t="s">
        <v>6327</v>
      </c>
      <c r="D1087" s="5" t="s">
        <v>6288</v>
      </c>
      <c r="E1087" s="5" t="s">
        <v>9760</v>
      </c>
      <c r="F1087" s="5" t="s">
        <v>6877</v>
      </c>
      <c r="G1087" s="4" t="s">
        <v>6285</v>
      </c>
    </row>
    <row r="1088" spans="1:7" x14ac:dyDescent="0.25">
      <c r="A1088" s="4" t="s">
        <v>9740</v>
      </c>
      <c r="B1088" s="5" t="s">
        <v>9739</v>
      </c>
      <c r="C1088" s="5" t="s">
        <v>6324</v>
      </c>
      <c r="D1088" s="5" t="s">
        <v>6288</v>
      </c>
      <c r="E1088" s="5" t="s">
        <v>9759</v>
      </c>
      <c r="F1088" s="5" t="s">
        <v>9758</v>
      </c>
      <c r="G1088" s="4" t="s">
        <v>6285</v>
      </c>
    </row>
    <row r="1089" spans="1:7" x14ac:dyDescent="0.25">
      <c r="A1089" s="4" t="s">
        <v>9740</v>
      </c>
      <c r="B1089" s="5" t="s">
        <v>9739</v>
      </c>
      <c r="C1089" s="5" t="s">
        <v>6321</v>
      </c>
      <c r="D1089" s="5" t="s">
        <v>6288</v>
      </c>
      <c r="E1089" s="5" t="s">
        <v>9757</v>
      </c>
      <c r="F1089" s="5" t="s">
        <v>9756</v>
      </c>
      <c r="G1089" s="4" t="s">
        <v>6285</v>
      </c>
    </row>
    <row r="1090" spans="1:7" x14ac:dyDescent="0.25">
      <c r="A1090" s="4" t="s">
        <v>9740</v>
      </c>
      <c r="B1090" s="5" t="s">
        <v>9739</v>
      </c>
      <c r="C1090" s="5" t="s">
        <v>6318</v>
      </c>
      <c r="D1090" s="5" t="s">
        <v>6288</v>
      </c>
      <c r="E1090" s="5" t="s">
        <v>9755</v>
      </c>
      <c r="F1090" s="5" t="s">
        <v>7427</v>
      </c>
      <c r="G1090" s="4" t="s">
        <v>6285</v>
      </c>
    </row>
    <row r="1091" spans="1:7" x14ac:dyDescent="0.25">
      <c r="A1091" s="4" t="s">
        <v>9740</v>
      </c>
      <c r="B1091" s="5" t="s">
        <v>9739</v>
      </c>
      <c r="C1091" s="5" t="s">
        <v>6315</v>
      </c>
      <c r="D1091" s="5" t="s">
        <v>6288</v>
      </c>
      <c r="E1091" s="5" t="s">
        <v>9754</v>
      </c>
      <c r="F1091" s="5" t="s">
        <v>7376</v>
      </c>
      <c r="G1091" s="4" t="s">
        <v>6285</v>
      </c>
    </row>
    <row r="1092" spans="1:7" x14ac:dyDescent="0.25">
      <c r="A1092" s="4" t="s">
        <v>9740</v>
      </c>
      <c r="B1092" s="5" t="s">
        <v>9739</v>
      </c>
      <c r="C1092" s="5" t="s">
        <v>6312</v>
      </c>
      <c r="D1092" s="5" t="s">
        <v>6288</v>
      </c>
      <c r="E1092" s="5" t="s">
        <v>9753</v>
      </c>
      <c r="F1092" s="5" t="s">
        <v>6825</v>
      </c>
      <c r="G1092" s="4" t="s">
        <v>6285</v>
      </c>
    </row>
    <row r="1093" spans="1:7" x14ac:dyDescent="0.25">
      <c r="A1093" s="4" t="s">
        <v>9740</v>
      </c>
      <c r="B1093" s="5" t="s">
        <v>9739</v>
      </c>
      <c r="C1093" s="5" t="s">
        <v>6309</v>
      </c>
      <c r="D1093" s="5" t="s">
        <v>6288</v>
      </c>
      <c r="E1093" s="5" t="s">
        <v>9752</v>
      </c>
      <c r="F1093" s="5" t="s">
        <v>9751</v>
      </c>
      <c r="G1093" s="4" t="s">
        <v>6285</v>
      </c>
    </row>
    <row r="1094" spans="1:7" x14ac:dyDescent="0.25">
      <c r="A1094" s="4" t="s">
        <v>9740</v>
      </c>
      <c r="B1094" s="5" t="s">
        <v>9739</v>
      </c>
      <c r="C1094" s="5" t="s">
        <v>6306</v>
      </c>
      <c r="D1094" s="5" t="s">
        <v>6288</v>
      </c>
      <c r="E1094" s="5" t="s">
        <v>9750</v>
      </c>
      <c r="F1094" s="5" t="s">
        <v>9749</v>
      </c>
      <c r="G1094" s="4" t="s">
        <v>6285</v>
      </c>
    </row>
    <row r="1095" spans="1:7" x14ac:dyDescent="0.25">
      <c r="A1095" s="4" t="s">
        <v>9740</v>
      </c>
      <c r="B1095" s="5" t="s">
        <v>9739</v>
      </c>
      <c r="C1095" s="5" t="s">
        <v>6300</v>
      </c>
      <c r="D1095" s="5" t="s">
        <v>6288</v>
      </c>
      <c r="E1095" s="5" t="s">
        <v>9748</v>
      </c>
      <c r="F1095" s="5" t="s">
        <v>8017</v>
      </c>
      <c r="G1095" s="4" t="s">
        <v>6285</v>
      </c>
    </row>
    <row r="1096" spans="1:7" x14ac:dyDescent="0.25">
      <c r="A1096" s="4" t="s">
        <v>9740</v>
      </c>
      <c r="B1096" s="5" t="s">
        <v>9739</v>
      </c>
      <c r="C1096" s="5" t="s">
        <v>6303</v>
      </c>
      <c r="D1096" s="5" t="s">
        <v>6288</v>
      </c>
      <c r="E1096" s="5" t="s">
        <v>9747</v>
      </c>
      <c r="F1096" s="5" t="s">
        <v>9746</v>
      </c>
      <c r="G1096" s="4" t="s">
        <v>6285</v>
      </c>
    </row>
    <row r="1097" spans="1:7" x14ac:dyDescent="0.25">
      <c r="A1097" s="4" t="s">
        <v>9740</v>
      </c>
      <c r="B1097" s="5" t="s">
        <v>9739</v>
      </c>
      <c r="C1097" s="5" t="s">
        <v>6297</v>
      </c>
      <c r="D1097" s="5" t="s">
        <v>6288</v>
      </c>
      <c r="E1097" s="5" t="s">
        <v>9745</v>
      </c>
      <c r="F1097" s="5" t="s">
        <v>9744</v>
      </c>
      <c r="G1097" s="4" t="s">
        <v>6285</v>
      </c>
    </row>
    <row r="1098" spans="1:7" x14ac:dyDescent="0.25">
      <c r="A1098" s="4" t="s">
        <v>9740</v>
      </c>
      <c r="B1098" s="5" t="s">
        <v>9739</v>
      </c>
      <c r="C1098" s="5" t="s">
        <v>6294</v>
      </c>
      <c r="D1098" s="5" t="s">
        <v>6288</v>
      </c>
      <c r="E1098" s="5" t="s">
        <v>9743</v>
      </c>
      <c r="F1098" s="5" t="s">
        <v>6375</v>
      </c>
      <c r="G1098" s="4" t="s">
        <v>6285</v>
      </c>
    </row>
    <row r="1099" spans="1:7" x14ac:dyDescent="0.25">
      <c r="A1099" s="4" t="s">
        <v>9740</v>
      </c>
      <c r="B1099" s="5" t="s">
        <v>9739</v>
      </c>
      <c r="C1099" s="5" t="s">
        <v>6289</v>
      </c>
      <c r="D1099" s="5" t="s">
        <v>6288</v>
      </c>
      <c r="E1099" s="5" t="s">
        <v>9742</v>
      </c>
      <c r="F1099" s="5" t="s">
        <v>9741</v>
      </c>
      <c r="G1099" s="4" t="s">
        <v>6285</v>
      </c>
    </row>
    <row r="1100" spans="1:7" x14ac:dyDescent="0.25">
      <c r="A1100" s="4" t="s">
        <v>9740</v>
      </c>
      <c r="B1100" s="5" t="s">
        <v>9739</v>
      </c>
      <c r="C1100" s="5" t="s">
        <v>6505</v>
      </c>
      <c r="D1100" s="5" t="s">
        <v>6288</v>
      </c>
      <c r="E1100" s="5" t="s">
        <v>9738</v>
      </c>
      <c r="F1100" s="5" t="s">
        <v>9737</v>
      </c>
      <c r="G1100" s="4" t="s">
        <v>6285</v>
      </c>
    </row>
    <row r="1101" spans="1:7" x14ac:dyDescent="0.25">
      <c r="A1101" s="4" t="s">
        <v>9728</v>
      </c>
      <c r="B1101" s="5" t="s">
        <v>9727</v>
      </c>
      <c r="C1101" s="5" t="s">
        <v>6357</v>
      </c>
      <c r="D1101" s="5" t="s">
        <v>6288</v>
      </c>
      <c r="E1101" s="5" t="s">
        <v>9736</v>
      </c>
      <c r="F1101" s="5" t="s">
        <v>9735</v>
      </c>
      <c r="G1101" s="4" t="s">
        <v>6285</v>
      </c>
    </row>
    <row r="1102" spans="1:7" x14ac:dyDescent="0.25">
      <c r="A1102" s="4" t="s">
        <v>9728</v>
      </c>
      <c r="B1102" s="5" t="s">
        <v>9727</v>
      </c>
      <c r="C1102" s="5" t="s">
        <v>6351</v>
      </c>
      <c r="D1102" s="5" t="s">
        <v>6288</v>
      </c>
      <c r="E1102" s="5" t="s">
        <v>9734</v>
      </c>
      <c r="F1102" s="5" t="s">
        <v>9733</v>
      </c>
      <c r="G1102" s="4" t="s">
        <v>6285</v>
      </c>
    </row>
    <row r="1103" spans="1:7" x14ac:dyDescent="0.25">
      <c r="A1103" s="4" t="s">
        <v>9728</v>
      </c>
      <c r="B1103" s="5" t="s">
        <v>9727</v>
      </c>
      <c r="C1103" s="5" t="s">
        <v>6348</v>
      </c>
      <c r="D1103" s="5" t="s">
        <v>6288</v>
      </c>
      <c r="E1103" s="5" t="s">
        <v>9732</v>
      </c>
      <c r="F1103" s="5" t="s">
        <v>9731</v>
      </c>
      <c r="G1103" s="4" t="s">
        <v>6285</v>
      </c>
    </row>
    <row r="1104" spans="1:7" x14ac:dyDescent="0.25">
      <c r="A1104" s="4" t="s">
        <v>9728</v>
      </c>
      <c r="B1104" s="5" t="s">
        <v>9727</v>
      </c>
      <c r="C1104" s="5" t="s">
        <v>6327</v>
      </c>
      <c r="D1104" s="5" t="s">
        <v>6288</v>
      </c>
      <c r="E1104" s="5" t="s">
        <v>9730</v>
      </c>
      <c r="F1104" s="5" t="s">
        <v>9729</v>
      </c>
      <c r="G1104" s="4" t="s">
        <v>6285</v>
      </c>
    </row>
    <row r="1105" spans="1:7" x14ac:dyDescent="0.25">
      <c r="A1105" s="4" t="s">
        <v>9728</v>
      </c>
      <c r="B1105" s="5" t="s">
        <v>9727</v>
      </c>
      <c r="C1105" s="5" t="s">
        <v>6324</v>
      </c>
      <c r="D1105" s="5" t="s">
        <v>6288</v>
      </c>
      <c r="E1105" s="5" t="s">
        <v>9726</v>
      </c>
      <c r="F1105" s="5" t="s">
        <v>9725</v>
      </c>
      <c r="G1105" s="4" t="s">
        <v>6285</v>
      </c>
    </row>
    <row r="1106" spans="1:7" x14ac:dyDescent="0.25">
      <c r="A1106" s="4" t="s">
        <v>9584</v>
      </c>
      <c r="B1106" s="5" t="s">
        <v>9583</v>
      </c>
      <c r="C1106" s="5" t="s">
        <v>6357</v>
      </c>
      <c r="D1106" s="5" t="s">
        <v>6288</v>
      </c>
      <c r="E1106" s="5" t="s">
        <v>9724</v>
      </c>
      <c r="F1106" s="5" t="s">
        <v>9723</v>
      </c>
      <c r="G1106" s="4" t="s">
        <v>6285</v>
      </c>
    </row>
    <row r="1107" spans="1:7" x14ac:dyDescent="0.25">
      <c r="A1107" s="4" t="s">
        <v>9584</v>
      </c>
      <c r="B1107" s="5" t="s">
        <v>9583</v>
      </c>
      <c r="C1107" s="5" t="s">
        <v>6354</v>
      </c>
      <c r="D1107" s="5" t="s">
        <v>6288</v>
      </c>
      <c r="E1107" s="5" t="s">
        <v>9722</v>
      </c>
      <c r="F1107" s="5" t="s">
        <v>9721</v>
      </c>
      <c r="G1107" s="4" t="s">
        <v>6285</v>
      </c>
    </row>
    <row r="1108" spans="1:7" x14ac:dyDescent="0.25">
      <c r="A1108" s="4" t="s">
        <v>9584</v>
      </c>
      <c r="B1108" s="5" t="s">
        <v>9583</v>
      </c>
      <c r="C1108" s="5" t="s">
        <v>6351</v>
      </c>
      <c r="D1108" s="5" t="s">
        <v>6288</v>
      </c>
      <c r="E1108" s="5" t="s">
        <v>9720</v>
      </c>
      <c r="F1108" s="5" t="s">
        <v>9719</v>
      </c>
      <c r="G1108" s="4" t="s">
        <v>6285</v>
      </c>
    </row>
    <row r="1109" spans="1:7" x14ac:dyDescent="0.25">
      <c r="A1109" s="4" t="s">
        <v>9584</v>
      </c>
      <c r="B1109" s="5" t="s">
        <v>9583</v>
      </c>
      <c r="C1109" s="5" t="s">
        <v>6348</v>
      </c>
      <c r="D1109" s="5" t="s">
        <v>6288</v>
      </c>
      <c r="E1109" s="5" t="s">
        <v>9718</v>
      </c>
      <c r="F1109" s="5" t="s">
        <v>9717</v>
      </c>
      <c r="G1109" s="4" t="s">
        <v>6285</v>
      </c>
    </row>
    <row r="1110" spans="1:7" x14ac:dyDescent="0.25">
      <c r="A1110" s="4" t="s">
        <v>9584</v>
      </c>
      <c r="B1110" s="5" t="s">
        <v>9583</v>
      </c>
      <c r="C1110" s="5" t="s">
        <v>6345</v>
      </c>
      <c r="D1110" s="5" t="s">
        <v>6288</v>
      </c>
      <c r="E1110" s="5" t="s">
        <v>9716</v>
      </c>
      <c r="F1110" s="5" t="s">
        <v>9715</v>
      </c>
      <c r="G1110" s="4" t="s">
        <v>6285</v>
      </c>
    </row>
    <row r="1111" spans="1:7" x14ac:dyDescent="0.25">
      <c r="A1111" s="4" t="s">
        <v>9584</v>
      </c>
      <c r="B1111" s="5" t="s">
        <v>9583</v>
      </c>
      <c r="C1111" s="5" t="s">
        <v>6342</v>
      </c>
      <c r="D1111" s="5" t="s">
        <v>6288</v>
      </c>
      <c r="E1111" s="5" t="s">
        <v>9714</v>
      </c>
      <c r="F1111" s="5" t="s">
        <v>9713</v>
      </c>
      <c r="G1111" s="4" t="s">
        <v>6285</v>
      </c>
    </row>
    <row r="1112" spans="1:7" x14ac:dyDescent="0.25">
      <c r="A1112" s="4" t="s">
        <v>9584</v>
      </c>
      <c r="B1112" s="5" t="s">
        <v>9583</v>
      </c>
      <c r="C1112" s="5" t="s">
        <v>6339</v>
      </c>
      <c r="D1112" s="5" t="s">
        <v>6288</v>
      </c>
      <c r="E1112" s="5" t="s">
        <v>9712</v>
      </c>
      <c r="F1112" s="5" t="s">
        <v>9711</v>
      </c>
      <c r="G1112" s="4" t="s">
        <v>6285</v>
      </c>
    </row>
    <row r="1113" spans="1:7" x14ac:dyDescent="0.25">
      <c r="A1113" s="4" t="s">
        <v>9584</v>
      </c>
      <c r="B1113" s="5" t="s">
        <v>9583</v>
      </c>
      <c r="C1113" s="5" t="s">
        <v>6336</v>
      </c>
      <c r="D1113" s="5" t="s">
        <v>6288</v>
      </c>
      <c r="E1113" s="5" t="s">
        <v>9710</v>
      </c>
      <c r="F1113" s="5" t="s">
        <v>9302</v>
      </c>
      <c r="G1113" s="4" t="s">
        <v>6285</v>
      </c>
    </row>
    <row r="1114" spans="1:7" x14ac:dyDescent="0.25">
      <c r="A1114" s="4" t="s">
        <v>9584</v>
      </c>
      <c r="B1114" s="5" t="s">
        <v>9583</v>
      </c>
      <c r="C1114" s="5" t="s">
        <v>6333</v>
      </c>
      <c r="D1114" s="5" t="s">
        <v>6288</v>
      </c>
      <c r="E1114" s="5" t="s">
        <v>9709</v>
      </c>
      <c r="F1114" s="5" t="s">
        <v>9708</v>
      </c>
      <c r="G1114" s="4" t="s">
        <v>6285</v>
      </c>
    </row>
    <row r="1115" spans="1:7" x14ac:dyDescent="0.25">
      <c r="A1115" s="4" t="s">
        <v>9584</v>
      </c>
      <c r="B1115" s="5" t="s">
        <v>9583</v>
      </c>
      <c r="C1115" s="5" t="s">
        <v>6330</v>
      </c>
      <c r="D1115" s="5" t="s">
        <v>6288</v>
      </c>
      <c r="E1115" s="5" t="s">
        <v>9707</v>
      </c>
      <c r="F1115" s="5" t="s">
        <v>9706</v>
      </c>
      <c r="G1115" s="4" t="s">
        <v>6285</v>
      </c>
    </row>
    <row r="1116" spans="1:7" x14ac:dyDescent="0.25">
      <c r="A1116" s="4" t="s">
        <v>9584</v>
      </c>
      <c r="B1116" s="5" t="s">
        <v>9583</v>
      </c>
      <c r="C1116" s="5" t="s">
        <v>6327</v>
      </c>
      <c r="D1116" s="5" t="s">
        <v>6288</v>
      </c>
      <c r="E1116" s="5" t="s">
        <v>9705</v>
      </c>
      <c r="F1116" s="5" t="s">
        <v>9704</v>
      </c>
      <c r="G1116" s="4" t="s">
        <v>6285</v>
      </c>
    </row>
    <row r="1117" spans="1:7" x14ac:dyDescent="0.25">
      <c r="A1117" s="4" t="s">
        <v>9584</v>
      </c>
      <c r="B1117" s="5" t="s">
        <v>9583</v>
      </c>
      <c r="C1117" s="5" t="s">
        <v>6324</v>
      </c>
      <c r="D1117" s="5" t="s">
        <v>6288</v>
      </c>
      <c r="E1117" s="5" t="s">
        <v>9703</v>
      </c>
      <c r="F1117" s="5" t="s">
        <v>9702</v>
      </c>
      <c r="G1117" s="4" t="s">
        <v>6285</v>
      </c>
    </row>
    <row r="1118" spans="1:7" x14ac:dyDescent="0.25">
      <c r="A1118" s="4" t="s">
        <v>9584</v>
      </c>
      <c r="B1118" s="5" t="s">
        <v>9583</v>
      </c>
      <c r="C1118" s="5" t="s">
        <v>6321</v>
      </c>
      <c r="D1118" s="5" t="s">
        <v>6288</v>
      </c>
      <c r="E1118" s="5" t="s">
        <v>9701</v>
      </c>
      <c r="F1118" s="5" t="s">
        <v>6643</v>
      </c>
      <c r="G1118" s="4" t="s">
        <v>6285</v>
      </c>
    </row>
    <row r="1119" spans="1:7" x14ac:dyDescent="0.25">
      <c r="A1119" s="4" t="s">
        <v>9584</v>
      </c>
      <c r="B1119" s="5" t="s">
        <v>9583</v>
      </c>
      <c r="C1119" s="5" t="s">
        <v>6318</v>
      </c>
      <c r="D1119" s="5" t="s">
        <v>6288</v>
      </c>
      <c r="E1119" s="5" t="s">
        <v>9700</v>
      </c>
      <c r="F1119" s="5" t="s">
        <v>7597</v>
      </c>
      <c r="G1119" s="4" t="s">
        <v>6285</v>
      </c>
    </row>
    <row r="1120" spans="1:7" x14ac:dyDescent="0.25">
      <c r="A1120" s="4" t="s">
        <v>9584</v>
      </c>
      <c r="B1120" s="5" t="s">
        <v>9583</v>
      </c>
      <c r="C1120" s="5" t="s">
        <v>6315</v>
      </c>
      <c r="D1120" s="5" t="s">
        <v>6288</v>
      </c>
      <c r="E1120" s="5" t="s">
        <v>9699</v>
      </c>
      <c r="F1120" s="5" t="s">
        <v>9698</v>
      </c>
      <c r="G1120" s="4" t="s">
        <v>6285</v>
      </c>
    </row>
    <row r="1121" spans="1:7" x14ac:dyDescent="0.25">
      <c r="A1121" s="4" t="s">
        <v>9584</v>
      </c>
      <c r="B1121" s="5" t="s">
        <v>9583</v>
      </c>
      <c r="C1121" s="5" t="s">
        <v>6312</v>
      </c>
      <c r="D1121" s="5" t="s">
        <v>6288</v>
      </c>
      <c r="E1121" s="5" t="s">
        <v>9697</v>
      </c>
      <c r="F1121" s="5" t="s">
        <v>9696</v>
      </c>
      <c r="G1121" s="4" t="s">
        <v>6285</v>
      </c>
    </row>
    <row r="1122" spans="1:7" x14ac:dyDescent="0.25">
      <c r="A1122" s="4" t="s">
        <v>9584</v>
      </c>
      <c r="B1122" s="5" t="s">
        <v>9583</v>
      </c>
      <c r="C1122" s="5" t="s">
        <v>6309</v>
      </c>
      <c r="D1122" s="5" t="s">
        <v>6288</v>
      </c>
      <c r="E1122" s="5" t="s">
        <v>9695</v>
      </c>
      <c r="F1122" s="5" t="s">
        <v>6534</v>
      </c>
      <c r="G1122" s="4" t="s">
        <v>6285</v>
      </c>
    </row>
    <row r="1123" spans="1:7" x14ac:dyDescent="0.25">
      <c r="A1123" s="4" t="s">
        <v>9584</v>
      </c>
      <c r="B1123" s="5" t="s">
        <v>9583</v>
      </c>
      <c r="C1123" s="5" t="s">
        <v>6306</v>
      </c>
      <c r="D1123" s="5" t="s">
        <v>6288</v>
      </c>
      <c r="E1123" s="5" t="s">
        <v>9694</v>
      </c>
      <c r="F1123" s="5" t="s">
        <v>9693</v>
      </c>
      <c r="G1123" s="4" t="s">
        <v>6285</v>
      </c>
    </row>
    <row r="1124" spans="1:7" x14ac:dyDescent="0.25">
      <c r="A1124" s="4" t="s">
        <v>9584</v>
      </c>
      <c r="B1124" s="5" t="s">
        <v>9583</v>
      </c>
      <c r="C1124" s="5" t="s">
        <v>6303</v>
      </c>
      <c r="D1124" s="5" t="s">
        <v>6288</v>
      </c>
      <c r="E1124" s="5" t="s">
        <v>9692</v>
      </c>
      <c r="F1124" s="5" t="s">
        <v>8074</v>
      </c>
      <c r="G1124" s="4" t="s">
        <v>6285</v>
      </c>
    </row>
    <row r="1125" spans="1:7" x14ac:dyDescent="0.25">
      <c r="A1125" s="4" t="s">
        <v>9584</v>
      </c>
      <c r="B1125" s="5" t="s">
        <v>9583</v>
      </c>
      <c r="C1125" s="5" t="s">
        <v>6300</v>
      </c>
      <c r="D1125" s="5" t="s">
        <v>6288</v>
      </c>
      <c r="E1125" s="5" t="s">
        <v>9691</v>
      </c>
      <c r="F1125" s="5" t="s">
        <v>6528</v>
      </c>
      <c r="G1125" s="4" t="s">
        <v>6285</v>
      </c>
    </row>
    <row r="1126" spans="1:7" x14ac:dyDescent="0.25">
      <c r="A1126" s="4" t="s">
        <v>9584</v>
      </c>
      <c r="B1126" s="5" t="s">
        <v>9583</v>
      </c>
      <c r="C1126" s="5" t="s">
        <v>6297</v>
      </c>
      <c r="D1126" s="5" t="s">
        <v>6288</v>
      </c>
      <c r="E1126" s="5" t="s">
        <v>9690</v>
      </c>
      <c r="F1126" s="5" t="s">
        <v>7546</v>
      </c>
      <c r="G1126" s="4" t="s">
        <v>6285</v>
      </c>
    </row>
    <row r="1127" spans="1:7" x14ac:dyDescent="0.25">
      <c r="A1127" s="4" t="s">
        <v>9584</v>
      </c>
      <c r="B1127" s="5" t="s">
        <v>9583</v>
      </c>
      <c r="C1127" s="5" t="s">
        <v>6294</v>
      </c>
      <c r="D1127" s="5" t="s">
        <v>6288</v>
      </c>
      <c r="E1127" s="5" t="s">
        <v>9689</v>
      </c>
      <c r="F1127" s="5" t="s">
        <v>9688</v>
      </c>
      <c r="G1127" s="4" t="s">
        <v>6285</v>
      </c>
    </row>
    <row r="1128" spans="1:7" x14ac:dyDescent="0.25">
      <c r="A1128" s="4" t="s">
        <v>9584</v>
      </c>
      <c r="B1128" s="5" t="s">
        <v>9583</v>
      </c>
      <c r="C1128" s="5" t="s">
        <v>6289</v>
      </c>
      <c r="D1128" s="5" t="s">
        <v>6288</v>
      </c>
      <c r="E1128" s="5" t="s">
        <v>9687</v>
      </c>
      <c r="F1128" s="5" t="s">
        <v>9686</v>
      </c>
      <c r="G1128" s="4" t="s">
        <v>6285</v>
      </c>
    </row>
    <row r="1129" spans="1:7" x14ac:dyDescent="0.25">
      <c r="A1129" s="4" t="s">
        <v>9584</v>
      </c>
      <c r="B1129" s="5" t="s">
        <v>9583</v>
      </c>
      <c r="C1129" s="5" t="s">
        <v>6505</v>
      </c>
      <c r="D1129" s="5" t="s">
        <v>6288</v>
      </c>
      <c r="E1129" s="5" t="s">
        <v>9685</v>
      </c>
      <c r="F1129" s="5" t="s">
        <v>9684</v>
      </c>
      <c r="G1129" s="4" t="s">
        <v>6285</v>
      </c>
    </row>
    <row r="1130" spans="1:7" x14ac:dyDescent="0.25">
      <c r="A1130" s="4" t="s">
        <v>9584</v>
      </c>
      <c r="B1130" s="5" t="s">
        <v>9583</v>
      </c>
      <c r="C1130" s="5" t="s">
        <v>6502</v>
      </c>
      <c r="D1130" s="5" t="s">
        <v>6288</v>
      </c>
      <c r="E1130" s="5" t="s">
        <v>9683</v>
      </c>
      <c r="F1130" s="5" t="s">
        <v>8743</v>
      </c>
      <c r="G1130" s="4" t="s">
        <v>6285</v>
      </c>
    </row>
    <row r="1131" spans="1:7" x14ac:dyDescent="0.25">
      <c r="A1131" s="4" t="s">
        <v>9584</v>
      </c>
      <c r="B1131" s="5" t="s">
        <v>9583</v>
      </c>
      <c r="C1131" s="5" t="s">
        <v>6499</v>
      </c>
      <c r="D1131" s="5" t="s">
        <v>6288</v>
      </c>
      <c r="E1131" s="5" t="s">
        <v>9682</v>
      </c>
      <c r="F1131" s="5" t="s">
        <v>9681</v>
      </c>
      <c r="G1131" s="4" t="s">
        <v>6285</v>
      </c>
    </row>
    <row r="1132" spans="1:7" x14ac:dyDescent="0.25">
      <c r="A1132" s="4" t="s">
        <v>9584</v>
      </c>
      <c r="B1132" s="5" t="s">
        <v>9583</v>
      </c>
      <c r="C1132" s="5" t="s">
        <v>6496</v>
      </c>
      <c r="D1132" s="5" t="s">
        <v>6288</v>
      </c>
      <c r="E1132" s="5" t="s">
        <v>9680</v>
      </c>
      <c r="F1132" s="5" t="s">
        <v>9679</v>
      </c>
      <c r="G1132" s="4" t="s">
        <v>6285</v>
      </c>
    </row>
    <row r="1133" spans="1:7" x14ac:dyDescent="0.25">
      <c r="A1133" s="4" t="s">
        <v>9584</v>
      </c>
      <c r="B1133" s="5" t="s">
        <v>9583</v>
      </c>
      <c r="C1133" s="5" t="s">
        <v>6493</v>
      </c>
      <c r="D1133" s="5" t="s">
        <v>6288</v>
      </c>
      <c r="E1133" s="5" t="s">
        <v>9678</v>
      </c>
      <c r="F1133" s="5" t="s">
        <v>9677</v>
      </c>
      <c r="G1133" s="4" t="s">
        <v>6285</v>
      </c>
    </row>
    <row r="1134" spans="1:7" x14ac:dyDescent="0.25">
      <c r="A1134" s="4" t="s">
        <v>9584</v>
      </c>
      <c r="B1134" s="5" t="s">
        <v>9583</v>
      </c>
      <c r="C1134" s="5" t="s">
        <v>6490</v>
      </c>
      <c r="D1134" s="5" t="s">
        <v>6288</v>
      </c>
      <c r="E1134" s="5" t="s">
        <v>9676</v>
      </c>
      <c r="F1134" s="5" t="s">
        <v>9675</v>
      </c>
      <c r="G1134" s="4" t="s">
        <v>6285</v>
      </c>
    </row>
    <row r="1135" spans="1:7" x14ac:dyDescent="0.25">
      <c r="A1135" s="4" t="s">
        <v>9584</v>
      </c>
      <c r="B1135" s="5" t="s">
        <v>9583</v>
      </c>
      <c r="C1135" s="5" t="s">
        <v>6487</v>
      </c>
      <c r="D1135" s="5" t="s">
        <v>6288</v>
      </c>
      <c r="E1135" s="5" t="s">
        <v>9674</v>
      </c>
      <c r="F1135" s="5" t="s">
        <v>9673</v>
      </c>
      <c r="G1135" s="4" t="s">
        <v>6285</v>
      </c>
    </row>
    <row r="1136" spans="1:7" x14ac:dyDescent="0.25">
      <c r="A1136" s="4" t="s">
        <v>9584</v>
      </c>
      <c r="B1136" s="5" t="s">
        <v>9583</v>
      </c>
      <c r="C1136" s="5" t="s">
        <v>6484</v>
      </c>
      <c r="D1136" s="5" t="s">
        <v>6288</v>
      </c>
      <c r="E1136" s="5" t="s">
        <v>9672</v>
      </c>
      <c r="F1136" s="5" t="s">
        <v>9671</v>
      </c>
      <c r="G1136" s="4" t="s">
        <v>6285</v>
      </c>
    </row>
    <row r="1137" spans="1:7" x14ac:dyDescent="0.25">
      <c r="A1137" s="4" t="s">
        <v>9584</v>
      </c>
      <c r="B1137" s="5" t="s">
        <v>9583</v>
      </c>
      <c r="C1137" s="5" t="s">
        <v>6481</v>
      </c>
      <c r="D1137" s="5" t="s">
        <v>6288</v>
      </c>
      <c r="E1137" s="5" t="s">
        <v>9670</v>
      </c>
      <c r="F1137" s="5" t="s">
        <v>8369</v>
      </c>
      <c r="G1137" s="4" t="s">
        <v>6285</v>
      </c>
    </row>
    <row r="1138" spans="1:7" x14ac:dyDescent="0.25">
      <c r="A1138" s="4" t="s">
        <v>9584</v>
      </c>
      <c r="B1138" s="5" t="s">
        <v>9583</v>
      </c>
      <c r="C1138" s="5" t="s">
        <v>6478</v>
      </c>
      <c r="D1138" s="5" t="s">
        <v>6288</v>
      </c>
      <c r="E1138" s="5" t="s">
        <v>9669</v>
      </c>
      <c r="F1138" s="5" t="s">
        <v>9668</v>
      </c>
      <c r="G1138" s="4" t="s">
        <v>6285</v>
      </c>
    </row>
    <row r="1139" spans="1:7" x14ac:dyDescent="0.25">
      <c r="A1139" s="4" t="s">
        <v>9584</v>
      </c>
      <c r="B1139" s="5" t="s">
        <v>9583</v>
      </c>
      <c r="C1139" s="5" t="s">
        <v>6475</v>
      </c>
      <c r="D1139" s="5" t="s">
        <v>6288</v>
      </c>
      <c r="E1139" s="5" t="s">
        <v>9667</v>
      </c>
      <c r="F1139" s="5" t="s">
        <v>9666</v>
      </c>
      <c r="G1139" s="4" t="s">
        <v>6285</v>
      </c>
    </row>
    <row r="1140" spans="1:7" x14ac:dyDescent="0.25">
      <c r="A1140" s="4" t="s">
        <v>9584</v>
      </c>
      <c r="B1140" s="5" t="s">
        <v>9583</v>
      </c>
      <c r="C1140" s="5" t="s">
        <v>6472</v>
      </c>
      <c r="D1140" s="5" t="s">
        <v>6288</v>
      </c>
      <c r="E1140" s="5" t="s">
        <v>9665</v>
      </c>
      <c r="F1140" s="5" t="s">
        <v>9664</v>
      </c>
      <c r="G1140" s="4" t="s">
        <v>6285</v>
      </c>
    </row>
    <row r="1141" spans="1:7" x14ac:dyDescent="0.25">
      <c r="A1141" s="4" t="s">
        <v>9584</v>
      </c>
      <c r="B1141" s="5" t="s">
        <v>9583</v>
      </c>
      <c r="C1141" s="5" t="s">
        <v>6470</v>
      </c>
      <c r="D1141" s="5" t="s">
        <v>6288</v>
      </c>
      <c r="E1141" s="5" t="s">
        <v>9663</v>
      </c>
      <c r="F1141" s="5" t="s">
        <v>6497</v>
      </c>
      <c r="G1141" s="4" t="s">
        <v>6285</v>
      </c>
    </row>
    <row r="1142" spans="1:7" x14ac:dyDescent="0.25">
      <c r="A1142" s="4" t="s">
        <v>9584</v>
      </c>
      <c r="B1142" s="5" t="s">
        <v>9583</v>
      </c>
      <c r="C1142" s="5" t="s">
        <v>6467</v>
      </c>
      <c r="D1142" s="5" t="s">
        <v>6288</v>
      </c>
      <c r="E1142" s="5" t="s">
        <v>9662</v>
      </c>
      <c r="F1142" s="5" t="s">
        <v>9661</v>
      </c>
      <c r="G1142" s="4" t="s">
        <v>6285</v>
      </c>
    </row>
    <row r="1143" spans="1:7" x14ac:dyDescent="0.25">
      <c r="A1143" s="4" t="s">
        <v>9584</v>
      </c>
      <c r="B1143" s="5" t="s">
        <v>9583</v>
      </c>
      <c r="C1143" s="5" t="s">
        <v>6464</v>
      </c>
      <c r="D1143" s="5" t="s">
        <v>6288</v>
      </c>
      <c r="E1143" s="5" t="s">
        <v>9660</v>
      </c>
      <c r="F1143" s="5" t="s">
        <v>6494</v>
      </c>
      <c r="G1143" s="4" t="s">
        <v>6285</v>
      </c>
    </row>
    <row r="1144" spans="1:7" x14ac:dyDescent="0.25">
      <c r="A1144" s="4" t="s">
        <v>9584</v>
      </c>
      <c r="B1144" s="5" t="s">
        <v>9583</v>
      </c>
      <c r="C1144" s="5" t="s">
        <v>6461</v>
      </c>
      <c r="D1144" s="5" t="s">
        <v>6288</v>
      </c>
      <c r="E1144" s="5" t="s">
        <v>9659</v>
      </c>
      <c r="F1144" s="5" t="s">
        <v>9658</v>
      </c>
      <c r="G1144" s="4" t="s">
        <v>6285</v>
      </c>
    </row>
    <row r="1145" spans="1:7" x14ac:dyDescent="0.25">
      <c r="A1145" s="4" t="s">
        <v>9584</v>
      </c>
      <c r="B1145" s="5" t="s">
        <v>9583</v>
      </c>
      <c r="C1145" s="5" t="s">
        <v>6455</v>
      </c>
      <c r="D1145" s="5" t="s">
        <v>6288</v>
      </c>
      <c r="E1145" s="5" t="s">
        <v>9657</v>
      </c>
      <c r="F1145" s="5" t="s">
        <v>9656</v>
      </c>
      <c r="G1145" s="4" t="s">
        <v>6285</v>
      </c>
    </row>
    <row r="1146" spans="1:7" x14ac:dyDescent="0.25">
      <c r="A1146" s="4" t="s">
        <v>9584</v>
      </c>
      <c r="B1146" s="5" t="s">
        <v>9583</v>
      </c>
      <c r="C1146" s="5" t="s">
        <v>6452</v>
      </c>
      <c r="D1146" s="5" t="s">
        <v>6288</v>
      </c>
      <c r="E1146" s="5" t="s">
        <v>9655</v>
      </c>
      <c r="F1146" s="5" t="s">
        <v>7376</v>
      </c>
      <c r="G1146" s="4" t="s">
        <v>6285</v>
      </c>
    </row>
    <row r="1147" spans="1:7" x14ac:dyDescent="0.25">
      <c r="A1147" s="4" t="s">
        <v>9584</v>
      </c>
      <c r="B1147" s="5" t="s">
        <v>9583</v>
      </c>
      <c r="C1147" s="5" t="s">
        <v>6449</v>
      </c>
      <c r="D1147" s="5" t="s">
        <v>6288</v>
      </c>
      <c r="E1147" s="5" t="s">
        <v>9654</v>
      </c>
      <c r="F1147" s="5" t="s">
        <v>9653</v>
      </c>
      <c r="G1147" s="4" t="s">
        <v>6285</v>
      </c>
    </row>
    <row r="1148" spans="1:7" x14ac:dyDescent="0.25">
      <c r="A1148" s="4" t="s">
        <v>9584</v>
      </c>
      <c r="B1148" s="5" t="s">
        <v>9583</v>
      </c>
      <c r="C1148" s="5" t="s">
        <v>6446</v>
      </c>
      <c r="D1148" s="5" t="s">
        <v>6288</v>
      </c>
      <c r="E1148" s="5" t="s">
        <v>9652</v>
      </c>
      <c r="F1148" s="5" t="s">
        <v>7734</v>
      </c>
      <c r="G1148" s="4" t="s">
        <v>6285</v>
      </c>
    </row>
    <row r="1149" spans="1:7" x14ac:dyDescent="0.25">
      <c r="A1149" s="4" t="s">
        <v>9584</v>
      </c>
      <c r="B1149" s="5" t="s">
        <v>9583</v>
      </c>
      <c r="C1149" s="5" t="s">
        <v>6443</v>
      </c>
      <c r="D1149" s="5" t="s">
        <v>6288</v>
      </c>
      <c r="E1149" s="5" t="s">
        <v>9651</v>
      </c>
      <c r="F1149" s="5" t="s">
        <v>9650</v>
      </c>
      <c r="G1149" s="4" t="s">
        <v>6285</v>
      </c>
    </row>
    <row r="1150" spans="1:7" x14ac:dyDescent="0.25">
      <c r="A1150" s="4" t="s">
        <v>9584</v>
      </c>
      <c r="B1150" s="5" t="s">
        <v>9583</v>
      </c>
      <c r="C1150" s="5" t="s">
        <v>6440</v>
      </c>
      <c r="D1150" s="5" t="s">
        <v>6288</v>
      </c>
      <c r="E1150" s="5" t="s">
        <v>9649</v>
      </c>
      <c r="F1150" s="5" t="s">
        <v>9648</v>
      </c>
      <c r="G1150" s="4" t="s">
        <v>6285</v>
      </c>
    </row>
    <row r="1151" spans="1:7" x14ac:dyDescent="0.25">
      <c r="A1151" s="4" t="s">
        <v>9584</v>
      </c>
      <c r="B1151" s="5" t="s">
        <v>9583</v>
      </c>
      <c r="C1151" s="5" t="s">
        <v>6437</v>
      </c>
      <c r="D1151" s="5" t="s">
        <v>6288</v>
      </c>
      <c r="E1151" s="5" t="s">
        <v>9647</v>
      </c>
      <c r="F1151" s="5" t="s">
        <v>9646</v>
      </c>
      <c r="G1151" s="4" t="s">
        <v>6285</v>
      </c>
    </row>
    <row r="1152" spans="1:7" x14ac:dyDescent="0.25">
      <c r="A1152" s="4" t="s">
        <v>9584</v>
      </c>
      <c r="B1152" s="5" t="s">
        <v>9583</v>
      </c>
      <c r="C1152" s="5" t="s">
        <v>6434</v>
      </c>
      <c r="D1152" s="5" t="s">
        <v>6288</v>
      </c>
      <c r="E1152" s="5" t="s">
        <v>9645</v>
      </c>
      <c r="F1152" s="5" t="s">
        <v>8735</v>
      </c>
      <c r="G1152" s="4" t="s">
        <v>6285</v>
      </c>
    </row>
    <row r="1153" spans="1:7" x14ac:dyDescent="0.25">
      <c r="A1153" s="4" t="s">
        <v>9584</v>
      </c>
      <c r="B1153" s="5" t="s">
        <v>9583</v>
      </c>
      <c r="C1153" s="5" t="s">
        <v>6431</v>
      </c>
      <c r="D1153" s="5" t="s">
        <v>6288</v>
      </c>
      <c r="E1153" s="5" t="s">
        <v>9644</v>
      </c>
      <c r="F1153" s="5" t="s">
        <v>9643</v>
      </c>
      <c r="G1153" s="4" t="s">
        <v>6285</v>
      </c>
    </row>
    <row r="1154" spans="1:7" x14ac:dyDescent="0.25">
      <c r="A1154" s="4" t="s">
        <v>9584</v>
      </c>
      <c r="B1154" s="5" t="s">
        <v>9583</v>
      </c>
      <c r="C1154" s="5" t="s">
        <v>6428</v>
      </c>
      <c r="D1154" s="5" t="s">
        <v>6288</v>
      </c>
      <c r="E1154" s="5" t="s">
        <v>9642</v>
      </c>
      <c r="F1154" s="5" t="s">
        <v>9641</v>
      </c>
      <c r="G1154" s="4" t="s">
        <v>6285</v>
      </c>
    </row>
    <row r="1155" spans="1:7" x14ac:dyDescent="0.25">
      <c r="A1155" s="4" t="s">
        <v>9584</v>
      </c>
      <c r="B1155" s="5" t="s">
        <v>9583</v>
      </c>
      <c r="C1155" s="5" t="s">
        <v>6425</v>
      </c>
      <c r="D1155" s="5" t="s">
        <v>6288</v>
      </c>
      <c r="E1155" s="5" t="s">
        <v>9640</v>
      </c>
      <c r="F1155" s="5" t="s">
        <v>9639</v>
      </c>
      <c r="G1155" s="4" t="s">
        <v>6285</v>
      </c>
    </row>
    <row r="1156" spans="1:7" x14ac:dyDescent="0.25">
      <c r="A1156" s="4" t="s">
        <v>9584</v>
      </c>
      <c r="B1156" s="5" t="s">
        <v>9583</v>
      </c>
      <c r="C1156" s="5" t="s">
        <v>6422</v>
      </c>
      <c r="D1156" s="5" t="s">
        <v>6288</v>
      </c>
      <c r="E1156" s="5" t="s">
        <v>9638</v>
      </c>
      <c r="F1156" s="5" t="s">
        <v>9637</v>
      </c>
      <c r="G1156" s="4" t="s">
        <v>6285</v>
      </c>
    </row>
    <row r="1157" spans="1:7" x14ac:dyDescent="0.25">
      <c r="A1157" s="4" t="s">
        <v>9584</v>
      </c>
      <c r="B1157" s="5" t="s">
        <v>9583</v>
      </c>
      <c r="C1157" s="5" t="s">
        <v>6419</v>
      </c>
      <c r="D1157" s="5" t="s">
        <v>6288</v>
      </c>
      <c r="E1157" s="5" t="s">
        <v>9636</v>
      </c>
      <c r="F1157" s="5" t="s">
        <v>6459</v>
      </c>
      <c r="G1157" s="4" t="s">
        <v>6285</v>
      </c>
    </row>
    <row r="1158" spans="1:7" x14ac:dyDescent="0.25">
      <c r="A1158" s="4" t="s">
        <v>9584</v>
      </c>
      <c r="B1158" s="5" t="s">
        <v>9583</v>
      </c>
      <c r="C1158" s="5" t="s">
        <v>6416</v>
      </c>
      <c r="D1158" s="5" t="s">
        <v>6288</v>
      </c>
      <c r="E1158" s="5" t="s">
        <v>9635</v>
      </c>
      <c r="F1158" s="5" t="s">
        <v>6609</v>
      </c>
      <c r="G1158" s="4" t="s">
        <v>6285</v>
      </c>
    </row>
    <row r="1159" spans="1:7" x14ac:dyDescent="0.25">
      <c r="A1159" s="4" t="s">
        <v>9584</v>
      </c>
      <c r="B1159" s="5" t="s">
        <v>9583</v>
      </c>
      <c r="C1159" s="5" t="s">
        <v>6413</v>
      </c>
      <c r="D1159" s="5" t="s">
        <v>6288</v>
      </c>
      <c r="E1159" s="5" t="s">
        <v>9634</v>
      </c>
      <c r="F1159" s="5" t="s">
        <v>9633</v>
      </c>
      <c r="G1159" s="4" t="s">
        <v>6285</v>
      </c>
    </row>
    <row r="1160" spans="1:7" x14ac:dyDescent="0.25">
      <c r="A1160" s="4" t="s">
        <v>9584</v>
      </c>
      <c r="B1160" s="5" t="s">
        <v>9583</v>
      </c>
      <c r="C1160" s="5" t="s">
        <v>6398</v>
      </c>
      <c r="D1160" s="5" t="s">
        <v>6288</v>
      </c>
      <c r="E1160" s="5" t="s">
        <v>9632</v>
      </c>
      <c r="F1160" s="5" t="s">
        <v>6456</v>
      </c>
      <c r="G1160" s="4" t="s">
        <v>6285</v>
      </c>
    </row>
    <row r="1161" spans="1:7" x14ac:dyDescent="0.25">
      <c r="A1161" s="4" t="s">
        <v>9584</v>
      </c>
      <c r="B1161" s="5" t="s">
        <v>9583</v>
      </c>
      <c r="C1161" s="5" t="s">
        <v>6410</v>
      </c>
      <c r="D1161" s="5" t="s">
        <v>6288</v>
      </c>
      <c r="E1161" s="5" t="s">
        <v>9631</v>
      </c>
      <c r="F1161" s="5" t="s">
        <v>7282</v>
      </c>
      <c r="G1161" s="4" t="s">
        <v>6285</v>
      </c>
    </row>
    <row r="1162" spans="1:7" x14ac:dyDescent="0.25">
      <c r="A1162" s="4" t="s">
        <v>9584</v>
      </c>
      <c r="B1162" s="5" t="s">
        <v>9583</v>
      </c>
      <c r="C1162" s="5" t="s">
        <v>6407</v>
      </c>
      <c r="D1162" s="5" t="s">
        <v>6288</v>
      </c>
      <c r="E1162" s="5" t="s">
        <v>9630</v>
      </c>
      <c r="F1162" s="5" t="s">
        <v>9629</v>
      </c>
      <c r="G1162" s="4" t="s">
        <v>6285</v>
      </c>
    </row>
    <row r="1163" spans="1:7" x14ac:dyDescent="0.25">
      <c r="A1163" s="4" t="s">
        <v>9584</v>
      </c>
      <c r="B1163" s="5" t="s">
        <v>9583</v>
      </c>
      <c r="C1163" s="5" t="s">
        <v>6404</v>
      </c>
      <c r="D1163" s="5" t="s">
        <v>6288</v>
      </c>
      <c r="E1163" s="5" t="s">
        <v>9628</v>
      </c>
      <c r="F1163" s="5" t="s">
        <v>6450</v>
      </c>
      <c r="G1163" s="4" t="s">
        <v>6285</v>
      </c>
    </row>
    <row r="1164" spans="1:7" x14ac:dyDescent="0.25">
      <c r="A1164" s="4" t="s">
        <v>9584</v>
      </c>
      <c r="B1164" s="5" t="s">
        <v>9583</v>
      </c>
      <c r="C1164" s="5" t="s">
        <v>6401</v>
      </c>
      <c r="D1164" s="5" t="s">
        <v>6288</v>
      </c>
      <c r="E1164" s="5" t="s">
        <v>9627</v>
      </c>
      <c r="F1164" s="5" t="s">
        <v>9626</v>
      </c>
      <c r="G1164" s="4" t="s">
        <v>6285</v>
      </c>
    </row>
    <row r="1165" spans="1:7" x14ac:dyDescent="0.25">
      <c r="A1165" s="4" t="s">
        <v>9584</v>
      </c>
      <c r="B1165" s="5" t="s">
        <v>9583</v>
      </c>
      <c r="C1165" s="5" t="s">
        <v>6395</v>
      </c>
      <c r="D1165" s="5" t="s">
        <v>6288</v>
      </c>
      <c r="E1165" s="5" t="s">
        <v>9625</v>
      </c>
      <c r="F1165" s="5" t="s">
        <v>9624</v>
      </c>
      <c r="G1165" s="4" t="s">
        <v>6285</v>
      </c>
    </row>
    <row r="1166" spans="1:7" x14ac:dyDescent="0.25">
      <c r="A1166" s="4" t="s">
        <v>9584</v>
      </c>
      <c r="B1166" s="5" t="s">
        <v>9583</v>
      </c>
      <c r="C1166" s="5" t="s">
        <v>6392</v>
      </c>
      <c r="D1166" s="5" t="s">
        <v>6288</v>
      </c>
      <c r="E1166" s="5" t="s">
        <v>9623</v>
      </c>
      <c r="F1166" s="5" t="s">
        <v>9622</v>
      </c>
      <c r="G1166" s="4" t="s">
        <v>6285</v>
      </c>
    </row>
    <row r="1167" spans="1:7" x14ac:dyDescent="0.25">
      <c r="A1167" s="4" t="s">
        <v>9584</v>
      </c>
      <c r="B1167" s="5" t="s">
        <v>9583</v>
      </c>
      <c r="C1167" s="5" t="s">
        <v>6389</v>
      </c>
      <c r="D1167" s="5" t="s">
        <v>6288</v>
      </c>
      <c r="E1167" s="5" t="s">
        <v>9621</v>
      </c>
      <c r="F1167" s="5" t="s">
        <v>9620</v>
      </c>
      <c r="G1167" s="4" t="s">
        <v>6285</v>
      </c>
    </row>
    <row r="1168" spans="1:7" x14ac:dyDescent="0.25">
      <c r="A1168" s="4" t="s">
        <v>9584</v>
      </c>
      <c r="B1168" s="5" t="s">
        <v>9583</v>
      </c>
      <c r="C1168" s="5" t="s">
        <v>6386</v>
      </c>
      <c r="D1168" s="5" t="s">
        <v>6288</v>
      </c>
      <c r="E1168" s="5" t="s">
        <v>9619</v>
      </c>
      <c r="F1168" s="5" t="s">
        <v>9618</v>
      </c>
      <c r="G1168" s="4" t="s">
        <v>6285</v>
      </c>
    </row>
    <row r="1169" spans="1:7" x14ac:dyDescent="0.25">
      <c r="A1169" s="4" t="s">
        <v>9584</v>
      </c>
      <c r="B1169" s="5" t="s">
        <v>9583</v>
      </c>
      <c r="C1169" s="5" t="s">
        <v>6383</v>
      </c>
      <c r="D1169" s="5" t="s">
        <v>6288</v>
      </c>
      <c r="E1169" s="5" t="s">
        <v>9617</v>
      </c>
      <c r="F1169" s="5" t="s">
        <v>9616</v>
      </c>
      <c r="G1169" s="4" t="s">
        <v>6285</v>
      </c>
    </row>
    <row r="1170" spans="1:7" x14ac:dyDescent="0.25">
      <c r="A1170" s="4" t="s">
        <v>9584</v>
      </c>
      <c r="B1170" s="5" t="s">
        <v>9583</v>
      </c>
      <c r="C1170" s="5" t="s">
        <v>6380</v>
      </c>
      <c r="D1170" s="5" t="s">
        <v>6288</v>
      </c>
      <c r="E1170" s="5" t="s">
        <v>9615</v>
      </c>
      <c r="F1170" s="5" t="s">
        <v>9614</v>
      </c>
      <c r="G1170" s="4" t="s">
        <v>6285</v>
      </c>
    </row>
    <row r="1171" spans="1:7" x14ac:dyDescent="0.25">
      <c r="A1171" s="4" t="s">
        <v>9584</v>
      </c>
      <c r="B1171" s="5" t="s">
        <v>9583</v>
      </c>
      <c r="C1171" s="5" t="s">
        <v>6377</v>
      </c>
      <c r="D1171" s="5" t="s">
        <v>6288</v>
      </c>
      <c r="E1171" s="5" t="s">
        <v>9613</v>
      </c>
      <c r="F1171" s="5" t="s">
        <v>9612</v>
      </c>
      <c r="G1171" s="4" t="s">
        <v>6285</v>
      </c>
    </row>
    <row r="1172" spans="1:7" x14ac:dyDescent="0.25">
      <c r="A1172" s="4" t="s">
        <v>9584</v>
      </c>
      <c r="B1172" s="5" t="s">
        <v>9583</v>
      </c>
      <c r="C1172" s="5" t="s">
        <v>6374</v>
      </c>
      <c r="D1172" s="5" t="s">
        <v>6288</v>
      </c>
      <c r="E1172" s="5" t="s">
        <v>9611</v>
      </c>
      <c r="F1172" s="5" t="s">
        <v>9610</v>
      </c>
      <c r="G1172" s="4" t="s">
        <v>6285</v>
      </c>
    </row>
    <row r="1173" spans="1:7" x14ac:dyDescent="0.25">
      <c r="A1173" s="4" t="s">
        <v>9584</v>
      </c>
      <c r="B1173" s="5" t="s">
        <v>9583</v>
      </c>
      <c r="C1173" s="5" t="s">
        <v>6371</v>
      </c>
      <c r="D1173" s="5" t="s">
        <v>6288</v>
      </c>
      <c r="E1173" s="5" t="s">
        <v>9609</v>
      </c>
      <c r="F1173" s="5" t="s">
        <v>9608</v>
      </c>
      <c r="G1173" s="4" t="s">
        <v>6285</v>
      </c>
    </row>
    <row r="1174" spans="1:7" x14ac:dyDescent="0.25">
      <c r="A1174" s="4" t="s">
        <v>9584</v>
      </c>
      <c r="B1174" s="5" t="s">
        <v>9583</v>
      </c>
      <c r="C1174" s="5" t="s">
        <v>6368</v>
      </c>
      <c r="D1174" s="5" t="s">
        <v>6288</v>
      </c>
      <c r="E1174" s="5" t="s">
        <v>9607</v>
      </c>
      <c r="F1174" s="5" t="s">
        <v>8717</v>
      </c>
      <c r="G1174" s="4" t="s">
        <v>6285</v>
      </c>
    </row>
    <row r="1175" spans="1:7" x14ac:dyDescent="0.25">
      <c r="A1175" s="4" t="s">
        <v>9584</v>
      </c>
      <c r="B1175" s="5" t="s">
        <v>9583</v>
      </c>
      <c r="C1175" s="5" t="s">
        <v>6365</v>
      </c>
      <c r="D1175" s="5" t="s">
        <v>6288</v>
      </c>
      <c r="E1175" s="5" t="s">
        <v>9606</v>
      </c>
      <c r="F1175" s="5" t="s">
        <v>8200</v>
      </c>
      <c r="G1175" s="4" t="s">
        <v>6285</v>
      </c>
    </row>
    <row r="1176" spans="1:7" x14ac:dyDescent="0.25">
      <c r="A1176" s="4" t="s">
        <v>9584</v>
      </c>
      <c r="B1176" s="5" t="s">
        <v>9583</v>
      </c>
      <c r="C1176" s="5" t="s">
        <v>6360</v>
      </c>
      <c r="D1176" s="5" t="s">
        <v>6288</v>
      </c>
      <c r="E1176" s="5" t="s">
        <v>9605</v>
      </c>
      <c r="F1176" s="5" t="s">
        <v>9604</v>
      </c>
      <c r="G1176" s="4" t="s">
        <v>6285</v>
      </c>
    </row>
    <row r="1177" spans="1:7" x14ac:dyDescent="0.25">
      <c r="A1177" s="4" t="s">
        <v>9584</v>
      </c>
      <c r="B1177" s="5" t="s">
        <v>9583</v>
      </c>
      <c r="C1177" s="5" t="s">
        <v>6808</v>
      </c>
      <c r="D1177" s="5" t="s">
        <v>6288</v>
      </c>
      <c r="E1177" s="5" t="s">
        <v>9603</v>
      </c>
      <c r="F1177" s="5" t="s">
        <v>9602</v>
      </c>
      <c r="G1177" s="4" t="s">
        <v>6285</v>
      </c>
    </row>
    <row r="1178" spans="1:7" x14ac:dyDescent="0.25">
      <c r="A1178" s="4" t="s">
        <v>9584</v>
      </c>
      <c r="B1178" s="5" t="s">
        <v>9583</v>
      </c>
      <c r="C1178" s="5" t="s">
        <v>6805</v>
      </c>
      <c r="D1178" s="5" t="s">
        <v>6288</v>
      </c>
      <c r="E1178" s="5" t="s">
        <v>9601</v>
      </c>
      <c r="F1178" s="5" t="s">
        <v>9600</v>
      </c>
      <c r="G1178" s="4" t="s">
        <v>6285</v>
      </c>
    </row>
    <row r="1179" spans="1:7" x14ac:dyDescent="0.25">
      <c r="A1179" s="4" t="s">
        <v>9584</v>
      </c>
      <c r="B1179" s="5" t="s">
        <v>9583</v>
      </c>
      <c r="C1179" s="5" t="s">
        <v>7516</v>
      </c>
      <c r="D1179" s="5" t="s">
        <v>6288</v>
      </c>
      <c r="E1179" s="5" t="s">
        <v>9599</v>
      </c>
      <c r="F1179" s="5" t="s">
        <v>9598</v>
      </c>
      <c r="G1179" s="4" t="s">
        <v>6285</v>
      </c>
    </row>
    <row r="1180" spans="1:7" x14ac:dyDescent="0.25">
      <c r="A1180" s="4" t="s">
        <v>9584</v>
      </c>
      <c r="B1180" s="5" t="s">
        <v>9583</v>
      </c>
      <c r="C1180" s="5" t="s">
        <v>6796</v>
      </c>
      <c r="D1180" s="5" t="s">
        <v>6288</v>
      </c>
      <c r="E1180" s="5" t="s">
        <v>9597</v>
      </c>
      <c r="F1180" s="5" t="s">
        <v>9596</v>
      </c>
      <c r="G1180" s="4" t="s">
        <v>6285</v>
      </c>
    </row>
    <row r="1181" spans="1:7" x14ac:dyDescent="0.25">
      <c r="A1181" s="4" t="s">
        <v>9584</v>
      </c>
      <c r="B1181" s="5" t="s">
        <v>9583</v>
      </c>
      <c r="C1181" s="5" t="s">
        <v>6793</v>
      </c>
      <c r="D1181" s="5" t="s">
        <v>6288</v>
      </c>
      <c r="E1181" s="5" t="s">
        <v>9595</v>
      </c>
      <c r="F1181" s="5" t="s">
        <v>9594</v>
      </c>
      <c r="G1181" s="4" t="s">
        <v>6285</v>
      </c>
    </row>
    <row r="1182" spans="1:7" x14ac:dyDescent="0.25">
      <c r="A1182" s="4" t="s">
        <v>9584</v>
      </c>
      <c r="B1182" s="5" t="s">
        <v>9583</v>
      </c>
      <c r="C1182" s="5" t="s">
        <v>6802</v>
      </c>
      <c r="D1182" s="5" t="s">
        <v>6288</v>
      </c>
      <c r="E1182" s="5" t="s">
        <v>9593</v>
      </c>
      <c r="F1182" s="5" t="s">
        <v>9173</v>
      </c>
      <c r="G1182" s="4" t="s">
        <v>6285</v>
      </c>
    </row>
    <row r="1183" spans="1:7" x14ac:dyDescent="0.25">
      <c r="A1183" s="4" t="s">
        <v>9584</v>
      </c>
      <c r="B1183" s="5" t="s">
        <v>9583</v>
      </c>
      <c r="C1183" s="5" t="s">
        <v>6799</v>
      </c>
      <c r="D1183" s="5" t="s">
        <v>6288</v>
      </c>
      <c r="E1183" s="5" t="s">
        <v>9592</v>
      </c>
      <c r="F1183" s="5" t="s">
        <v>9591</v>
      </c>
      <c r="G1183" s="4" t="s">
        <v>6285</v>
      </c>
    </row>
    <row r="1184" spans="1:7" x14ac:dyDescent="0.25">
      <c r="A1184" s="4" t="s">
        <v>9584</v>
      </c>
      <c r="B1184" s="5" t="s">
        <v>9583</v>
      </c>
      <c r="C1184" s="5" t="s">
        <v>6790</v>
      </c>
      <c r="D1184" s="5" t="s">
        <v>6288</v>
      </c>
      <c r="E1184" s="5" t="s">
        <v>9590</v>
      </c>
      <c r="F1184" s="5" t="s">
        <v>9589</v>
      </c>
      <c r="G1184" s="4" t="s">
        <v>6285</v>
      </c>
    </row>
    <row r="1185" spans="1:7" x14ac:dyDescent="0.25">
      <c r="A1185" s="4" t="s">
        <v>9584</v>
      </c>
      <c r="B1185" s="5" t="s">
        <v>9583</v>
      </c>
      <c r="C1185" s="5" t="s">
        <v>6787</v>
      </c>
      <c r="D1185" s="5" t="s">
        <v>6288</v>
      </c>
      <c r="E1185" s="5" t="s">
        <v>9588</v>
      </c>
      <c r="F1185" s="5" t="s">
        <v>7674</v>
      </c>
      <c r="G1185" s="4" t="s">
        <v>6285</v>
      </c>
    </row>
    <row r="1186" spans="1:7" x14ac:dyDescent="0.25">
      <c r="A1186" s="4" t="s">
        <v>9584</v>
      </c>
      <c r="B1186" s="5" t="s">
        <v>9583</v>
      </c>
      <c r="C1186" s="5" t="s">
        <v>6784</v>
      </c>
      <c r="D1186" s="5" t="s">
        <v>6288</v>
      </c>
      <c r="E1186" s="5" t="s">
        <v>9587</v>
      </c>
      <c r="F1186" s="5" t="s">
        <v>9586</v>
      </c>
      <c r="G1186" s="4" t="s">
        <v>6285</v>
      </c>
    </row>
    <row r="1187" spans="1:7" x14ac:dyDescent="0.25">
      <c r="A1187" s="4" t="s">
        <v>9584</v>
      </c>
      <c r="B1187" s="5" t="s">
        <v>9583</v>
      </c>
      <c r="C1187" s="5" t="s">
        <v>6781</v>
      </c>
      <c r="D1187" s="5" t="s">
        <v>6288</v>
      </c>
      <c r="E1187" s="5" t="s">
        <v>9585</v>
      </c>
      <c r="F1187" s="5" t="s">
        <v>6563</v>
      </c>
      <c r="G1187" s="4" t="s">
        <v>6285</v>
      </c>
    </row>
    <row r="1188" spans="1:7" x14ac:dyDescent="0.25">
      <c r="A1188" s="4" t="s">
        <v>9584</v>
      </c>
      <c r="B1188" s="5" t="s">
        <v>9583</v>
      </c>
      <c r="C1188" s="5" t="s">
        <v>6778</v>
      </c>
      <c r="D1188" s="5" t="s">
        <v>6288</v>
      </c>
      <c r="E1188" s="5" t="s">
        <v>9582</v>
      </c>
      <c r="F1188" s="5" t="s">
        <v>9581</v>
      </c>
      <c r="G1188" s="4" t="s">
        <v>6285</v>
      </c>
    </row>
    <row r="1189" spans="1:7" x14ac:dyDescent="0.25">
      <c r="A1189" s="4" t="s">
        <v>9438</v>
      </c>
      <c r="B1189" s="5" t="s">
        <v>9437</v>
      </c>
      <c r="C1189" s="5" t="s">
        <v>6357</v>
      </c>
      <c r="D1189" s="5" t="s">
        <v>6288</v>
      </c>
      <c r="E1189" s="5" t="s">
        <v>9580</v>
      </c>
      <c r="F1189" s="5" t="s">
        <v>9579</v>
      </c>
      <c r="G1189" s="4" t="s">
        <v>6285</v>
      </c>
    </row>
    <row r="1190" spans="1:7" x14ac:dyDescent="0.25">
      <c r="A1190" s="4" t="s">
        <v>9438</v>
      </c>
      <c r="B1190" s="5" t="s">
        <v>9437</v>
      </c>
      <c r="C1190" s="5" t="s">
        <v>6354</v>
      </c>
      <c r="D1190" s="5" t="s">
        <v>6288</v>
      </c>
      <c r="E1190" s="5" t="s">
        <v>9578</v>
      </c>
      <c r="F1190" s="5" t="s">
        <v>9577</v>
      </c>
      <c r="G1190" s="4" t="s">
        <v>6285</v>
      </c>
    </row>
    <row r="1191" spans="1:7" x14ac:dyDescent="0.25">
      <c r="A1191" s="4" t="s">
        <v>9438</v>
      </c>
      <c r="B1191" s="5" t="s">
        <v>9437</v>
      </c>
      <c r="C1191" s="5" t="s">
        <v>6351</v>
      </c>
      <c r="D1191" s="5" t="s">
        <v>6288</v>
      </c>
      <c r="E1191" s="5" t="s">
        <v>9576</v>
      </c>
      <c r="F1191" s="5" t="s">
        <v>9575</v>
      </c>
      <c r="G1191" s="4" t="s">
        <v>6285</v>
      </c>
    </row>
    <row r="1192" spans="1:7" x14ac:dyDescent="0.25">
      <c r="A1192" s="4" t="s">
        <v>9438</v>
      </c>
      <c r="B1192" s="5" t="s">
        <v>9437</v>
      </c>
      <c r="C1192" s="5" t="s">
        <v>6348</v>
      </c>
      <c r="D1192" s="5" t="s">
        <v>6288</v>
      </c>
      <c r="E1192" s="5" t="s">
        <v>9574</v>
      </c>
      <c r="F1192" s="5" t="s">
        <v>9573</v>
      </c>
      <c r="G1192" s="4" t="s">
        <v>6285</v>
      </c>
    </row>
    <row r="1193" spans="1:7" x14ac:dyDescent="0.25">
      <c r="A1193" s="4" t="s">
        <v>9438</v>
      </c>
      <c r="B1193" s="5" t="s">
        <v>9437</v>
      </c>
      <c r="C1193" s="5" t="s">
        <v>6345</v>
      </c>
      <c r="D1193" s="5" t="s">
        <v>6288</v>
      </c>
      <c r="E1193" s="5" t="s">
        <v>9572</v>
      </c>
      <c r="F1193" s="5" t="s">
        <v>6722</v>
      </c>
      <c r="G1193" s="4" t="s">
        <v>6285</v>
      </c>
    </row>
    <row r="1194" spans="1:7" x14ac:dyDescent="0.25">
      <c r="A1194" s="4" t="s">
        <v>9438</v>
      </c>
      <c r="B1194" s="5" t="s">
        <v>9437</v>
      </c>
      <c r="C1194" s="5" t="s">
        <v>6342</v>
      </c>
      <c r="D1194" s="5" t="s">
        <v>6288</v>
      </c>
      <c r="E1194" s="5" t="s">
        <v>9571</v>
      </c>
      <c r="F1194" s="5" t="s">
        <v>9570</v>
      </c>
      <c r="G1194" s="4" t="s">
        <v>6285</v>
      </c>
    </row>
    <row r="1195" spans="1:7" x14ac:dyDescent="0.25">
      <c r="A1195" s="4" t="s">
        <v>9438</v>
      </c>
      <c r="B1195" s="5" t="s">
        <v>9437</v>
      </c>
      <c r="C1195" s="5" t="s">
        <v>6339</v>
      </c>
      <c r="D1195" s="5" t="s">
        <v>6288</v>
      </c>
      <c r="E1195" s="5" t="s">
        <v>9569</v>
      </c>
      <c r="F1195" s="5" t="s">
        <v>9568</v>
      </c>
      <c r="G1195" s="4" t="s">
        <v>6285</v>
      </c>
    </row>
    <row r="1196" spans="1:7" x14ac:dyDescent="0.25">
      <c r="A1196" s="4" t="s">
        <v>9438</v>
      </c>
      <c r="B1196" s="5" t="s">
        <v>9437</v>
      </c>
      <c r="C1196" s="5" t="s">
        <v>6336</v>
      </c>
      <c r="D1196" s="5" t="s">
        <v>6288</v>
      </c>
      <c r="E1196" s="5" t="s">
        <v>9567</v>
      </c>
      <c r="F1196" s="5" t="s">
        <v>6542</v>
      </c>
      <c r="G1196" s="4" t="s">
        <v>6285</v>
      </c>
    </row>
    <row r="1197" spans="1:7" x14ac:dyDescent="0.25">
      <c r="A1197" s="4" t="s">
        <v>9438</v>
      </c>
      <c r="B1197" s="5" t="s">
        <v>9437</v>
      </c>
      <c r="C1197" s="5" t="s">
        <v>6333</v>
      </c>
      <c r="D1197" s="5" t="s">
        <v>6288</v>
      </c>
      <c r="E1197" s="5" t="s">
        <v>9566</v>
      </c>
      <c r="F1197" s="5" t="s">
        <v>9565</v>
      </c>
      <c r="G1197" s="4" t="s">
        <v>6285</v>
      </c>
    </row>
    <row r="1198" spans="1:7" x14ac:dyDescent="0.25">
      <c r="A1198" s="4" t="s">
        <v>9438</v>
      </c>
      <c r="B1198" s="5" t="s">
        <v>9437</v>
      </c>
      <c r="C1198" s="5" t="s">
        <v>6330</v>
      </c>
      <c r="D1198" s="5" t="s">
        <v>6288</v>
      </c>
      <c r="E1198" s="5" t="s">
        <v>9564</v>
      </c>
      <c r="F1198" s="5" t="s">
        <v>9563</v>
      </c>
      <c r="G1198" s="4" t="s">
        <v>6285</v>
      </c>
    </row>
    <row r="1199" spans="1:7" x14ac:dyDescent="0.25">
      <c r="A1199" s="4" t="s">
        <v>9438</v>
      </c>
      <c r="B1199" s="5" t="s">
        <v>9437</v>
      </c>
      <c r="C1199" s="5" t="s">
        <v>6327</v>
      </c>
      <c r="D1199" s="5" t="s">
        <v>6288</v>
      </c>
      <c r="E1199" s="5" t="s">
        <v>9562</v>
      </c>
      <c r="F1199" s="5" t="s">
        <v>7597</v>
      </c>
      <c r="G1199" s="4" t="s">
        <v>6285</v>
      </c>
    </row>
    <row r="1200" spans="1:7" x14ac:dyDescent="0.25">
      <c r="A1200" s="4" t="s">
        <v>9438</v>
      </c>
      <c r="B1200" s="5" t="s">
        <v>9437</v>
      </c>
      <c r="C1200" s="5" t="s">
        <v>6324</v>
      </c>
      <c r="D1200" s="5" t="s">
        <v>6288</v>
      </c>
      <c r="E1200" s="5" t="s">
        <v>9561</v>
      </c>
      <c r="F1200" s="5" t="s">
        <v>6534</v>
      </c>
      <c r="G1200" s="4" t="s">
        <v>6285</v>
      </c>
    </row>
    <row r="1201" spans="1:7" x14ac:dyDescent="0.25">
      <c r="A1201" s="4" t="s">
        <v>9438</v>
      </c>
      <c r="B1201" s="5" t="s">
        <v>9437</v>
      </c>
      <c r="C1201" s="5" t="s">
        <v>6321</v>
      </c>
      <c r="D1201" s="5" t="s">
        <v>6288</v>
      </c>
      <c r="E1201" s="5" t="s">
        <v>9560</v>
      </c>
      <c r="F1201" s="5" t="s">
        <v>9559</v>
      </c>
      <c r="G1201" s="4" t="s">
        <v>6285</v>
      </c>
    </row>
    <row r="1202" spans="1:7" x14ac:dyDescent="0.25">
      <c r="A1202" s="4" t="s">
        <v>9438</v>
      </c>
      <c r="B1202" s="5" t="s">
        <v>9437</v>
      </c>
      <c r="C1202" s="5" t="s">
        <v>6318</v>
      </c>
      <c r="D1202" s="5" t="s">
        <v>6288</v>
      </c>
      <c r="E1202" s="5" t="s">
        <v>9558</v>
      </c>
      <c r="F1202" s="5" t="s">
        <v>6641</v>
      </c>
      <c r="G1202" s="4" t="s">
        <v>6285</v>
      </c>
    </row>
    <row r="1203" spans="1:7" x14ac:dyDescent="0.25">
      <c r="A1203" s="4" t="s">
        <v>9438</v>
      </c>
      <c r="B1203" s="5" t="s">
        <v>9437</v>
      </c>
      <c r="C1203" s="5" t="s">
        <v>6315</v>
      </c>
      <c r="D1203" s="5" t="s">
        <v>6288</v>
      </c>
      <c r="E1203" s="5" t="s">
        <v>9557</v>
      </c>
      <c r="F1203" s="5" t="s">
        <v>9556</v>
      </c>
      <c r="G1203" s="4" t="s">
        <v>6285</v>
      </c>
    </row>
    <row r="1204" spans="1:7" x14ac:dyDescent="0.25">
      <c r="A1204" s="4" t="s">
        <v>9438</v>
      </c>
      <c r="B1204" s="5" t="s">
        <v>9437</v>
      </c>
      <c r="C1204" s="5" t="s">
        <v>6312</v>
      </c>
      <c r="D1204" s="5" t="s">
        <v>6288</v>
      </c>
      <c r="E1204" s="5" t="s">
        <v>9555</v>
      </c>
      <c r="F1204" s="5" t="s">
        <v>9554</v>
      </c>
      <c r="G1204" s="4" t="s">
        <v>6285</v>
      </c>
    </row>
    <row r="1205" spans="1:7" x14ac:dyDescent="0.25">
      <c r="A1205" s="4" t="s">
        <v>9438</v>
      </c>
      <c r="B1205" s="5" t="s">
        <v>9437</v>
      </c>
      <c r="C1205" s="5" t="s">
        <v>6309</v>
      </c>
      <c r="D1205" s="5" t="s">
        <v>6288</v>
      </c>
      <c r="E1205" s="5" t="s">
        <v>9553</v>
      </c>
      <c r="F1205" s="5" t="s">
        <v>9552</v>
      </c>
      <c r="G1205" s="4" t="s">
        <v>6285</v>
      </c>
    </row>
    <row r="1206" spans="1:7" x14ac:dyDescent="0.25">
      <c r="A1206" s="4" t="s">
        <v>9438</v>
      </c>
      <c r="B1206" s="5" t="s">
        <v>9437</v>
      </c>
      <c r="C1206" s="5" t="s">
        <v>6306</v>
      </c>
      <c r="D1206" s="5" t="s">
        <v>6288</v>
      </c>
      <c r="E1206" s="5" t="s">
        <v>9551</v>
      </c>
      <c r="F1206" s="5" t="s">
        <v>9550</v>
      </c>
      <c r="G1206" s="4" t="s">
        <v>6285</v>
      </c>
    </row>
    <row r="1207" spans="1:7" x14ac:dyDescent="0.25">
      <c r="A1207" s="4" t="s">
        <v>9438</v>
      </c>
      <c r="B1207" s="5" t="s">
        <v>9437</v>
      </c>
      <c r="C1207" s="5" t="s">
        <v>6303</v>
      </c>
      <c r="D1207" s="5" t="s">
        <v>6288</v>
      </c>
      <c r="E1207" s="5" t="s">
        <v>9549</v>
      </c>
      <c r="F1207" s="5" t="s">
        <v>9024</v>
      </c>
      <c r="G1207" s="4" t="s">
        <v>6285</v>
      </c>
    </row>
    <row r="1208" spans="1:7" x14ac:dyDescent="0.25">
      <c r="A1208" s="4" t="s">
        <v>9438</v>
      </c>
      <c r="B1208" s="5" t="s">
        <v>9437</v>
      </c>
      <c r="C1208" s="5" t="s">
        <v>6300</v>
      </c>
      <c r="D1208" s="5" t="s">
        <v>6288</v>
      </c>
      <c r="E1208" s="5" t="s">
        <v>9548</v>
      </c>
      <c r="F1208" s="5" t="s">
        <v>6524</v>
      </c>
      <c r="G1208" s="4" t="s">
        <v>6285</v>
      </c>
    </row>
    <row r="1209" spans="1:7" x14ac:dyDescent="0.25">
      <c r="A1209" s="4" t="s">
        <v>9438</v>
      </c>
      <c r="B1209" s="5" t="s">
        <v>9437</v>
      </c>
      <c r="C1209" s="5" t="s">
        <v>6297</v>
      </c>
      <c r="D1209" s="5" t="s">
        <v>6288</v>
      </c>
      <c r="E1209" s="5" t="s">
        <v>9547</v>
      </c>
      <c r="F1209" s="5" t="s">
        <v>6520</v>
      </c>
      <c r="G1209" s="4" t="s">
        <v>6285</v>
      </c>
    </row>
    <row r="1210" spans="1:7" x14ac:dyDescent="0.25">
      <c r="A1210" s="4" t="s">
        <v>9438</v>
      </c>
      <c r="B1210" s="5" t="s">
        <v>9437</v>
      </c>
      <c r="C1210" s="5" t="s">
        <v>6294</v>
      </c>
      <c r="D1210" s="5" t="s">
        <v>6288</v>
      </c>
      <c r="E1210" s="5" t="s">
        <v>9546</v>
      </c>
      <c r="F1210" s="5" t="s">
        <v>9545</v>
      </c>
      <c r="G1210" s="4" t="s">
        <v>6285</v>
      </c>
    </row>
    <row r="1211" spans="1:7" x14ac:dyDescent="0.25">
      <c r="A1211" s="4" t="s">
        <v>9438</v>
      </c>
      <c r="B1211" s="5" t="s">
        <v>9437</v>
      </c>
      <c r="C1211" s="5" t="s">
        <v>6289</v>
      </c>
      <c r="D1211" s="5" t="s">
        <v>6288</v>
      </c>
      <c r="E1211" s="5" t="s">
        <v>9544</v>
      </c>
      <c r="F1211" s="5" t="s">
        <v>9012</v>
      </c>
      <c r="G1211" s="4" t="s">
        <v>6285</v>
      </c>
    </row>
    <row r="1212" spans="1:7" x14ac:dyDescent="0.25">
      <c r="A1212" s="4" t="s">
        <v>9438</v>
      </c>
      <c r="B1212" s="5" t="s">
        <v>9437</v>
      </c>
      <c r="C1212" s="5" t="s">
        <v>6505</v>
      </c>
      <c r="D1212" s="5" t="s">
        <v>6288</v>
      </c>
      <c r="E1212" s="5" t="s">
        <v>9543</v>
      </c>
      <c r="F1212" s="5" t="s">
        <v>9542</v>
      </c>
      <c r="G1212" s="4" t="s">
        <v>6285</v>
      </c>
    </row>
    <row r="1213" spans="1:7" x14ac:dyDescent="0.25">
      <c r="A1213" s="4" t="s">
        <v>9438</v>
      </c>
      <c r="B1213" s="5" t="s">
        <v>9437</v>
      </c>
      <c r="C1213" s="5" t="s">
        <v>6502</v>
      </c>
      <c r="D1213" s="5" t="s">
        <v>6288</v>
      </c>
      <c r="E1213" s="5" t="s">
        <v>9541</v>
      </c>
      <c r="F1213" s="5" t="s">
        <v>9540</v>
      </c>
      <c r="G1213" s="4" t="s">
        <v>6285</v>
      </c>
    </row>
    <row r="1214" spans="1:7" x14ac:dyDescent="0.25">
      <c r="A1214" s="4" t="s">
        <v>9438</v>
      </c>
      <c r="B1214" s="5" t="s">
        <v>9437</v>
      </c>
      <c r="C1214" s="5" t="s">
        <v>6499</v>
      </c>
      <c r="D1214" s="5" t="s">
        <v>6288</v>
      </c>
      <c r="E1214" s="5" t="s">
        <v>9539</v>
      </c>
      <c r="F1214" s="5" t="s">
        <v>6508</v>
      </c>
      <c r="G1214" s="4" t="s">
        <v>6285</v>
      </c>
    </row>
    <row r="1215" spans="1:7" x14ac:dyDescent="0.25">
      <c r="A1215" s="4" t="s">
        <v>9438</v>
      </c>
      <c r="B1215" s="5" t="s">
        <v>9437</v>
      </c>
      <c r="C1215" s="5" t="s">
        <v>6496</v>
      </c>
      <c r="D1215" s="5" t="s">
        <v>6288</v>
      </c>
      <c r="E1215" s="5" t="s">
        <v>9538</v>
      </c>
      <c r="F1215" s="5" t="s">
        <v>9537</v>
      </c>
      <c r="G1215" s="4" t="s">
        <v>6285</v>
      </c>
    </row>
    <row r="1216" spans="1:7" x14ac:dyDescent="0.25">
      <c r="A1216" s="4" t="s">
        <v>9438</v>
      </c>
      <c r="B1216" s="5" t="s">
        <v>9437</v>
      </c>
      <c r="C1216" s="5" t="s">
        <v>6493</v>
      </c>
      <c r="D1216" s="5" t="s">
        <v>6288</v>
      </c>
      <c r="E1216" s="5" t="s">
        <v>9536</v>
      </c>
      <c r="F1216" s="5" t="s">
        <v>7430</v>
      </c>
      <c r="G1216" s="4" t="s">
        <v>6285</v>
      </c>
    </row>
    <row r="1217" spans="1:7" x14ac:dyDescent="0.25">
      <c r="A1217" s="4" t="s">
        <v>9438</v>
      </c>
      <c r="B1217" s="5" t="s">
        <v>9437</v>
      </c>
      <c r="C1217" s="5" t="s">
        <v>6490</v>
      </c>
      <c r="D1217" s="5" t="s">
        <v>6288</v>
      </c>
      <c r="E1217" s="5" t="s">
        <v>9535</v>
      </c>
      <c r="F1217" s="5" t="s">
        <v>9534</v>
      </c>
      <c r="G1217" s="4" t="s">
        <v>6285</v>
      </c>
    </row>
    <row r="1218" spans="1:7" x14ac:dyDescent="0.25">
      <c r="A1218" s="4" t="s">
        <v>9438</v>
      </c>
      <c r="B1218" s="5" t="s">
        <v>9437</v>
      </c>
      <c r="C1218" s="5" t="s">
        <v>6487</v>
      </c>
      <c r="D1218" s="5" t="s">
        <v>6288</v>
      </c>
      <c r="E1218" s="5" t="s">
        <v>9533</v>
      </c>
      <c r="F1218" s="5" t="s">
        <v>9532</v>
      </c>
      <c r="G1218" s="4" t="s">
        <v>6285</v>
      </c>
    </row>
    <row r="1219" spans="1:7" x14ac:dyDescent="0.25">
      <c r="A1219" s="4" t="s">
        <v>9438</v>
      </c>
      <c r="B1219" s="5" t="s">
        <v>9437</v>
      </c>
      <c r="C1219" s="5" t="s">
        <v>6484</v>
      </c>
      <c r="D1219" s="5" t="s">
        <v>6288</v>
      </c>
      <c r="E1219" s="5" t="s">
        <v>9531</v>
      </c>
      <c r="F1219" s="5" t="s">
        <v>9530</v>
      </c>
      <c r="G1219" s="4" t="s">
        <v>6285</v>
      </c>
    </row>
    <row r="1220" spans="1:7" x14ac:dyDescent="0.25">
      <c r="A1220" s="4" t="s">
        <v>9438</v>
      </c>
      <c r="B1220" s="5" t="s">
        <v>9437</v>
      </c>
      <c r="C1220" s="5" t="s">
        <v>6481</v>
      </c>
      <c r="D1220" s="5" t="s">
        <v>6288</v>
      </c>
      <c r="E1220" s="5" t="s">
        <v>9529</v>
      </c>
      <c r="F1220" s="5" t="s">
        <v>6494</v>
      </c>
      <c r="G1220" s="4" t="s">
        <v>6285</v>
      </c>
    </row>
    <row r="1221" spans="1:7" x14ac:dyDescent="0.25">
      <c r="A1221" s="4" t="s">
        <v>9438</v>
      </c>
      <c r="B1221" s="5" t="s">
        <v>9437</v>
      </c>
      <c r="C1221" s="5" t="s">
        <v>6478</v>
      </c>
      <c r="D1221" s="5" t="s">
        <v>6288</v>
      </c>
      <c r="E1221" s="5" t="s">
        <v>9528</v>
      </c>
      <c r="F1221" s="5" t="s">
        <v>9527</v>
      </c>
      <c r="G1221" s="4" t="s">
        <v>6285</v>
      </c>
    </row>
    <row r="1222" spans="1:7" x14ac:dyDescent="0.25">
      <c r="A1222" s="4" t="s">
        <v>9438</v>
      </c>
      <c r="B1222" s="5" t="s">
        <v>9437</v>
      </c>
      <c r="C1222" s="5" t="s">
        <v>6475</v>
      </c>
      <c r="D1222" s="5" t="s">
        <v>6288</v>
      </c>
      <c r="E1222" s="5" t="s">
        <v>9526</v>
      </c>
      <c r="F1222" s="5" t="s">
        <v>9525</v>
      </c>
      <c r="G1222" s="4" t="s">
        <v>6285</v>
      </c>
    </row>
    <row r="1223" spans="1:7" x14ac:dyDescent="0.25">
      <c r="A1223" s="4" t="s">
        <v>9438</v>
      </c>
      <c r="B1223" s="5" t="s">
        <v>9437</v>
      </c>
      <c r="C1223" s="5" t="s">
        <v>6472</v>
      </c>
      <c r="D1223" s="5" t="s">
        <v>6288</v>
      </c>
      <c r="E1223" s="5" t="s">
        <v>9524</v>
      </c>
      <c r="F1223" s="5" t="s">
        <v>9523</v>
      </c>
      <c r="G1223" s="4" t="s">
        <v>6285</v>
      </c>
    </row>
    <row r="1224" spans="1:7" x14ac:dyDescent="0.25">
      <c r="A1224" s="4" t="s">
        <v>9438</v>
      </c>
      <c r="B1224" s="5" t="s">
        <v>9437</v>
      </c>
      <c r="C1224" s="5" t="s">
        <v>6470</v>
      </c>
      <c r="D1224" s="5" t="s">
        <v>6288</v>
      </c>
      <c r="E1224" s="5" t="s">
        <v>9522</v>
      </c>
      <c r="F1224" s="5" t="s">
        <v>9521</v>
      </c>
      <c r="G1224" s="4" t="s">
        <v>6285</v>
      </c>
    </row>
    <row r="1225" spans="1:7" x14ac:dyDescent="0.25">
      <c r="A1225" s="4" t="s">
        <v>9438</v>
      </c>
      <c r="B1225" s="5" t="s">
        <v>9437</v>
      </c>
      <c r="C1225" s="5" t="s">
        <v>6467</v>
      </c>
      <c r="D1225" s="5" t="s">
        <v>6288</v>
      </c>
      <c r="E1225" s="5" t="s">
        <v>9520</v>
      </c>
      <c r="F1225" s="5" t="s">
        <v>9519</v>
      </c>
      <c r="G1225" s="4" t="s">
        <v>6285</v>
      </c>
    </row>
    <row r="1226" spans="1:7" x14ac:dyDescent="0.25">
      <c r="A1226" s="4" t="s">
        <v>9438</v>
      </c>
      <c r="B1226" s="5" t="s">
        <v>9437</v>
      </c>
      <c r="C1226" s="5" t="s">
        <v>6464</v>
      </c>
      <c r="D1226" s="5" t="s">
        <v>6288</v>
      </c>
      <c r="E1226" s="5" t="s">
        <v>9518</v>
      </c>
      <c r="F1226" s="5" t="s">
        <v>7734</v>
      </c>
      <c r="G1226" s="4" t="s">
        <v>6285</v>
      </c>
    </row>
    <row r="1227" spans="1:7" x14ac:dyDescent="0.25">
      <c r="A1227" s="4" t="s">
        <v>9438</v>
      </c>
      <c r="B1227" s="5" t="s">
        <v>9437</v>
      </c>
      <c r="C1227" s="5" t="s">
        <v>6461</v>
      </c>
      <c r="D1227" s="5" t="s">
        <v>6288</v>
      </c>
      <c r="E1227" s="5" t="s">
        <v>9517</v>
      </c>
      <c r="F1227" s="5" t="s">
        <v>9516</v>
      </c>
      <c r="G1227" s="4" t="s">
        <v>6285</v>
      </c>
    </row>
    <row r="1228" spans="1:7" x14ac:dyDescent="0.25">
      <c r="A1228" s="4" t="s">
        <v>9438</v>
      </c>
      <c r="B1228" s="5" t="s">
        <v>9437</v>
      </c>
      <c r="C1228" s="5" t="s">
        <v>6455</v>
      </c>
      <c r="D1228" s="5" t="s">
        <v>6288</v>
      </c>
      <c r="E1228" s="5" t="s">
        <v>9515</v>
      </c>
      <c r="F1228" s="5" t="s">
        <v>9514</v>
      </c>
      <c r="G1228" s="4" t="s">
        <v>6285</v>
      </c>
    </row>
    <row r="1229" spans="1:7" x14ac:dyDescent="0.25">
      <c r="A1229" s="4" t="s">
        <v>9438</v>
      </c>
      <c r="B1229" s="5" t="s">
        <v>9437</v>
      </c>
      <c r="C1229" s="5" t="s">
        <v>6452</v>
      </c>
      <c r="D1229" s="5" t="s">
        <v>6288</v>
      </c>
      <c r="E1229" s="5" t="s">
        <v>9513</v>
      </c>
      <c r="F1229" s="5" t="s">
        <v>6322</v>
      </c>
      <c r="G1229" s="4" t="s">
        <v>6285</v>
      </c>
    </row>
    <row r="1230" spans="1:7" x14ac:dyDescent="0.25">
      <c r="A1230" s="4" t="s">
        <v>9438</v>
      </c>
      <c r="B1230" s="5" t="s">
        <v>9437</v>
      </c>
      <c r="C1230" s="5" t="s">
        <v>6449</v>
      </c>
      <c r="D1230" s="5" t="s">
        <v>6288</v>
      </c>
      <c r="E1230" s="5" t="s">
        <v>9512</v>
      </c>
      <c r="F1230" s="5" t="s">
        <v>8896</v>
      </c>
      <c r="G1230" s="4" t="s">
        <v>6285</v>
      </c>
    </row>
    <row r="1231" spans="1:7" x14ac:dyDescent="0.25">
      <c r="A1231" s="4" t="s">
        <v>9438</v>
      </c>
      <c r="B1231" s="5" t="s">
        <v>9437</v>
      </c>
      <c r="C1231" s="5" t="s">
        <v>6443</v>
      </c>
      <c r="D1231" s="5" t="s">
        <v>6288</v>
      </c>
      <c r="E1231" s="5" t="s">
        <v>9511</v>
      </c>
      <c r="F1231" s="5" t="s">
        <v>9510</v>
      </c>
      <c r="G1231" s="4" t="s">
        <v>6285</v>
      </c>
    </row>
    <row r="1232" spans="1:7" x14ac:dyDescent="0.25">
      <c r="A1232" s="4" t="s">
        <v>9438</v>
      </c>
      <c r="B1232" s="5" t="s">
        <v>9437</v>
      </c>
      <c r="C1232" s="5" t="s">
        <v>6440</v>
      </c>
      <c r="D1232" s="5" t="s">
        <v>6288</v>
      </c>
      <c r="E1232" s="5" t="s">
        <v>9509</v>
      </c>
      <c r="F1232" s="5" t="s">
        <v>6611</v>
      </c>
      <c r="G1232" s="4" t="s">
        <v>6285</v>
      </c>
    </row>
    <row r="1233" spans="1:7" x14ac:dyDescent="0.25">
      <c r="A1233" s="4" t="s">
        <v>9438</v>
      </c>
      <c r="B1233" s="5" t="s">
        <v>9437</v>
      </c>
      <c r="C1233" s="5" t="s">
        <v>6437</v>
      </c>
      <c r="D1233" s="5" t="s">
        <v>6288</v>
      </c>
      <c r="E1233" s="5" t="s">
        <v>9508</v>
      </c>
      <c r="F1233" s="5" t="s">
        <v>7308</v>
      </c>
      <c r="G1233" s="4" t="s">
        <v>6285</v>
      </c>
    </row>
    <row r="1234" spans="1:7" x14ac:dyDescent="0.25">
      <c r="A1234" s="4" t="s">
        <v>9438</v>
      </c>
      <c r="B1234" s="5" t="s">
        <v>9437</v>
      </c>
      <c r="C1234" s="5" t="s">
        <v>6446</v>
      </c>
      <c r="D1234" s="5" t="s">
        <v>6288</v>
      </c>
      <c r="E1234" s="5" t="s">
        <v>9507</v>
      </c>
      <c r="F1234" s="5" t="s">
        <v>9506</v>
      </c>
      <c r="G1234" s="4" t="s">
        <v>6285</v>
      </c>
    </row>
    <row r="1235" spans="1:7" x14ac:dyDescent="0.25">
      <c r="A1235" s="4" t="s">
        <v>9438</v>
      </c>
      <c r="B1235" s="5" t="s">
        <v>9437</v>
      </c>
      <c r="C1235" s="5" t="s">
        <v>6434</v>
      </c>
      <c r="D1235" s="5" t="s">
        <v>6288</v>
      </c>
      <c r="E1235" s="5" t="s">
        <v>9505</v>
      </c>
      <c r="F1235" s="5" t="s">
        <v>9504</v>
      </c>
      <c r="G1235" s="4" t="s">
        <v>6285</v>
      </c>
    </row>
    <row r="1236" spans="1:7" x14ac:dyDescent="0.25">
      <c r="A1236" s="4" t="s">
        <v>9438</v>
      </c>
      <c r="B1236" s="5" t="s">
        <v>9437</v>
      </c>
      <c r="C1236" s="5" t="s">
        <v>6431</v>
      </c>
      <c r="D1236" s="5" t="s">
        <v>6288</v>
      </c>
      <c r="E1236" s="5" t="s">
        <v>9503</v>
      </c>
      <c r="F1236" s="5" t="s">
        <v>9502</v>
      </c>
      <c r="G1236" s="4" t="s">
        <v>6285</v>
      </c>
    </row>
    <row r="1237" spans="1:7" x14ac:dyDescent="0.25">
      <c r="A1237" s="4" t="s">
        <v>9438</v>
      </c>
      <c r="B1237" s="5" t="s">
        <v>9437</v>
      </c>
      <c r="C1237" s="5" t="s">
        <v>6428</v>
      </c>
      <c r="D1237" s="5" t="s">
        <v>6288</v>
      </c>
      <c r="E1237" s="5" t="s">
        <v>9501</v>
      </c>
      <c r="F1237" s="5" t="s">
        <v>9500</v>
      </c>
      <c r="G1237" s="4" t="s">
        <v>6285</v>
      </c>
    </row>
    <row r="1238" spans="1:7" x14ac:dyDescent="0.25">
      <c r="A1238" s="4" t="s">
        <v>9438</v>
      </c>
      <c r="B1238" s="5" t="s">
        <v>9437</v>
      </c>
      <c r="C1238" s="5" t="s">
        <v>6425</v>
      </c>
      <c r="D1238" s="5" t="s">
        <v>6288</v>
      </c>
      <c r="E1238" s="5" t="s">
        <v>9499</v>
      </c>
      <c r="F1238" s="5" t="s">
        <v>9498</v>
      </c>
      <c r="G1238" s="4" t="s">
        <v>6285</v>
      </c>
    </row>
    <row r="1239" spans="1:7" x14ac:dyDescent="0.25">
      <c r="A1239" s="4" t="s">
        <v>9438</v>
      </c>
      <c r="B1239" s="5" t="s">
        <v>9437</v>
      </c>
      <c r="C1239" s="5" t="s">
        <v>6422</v>
      </c>
      <c r="D1239" s="5" t="s">
        <v>6288</v>
      </c>
      <c r="E1239" s="5" t="s">
        <v>9497</v>
      </c>
      <c r="F1239" s="5" t="s">
        <v>8216</v>
      </c>
      <c r="G1239" s="4" t="s">
        <v>6285</v>
      </c>
    </row>
    <row r="1240" spans="1:7" x14ac:dyDescent="0.25">
      <c r="A1240" s="4" t="s">
        <v>9438</v>
      </c>
      <c r="B1240" s="5" t="s">
        <v>9437</v>
      </c>
      <c r="C1240" s="5" t="s">
        <v>6419</v>
      </c>
      <c r="D1240" s="5" t="s">
        <v>6288</v>
      </c>
      <c r="E1240" s="5" t="s">
        <v>9496</v>
      </c>
      <c r="F1240" s="5" t="s">
        <v>9495</v>
      </c>
      <c r="G1240" s="4" t="s">
        <v>6285</v>
      </c>
    </row>
    <row r="1241" spans="1:7" x14ac:dyDescent="0.25">
      <c r="A1241" s="4" t="s">
        <v>9438</v>
      </c>
      <c r="B1241" s="5" t="s">
        <v>9437</v>
      </c>
      <c r="C1241" s="5" t="s">
        <v>6416</v>
      </c>
      <c r="D1241" s="5" t="s">
        <v>6288</v>
      </c>
      <c r="E1241" s="5" t="s">
        <v>9494</v>
      </c>
      <c r="F1241" s="5" t="s">
        <v>9493</v>
      </c>
      <c r="G1241" s="4" t="s">
        <v>6285</v>
      </c>
    </row>
    <row r="1242" spans="1:7" x14ac:dyDescent="0.25">
      <c r="A1242" s="4" t="s">
        <v>9438</v>
      </c>
      <c r="B1242" s="5" t="s">
        <v>9437</v>
      </c>
      <c r="C1242" s="5" t="s">
        <v>6413</v>
      </c>
      <c r="D1242" s="5" t="s">
        <v>6288</v>
      </c>
      <c r="E1242" s="5" t="s">
        <v>9492</v>
      </c>
      <c r="F1242" s="5" t="s">
        <v>9491</v>
      </c>
      <c r="G1242" s="4" t="s">
        <v>6285</v>
      </c>
    </row>
    <row r="1243" spans="1:7" x14ac:dyDescent="0.25">
      <c r="A1243" s="4" t="s">
        <v>9438</v>
      </c>
      <c r="B1243" s="5" t="s">
        <v>9437</v>
      </c>
      <c r="C1243" s="5" t="s">
        <v>6398</v>
      </c>
      <c r="D1243" s="5" t="s">
        <v>6288</v>
      </c>
      <c r="E1243" s="5" t="s">
        <v>9490</v>
      </c>
      <c r="F1243" s="5" t="s">
        <v>9489</v>
      </c>
      <c r="G1243" s="4" t="s">
        <v>6285</v>
      </c>
    </row>
    <row r="1244" spans="1:7" x14ac:dyDescent="0.25">
      <c r="A1244" s="4" t="s">
        <v>9438</v>
      </c>
      <c r="B1244" s="5" t="s">
        <v>9437</v>
      </c>
      <c r="C1244" s="5" t="s">
        <v>6410</v>
      </c>
      <c r="D1244" s="5" t="s">
        <v>6288</v>
      </c>
      <c r="E1244" s="5" t="s">
        <v>9488</v>
      </c>
      <c r="F1244" s="5" t="s">
        <v>9487</v>
      </c>
      <c r="G1244" s="4" t="s">
        <v>6285</v>
      </c>
    </row>
    <row r="1245" spans="1:7" x14ac:dyDescent="0.25">
      <c r="A1245" s="4" t="s">
        <v>9438</v>
      </c>
      <c r="B1245" s="5" t="s">
        <v>9437</v>
      </c>
      <c r="C1245" s="5" t="s">
        <v>6407</v>
      </c>
      <c r="D1245" s="5" t="s">
        <v>6288</v>
      </c>
      <c r="E1245" s="5" t="s">
        <v>9486</v>
      </c>
      <c r="F1245" s="5" t="s">
        <v>7833</v>
      </c>
      <c r="G1245" s="4" t="s">
        <v>6285</v>
      </c>
    </row>
    <row r="1246" spans="1:7" x14ac:dyDescent="0.25">
      <c r="A1246" s="4" t="s">
        <v>9438</v>
      </c>
      <c r="B1246" s="5" t="s">
        <v>9437</v>
      </c>
      <c r="C1246" s="5" t="s">
        <v>6404</v>
      </c>
      <c r="D1246" s="5" t="s">
        <v>6288</v>
      </c>
      <c r="E1246" s="5" t="s">
        <v>9485</v>
      </c>
      <c r="F1246" s="5" t="s">
        <v>9484</v>
      </c>
      <c r="G1246" s="4" t="s">
        <v>6285</v>
      </c>
    </row>
    <row r="1247" spans="1:7" x14ac:dyDescent="0.25">
      <c r="A1247" s="4" t="s">
        <v>9438</v>
      </c>
      <c r="B1247" s="5" t="s">
        <v>9437</v>
      </c>
      <c r="C1247" s="5" t="s">
        <v>6401</v>
      </c>
      <c r="D1247" s="5" t="s">
        <v>6288</v>
      </c>
      <c r="E1247" s="5" t="s">
        <v>9483</v>
      </c>
      <c r="F1247" s="5" t="s">
        <v>9482</v>
      </c>
      <c r="G1247" s="4" t="s">
        <v>6285</v>
      </c>
    </row>
    <row r="1248" spans="1:7" x14ac:dyDescent="0.25">
      <c r="A1248" s="4" t="s">
        <v>9438</v>
      </c>
      <c r="B1248" s="5" t="s">
        <v>9437</v>
      </c>
      <c r="C1248" s="5" t="s">
        <v>6395</v>
      </c>
      <c r="D1248" s="5" t="s">
        <v>6288</v>
      </c>
      <c r="E1248" s="5" t="s">
        <v>9481</v>
      </c>
      <c r="F1248" s="5" t="s">
        <v>6429</v>
      </c>
      <c r="G1248" s="4" t="s">
        <v>6285</v>
      </c>
    </row>
    <row r="1249" spans="1:7" x14ac:dyDescent="0.25">
      <c r="A1249" s="4" t="s">
        <v>9438</v>
      </c>
      <c r="B1249" s="5" t="s">
        <v>9437</v>
      </c>
      <c r="C1249" s="5" t="s">
        <v>6392</v>
      </c>
      <c r="D1249" s="5" t="s">
        <v>6288</v>
      </c>
      <c r="E1249" s="5" t="s">
        <v>9480</v>
      </c>
      <c r="F1249" s="5" t="s">
        <v>9479</v>
      </c>
      <c r="G1249" s="4" t="s">
        <v>6285</v>
      </c>
    </row>
    <row r="1250" spans="1:7" x14ac:dyDescent="0.25">
      <c r="A1250" s="4" t="s">
        <v>9438</v>
      </c>
      <c r="B1250" s="5" t="s">
        <v>9437</v>
      </c>
      <c r="C1250" s="5" t="s">
        <v>6389</v>
      </c>
      <c r="D1250" s="5" t="s">
        <v>6288</v>
      </c>
      <c r="E1250" s="5" t="s">
        <v>9478</v>
      </c>
      <c r="F1250" s="5" t="s">
        <v>8457</v>
      </c>
      <c r="G1250" s="4" t="s">
        <v>6285</v>
      </c>
    </row>
    <row r="1251" spans="1:7" x14ac:dyDescent="0.25">
      <c r="A1251" s="4" t="s">
        <v>9438</v>
      </c>
      <c r="B1251" s="5" t="s">
        <v>9437</v>
      </c>
      <c r="C1251" s="5" t="s">
        <v>6386</v>
      </c>
      <c r="D1251" s="5" t="s">
        <v>6288</v>
      </c>
      <c r="E1251" s="5" t="s">
        <v>9477</v>
      </c>
      <c r="F1251" s="5" t="s">
        <v>9476</v>
      </c>
      <c r="G1251" s="4" t="s">
        <v>6285</v>
      </c>
    </row>
    <row r="1252" spans="1:7" x14ac:dyDescent="0.25">
      <c r="A1252" s="4" t="s">
        <v>9438</v>
      </c>
      <c r="B1252" s="5" t="s">
        <v>9437</v>
      </c>
      <c r="C1252" s="5" t="s">
        <v>6383</v>
      </c>
      <c r="D1252" s="5" t="s">
        <v>6288</v>
      </c>
      <c r="E1252" s="5" t="s">
        <v>9475</v>
      </c>
      <c r="F1252" s="5" t="s">
        <v>9474</v>
      </c>
      <c r="G1252" s="4" t="s">
        <v>6285</v>
      </c>
    </row>
    <row r="1253" spans="1:7" x14ac:dyDescent="0.25">
      <c r="A1253" s="4" t="s">
        <v>9438</v>
      </c>
      <c r="B1253" s="5" t="s">
        <v>9437</v>
      </c>
      <c r="C1253" s="5" t="s">
        <v>6380</v>
      </c>
      <c r="D1253" s="5" t="s">
        <v>6288</v>
      </c>
      <c r="E1253" s="5" t="s">
        <v>9473</v>
      </c>
      <c r="F1253" s="5" t="s">
        <v>8453</v>
      </c>
      <c r="G1253" s="4" t="s">
        <v>6285</v>
      </c>
    </row>
    <row r="1254" spans="1:7" x14ac:dyDescent="0.25">
      <c r="A1254" s="4" t="s">
        <v>9438</v>
      </c>
      <c r="B1254" s="5" t="s">
        <v>9437</v>
      </c>
      <c r="C1254" s="5" t="s">
        <v>6377</v>
      </c>
      <c r="D1254" s="5" t="s">
        <v>6288</v>
      </c>
      <c r="E1254" s="5" t="s">
        <v>9472</v>
      </c>
      <c r="F1254" s="5" t="s">
        <v>9471</v>
      </c>
      <c r="G1254" s="4" t="s">
        <v>6285</v>
      </c>
    </row>
    <row r="1255" spans="1:7" x14ac:dyDescent="0.25">
      <c r="A1255" s="4" t="s">
        <v>9438</v>
      </c>
      <c r="B1255" s="5" t="s">
        <v>9437</v>
      </c>
      <c r="C1255" s="5" t="s">
        <v>6374</v>
      </c>
      <c r="D1255" s="5" t="s">
        <v>6288</v>
      </c>
      <c r="E1255" s="5" t="s">
        <v>9470</v>
      </c>
      <c r="F1255" s="5" t="s">
        <v>6414</v>
      </c>
      <c r="G1255" s="4" t="s">
        <v>6285</v>
      </c>
    </row>
    <row r="1256" spans="1:7" x14ac:dyDescent="0.25">
      <c r="A1256" s="4" t="s">
        <v>9438</v>
      </c>
      <c r="B1256" s="5" t="s">
        <v>9437</v>
      </c>
      <c r="C1256" s="5" t="s">
        <v>6371</v>
      </c>
      <c r="D1256" s="5" t="s">
        <v>6288</v>
      </c>
      <c r="E1256" s="5" t="s">
        <v>9469</v>
      </c>
      <c r="F1256" s="5" t="s">
        <v>9468</v>
      </c>
      <c r="G1256" s="4" t="s">
        <v>6285</v>
      </c>
    </row>
    <row r="1257" spans="1:7" x14ac:dyDescent="0.25">
      <c r="A1257" s="4" t="s">
        <v>9438</v>
      </c>
      <c r="B1257" s="5" t="s">
        <v>9437</v>
      </c>
      <c r="C1257" s="5" t="s">
        <v>6365</v>
      </c>
      <c r="D1257" s="5" t="s">
        <v>6288</v>
      </c>
      <c r="E1257" s="5" t="s">
        <v>9467</v>
      </c>
      <c r="F1257" s="5" t="s">
        <v>6770</v>
      </c>
      <c r="G1257" s="4" t="s">
        <v>6285</v>
      </c>
    </row>
    <row r="1258" spans="1:7" x14ac:dyDescent="0.25">
      <c r="A1258" s="4" t="s">
        <v>9438</v>
      </c>
      <c r="B1258" s="5" t="s">
        <v>9437</v>
      </c>
      <c r="C1258" s="5" t="s">
        <v>6360</v>
      </c>
      <c r="D1258" s="5" t="s">
        <v>6288</v>
      </c>
      <c r="E1258" s="5" t="s">
        <v>9466</v>
      </c>
      <c r="F1258" s="5" t="s">
        <v>9465</v>
      </c>
      <c r="G1258" s="4" t="s">
        <v>6285</v>
      </c>
    </row>
    <row r="1259" spans="1:7" x14ac:dyDescent="0.25">
      <c r="A1259" s="4" t="s">
        <v>9438</v>
      </c>
      <c r="B1259" s="5" t="s">
        <v>9437</v>
      </c>
      <c r="C1259" s="5" t="s">
        <v>6808</v>
      </c>
      <c r="D1259" s="5" t="s">
        <v>6288</v>
      </c>
      <c r="E1259" s="5" t="s">
        <v>9464</v>
      </c>
      <c r="F1259" s="5" t="s">
        <v>9463</v>
      </c>
      <c r="G1259" s="4" t="s">
        <v>6285</v>
      </c>
    </row>
    <row r="1260" spans="1:7" x14ac:dyDescent="0.25">
      <c r="A1260" s="4" t="s">
        <v>9438</v>
      </c>
      <c r="B1260" s="5" t="s">
        <v>9437</v>
      </c>
      <c r="C1260" s="5" t="s">
        <v>6368</v>
      </c>
      <c r="D1260" s="5" t="s">
        <v>6288</v>
      </c>
      <c r="E1260" s="5" t="s">
        <v>9462</v>
      </c>
      <c r="F1260" s="5" t="s">
        <v>9169</v>
      </c>
      <c r="G1260" s="4" t="s">
        <v>6285</v>
      </c>
    </row>
    <row r="1261" spans="1:7" x14ac:dyDescent="0.25">
      <c r="A1261" s="4" t="s">
        <v>9438</v>
      </c>
      <c r="B1261" s="5" t="s">
        <v>9437</v>
      </c>
      <c r="C1261" s="5" t="s">
        <v>6805</v>
      </c>
      <c r="D1261" s="5" t="s">
        <v>6288</v>
      </c>
      <c r="E1261" s="5" t="s">
        <v>9461</v>
      </c>
      <c r="F1261" s="5" t="s">
        <v>9460</v>
      </c>
      <c r="G1261" s="4" t="s">
        <v>6285</v>
      </c>
    </row>
    <row r="1262" spans="1:7" x14ac:dyDescent="0.25">
      <c r="A1262" s="4" t="s">
        <v>9438</v>
      </c>
      <c r="B1262" s="5" t="s">
        <v>9437</v>
      </c>
      <c r="C1262" s="5" t="s">
        <v>6802</v>
      </c>
      <c r="D1262" s="5" t="s">
        <v>6288</v>
      </c>
      <c r="E1262" s="5" t="s">
        <v>9459</v>
      </c>
      <c r="F1262" s="5" t="s">
        <v>8440</v>
      </c>
      <c r="G1262" s="4" t="s">
        <v>6285</v>
      </c>
    </row>
    <row r="1263" spans="1:7" x14ac:dyDescent="0.25">
      <c r="A1263" s="4" t="s">
        <v>9438</v>
      </c>
      <c r="B1263" s="5" t="s">
        <v>9437</v>
      </c>
      <c r="C1263" s="5" t="s">
        <v>6799</v>
      </c>
      <c r="D1263" s="5" t="s">
        <v>6288</v>
      </c>
      <c r="E1263" s="5" t="s">
        <v>9458</v>
      </c>
      <c r="F1263" s="5" t="s">
        <v>6671</v>
      </c>
      <c r="G1263" s="4" t="s">
        <v>6285</v>
      </c>
    </row>
    <row r="1264" spans="1:7" x14ac:dyDescent="0.25">
      <c r="A1264" s="4" t="s">
        <v>9438</v>
      </c>
      <c r="B1264" s="5" t="s">
        <v>9437</v>
      </c>
      <c r="C1264" s="5" t="s">
        <v>7516</v>
      </c>
      <c r="D1264" s="5" t="s">
        <v>6288</v>
      </c>
      <c r="E1264" s="5" t="s">
        <v>9457</v>
      </c>
      <c r="F1264" s="5" t="s">
        <v>9456</v>
      </c>
      <c r="G1264" s="4" t="s">
        <v>6285</v>
      </c>
    </row>
    <row r="1265" spans="1:7" x14ac:dyDescent="0.25">
      <c r="A1265" s="4" t="s">
        <v>9438</v>
      </c>
      <c r="B1265" s="5" t="s">
        <v>9437</v>
      </c>
      <c r="C1265" s="5" t="s">
        <v>6796</v>
      </c>
      <c r="D1265" s="5" t="s">
        <v>6288</v>
      </c>
      <c r="E1265" s="5" t="s">
        <v>9455</v>
      </c>
      <c r="F1265" s="5" t="s">
        <v>7817</v>
      </c>
      <c r="G1265" s="4" t="s">
        <v>6285</v>
      </c>
    </row>
    <row r="1266" spans="1:7" x14ac:dyDescent="0.25">
      <c r="A1266" s="4" t="s">
        <v>9438</v>
      </c>
      <c r="B1266" s="5" t="s">
        <v>9437</v>
      </c>
      <c r="C1266" s="5" t="s">
        <v>6793</v>
      </c>
      <c r="D1266" s="5" t="s">
        <v>6288</v>
      </c>
      <c r="E1266" s="5" t="s">
        <v>9454</v>
      </c>
      <c r="F1266" s="5" t="s">
        <v>9453</v>
      </c>
      <c r="G1266" s="4" t="s">
        <v>6285</v>
      </c>
    </row>
    <row r="1267" spans="1:7" x14ac:dyDescent="0.25">
      <c r="A1267" s="4" t="s">
        <v>9438</v>
      </c>
      <c r="B1267" s="5" t="s">
        <v>9437</v>
      </c>
      <c r="C1267" s="5" t="s">
        <v>6790</v>
      </c>
      <c r="D1267" s="5" t="s">
        <v>6288</v>
      </c>
      <c r="E1267" s="5" t="s">
        <v>9452</v>
      </c>
      <c r="F1267" s="5" t="s">
        <v>9451</v>
      </c>
      <c r="G1267" s="4" t="s">
        <v>6285</v>
      </c>
    </row>
    <row r="1268" spans="1:7" x14ac:dyDescent="0.25">
      <c r="A1268" s="4" t="s">
        <v>9438</v>
      </c>
      <c r="B1268" s="5" t="s">
        <v>9437</v>
      </c>
      <c r="C1268" s="5" t="s">
        <v>6787</v>
      </c>
      <c r="D1268" s="5" t="s">
        <v>6288</v>
      </c>
      <c r="E1268" s="5" t="s">
        <v>9450</v>
      </c>
      <c r="F1268" s="5" t="s">
        <v>9449</v>
      </c>
      <c r="G1268" s="4" t="s">
        <v>6285</v>
      </c>
    </row>
    <row r="1269" spans="1:7" x14ac:dyDescent="0.25">
      <c r="A1269" s="4" t="s">
        <v>9438</v>
      </c>
      <c r="B1269" s="5" t="s">
        <v>9437</v>
      </c>
      <c r="C1269" s="5" t="s">
        <v>6784</v>
      </c>
      <c r="D1269" s="5" t="s">
        <v>6288</v>
      </c>
      <c r="E1269" s="5" t="s">
        <v>9448</v>
      </c>
      <c r="F1269" s="5" t="s">
        <v>9447</v>
      </c>
      <c r="G1269" s="4" t="s">
        <v>6285</v>
      </c>
    </row>
    <row r="1270" spans="1:7" x14ac:dyDescent="0.25">
      <c r="A1270" s="4" t="s">
        <v>9438</v>
      </c>
      <c r="B1270" s="5" t="s">
        <v>9437</v>
      </c>
      <c r="C1270" s="5" t="s">
        <v>6781</v>
      </c>
      <c r="D1270" s="5" t="s">
        <v>6288</v>
      </c>
      <c r="E1270" s="5" t="s">
        <v>9446</v>
      </c>
      <c r="F1270" s="5" t="s">
        <v>6375</v>
      </c>
      <c r="G1270" s="4" t="s">
        <v>6285</v>
      </c>
    </row>
    <row r="1271" spans="1:7" x14ac:dyDescent="0.25">
      <c r="A1271" s="4" t="s">
        <v>9438</v>
      </c>
      <c r="B1271" s="5" t="s">
        <v>9437</v>
      </c>
      <c r="C1271" s="5" t="s">
        <v>6778</v>
      </c>
      <c r="D1271" s="5" t="s">
        <v>6288</v>
      </c>
      <c r="E1271" s="5" t="s">
        <v>9445</v>
      </c>
      <c r="F1271" s="5" t="s">
        <v>9444</v>
      </c>
      <c r="G1271" s="4" t="s">
        <v>6285</v>
      </c>
    </row>
    <row r="1272" spans="1:7" x14ac:dyDescent="0.25">
      <c r="A1272" s="4" t="s">
        <v>9438</v>
      </c>
      <c r="B1272" s="5" t="s">
        <v>9437</v>
      </c>
      <c r="C1272" s="5" t="s">
        <v>6775</v>
      </c>
      <c r="D1272" s="5" t="s">
        <v>6288</v>
      </c>
      <c r="E1272" s="5" t="s">
        <v>9443</v>
      </c>
      <c r="F1272" s="5" t="s">
        <v>9442</v>
      </c>
      <c r="G1272" s="4" t="s">
        <v>6285</v>
      </c>
    </row>
    <row r="1273" spans="1:7" x14ac:dyDescent="0.25">
      <c r="A1273" s="4" t="s">
        <v>9438</v>
      </c>
      <c r="B1273" s="5" t="s">
        <v>9437</v>
      </c>
      <c r="C1273" s="5" t="s">
        <v>6772</v>
      </c>
      <c r="D1273" s="5" t="s">
        <v>6288</v>
      </c>
      <c r="E1273" s="5" t="s">
        <v>9441</v>
      </c>
      <c r="F1273" s="5" t="s">
        <v>9440</v>
      </c>
      <c r="G1273" s="4" t="s">
        <v>6285</v>
      </c>
    </row>
    <row r="1274" spans="1:7" x14ac:dyDescent="0.25">
      <c r="A1274" s="4" t="s">
        <v>9438</v>
      </c>
      <c r="B1274" s="5" t="s">
        <v>9437</v>
      </c>
      <c r="C1274" s="5" t="s">
        <v>6769</v>
      </c>
      <c r="D1274" s="5" t="s">
        <v>6288</v>
      </c>
      <c r="E1274" s="5" t="s">
        <v>9439</v>
      </c>
      <c r="F1274" s="5" t="s">
        <v>9147</v>
      </c>
      <c r="G1274" s="4" t="s">
        <v>6285</v>
      </c>
    </row>
    <row r="1275" spans="1:7" x14ac:dyDescent="0.25">
      <c r="A1275" s="4" t="s">
        <v>9438</v>
      </c>
      <c r="B1275" s="5" t="s">
        <v>9437</v>
      </c>
      <c r="C1275" s="5" t="s">
        <v>6766</v>
      </c>
      <c r="D1275" s="5" t="s">
        <v>6288</v>
      </c>
      <c r="E1275" s="5" t="s">
        <v>9436</v>
      </c>
      <c r="F1275" s="5" t="s">
        <v>9435</v>
      </c>
      <c r="G1275" s="4" t="s">
        <v>6285</v>
      </c>
    </row>
    <row r="1276" spans="1:7" x14ac:dyDescent="0.25">
      <c r="A1276" s="4" t="s">
        <v>9314</v>
      </c>
      <c r="B1276" s="5" t="s">
        <v>9313</v>
      </c>
      <c r="C1276" s="5" t="s">
        <v>6357</v>
      </c>
      <c r="D1276" s="5" t="s">
        <v>6288</v>
      </c>
      <c r="E1276" s="5" t="s">
        <v>9434</v>
      </c>
      <c r="F1276" s="5" t="s">
        <v>6550</v>
      </c>
      <c r="G1276" s="4" t="s">
        <v>6285</v>
      </c>
    </row>
    <row r="1277" spans="1:7" x14ac:dyDescent="0.25">
      <c r="A1277" s="4" t="s">
        <v>9314</v>
      </c>
      <c r="B1277" s="5" t="s">
        <v>9313</v>
      </c>
      <c r="C1277" s="5" t="s">
        <v>6354</v>
      </c>
      <c r="D1277" s="5" t="s">
        <v>6288</v>
      </c>
      <c r="E1277" s="5" t="s">
        <v>9433</v>
      </c>
      <c r="F1277" s="5" t="s">
        <v>9432</v>
      </c>
      <c r="G1277" s="4" t="s">
        <v>6285</v>
      </c>
    </row>
    <row r="1278" spans="1:7" x14ac:dyDescent="0.25">
      <c r="A1278" s="4" t="s">
        <v>9314</v>
      </c>
      <c r="B1278" s="5" t="s">
        <v>9313</v>
      </c>
      <c r="C1278" s="5" t="s">
        <v>6351</v>
      </c>
      <c r="D1278" s="5" t="s">
        <v>6288</v>
      </c>
      <c r="E1278" s="5" t="s">
        <v>9431</v>
      </c>
      <c r="F1278" s="5" t="s">
        <v>9430</v>
      </c>
      <c r="G1278" s="4" t="s">
        <v>6285</v>
      </c>
    </row>
    <row r="1279" spans="1:7" x14ac:dyDescent="0.25">
      <c r="A1279" s="4" t="s">
        <v>9314</v>
      </c>
      <c r="B1279" s="5" t="s">
        <v>9313</v>
      </c>
      <c r="C1279" s="5" t="s">
        <v>6348</v>
      </c>
      <c r="D1279" s="5" t="s">
        <v>6288</v>
      </c>
      <c r="E1279" s="5" t="s">
        <v>9429</v>
      </c>
      <c r="F1279" s="5" t="s">
        <v>9428</v>
      </c>
      <c r="G1279" s="4" t="s">
        <v>6285</v>
      </c>
    </row>
    <row r="1280" spans="1:7" x14ac:dyDescent="0.25">
      <c r="A1280" s="4" t="s">
        <v>9314</v>
      </c>
      <c r="B1280" s="5" t="s">
        <v>9313</v>
      </c>
      <c r="C1280" s="5" t="s">
        <v>6345</v>
      </c>
      <c r="D1280" s="5" t="s">
        <v>6288</v>
      </c>
      <c r="E1280" s="5" t="s">
        <v>9427</v>
      </c>
      <c r="F1280" s="5" t="s">
        <v>6722</v>
      </c>
      <c r="G1280" s="4" t="s">
        <v>6285</v>
      </c>
    </row>
    <row r="1281" spans="1:7" x14ac:dyDescent="0.25">
      <c r="A1281" s="4" t="s">
        <v>9314</v>
      </c>
      <c r="B1281" s="5" t="s">
        <v>9313</v>
      </c>
      <c r="C1281" s="5" t="s">
        <v>6342</v>
      </c>
      <c r="D1281" s="5" t="s">
        <v>6288</v>
      </c>
      <c r="E1281" s="5" t="s">
        <v>9426</v>
      </c>
      <c r="F1281" s="5" t="s">
        <v>9425</v>
      </c>
      <c r="G1281" s="4" t="s">
        <v>6285</v>
      </c>
    </row>
    <row r="1282" spans="1:7" x14ac:dyDescent="0.25">
      <c r="A1282" s="4" t="s">
        <v>9314</v>
      </c>
      <c r="B1282" s="5" t="s">
        <v>9313</v>
      </c>
      <c r="C1282" s="5" t="s">
        <v>6339</v>
      </c>
      <c r="D1282" s="5" t="s">
        <v>6288</v>
      </c>
      <c r="E1282" s="5" t="s">
        <v>9424</v>
      </c>
      <c r="F1282" s="5" t="s">
        <v>6643</v>
      </c>
      <c r="G1282" s="4" t="s">
        <v>6285</v>
      </c>
    </row>
    <row r="1283" spans="1:7" x14ac:dyDescent="0.25">
      <c r="A1283" s="4" t="s">
        <v>9314</v>
      </c>
      <c r="B1283" s="5" t="s">
        <v>9313</v>
      </c>
      <c r="C1283" s="5" t="s">
        <v>6336</v>
      </c>
      <c r="D1283" s="5" t="s">
        <v>6288</v>
      </c>
      <c r="E1283" s="5" t="s">
        <v>9423</v>
      </c>
      <c r="F1283" s="5" t="s">
        <v>6909</v>
      </c>
      <c r="G1283" s="4" t="s">
        <v>6285</v>
      </c>
    </row>
    <row r="1284" spans="1:7" x14ac:dyDescent="0.25">
      <c r="A1284" s="4" t="s">
        <v>9314</v>
      </c>
      <c r="B1284" s="5" t="s">
        <v>9313</v>
      </c>
      <c r="C1284" s="5" t="s">
        <v>6333</v>
      </c>
      <c r="D1284" s="5" t="s">
        <v>6288</v>
      </c>
      <c r="E1284" s="5" t="s">
        <v>9422</v>
      </c>
      <c r="F1284" s="5" t="s">
        <v>9421</v>
      </c>
      <c r="G1284" s="4" t="s">
        <v>6285</v>
      </c>
    </row>
    <row r="1285" spans="1:7" x14ac:dyDescent="0.25">
      <c r="A1285" s="4" t="s">
        <v>9314</v>
      </c>
      <c r="B1285" s="5" t="s">
        <v>9313</v>
      </c>
      <c r="C1285" s="5" t="s">
        <v>6330</v>
      </c>
      <c r="D1285" s="5" t="s">
        <v>6288</v>
      </c>
      <c r="E1285" s="5" t="s">
        <v>9420</v>
      </c>
      <c r="F1285" s="5" t="s">
        <v>8277</v>
      </c>
      <c r="G1285" s="4" t="s">
        <v>6285</v>
      </c>
    </row>
    <row r="1286" spans="1:7" x14ac:dyDescent="0.25">
      <c r="A1286" s="4" t="s">
        <v>9314</v>
      </c>
      <c r="B1286" s="5" t="s">
        <v>9313</v>
      </c>
      <c r="C1286" s="5" t="s">
        <v>6327</v>
      </c>
      <c r="D1286" s="5" t="s">
        <v>6288</v>
      </c>
      <c r="E1286" s="5" t="s">
        <v>9419</v>
      </c>
      <c r="F1286" s="5" t="s">
        <v>7784</v>
      </c>
      <c r="G1286" s="4" t="s">
        <v>6285</v>
      </c>
    </row>
    <row r="1287" spans="1:7" x14ac:dyDescent="0.25">
      <c r="A1287" s="4" t="s">
        <v>9314</v>
      </c>
      <c r="B1287" s="5" t="s">
        <v>9313</v>
      </c>
      <c r="C1287" s="5" t="s">
        <v>6324</v>
      </c>
      <c r="D1287" s="5" t="s">
        <v>6288</v>
      </c>
      <c r="E1287" s="5" t="s">
        <v>9418</v>
      </c>
      <c r="F1287" s="5" t="s">
        <v>6900</v>
      </c>
      <c r="G1287" s="4" t="s">
        <v>6285</v>
      </c>
    </row>
    <row r="1288" spans="1:7" x14ac:dyDescent="0.25">
      <c r="A1288" s="4" t="s">
        <v>9314</v>
      </c>
      <c r="B1288" s="5" t="s">
        <v>9313</v>
      </c>
      <c r="C1288" s="5" t="s">
        <v>6321</v>
      </c>
      <c r="D1288" s="5" t="s">
        <v>6288</v>
      </c>
      <c r="E1288" s="5" t="s">
        <v>9417</v>
      </c>
      <c r="F1288" s="5" t="s">
        <v>6641</v>
      </c>
      <c r="G1288" s="4" t="s">
        <v>6285</v>
      </c>
    </row>
    <row r="1289" spans="1:7" x14ac:dyDescent="0.25">
      <c r="A1289" s="4" t="s">
        <v>9314</v>
      </c>
      <c r="B1289" s="5" t="s">
        <v>9313</v>
      </c>
      <c r="C1289" s="5" t="s">
        <v>6318</v>
      </c>
      <c r="D1289" s="5" t="s">
        <v>6288</v>
      </c>
      <c r="E1289" s="5" t="s">
        <v>9416</v>
      </c>
      <c r="F1289" s="5" t="s">
        <v>9415</v>
      </c>
      <c r="G1289" s="4" t="s">
        <v>6285</v>
      </c>
    </row>
    <row r="1290" spans="1:7" x14ac:dyDescent="0.25">
      <c r="A1290" s="4" t="s">
        <v>9314</v>
      </c>
      <c r="B1290" s="5" t="s">
        <v>9313</v>
      </c>
      <c r="C1290" s="5" t="s">
        <v>6315</v>
      </c>
      <c r="D1290" s="5" t="s">
        <v>6288</v>
      </c>
      <c r="E1290" s="5" t="s">
        <v>9414</v>
      </c>
      <c r="F1290" s="5" t="s">
        <v>9413</v>
      </c>
      <c r="G1290" s="4" t="s">
        <v>6285</v>
      </c>
    </row>
    <row r="1291" spans="1:7" x14ac:dyDescent="0.25">
      <c r="A1291" s="4" t="s">
        <v>9314</v>
      </c>
      <c r="B1291" s="5" t="s">
        <v>9313</v>
      </c>
      <c r="C1291" s="5" t="s">
        <v>6312</v>
      </c>
      <c r="D1291" s="5" t="s">
        <v>6288</v>
      </c>
      <c r="E1291" s="5" t="s">
        <v>9412</v>
      </c>
      <c r="F1291" s="5" t="s">
        <v>9411</v>
      </c>
      <c r="G1291" s="4" t="s">
        <v>6285</v>
      </c>
    </row>
    <row r="1292" spans="1:7" x14ac:dyDescent="0.25">
      <c r="A1292" s="4" t="s">
        <v>9314</v>
      </c>
      <c r="B1292" s="5" t="s">
        <v>9313</v>
      </c>
      <c r="C1292" s="5" t="s">
        <v>6309</v>
      </c>
      <c r="D1292" s="5" t="s">
        <v>6288</v>
      </c>
      <c r="E1292" s="5" t="s">
        <v>9410</v>
      </c>
      <c r="F1292" s="5" t="s">
        <v>9409</v>
      </c>
      <c r="G1292" s="4" t="s">
        <v>6285</v>
      </c>
    </row>
    <row r="1293" spans="1:7" x14ac:dyDescent="0.25">
      <c r="A1293" s="4" t="s">
        <v>9314</v>
      </c>
      <c r="B1293" s="5" t="s">
        <v>9313</v>
      </c>
      <c r="C1293" s="5" t="s">
        <v>6306</v>
      </c>
      <c r="D1293" s="5" t="s">
        <v>6288</v>
      </c>
      <c r="E1293" s="5" t="s">
        <v>9408</v>
      </c>
      <c r="F1293" s="5" t="s">
        <v>9407</v>
      </c>
      <c r="G1293" s="4" t="s">
        <v>6285</v>
      </c>
    </row>
    <row r="1294" spans="1:7" x14ac:dyDescent="0.25">
      <c r="A1294" s="4" t="s">
        <v>9314</v>
      </c>
      <c r="B1294" s="5" t="s">
        <v>9313</v>
      </c>
      <c r="C1294" s="5" t="s">
        <v>6303</v>
      </c>
      <c r="D1294" s="5" t="s">
        <v>6288</v>
      </c>
      <c r="E1294" s="5" t="s">
        <v>9406</v>
      </c>
      <c r="F1294" s="5" t="s">
        <v>6709</v>
      </c>
      <c r="G1294" s="4" t="s">
        <v>6285</v>
      </c>
    </row>
    <row r="1295" spans="1:7" x14ac:dyDescent="0.25">
      <c r="A1295" s="4" t="s">
        <v>9314</v>
      </c>
      <c r="B1295" s="5" t="s">
        <v>9313</v>
      </c>
      <c r="C1295" s="5" t="s">
        <v>6300</v>
      </c>
      <c r="D1295" s="5" t="s">
        <v>6288</v>
      </c>
      <c r="E1295" s="5" t="s">
        <v>9405</v>
      </c>
      <c r="F1295" s="5" t="s">
        <v>9404</v>
      </c>
      <c r="G1295" s="4" t="s">
        <v>6285</v>
      </c>
    </row>
    <row r="1296" spans="1:7" x14ac:dyDescent="0.25">
      <c r="A1296" s="4" t="s">
        <v>9314</v>
      </c>
      <c r="B1296" s="5" t="s">
        <v>9313</v>
      </c>
      <c r="C1296" s="5" t="s">
        <v>6297</v>
      </c>
      <c r="D1296" s="5" t="s">
        <v>6288</v>
      </c>
      <c r="E1296" s="5" t="s">
        <v>9403</v>
      </c>
      <c r="F1296" s="5" t="s">
        <v>6867</v>
      </c>
      <c r="G1296" s="4" t="s">
        <v>6285</v>
      </c>
    </row>
    <row r="1297" spans="1:7" x14ac:dyDescent="0.25">
      <c r="A1297" s="4" t="s">
        <v>9314</v>
      </c>
      <c r="B1297" s="5" t="s">
        <v>9313</v>
      </c>
      <c r="C1297" s="5" t="s">
        <v>6294</v>
      </c>
      <c r="D1297" s="5" t="s">
        <v>6288</v>
      </c>
      <c r="E1297" s="5" t="s">
        <v>9402</v>
      </c>
      <c r="F1297" s="5" t="s">
        <v>9401</v>
      </c>
      <c r="G1297" s="4" t="s">
        <v>6285</v>
      </c>
    </row>
    <row r="1298" spans="1:7" x14ac:dyDescent="0.25">
      <c r="A1298" s="4" t="s">
        <v>9314</v>
      </c>
      <c r="B1298" s="5" t="s">
        <v>9313</v>
      </c>
      <c r="C1298" s="5" t="s">
        <v>6289</v>
      </c>
      <c r="D1298" s="5" t="s">
        <v>6288</v>
      </c>
      <c r="E1298" s="5" t="s">
        <v>9400</v>
      </c>
      <c r="F1298" s="5" t="s">
        <v>6628</v>
      </c>
      <c r="G1298" s="4" t="s">
        <v>6285</v>
      </c>
    </row>
    <row r="1299" spans="1:7" x14ac:dyDescent="0.25">
      <c r="A1299" s="4" t="s">
        <v>9314</v>
      </c>
      <c r="B1299" s="5" t="s">
        <v>9313</v>
      </c>
      <c r="C1299" s="5" t="s">
        <v>6505</v>
      </c>
      <c r="D1299" s="5" t="s">
        <v>6288</v>
      </c>
      <c r="E1299" s="5" t="s">
        <v>9399</v>
      </c>
      <c r="F1299" s="5" t="s">
        <v>6624</v>
      </c>
      <c r="G1299" s="4" t="s">
        <v>6285</v>
      </c>
    </row>
    <row r="1300" spans="1:7" x14ac:dyDescent="0.25">
      <c r="A1300" s="4" t="s">
        <v>9314</v>
      </c>
      <c r="B1300" s="5" t="s">
        <v>9313</v>
      </c>
      <c r="C1300" s="5" t="s">
        <v>6502</v>
      </c>
      <c r="D1300" s="5" t="s">
        <v>6288</v>
      </c>
      <c r="E1300" s="5" t="s">
        <v>9398</v>
      </c>
      <c r="F1300" s="5" t="s">
        <v>9397</v>
      </c>
      <c r="G1300" s="4" t="s">
        <v>6285</v>
      </c>
    </row>
    <row r="1301" spans="1:7" x14ac:dyDescent="0.25">
      <c r="A1301" s="4" t="s">
        <v>9314</v>
      </c>
      <c r="B1301" s="5" t="s">
        <v>9313</v>
      </c>
      <c r="C1301" s="5" t="s">
        <v>6499</v>
      </c>
      <c r="D1301" s="5" t="s">
        <v>6288</v>
      </c>
      <c r="E1301" s="5" t="s">
        <v>9396</v>
      </c>
      <c r="F1301" s="5" t="s">
        <v>8371</v>
      </c>
      <c r="G1301" s="4" t="s">
        <v>6285</v>
      </c>
    </row>
    <row r="1302" spans="1:7" x14ac:dyDescent="0.25">
      <c r="A1302" s="4" t="s">
        <v>9314</v>
      </c>
      <c r="B1302" s="5" t="s">
        <v>9313</v>
      </c>
      <c r="C1302" s="5" t="s">
        <v>6496</v>
      </c>
      <c r="D1302" s="5" t="s">
        <v>6288</v>
      </c>
      <c r="E1302" s="5" t="s">
        <v>9395</v>
      </c>
      <c r="F1302" s="5" t="s">
        <v>7740</v>
      </c>
      <c r="G1302" s="4" t="s">
        <v>6285</v>
      </c>
    </row>
    <row r="1303" spans="1:7" x14ac:dyDescent="0.25">
      <c r="A1303" s="4" t="s">
        <v>9314</v>
      </c>
      <c r="B1303" s="5" t="s">
        <v>9313</v>
      </c>
      <c r="C1303" s="5" t="s">
        <v>6493</v>
      </c>
      <c r="D1303" s="5" t="s">
        <v>6288</v>
      </c>
      <c r="E1303" s="5" t="s">
        <v>9394</v>
      </c>
      <c r="F1303" s="5" t="s">
        <v>9393</v>
      </c>
      <c r="G1303" s="4" t="s">
        <v>6285</v>
      </c>
    </row>
    <row r="1304" spans="1:7" x14ac:dyDescent="0.25">
      <c r="A1304" s="4" t="s">
        <v>9314</v>
      </c>
      <c r="B1304" s="5" t="s">
        <v>9313</v>
      </c>
      <c r="C1304" s="5" t="s">
        <v>6490</v>
      </c>
      <c r="D1304" s="5" t="s">
        <v>6288</v>
      </c>
      <c r="E1304" s="5" t="s">
        <v>9392</v>
      </c>
      <c r="F1304" s="5" t="s">
        <v>9391</v>
      </c>
      <c r="G1304" s="4" t="s">
        <v>6285</v>
      </c>
    </row>
    <row r="1305" spans="1:7" x14ac:dyDescent="0.25">
      <c r="A1305" s="4" t="s">
        <v>9314</v>
      </c>
      <c r="B1305" s="5" t="s">
        <v>9313</v>
      </c>
      <c r="C1305" s="5" t="s">
        <v>6487</v>
      </c>
      <c r="D1305" s="5" t="s">
        <v>6288</v>
      </c>
      <c r="E1305" s="5" t="s">
        <v>9390</v>
      </c>
      <c r="F1305" s="5" t="s">
        <v>6494</v>
      </c>
      <c r="G1305" s="4" t="s">
        <v>6285</v>
      </c>
    </row>
    <row r="1306" spans="1:7" x14ac:dyDescent="0.25">
      <c r="A1306" s="4" t="s">
        <v>9314</v>
      </c>
      <c r="B1306" s="5" t="s">
        <v>9313</v>
      </c>
      <c r="C1306" s="5" t="s">
        <v>6484</v>
      </c>
      <c r="D1306" s="5" t="s">
        <v>6288</v>
      </c>
      <c r="E1306" s="5" t="s">
        <v>9389</v>
      </c>
      <c r="F1306" s="5" t="s">
        <v>7407</v>
      </c>
      <c r="G1306" s="4" t="s">
        <v>6285</v>
      </c>
    </row>
    <row r="1307" spans="1:7" x14ac:dyDescent="0.25">
      <c r="A1307" s="4" t="s">
        <v>9314</v>
      </c>
      <c r="B1307" s="5" t="s">
        <v>9313</v>
      </c>
      <c r="C1307" s="5" t="s">
        <v>6481</v>
      </c>
      <c r="D1307" s="5" t="s">
        <v>6288</v>
      </c>
      <c r="E1307" s="5" t="s">
        <v>9388</v>
      </c>
      <c r="F1307" s="5" t="s">
        <v>6491</v>
      </c>
      <c r="G1307" s="4" t="s">
        <v>6285</v>
      </c>
    </row>
    <row r="1308" spans="1:7" x14ac:dyDescent="0.25">
      <c r="A1308" s="4" t="s">
        <v>9314</v>
      </c>
      <c r="B1308" s="5" t="s">
        <v>9313</v>
      </c>
      <c r="C1308" s="5" t="s">
        <v>6478</v>
      </c>
      <c r="D1308" s="5" t="s">
        <v>6288</v>
      </c>
      <c r="E1308" s="5" t="s">
        <v>9387</v>
      </c>
      <c r="F1308" s="5" t="s">
        <v>9386</v>
      </c>
      <c r="G1308" s="4" t="s">
        <v>6285</v>
      </c>
    </row>
    <row r="1309" spans="1:7" x14ac:dyDescent="0.25">
      <c r="A1309" s="4" t="s">
        <v>9314</v>
      </c>
      <c r="B1309" s="5" t="s">
        <v>9313</v>
      </c>
      <c r="C1309" s="5" t="s">
        <v>6475</v>
      </c>
      <c r="D1309" s="5" t="s">
        <v>6288</v>
      </c>
      <c r="E1309" s="5" t="s">
        <v>9385</v>
      </c>
      <c r="F1309" s="5" t="s">
        <v>7391</v>
      </c>
      <c r="G1309" s="4" t="s">
        <v>6285</v>
      </c>
    </row>
    <row r="1310" spans="1:7" x14ac:dyDescent="0.25">
      <c r="A1310" s="4" t="s">
        <v>9314</v>
      </c>
      <c r="B1310" s="5" t="s">
        <v>9313</v>
      </c>
      <c r="C1310" s="5" t="s">
        <v>6472</v>
      </c>
      <c r="D1310" s="5" t="s">
        <v>6288</v>
      </c>
      <c r="E1310" s="5" t="s">
        <v>9384</v>
      </c>
      <c r="F1310" s="5" t="s">
        <v>9383</v>
      </c>
      <c r="G1310" s="4" t="s">
        <v>6285</v>
      </c>
    </row>
    <row r="1311" spans="1:7" x14ac:dyDescent="0.25">
      <c r="A1311" s="4" t="s">
        <v>9314</v>
      </c>
      <c r="B1311" s="5" t="s">
        <v>9313</v>
      </c>
      <c r="C1311" s="5" t="s">
        <v>6470</v>
      </c>
      <c r="D1311" s="5" t="s">
        <v>6288</v>
      </c>
      <c r="E1311" s="5" t="s">
        <v>9382</v>
      </c>
      <c r="F1311" s="5" t="s">
        <v>6476</v>
      </c>
      <c r="G1311" s="4" t="s">
        <v>6285</v>
      </c>
    </row>
    <row r="1312" spans="1:7" x14ac:dyDescent="0.25">
      <c r="A1312" s="4" t="s">
        <v>9314</v>
      </c>
      <c r="B1312" s="5" t="s">
        <v>9313</v>
      </c>
      <c r="C1312" s="5" t="s">
        <v>6467</v>
      </c>
      <c r="D1312" s="5" t="s">
        <v>6288</v>
      </c>
      <c r="E1312" s="5" t="s">
        <v>9381</v>
      </c>
      <c r="F1312" s="5" t="s">
        <v>7353</v>
      </c>
      <c r="G1312" s="4" t="s">
        <v>6285</v>
      </c>
    </row>
    <row r="1313" spans="1:7" x14ac:dyDescent="0.25">
      <c r="A1313" s="4" t="s">
        <v>9314</v>
      </c>
      <c r="B1313" s="5" t="s">
        <v>9313</v>
      </c>
      <c r="C1313" s="5" t="s">
        <v>6464</v>
      </c>
      <c r="D1313" s="5" t="s">
        <v>6288</v>
      </c>
      <c r="E1313" s="5" t="s">
        <v>9380</v>
      </c>
      <c r="F1313" s="5" t="s">
        <v>7732</v>
      </c>
      <c r="G1313" s="4" t="s">
        <v>6285</v>
      </c>
    </row>
    <row r="1314" spans="1:7" x14ac:dyDescent="0.25">
      <c r="A1314" s="4" t="s">
        <v>9314</v>
      </c>
      <c r="B1314" s="5" t="s">
        <v>9313</v>
      </c>
      <c r="C1314" s="5" t="s">
        <v>6461</v>
      </c>
      <c r="D1314" s="5" t="s">
        <v>6288</v>
      </c>
      <c r="E1314" s="5" t="s">
        <v>9379</v>
      </c>
      <c r="F1314" s="5" t="s">
        <v>7730</v>
      </c>
      <c r="G1314" s="4" t="s">
        <v>6285</v>
      </c>
    </row>
    <row r="1315" spans="1:7" x14ac:dyDescent="0.25">
      <c r="A1315" s="4" t="s">
        <v>9314</v>
      </c>
      <c r="B1315" s="5" t="s">
        <v>9313</v>
      </c>
      <c r="C1315" s="5" t="s">
        <v>6455</v>
      </c>
      <c r="D1315" s="5" t="s">
        <v>6288</v>
      </c>
      <c r="E1315" s="5" t="s">
        <v>9378</v>
      </c>
      <c r="F1315" s="5" t="s">
        <v>9377</v>
      </c>
      <c r="G1315" s="4" t="s">
        <v>6285</v>
      </c>
    </row>
    <row r="1316" spans="1:7" x14ac:dyDescent="0.25">
      <c r="A1316" s="4" t="s">
        <v>9314</v>
      </c>
      <c r="B1316" s="5" t="s">
        <v>9313</v>
      </c>
      <c r="C1316" s="5" t="s">
        <v>6452</v>
      </c>
      <c r="D1316" s="5" t="s">
        <v>6288</v>
      </c>
      <c r="E1316" s="5" t="s">
        <v>9376</v>
      </c>
      <c r="F1316" s="5" t="s">
        <v>6841</v>
      </c>
      <c r="G1316" s="4" t="s">
        <v>6285</v>
      </c>
    </row>
    <row r="1317" spans="1:7" x14ac:dyDescent="0.25">
      <c r="A1317" s="4" t="s">
        <v>9314</v>
      </c>
      <c r="B1317" s="5" t="s">
        <v>9313</v>
      </c>
      <c r="C1317" s="5" t="s">
        <v>6449</v>
      </c>
      <c r="D1317" s="5" t="s">
        <v>6288</v>
      </c>
      <c r="E1317" s="5" t="s">
        <v>9375</v>
      </c>
      <c r="F1317" s="5" t="s">
        <v>9374</v>
      </c>
      <c r="G1317" s="4" t="s">
        <v>6285</v>
      </c>
    </row>
    <row r="1318" spans="1:7" x14ac:dyDescent="0.25">
      <c r="A1318" s="4" t="s">
        <v>9314</v>
      </c>
      <c r="B1318" s="5" t="s">
        <v>9313</v>
      </c>
      <c r="C1318" s="5" t="s">
        <v>6446</v>
      </c>
      <c r="D1318" s="5" t="s">
        <v>6288</v>
      </c>
      <c r="E1318" s="5" t="s">
        <v>9373</v>
      </c>
      <c r="F1318" s="5" t="s">
        <v>6322</v>
      </c>
      <c r="G1318" s="4" t="s">
        <v>6285</v>
      </c>
    </row>
    <row r="1319" spans="1:7" x14ac:dyDescent="0.25">
      <c r="A1319" s="4" t="s">
        <v>9314</v>
      </c>
      <c r="B1319" s="5" t="s">
        <v>9313</v>
      </c>
      <c r="C1319" s="5" t="s">
        <v>6443</v>
      </c>
      <c r="D1319" s="5" t="s">
        <v>6288</v>
      </c>
      <c r="E1319" s="5" t="s">
        <v>9372</v>
      </c>
      <c r="F1319" s="5" t="s">
        <v>9371</v>
      </c>
      <c r="G1319" s="4" t="s">
        <v>6285</v>
      </c>
    </row>
    <row r="1320" spans="1:7" x14ac:dyDescent="0.25">
      <c r="A1320" s="4" t="s">
        <v>9314</v>
      </c>
      <c r="B1320" s="5" t="s">
        <v>9313</v>
      </c>
      <c r="C1320" s="5" t="s">
        <v>6440</v>
      </c>
      <c r="D1320" s="5" t="s">
        <v>6288</v>
      </c>
      <c r="E1320" s="5" t="s">
        <v>9370</v>
      </c>
      <c r="F1320" s="5" t="s">
        <v>6833</v>
      </c>
      <c r="G1320" s="4" t="s">
        <v>6285</v>
      </c>
    </row>
    <row r="1321" spans="1:7" x14ac:dyDescent="0.25">
      <c r="A1321" s="4" t="s">
        <v>9314</v>
      </c>
      <c r="B1321" s="5" t="s">
        <v>9313</v>
      </c>
      <c r="C1321" s="5" t="s">
        <v>6437</v>
      </c>
      <c r="D1321" s="5" t="s">
        <v>6288</v>
      </c>
      <c r="E1321" s="5" t="s">
        <v>9369</v>
      </c>
      <c r="F1321" s="5" t="s">
        <v>6613</v>
      </c>
      <c r="G1321" s="4" t="s">
        <v>6285</v>
      </c>
    </row>
    <row r="1322" spans="1:7" x14ac:dyDescent="0.25">
      <c r="A1322" s="4" t="s">
        <v>9314</v>
      </c>
      <c r="B1322" s="5" t="s">
        <v>9313</v>
      </c>
      <c r="C1322" s="5" t="s">
        <v>6434</v>
      </c>
      <c r="D1322" s="5" t="s">
        <v>6288</v>
      </c>
      <c r="E1322" s="5" t="s">
        <v>9368</v>
      </c>
      <c r="F1322" s="5" t="s">
        <v>6611</v>
      </c>
      <c r="G1322" s="4" t="s">
        <v>6285</v>
      </c>
    </row>
    <row r="1323" spans="1:7" x14ac:dyDescent="0.25">
      <c r="A1323" s="4" t="s">
        <v>9314</v>
      </c>
      <c r="B1323" s="5" t="s">
        <v>9313</v>
      </c>
      <c r="C1323" s="5" t="s">
        <v>6431</v>
      </c>
      <c r="D1323" s="5" t="s">
        <v>6288</v>
      </c>
      <c r="E1323" s="5" t="s">
        <v>9367</v>
      </c>
      <c r="F1323" s="5" t="s">
        <v>6450</v>
      </c>
      <c r="G1323" s="4" t="s">
        <v>6285</v>
      </c>
    </row>
    <row r="1324" spans="1:7" x14ac:dyDescent="0.25">
      <c r="A1324" s="4" t="s">
        <v>9314</v>
      </c>
      <c r="B1324" s="5" t="s">
        <v>9313</v>
      </c>
      <c r="C1324" s="5" t="s">
        <v>6428</v>
      </c>
      <c r="D1324" s="5" t="s">
        <v>6288</v>
      </c>
      <c r="E1324" s="5" t="s">
        <v>9366</v>
      </c>
      <c r="F1324" s="5" t="s">
        <v>6825</v>
      </c>
      <c r="G1324" s="4" t="s">
        <v>6285</v>
      </c>
    </row>
    <row r="1325" spans="1:7" x14ac:dyDescent="0.25">
      <c r="A1325" s="4" t="s">
        <v>9314</v>
      </c>
      <c r="B1325" s="5" t="s">
        <v>9313</v>
      </c>
      <c r="C1325" s="5" t="s">
        <v>6425</v>
      </c>
      <c r="D1325" s="5" t="s">
        <v>6288</v>
      </c>
      <c r="E1325" s="5" t="s">
        <v>9365</v>
      </c>
      <c r="F1325" s="5" t="s">
        <v>9364</v>
      </c>
      <c r="G1325" s="4" t="s">
        <v>6285</v>
      </c>
    </row>
    <row r="1326" spans="1:7" x14ac:dyDescent="0.25">
      <c r="A1326" s="4" t="s">
        <v>9314</v>
      </c>
      <c r="B1326" s="5" t="s">
        <v>9313</v>
      </c>
      <c r="C1326" s="5" t="s">
        <v>6422</v>
      </c>
      <c r="D1326" s="5" t="s">
        <v>6288</v>
      </c>
      <c r="E1326" s="5" t="s">
        <v>9363</v>
      </c>
      <c r="F1326" s="5" t="s">
        <v>7250</v>
      </c>
      <c r="G1326" s="4" t="s">
        <v>6285</v>
      </c>
    </row>
    <row r="1327" spans="1:7" x14ac:dyDescent="0.25">
      <c r="A1327" s="4" t="s">
        <v>9314</v>
      </c>
      <c r="B1327" s="5" t="s">
        <v>9313</v>
      </c>
      <c r="C1327" s="5" t="s">
        <v>6419</v>
      </c>
      <c r="D1327" s="5" t="s">
        <v>6288</v>
      </c>
      <c r="E1327" s="5" t="s">
        <v>9362</v>
      </c>
      <c r="F1327" s="5" t="s">
        <v>9361</v>
      </c>
      <c r="G1327" s="4" t="s">
        <v>6285</v>
      </c>
    </row>
    <row r="1328" spans="1:7" x14ac:dyDescent="0.25">
      <c r="A1328" s="4" t="s">
        <v>9314</v>
      </c>
      <c r="B1328" s="5" t="s">
        <v>9313</v>
      </c>
      <c r="C1328" s="5" t="s">
        <v>6416</v>
      </c>
      <c r="D1328" s="5" t="s">
        <v>6288</v>
      </c>
      <c r="E1328" s="5" t="s">
        <v>9360</v>
      </c>
      <c r="F1328" s="5" t="s">
        <v>9359</v>
      </c>
      <c r="G1328" s="4" t="s">
        <v>6285</v>
      </c>
    </row>
    <row r="1329" spans="1:7" x14ac:dyDescent="0.25">
      <c r="A1329" s="4" t="s">
        <v>9314</v>
      </c>
      <c r="B1329" s="5" t="s">
        <v>9313</v>
      </c>
      <c r="C1329" s="5" t="s">
        <v>6413</v>
      </c>
      <c r="D1329" s="5" t="s">
        <v>6288</v>
      </c>
      <c r="E1329" s="5" t="s">
        <v>9358</v>
      </c>
      <c r="F1329" s="5" t="s">
        <v>7230</v>
      </c>
      <c r="G1329" s="4" t="s">
        <v>6285</v>
      </c>
    </row>
    <row r="1330" spans="1:7" x14ac:dyDescent="0.25">
      <c r="A1330" s="4" t="s">
        <v>9314</v>
      </c>
      <c r="B1330" s="5" t="s">
        <v>9313</v>
      </c>
      <c r="C1330" s="5" t="s">
        <v>6398</v>
      </c>
      <c r="D1330" s="5" t="s">
        <v>6288</v>
      </c>
      <c r="E1330" s="5" t="s">
        <v>9357</v>
      </c>
      <c r="F1330" s="5" t="s">
        <v>9356</v>
      </c>
      <c r="G1330" s="4" t="s">
        <v>6285</v>
      </c>
    </row>
    <row r="1331" spans="1:7" x14ac:dyDescent="0.25">
      <c r="A1331" s="4" t="s">
        <v>9314</v>
      </c>
      <c r="B1331" s="5" t="s">
        <v>9313</v>
      </c>
      <c r="C1331" s="5" t="s">
        <v>6410</v>
      </c>
      <c r="D1331" s="5" t="s">
        <v>6288</v>
      </c>
      <c r="E1331" s="5" t="s">
        <v>9355</v>
      </c>
      <c r="F1331" s="5" t="s">
        <v>7704</v>
      </c>
      <c r="G1331" s="4" t="s">
        <v>6285</v>
      </c>
    </row>
    <row r="1332" spans="1:7" x14ac:dyDescent="0.25">
      <c r="A1332" s="4" t="s">
        <v>9314</v>
      </c>
      <c r="B1332" s="5" t="s">
        <v>9313</v>
      </c>
      <c r="C1332" s="5" t="s">
        <v>6407</v>
      </c>
      <c r="D1332" s="5" t="s">
        <v>6288</v>
      </c>
      <c r="E1332" s="5" t="s">
        <v>9354</v>
      </c>
      <c r="F1332" s="5" t="s">
        <v>8024</v>
      </c>
      <c r="G1332" s="4" t="s">
        <v>6285</v>
      </c>
    </row>
    <row r="1333" spans="1:7" x14ac:dyDescent="0.25">
      <c r="A1333" s="4" t="s">
        <v>9314</v>
      </c>
      <c r="B1333" s="5" t="s">
        <v>9313</v>
      </c>
      <c r="C1333" s="5" t="s">
        <v>6404</v>
      </c>
      <c r="D1333" s="5" t="s">
        <v>6288</v>
      </c>
      <c r="E1333" s="5" t="s">
        <v>9353</v>
      </c>
      <c r="F1333" s="5" t="s">
        <v>8192</v>
      </c>
      <c r="G1333" s="4" t="s">
        <v>6285</v>
      </c>
    </row>
    <row r="1334" spans="1:7" x14ac:dyDescent="0.25">
      <c r="A1334" s="4" t="s">
        <v>9314</v>
      </c>
      <c r="B1334" s="5" t="s">
        <v>9313</v>
      </c>
      <c r="C1334" s="5" t="s">
        <v>6401</v>
      </c>
      <c r="D1334" s="5" t="s">
        <v>6288</v>
      </c>
      <c r="E1334" s="5" t="s">
        <v>9352</v>
      </c>
      <c r="F1334" s="5" t="s">
        <v>9351</v>
      </c>
      <c r="G1334" s="4" t="s">
        <v>6285</v>
      </c>
    </row>
    <row r="1335" spans="1:7" x14ac:dyDescent="0.25">
      <c r="A1335" s="4" t="s">
        <v>9314</v>
      </c>
      <c r="B1335" s="5" t="s">
        <v>9313</v>
      </c>
      <c r="C1335" s="5" t="s">
        <v>6395</v>
      </c>
      <c r="D1335" s="5" t="s">
        <v>6288</v>
      </c>
      <c r="E1335" s="5" t="s">
        <v>9350</v>
      </c>
      <c r="F1335" s="5" t="s">
        <v>9349</v>
      </c>
      <c r="G1335" s="4" t="s">
        <v>6285</v>
      </c>
    </row>
    <row r="1336" spans="1:7" x14ac:dyDescent="0.25">
      <c r="A1336" s="4" t="s">
        <v>9314</v>
      </c>
      <c r="B1336" s="5" t="s">
        <v>9313</v>
      </c>
      <c r="C1336" s="5" t="s">
        <v>6392</v>
      </c>
      <c r="D1336" s="5" t="s">
        <v>6288</v>
      </c>
      <c r="E1336" s="5" t="s">
        <v>9348</v>
      </c>
      <c r="F1336" s="5" t="s">
        <v>9347</v>
      </c>
      <c r="G1336" s="4" t="s">
        <v>6285</v>
      </c>
    </row>
    <row r="1337" spans="1:7" x14ac:dyDescent="0.25">
      <c r="A1337" s="4" t="s">
        <v>9314</v>
      </c>
      <c r="B1337" s="5" t="s">
        <v>9313</v>
      </c>
      <c r="C1337" s="5" t="s">
        <v>6389</v>
      </c>
      <c r="D1337" s="5" t="s">
        <v>6288</v>
      </c>
      <c r="E1337" s="5" t="s">
        <v>9346</v>
      </c>
      <c r="F1337" s="5" t="s">
        <v>6770</v>
      </c>
      <c r="G1337" s="4" t="s">
        <v>6285</v>
      </c>
    </row>
    <row r="1338" spans="1:7" x14ac:dyDescent="0.25">
      <c r="A1338" s="4" t="s">
        <v>9314</v>
      </c>
      <c r="B1338" s="5" t="s">
        <v>9313</v>
      </c>
      <c r="C1338" s="5" t="s">
        <v>6386</v>
      </c>
      <c r="D1338" s="5" t="s">
        <v>6288</v>
      </c>
      <c r="E1338" s="5" t="s">
        <v>9345</v>
      </c>
      <c r="F1338" s="5" t="s">
        <v>9344</v>
      </c>
      <c r="G1338" s="4" t="s">
        <v>6285</v>
      </c>
    </row>
    <row r="1339" spans="1:7" x14ac:dyDescent="0.25">
      <c r="A1339" s="4" t="s">
        <v>9314</v>
      </c>
      <c r="B1339" s="5" t="s">
        <v>9313</v>
      </c>
      <c r="C1339" s="5" t="s">
        <v>6383</v>
      </c>
      <c r="D1339" s="5" t="s">
        <v>6288</v>
      </c>
      <c r="E1339" s="5" t="s">
        <v>9343</v>
      </c>
      <c r="F1339" s="5" t="s">
        <v>9342</v>
      </c>
      <c r="G1339" s="4" t="s">
        <v>6285</v>
      </c>
    </row>
    <row r="1340" spans="1:7" x14ac:dyDescent="0.25">
      <c r="A1340" s="4" t="s">
        <v>9314</v>
      </c>
      <c r="B1340" s="5" t="s">
        <v>9313</v>
      </c>
      <c r="C1340" s="5" t="s">
        <v>6380</v>
      </c>
      <c r="D1340" s="5" t="s">
        <v>6288</v>
      </c>
      <c r="E1340" s="5" t="s">
        <v>9341</v>
      </c>
      <c r="F1340" s="5" t="s">
        <v>7145</v>
      </c>
      <c r="G1340" s="4" t="s">
        <v>6285</v>
      </c>
    </row>
    <row r="1341" spans="1:7" x14ac:dyDescent="0.25">
      <c r="A1341" s="4" t="s">
        <v>9314</v>
      </c>
      <c r="B1341" s="5" t="s">
        <v>9313</v>
      </c>
      <c r="C1341" s="5" t="s">
        <v>6377</v>
      </c>
      <c r="D1341" s="5" t="s">
        <v>6288</v>
      </c>
      <c r="E1341" s="5" t="s">
        <v>9340</v>
      </c>
      <c r="F1341" s="5" t="s">
        <v>9162</v>
      </c>
      <c r="G1341" s="4" t="s">
        <v>6285</v>
      </c>
    </row>
    <row r="1342" spans="1:7" x14ac:dyDescent="0.25">
      <c r="A1342" s="4" t="s">
        <v>9314</v>
      </c>
      <c r="B1342" s="5" t="s">
        <v>9313</v>
      </c>
      <c r="C1342" s="5" t="s">
        <v>6374</v>
      </c>
      <c r="D1342" s="5" t="s">
        <v>6288</v>
      </c>
      <c r="E1342" s="5" t="s">
        <v>9339</v>
      </c>
      <c r="F1342" s="5" t="s">
        <v>9338</v>
      </c>
      <c r="G1342" s="4" t="s">
        <v>6285</v>
      </c>
    </row>
    <row r="1343" spans="1:7" x14ac:dyDescent="0.25">
      <c r="A1343" s="4" t="s">
        <v>9314</v>
      </c>
      <c r="B1343" s="5" t="s">
        <v>9313</v>
      </c>
      <c r="C1343" s="5" t="s">
        <v>6371</v>
      </c>
      <c r="D1343" s="5" t="s">
        <v>6288</v>
      </c>
      <c r="E1343" s="5" t="s">
        <v>9337</v>
      </c>
      <c r="F1343" s="5" t="s">
        <v>9336</v>
      </c>
      <c r="G1343" s="4" t="s">
        <v>6285</v>
      </c>
    </row>
    <row r="1344" spans="1:7" x14ac:dyDescent="0.25">
      <c r="A1344" s="4" t="s">
        <v>9314</v>
      </c>
      <c r="B1344" s="5" t="s">
        <v>9313</v>
      </c>
      <c r="C1344" s="5" t="s">
        <v>6368</v>
      </c>
      <c r="D1344" s="5" t="s">
        <v>6288</v>
      </c>
      <c r="E1344" s="5" t="s">
        <v>9335</v>
      </c>
      <c r="F1344" s="5" t="s">
        <v>9334</v>
      </c>
      <c r="G1344" s="4" t="s">
        <v>6285</v>
      </c>
    </row>
    <row r="1345" spans="1:7" x14ac:dyDescent="0.25">
      <c r="A1345" s="4" t="s">
        <v>9314</v>
      </c>
      <c r="B1345" s="5" t="s">
        <v>9313</v>
      </c>
      <c r="C1345" s="5" t="s">
        <v>6365</v>
      </c>
      <c r="D1345" s="5" t="s">
        <v>6288</v>
      </c>
      <c r="E1345" s="5" t="s">
        <v>9333</v>
      </c>
      <c r="F1345" s="5" t="s">
        <v>9332</v>
      </c>
      <c r="G1345" s="4" t="s">
        <v>6285</v>
      </c>
    </row>
    <row r="1346" spans="1:7" x14ac:dyDescent="0.25">
      <c r="A1346" s="4" t="s">
        <v>9314</v>
      </c>
      <c r="B1346" s="5" t="s">
        <v>9313</v>
      </c>
      <c r="C1346" s="5" t="s">
        <v>6360</v>
      </c>
      <c r="D1346" s="5" t="s">
        <v>6288</v>
      </c>
      <c r="E1346" s="5" t="s">
        <v>9331</v>
      </c>
      <c r="F1346" s="5" t="s">
        <v>9330</v>
      </c>
      <c r="G1346" s="4" t="s">
        <v>6285</v>
      </c>
    </row>
    <row r="1347" spans="1:7" x14ac:dyDescent="0.25">
      <c r="A1347" s="4" t="s">
        <v>9314</v>
      </c>
      <c r="B1347" s="5" t="s">
        <v>9313</v>
      </c>
      <c r="C1347" s="5" t="s">
        <v>6808</v>
      </c>
      <c r="D1347" s="5" t="s">
        <v>6288</v>
      </c>
      <c r="E1347" s="5" t="s">
        <v>9329</v>
      </c>
      <c r="F1347" s="5" t="s">
        <v>9328</v>
      </c>
      <c r="G1347" s="4" t="s">
        <v>6285</v>
      </c>
    </row>
    <row r="1348" spans="1:7" x14ac:dyDescent="0.25">
      <c r="A1348" s="4" t="s">
        <v>9314</v>
      </c>
      <c r="B1348" s="5" t="s">
        <v>9313</v>
      </c>
      <c r="C1348" s="5" t="s">
        <v>6805</v>
      </c>
      <c r="D1348" s="5" t="s">
        <v>6288</v>
      </c>
      <c r="E1348" s="5" t="s">
        <v>9327</v>
      </c>
      <c r="F1348" s="5" t="s">
        <v>7676</v>
      </c>
      <c r="G1348" s="4" t="s">
        <v>6285</v>
      </c>
    </row>
    <row r="1349" spans="1:7" x14ac:dyDescent="0.25">
      <c r="A1349" s="4" t="s">
        <v>9314</v>
      </c>
      <c r="B1349" s="5" t="s">
        <v>9313</v>
      </c>
      <c r="C1349" s="5" t="s">
        <v>6802</v>
      </c>
      <c r="D1349" s="5" t="s">
        <v>6288</v>
      </c>
      <c r="E1349" s="5" t="s">
        <v>9326</v>
      </c>
      <c r="F1349" s="5" t="s">
        <v>9325</v>
      </c>
      <c r="G1349" s="4" t="s">
        <v>6285</v>
      </c>
    </row>
    <row r="1350" spans="1:7" x14ac:dyDescent="0.25">
      <c r="A1350" s="4" t="s">
        <v>9314</v>
      </c>
      <c r="B1350" s="5" t="s">
        <v>9313</v>
      </c>
      <c r="C1350" s="5" t="s">
        <v>6799</v>
      </c>
      <c r="D1350" s="5" t="s">
        <v>6288</v>
      </c>
      <c r="E1350" s="5" t="s">
        <v>9324</v>
      </c>
      <c r="F1350" s="5" t="s">
        <v>6743</v>
      </c>
      <c r="G1350" s="4" t="s">
        <v>6285</v>
      </c>
    </row>
    <row r="1351" spans="1:7" x14ac:dyDescent="0.25">
      <c r="A1351" s="4" t="s">
        <v>9314</v>
      </c>
      <c r="B1351" s="5" t="s">
        <v>9313</v>
      </c>
      <c r="C1351" s="5" t="s">
        <v>7516</v>
      </c>
      <c r="D1351" s="5" t="s">
        <v>6288</v>
      </c>
      <c r="E1351" s="5" t="s">
        <v>9323</v>
      </c>
      <c r="F1351" s="5" t="s">
        <v>6375</v>
      </c>
      <c r="G1351" s="4" t="s">
        <v>6285</v>
      </c>
    </row>
    <row r="1352" spans="1:7" x14ac:dyDescent="0.25">
      <c r="A1352" s="4" t="s">
        <v>9314</v>
      </c>
      <c r="B1352" s="5" t="s">
        <v>9313</v>
      </c>
      <c r="C1352" s="5" t="s">
        <v>6796</v>
      </c>
      <c r="D1352" s="5" t="s">
        <v>6288</v>
      </c>
      <c r="E1352" s="5" t="s">
        <v>9322</v>
      </c>
      <c r="F1352" s="5" t="s">
        <v>6563</v>
      </c>
      <c r="G1352" s="4" t="s">
        <v>6285</v>
      </c>
    </row>
    <row r="1353" spans="1:7" x14ac:dyDescent="0.25">
      <c r="A1353" s="4" t="s">
        <v>9314</v>
      </c>
      <c r="B1353" s="5" t="s">
        <v>9313</v>
      </c>
      <c r="C1353" s="5" t="s">
        <v>6793</v>
      </c>
      <c r="D1353" s="5" t="s">
        <v>6288</v>
      </c>
      <c r="E1353" s="5" t="s">
        <v>9321</v>
      </c>
      <c r="F1353" s="5" t="s">
        <v>6561</v>
      </c>
      <c r="G1353" s="4" t="s">
        <v>6285</v>
      </c>
    </row>
    <row r="1354" spans="1:7" x14ac:dyDescent="0.25">
      <c r="A1354" s="4" t="s">
        <v>9314</v>
      </c>
      <c r="B1354" s="5" t="s">
        <v>9313</v>
      </c>
      <c r="C1354" s="5" t="s">
        <v>6790</v>
      </c>
      <c r="D1354" s="5" t="s">
        <v>6288</v>
      </c>
      <c r="E1354" s="5" t="s">
        <v>9320</v>
      </c>
      <c r="F1354" s="5" t="s">
        <v>9319</v>
      </c>
      <c r="G1354" s="4" t="s">
        <v>6285</v>
      </c>
    </row>
    <row r="1355" spans="1:7" x14ac:dyDescent="0.25">
      <c r="A1355" s="4" t="s">
        <v>9314</v>
      </c>
      <c r="B1355" s="5" t="s">
        <v>9313</v>
      </c>
      <c r="C1355" s="5" t="s">
        <v>6787</v>
      </c>
      <c r="D1355" s="5" t="s">
        <v>6288</v>
      </c>
      <c r="E1355" s="5" t="s">
        <v>9318</v>
      </c>
      <c r="F1355" s="5" t="s">
        <v>9317</v>
      </c>
      <c r="G1355" s="4" t="s">
        <v>6285</v>
      </c>
    </row>
    <row r="1356" spans="1:7" x14ac:dyDescent="0.25">
      <c r="A1356" s="4" t="s">
        <v>9314</v>
      </c>
      <c r="B1356" s="5" t="s">
        <v>9313</v>
      </c>
      <c r="C1356" s="5" t="s">
        <v>6784</v>
      </c>
      <c r="D1356" s="5" t="s">
        <v>6288</v>
      </c>
      <c r="E1356" s="5" t="s">
        <v>9316</v>
      </c>
      <c r="F1356" s="5" t="s">
        <v>9315</v>
      </c>
      <c r="G1356" s="4" t="s">
        <v>6285</v>
      </c>
    </row>
    <row r="1357" spans="1:7" x14ac:dyDescent="0.25">
      <c r="A1357" s="4" t="s">
        <v>9314</v>
      </c>
      <c r="B1357" s="5" t="s">
        <v>9313</v>
      </c>
      <c r="C1357" s="5" t="s">
        <v>6781</v>
      </c>
      <c r="D1357" s="5" t="s">
        <v>6288</v>
      </c>
      <c r="E1357" s="5" t="s">
        <v>9312</v>
      </c>
      <c r="F1357" s="5" t="s">
        <v>9311</v>
      </c>
      <c r="G1357" s="4" t="s">
        <v>6285</v>
      </c>
    </row>
    <row r="1358" spans="1:7" x14ac:dyDescent="0.25">
      <c r="A1358" s="4" t="s">
        <v>9150</v>
      </c>
      <c r="B1358" s="5" t="s">
        <v>9149</v>
      </c>
      <c r="C1358" s="5" t="s">
        <v>6357</v>
      </c>
      <c r="D1358" s="5" t="s">
        <v>6288</v>
      </c>
      <c r="E1358" s="5" t="s">
        <v>9310</v>
      </c>
      <c r="F1358" s="5" t="s">
        <v>8296</v>
      </c>
      <c r="G1358" s="4" t="s">
        <v>6285</v>
      </c>
    </row>
    <row r="1359" spans="1:7" x14ac:dyDescent="0.25">
      <c r="A1359" s="4" t="s">
        <v>9150</v>
      </c>
      <c r="B1359" s="5" t="s">
        <v>9149</v>
      </c>
      <c r="C1359" s="5" t="s">
        <v>6354</v>
      </c>
      <c r="D1359" s="5" t="s">
        <v>6288</v>
      </c>
      <c r="E1359" s="5" t="s">
        <v>9309</v>
      </c>
      <c r="F1359" s="5" t="s">
        <v>9308</v>
      </c>
      <c r="G1359" s="4" t="s">
        <v>6285</v>
      </c>
    </row>
    <row r="1360" spans="1:7" x14ac:dyDescent="0.25">
      <c r="A1360" s="4" t="s">
        <v>9150</v>
      </c>
      <c r="B1360" s="5" t="s">
        <v>9149</v>
      </c>
      <c r="C1360" s="5" t="s">
        <v>6351</v>
      </c>
      <c r="D1360" s="5" t="s">
        <v>6288</v>
      </c>
      <c r="E1360" s="5" t="s">
        <v>9307</v>
      </c>
      <c r="F1360" s="5" t="s">
        <v>9306</v>
      </c>
      <c r="G1360" s="4" t="s">
        <v>6285</v>
      </c>
    </row>
    <row r="1361" spans="1:7" x14ac:dyDescent="0.25">
      <c r="A1361" s="4" t="s">
        <v>9150</v>
      </c>
      <c r="B1361" s="5" t="s">
        <v>9149</v>
      </c>
      <c r="C1361" s="5" t="s">
        <v>6348</v>
      </c>
      <c r="D1361" s="5" t="s">
        <v>6288</v>
      </c>
      <c r="E1361" s="5" t="s">
        <v>9305</v>
      </c>
      <c r="F1361" s="5" t="s">
        <v>9304</v>
      </c>
      <c r="G1361" s="4" t="s">
        <v>6285</v>
      </c>
    </row>
    <row r="1362" spans="1:7" x14ac:dyDescent="0.25">
      <c r="A1362" s="4" t="s">
        <v>9150</v>
      </c>
      <c r="B1362" s="5" t="s">
        <v>9149</v>
      </c>
      <c r="C1362" s="5" t="s">
        <v>6345</v>
      </c>
      <c r="D1362" s="5" t="s">
        <v>6288</v>
      </c>
      <c r="E1362" s="5" t="s">
        <v>9303</v>
      </c>
      <c r="F1362" s="5" t="s">
        <v>9302</v>
      </c>
      <c r="G1362" s="4" t="s">
        <v>6285</v>
      </c>
    </row>
    <row r="1363" spans="1:7" x14ac:dyDescent="0.25">
      <c r="A1363" s="4" t="s">
        <v>9150</v>
      </c>
      <c r="B1363" s="5" t="s">
        <v>9149</v>
      </c>
      <c r="C1363" s="5" t="s">
        <v>6342</v>
      </c>
      <c r="D1363" s="5" t="s">
        <v>6288</v>
      </c>
      <c r="E1363" s="5" t="s">
        <v>9301</v>
      </c>
      <c r="F1363" s="5" t="s">
        <v>9300</v>
      </c>
      <c r="G1363" s="4" t="s">
        <v>6285</v>
      </c>
    </row>
    <row r="1364" spans="1:7" x14ac:dyDescent="0.25">
      <c r="A1364" s="4" t="s">
        <v>9150</v>
      </c>
      <c r="B1364" s="5" t="s">
        <v>9149</v>
      </c>
      <c r="C1364" s="5" t="s">
        <v>6339</v>
      </c>
      <c r="D1364" s="5" t="s">
        <v>6288</v>
      </c>
      <c r="E1364" s="5" t="s">
        <v>9299</v>
      </c>
      <c r="F1364" s="5" t="s">
        <v>9298</v>
      </c>
      <c r="G1364" s="4" t="s">
        <v>6285</v>
      </c>
    </row>
    <row r="1365" spans="1:7" x14ac:dyDescent="0.25">
      <c r="A1365" s="4" t="s">
        <v>9150</v>
      </c>
      <c r="B1365" s="5" t="s">
        <v>9149</v>
      </c>
      <c r="C1365" s="5" t="s">
        <v>6336</v>
      </c>
      <c r="D1365" s="5" t="s">
        <v>6288</v>
      </c>
      <c r="E1365" s="5" t="s">
        <v>9297</v>
      </c>
      <c r="F1365" s="5" t="s">
        <v>6722</v>
      </c>
      <c r="G1365" s="4" t="s">
        <v>6285</v>
      </c>
    </row>
    <row r="1366" spans="1:7" x14ac:dyDescent="0.25">
      <c r="A1366" s="4" t="s">
        <v>9150</v>
      </c>
      <c r="B1366" s="5" t="s">
        <v>9149</v>
      </c>
      <c r="C1366" s="5" t="s">
        <v>6333</v>
      </c>
      <c r="D1366" s="5" t="s">
        <v>6288</v>
      </c>
      <c r="E1366" s="5" t="s">
        <v>9296</v>
      </c>
      <c r="F1366" s="5" t="s">
        <v>9295</v>
      </c>
      <c r="G1366" s="4" t="s">
        <v>6285</v>
      </c>
    </row>
    <row r="1367" spans="1:7" x14ac:dyDescent="0.25">
      <c r="A1367" s="4" t="s">
        <v>9150</v>
      </c>
      <c r="B1367" s="5" t="s">
        <v>9149</v>
      </c>
      <c r="C1367" s="5" t="s">
        <v>6330</v>
      </c>
      <c r="D1367" s="5" t="s">
        <v>6288</v>
      </c>
      <c r="E1367" s="5" t="s">
        <v>9294</v>
      </c>
      <c r="F1367" s="5" t="s">
        <v>6651</v>
      </c>
      <c r="G1367" s="4" t="s">
        <v>6285</v>
      </c>
    </row>
    <row r="1368" spans="1:7" x14ac:dyDescent="0.25">
      <c r="A1368" s="4" t="s">
        <v>9150</v>
      </c>
      <c r="B1368" s="5" t="s">
        <v>9149</v>
      </c>
      <c r="C1368" s="5" t="s">
        <v>6327</v>
      </c>
      <c r="D1368" s="5" t="s">
        <v>6288</v>
      </c>
      <c r="E1368" s="5" t="s">
        <v>9293</v>
      </c>
      <c r="F1368" s="5" t="s">
        <v>6916</v>
      </c>
      <c r="G1368" s="4" t="s">
        <v>6285</v>
      </c>
    </row>
    <row r="1369" spans="1:7" x14ac:dyDescent="0.25">
      <c r="A1369" s="4" t="s">
        <v>9150</v>
      </c>
      <c r="B1369" s="5" t="s">
        <v>9149</v>
      </c>
      <c r="C1369" s="5" t="s">
        <v>6324</v>
      </c>
      <c r="D1369" s="5" t="s">
        <v>6288</v>
      </c>
      <c r="E1369" s="5" t="s">
        <v>9292</v>
      </c>
      <c r="F1369" s="5" t="s">
        <v>8087</v>
      </c>
      <c r="G1369" s="4" t="s">
        <v>6285</v>
      </c>
    </row>
    <row r="1370" spans="1:7" x14ac:dyDescent="0.25">
      <c r="A1370" s="4" t="s">
        <v>9150</v>
      </c>
      <c r="B1370" s="5" t="s">
        <v>9149</v>
      </c>
      <c r="C1370" s="5" t="s">
        <v>6321</v>
      </c>
      <c r="D1370" s="5" t="s">
        <v>6288</v>
      </c>
      <c r="E1370" s="5" t="s">
        <v>9291</v>
      </c>
      <c r="F1370" s="5" t="s">
        <v>7608</v>
      </c>
      <c r="G1370" s="4" t="s">
        <v>6285</v>
      </c>
    </row>
    <row r="1371" spans="1:7" x14ac:dyDescent="0.25">
      <c r="A1371" s="4" t="s">
        <v>9150</v>
      </c>
      <c r="B1371" s="5" t="s">
        <v>9149</v>
      </c>
      <c r="C1371" s="5" t="s">
        <v>6318</v>
      </c>
      <c r="D1371" s="5" t="s">
        <v>6288</v>
      </c>
      <c r="E1371" s="5" t="s">
        <v>9290</v>
      </c>
      <c r="F1371" s="5" t="s">
        <v>9289</v>
      </c>
      <c r="G1371" s="4" t="s">
        <v>6285</v>
      </c>
    </row>
    <row r="1372" spans="1:7" x14ac:dyDescent="0.25">
      <c r="A1372" s="4" t="s">
        <v>9150</v>
      </c>
      <c r="B1372" s="5" t="s">
        <v>9149</v>
      </c>
      <c r="C1372" s="5" t="s">
        <v>6315</v>
      </c>
      <c r="D1372" s="5" t="s">
        <v>6288</v>
      </c>
      <c r="E1372" s="5" t="s">
        <v>9288</v>
      </c>
      <c r="F1372" s="5" t="s">
        <v>8656</v>
      </c>
      <c r="G1372" s="4" t="s">
        <v>6285</v>
      </c>
    </row>
    <row r="1373" spans="1:7" x14ac:dyDescent="0.25">
      <c r="A1373" s="4" t="s">
        <v>9150</v>
      </c>
      <c r="B1373" s="5" t="s">
        <v>9149</v>
      </c>
      <c r="C1373" s="5" t="s">
        <v>6312</v>
      </c>
      <c r="D1373" s="5" t="s">
        <v>6288</v>
      </c>
      <c r="E1373" s="5" t="s">
        <v>9287</v>
      </c>
      <c r="F1373" s="5" t="s">
        <v>9286</v>
      </c>
      <c r="G1373" s="4" t="s">
        <v>6285</v>
      </c>
    </row>
    <row r="1374" spans="1:7" x14ac:dyDescent="0.25">
      <c r="A1374" s="4" t="s">
        <v>9150</v>
      </c>
      <c r="B1374" s="5" t="s">
        <v>9149</v>
      </c>
      <c r="C1374" s="5" t="s">
        <v>6309</v>
      </c>
      <c r="D1374" s="5" t="s">
        <v>6288</v>
      </c>
      <c r="E1374" s="5" t="s">
        <v>9285</v>
      </c>
      <c r="F1374" s="5" t="s">
        <v>6909</v>
      </c>
      <c r="G1374" s="4" t="s">
        <v>6285</v>
      </c>
    </row>
    <row r="1375" spans="1:7" x14ac:dyDescent="0.25">
      <c r="A1375" s="4" t="s">
        <v>9150</v>
      </c>
      <c r="B1375" s="5" t="s">
        <v>9149</v>
      </c>
      <c r="C1375" s="5" t="s">
        <v>6306</v>
      </c>
      <c r="D1375" s="5" t="s">
        <v>6288</v>
      </c>
      <c r="E1375" s="5" t="s">
        <v>9284</v>
      </c>
      <c r="F1375" s="5" t="s">
        <v>7790</v>
      </c>
      <c r="G1375" s="4" t="s">
        <v>6285</v>
      </c>
    </row>
    <row r="1376" spans="1:7" x14ac:dyDescent="0.25">
      <c r="A1376" s="4" t="s">
        <v>9150</v>
      </c>
      <c r="B1376" s="5" t="s">
        <v>9149</v>
      </c>
      <c r="C1376" s="5" t="s">
        <v>6303</v>
      </c>
      <c r="D1376" s="5" t="s">
        <v>6288</v>
      </c>
      <c r="E1376" s="5" t="s">
        <v>9283</v>
      </c>
      <c r="F1376" s="5" t="s">
        <v>7597</v>
      </c>
      <c r="G1376" s="4" t="s">
        <v>6285</v>
      </c>
    </row>
    <row r="1377" spans="1:7" x14ac:dyDescent="0.25">
      <c r="A1377" s="4" t="s">
        <v>9150</v>
      </c>
      <c r="B1377" s="5" t="s">
        <v>9149</v>
      </c>
      <c r="C1377" s="5" t="s">
        <v>6300</v>
      </c>
      <c r="D1377" s="5" t="s">
        <v>6288</v>
      </c>
      <c r="E1377" s="5" t="s">
        <v>9282</v>
      </c>
      <c r="F1377" s="5" t="s">
        <v>9037</v>
      </c>
      <c r="G1377" s="4" t="s">
        <v>6285</v>
      </c>
    </row>
    <row r="1378" spans="1:7" x14ac:dyDescent="0.25">
      <c r="A1378" s="4" t="s">
        <v>9150</v>
      </c>
      <c r="B1378" s="5" t="s">
        <v>9149</v>
      </c>
      <c r="C1378" s="5" t="s">
        <v>6297</v>
      </c>
      <c r="D1378" s="5" t="s">
        <v>6288</v>
      </c>
      <c r="E1378" s="5" t="s">
        <v>9281</v>
      </c>
      <c r="F1378" s="5" t="s">
        <v>9280</v>
      </c>
      <c r="G1378" s="4" t="s">
        <v>6285</v>
      </c>
    </row>
    <row r="1379" spans="1:7" x14ac:dyDescent="0.25">
      <c r="A1379" s="4" t="s">
        <v>9150</v>
      </c>
      <c r="B1379" s="5" t="s">
        <v>9149</v>
      </c>
      <c r="C1379" s="5" t="s">
        <v>6294</v>
      </c>
      <c r="D1379" s="5" t="s">
        <v>6288</v>
      </c>
      <c r="E1379" s="5" t="s">
        <v>9279</v>
      </c>
      <c r="F1379" s="5" t="s">
        <v>9278</v>
      </c>
      <c r="G1379" s="4" t="s">
        <v>6285</v>
      </c>
    </row>
    <row r="1380" spans="1:7" x14ac:dyDescent="0.25">
      <c r="A1380" s="4" t="s">
        <v>9150</v>
      </c>
      <c r="B1380" s="5" t="s">
        <v>9149</v>
      </c>
      <c r="C1380" s="5" t="s">
        <v>6289</v>
      </c>
      <c r="D1380" s="5" t="s">
        <v>6288</v>
      </c>
      <c r="E1380" s="5" t="s">
        <v>9277</v>
      </c>
      <c r="F1380" s="5" t="s">
        <v>6532</v>
      </c>
      <c r="G1380" s="4" t="s">
        <v>6285</v>
      </c>
    </row>
    <row r="1381" spans="1:7" x14ac:dyDescent="0.25">
      <c r="A1381" s="4" t="s">
        <v>9150</v>
      </c>
      <c r="B1381" s="5" t="s">
        <v>9149</v>
      </c>
      <c r="C1381" s="5" t="s">
        <v>6505</v>
      </c>
      <c r="D1381" s="5" t="s">
        <v>6288</v>
      </c>
      <c r="E1381" s="5" t="s">
        <v>9276</v>
      </c>
      <c r="F1381" s="5" t="s">
        <v>6641</v>
      </c>
      <c r="G1381" s="4" t="s">
        <v>6285</v>
      </c>
    </row>
    <row r="1382" spans="1:7" x14ac:dyDescent="0.25">
      <c r="A1382" s="4" t="s">
        <v>9150</v>
      </c>
      <c r="B1382" s="5" t="s">
        <v>9149</v>
      </c>
      <c r="C1382" s="5" t="s">
        <v>6502</v>
      </c>
      <c r="D1382" s="5" t="s">
        <v>6288</v>
      </c>
      <c r="E1382" s="5" t="s">
        <v>9275</v>
      </c>
      <c r="F1382" s="5" t="s">
        <v>8074</v>
      </c>
      <c r="G1382" s="4" t="s">
        <v>6285</v>
      </c>
    </row>
    <row r="1383" spans="1:7" x14ac:dyDescent="0.25">
      <c r="A1383" s="4" t="s">
        <v>9150</v>
      </c>
      <c r="B1383" s="5" t="s">
        <v>9149</v>
      </c>
      <c r="C1383" s="5" t="s">
        <v>6499</v>
      </c>
      <c r="D1383" s="5" t="s">
        <v>6288</v>
      </c>
      <c r="E1383" s="5" t="s">
        <v>9274</v>
      </c>
      <c r="F1383" s="5" t="s">
        <v>9273</v>
      </c>
      <c r="G1383" s="4" t="s">
        <v>6285</v>
      </c>
    </row>
    <row r="1384" spans="1:7" x14ac:dyDescent="0.25">
      <c r="A1384" s="4" t="s">
        <v>9150</v>
      </c>
      <c r="B1384" s="5" t="s">
        <v>9149</v>
      </c>
      <c r="C1384" s="5" t="s">
        <v>6496</v>
      </c>
      <c r="D1384" s="5" t="s">
        <v>6288</v>
      </c>
      <c r="E1384" s="5" t="s">
        <v>9272</v>
      </c>
      <c r="F1384" s="5" t="s">
        <v>9271</v>
      </c>
      <c r="G1384" s="4" t="s">
        <v>6285</v>
      </c>
    </row>
    <row r="1385" spans="1:7" x14ac:dyDescent="0.25">
      <c r="A1385" s="4" t="s">
        <v>9150</v>
      </c>
      <c r="B1385" s="5" t="s">
        <v>9149</v>
      </c>
      <c r="C1385" s="5" t="s">
        <v>6493</v>
      </c>
      <c r="D1385" s="5" t="s">
        <v>6288</v>
      </c>
      <c r="E1385" s="5" t="s">
        <v>9270</v>
      </c>
      <c r="F1385" s="5" t="s">
        <v>6528</v>
      </c>
      <c r="G1385" s="4" t="s">
        <v>6285</v>
      </c>
    </row>
    <row r="1386" spans="1:7" x14ac:dyDescent="0.25">
      <c r="A1386" s="4" t="s">
        <v>9150</v>
      </c>
      <c r="B1386" s="5" t="s">
        <v>9149</v>
      </c>
      <c r="C1386" s="5" t="s">
        <v>6490</v>
      </c>
      <c r="D1386" s="5" t="s">
        <v>6288</v>
      </c>
      <c r="E1386" s="5" t="s">
        <v>9269</v>
      </c>
      <c r="F1386" s="5" t="s">
        <v>9268</v>
      </c>
      <c r="G1386" s="4" t="s">
        <v>6285</v>
      </c>
    </row>
    <row r="1387" spans="1:7" x14ac:dyDescent="0.25">
      <c r="A1387" s="4" t="s">
        <v>9150</v>
      </c>
      <c r="B1387" s="5" t="s">
        <v>9149</v>
      </c>
      <c r="C1387" s="5" t="s">
        <v>6487</v>
      </c>
      <c r="D1387" s="5" t="s">
        <v>6288</v>
      </c>
      <c r="E1387" s="5" t="s">
        <v>9267</v>
      </c>
      <c r="F1387" s="5" t="s">
        <v>7552</v>
      </c>
      <c r="G1387" s="4" t="s">
        <v>6285</v>
      </c>
    </row>
    <row r="1388" spans="1:7" x14ac:dyDescent="0.25">
      <c r="A1388" s="4" t="s">
        <v>9150</v>
      </c>
      <c r="B1388" s="5" t="s">
        <v>9149</v>
      </c>
      <c r="C1388" s="5" t="s">
        <v>6484</v>
      </c>
      <c r="D1388" s="5" t="s">
        <v>6288</v>
      </c>
      <c r="E1388" s="5" t="s">
        <v>9266</v>
      </c>
      <c r="F1388" s="5" t="s">
        <v>9265</v>
      </c>
      <c r="G1388" s="4" t="s">
        <v>6285</v>
      </c>
    </row>
    <row r="1389" spans="1:7" x14ac:dyDescent="0.25">
      <c r="A1389" s="4" t="s">
        <v>9150</v>
      </c>
      <c r="B1389" s="5" t="s">
        <v>9149</v>
      </c>
      <c r="C1389" s="5" t="s">
        <v>6481</v>
      </c>
      <c r="D1389" s="5" t="s">
        <v>6288</v>
      </c>
      <c r="E1389" s="5" t="s">
        <v>9264</v>
      </c>
      <c r="F1389" s="5" t="s">
        <v>7773</v>
      </c>
      <c r="G1389" s="4" t="s">
        <v>6285</v>
      </c>
    </row>
    <row r="1390" spans="1:7" x14ac:dyDescent="0.25">
      <c r="A1390" s="4" t="s">
        <v>9150</v>
      </c>
      <c r="B1390" s="5" t="s">
        <v>9149</v>
      </c>
      <c r="C1390" s="5" t="s">
        <v>6478</v>
      </c>
      <c r="D1390" s="5" t="s">
        <v>6288</v>
      </c>
      <c r="E1390" s="5" t="s">
        <v>9263</v>
      </c>
      <c r="F1390" s="5" t="s">
        <v>9262</v>
      </c>
      <c r="G1390" s="4" t="s">
        <v>6285</v>
      </c>
    </row>
    <row r="1391" spans="1:7" x14ac:dyDescent="0.25">
      <c r="A1391" s="4" t="s">
        <v>9150</v>
      </c>
      <c r="B1391" s="5" t="s">
        <v>9149</v>
      </c>
      <c r="C1391" s="5" t="s">
        <v>6475</v>
      </c>
      <c r="D1391" s="5" t="s">
        <v>6288</v>
      </c>
      <c r="E1391" s="5" t="s">
        <v>9261</v>
      </c>
      <c r="F1391" s="5" t="s">
        <v>6520</v>
      </c>
      <c r="G1391" s="4" t="s">
        <v>6285</v>
      </c>
    </row>
    <row r="1392" spans="1:7" x14ac:dyDescent="0.25">
      <c r="A1392" s="4" t="s">
        <v>9150</v>
      </c>
      <c r="B1392" s="5" t="s">
        <v>9149</v>
      </c>
      <c r="C1392" s="5" t="s">
        <v>6472</v>
      </c>
      <c r="D1392" s="5" t="s">
        <v>6288</v>
      </c>
      <c r="E1392" s="5" t="s">
        <v>9260</v>
      </c>
      <c r="F1392" s="5" t="s">
        <v>9259</v>
      </c>
      <c r="G1392" s="4" t="s">
        <v>6285</v>
      </c>
    </row>
    <row r="1393" spans="1:7" x14ac:dyDescent="0.25">
      <c r="A1393" s="4" t="s">
        <v>9150</v>
      </c>
      <c r="B1393" s="5" t="s">
        <v>9149</v>
      </c>
      <c r="C1393" s="5" t="s">
        <v>6470</v>
      </c>
      <c r="D1393" s="5" t="s">
        <v>6288</v>
      </c>
      <c r="E1393" s="5" t="s">
        <v>9258</v>
      </c>
      <c r="F1393" s="5" t="s">
        <v>6709</v>
      </c>
      <c r="G1393" s="4" t="s">
        <v>6285</v>
      </c>
    </row>
    <row r="1394" spans="1:7" x14ac:dyDescent="0.25">
      <c r="A1394" s="4" t="s">
        <v>9150</v>
      </c>
      <c r="B1394" s="5" t="s">
        <v>9149</v>
      </c>
      <c r="C1394" s="5" t="s">
        <v>6467</v>
      </c>
      <c r="D1394" s="5" t="s">
        <v>6288</v>
      </c>
      <c r="E1394" s="5" t="s">
        <v>9257</v>
      </c>
      <c r="F1394" s="5" t="s">
        <v>9256</v>
      </c>
      <c r="G1394" s="4" t="s">
        <v>6285</v>
      </c>
    </row>
    <row r="1395" spans="1:7" x14ac:dyDescent="0.25">
      <c r="A1395" s="4" t="s">
        <v>9150</v>
      </c>
      <c r="B1395" s="5" t="s">
        <v>9149</v>
      </c>
      <c r="C1395" s="5" t="s">
        <v>6464</v>
      </c>
      <c r="D1395" s="5" t="s">
        <v>6288</v>
      </c>
      <c r="E1395" s="5" t="s">
        <v>9255</v>
      </c>
      <c r="F1395" s="5" t="s">
        <v>9254</v>
      </c>
      <c r="G1395" s="4" t="s">
        <v>6285</v>
      </c>
    </row>
    <row r="1396" spans="1:7" x14ac:dyDescent="0.25">
      <c r="A1396" s="4" t="s">
        <v>9150</v>
      </c>
      <c r="B1396" s="5" t="s">
        <v>9149</v>
      </c>
      <c r="C1396" s="5" t="s">
        <v>6461</v>
      </c>
      <c r="D1396" s="5" t="s">
        <v>6288</v>
      </c>
      <c r="E1396" s="5" t="s">
        <v>9253</v>
      </c>
      <c r="F1396" s="5" t="s">
        <v>6867</v>
      </c>
      <c r="G1396" s="4" t="s">
        <v>6285</v>
      </c>
    </row>
    <row r="1397" spans="1:7" x14ac:dyDescent="0.25">
      <c r="A1397" s="4" t="s">
        <v>9150</v>
      </c>
      <c r="B1397" s="5" t="s">
        <v>9149</v>
      </c>
      <c r="C1397" s="5" t="s">
        <v>6455</v>
      </c>
      <c r="D1397" s="5" t="s">
        <v>6288</v>
      </c>
      <c r="E1397" s="5" t="s">
        <v>9252</v>
      </c>
      <c r="F1397" s="5" t="s">
        <v>7757</v>
      </c>
      <c r="G1397" s="4" t="s">
        <v>6285</v>
      </c>
    </row>
    <row r="1398" spans="1:7" x14ac:dyDescent="0.25">
      <c r="A1398" s="4" t="s">
        <v>9150</v>
      </c>
      <c r="B1398" s="5" t="s">
        <v>9149</v>
      </c>
      <c r="C1398" s="5" t="s">
        <v>6452</v>
      </c>
      <c r="D1398" s="5" t="s">
        <v>6288</v>
      </c>
      <c r="E1398" s="5" t="s">
        <v>9251</v>
      </c>
      <c r="F1398" s="5" t="s">
        <v>6624</v>
      </c>
      <c r="G1398" s="4" t="s">
        <v>6285</v>
      </c>
    </row>
    <row r="1399" spans="1:7" x14ac:dyDescent="0.25">
      <c r="A1399" s="4" t="s">
        <v>9150</v>
      </c>
      <c r="B1399" s="5" t="s">
        <v>9149</v>
      </c>
      <c r="C1399" s="5" t="s">
        <v>6449</v>
      </c>
      <c r="D1399" s="5" t="s">
        <v>6288</v>
      </c>
      <c r="E1399" s="5" t="s">
        <v>9250</v>
      </c>
      <c r="F1399" s="5" t="s">
        <v>6857</v>
      </c>
      <c r="G1399" s="4" t="s">
        <v>6285</v>
      </c>
    </row>
    <row r="1400" spans="1:7" x14ac:dyDescent="0.25">
      <c r="A1400" s="4" t="s">
        <v>9150</v>
      </c>
      <c r="B1400" s="5" t="s">
        <v>9149</v>
      </c>
      <c r="C1400" s="5" t="s">
        <v>6446</v>
      </c>
      <c r="D1400" s="5" t="s">
        <v>6288</v>
      </c>
      <c r="E1400" s="5" t="s">
        <v>9249</v>
      </c>
      <c r="F1400" s="5" t="s">
        <v>9248</v>
      </c>
      <c r="G1400" s="4" t="s">
        <v>6285</v>
      </c>
    </row>
    <row r="1401" spans="1:7" x14ac:dyDescent="0.25">
      <c r="A1401" s="4" t="s">
        <v>9150</v>
      </c>
      <c r="B1401" s="5" t="s">
        <v>9149</v>
      </c>
      <c r="C1401" s="5" t="s">
        <v>6443</v>
      </c>
      <c r="D1401" s="5" t="s">
        <v>6288</v>
      </c>
      <c r="E1401" s="5" t="s">
        <v>9247</v>
      </c>
      <c r="F1401" s="5" t="s">
        <v>8987</v>
      </c>
      <c r="G1401" s="4" t="s">
        <v>6285</v>
      </c>
    </row>
    <row r="1402" spans="1:7" x14ac:dyDescent="0.25">
      <c r="A1402" s="4" t="s">
        <v>9150</v>
      </c>
      <c r="B1402" s="5" t="s">
        <v>9149</v>
      </c>
      <c r="C1402" s="5" t="s">
        <v>6440</v>
      </c>
      <c r="D1402" s="5" t="s">
        <v>6288</v>
      </c>
      <c r="E1402" s="5" t="s">
        <v>9246</v>
      </c>
      <c r="F1402" s="5" t="s">
        <v>7427</v>
      </c>
      <c r="G1402" s="4" t="s">
        <v>6285</v>
      </c>
    </row>
    <row r="1403" spans="1:7" x14ac:dyDescent="0.25">
      <c r="A1403" s="4" t="s">
        <v>9150</v>
      </c>
      <c r="B1403" s="5" t="s">
        <v>9149</v>
      </c>
      <c r="C1403" s="5" t="s">
        <v>6437</v>
      </c>
      <c r="D1403" s="5" t="s">
        <v>6288</v>
      </c>
      <c r="E1403" s="5" t="s">
        <v>9245</v>
      </c>
      <c r="F1403" s="5" t="s">
        <v>9244</v>
      </c>
      <c r="G1403" s="4" t="s">
        <v>6285</v>
      </c>
    </row>
    <row r="1404" spans="1:7" x14ac:dyDescent="0.25">
      <c r="A1404" s="4" t="s">
        <v>9150</v>
      </c>
      <c r="B1404" s="5" t="s">
        <v>9149</v>
      </c>
      <c r="C1404" s="5" t="s">
        <v>6434</v>
      </c>
      <c r="D1404" s="5" t="s">
        <v>6288</v>
      </c>
      <c r="E1404" s="5" t="s">
        <v>9243</v>
      </c>
      <c r="F1404" s="5" t="s">
        <v>6497</v>
      </c>
      <c r="G1404" s="4" t="s">
        <v>6285</v>
      </c>
    </row>
    <row r="1405" spans="1:7" x14ac:dyDescent="0.25">
      <c r="A1405" s="4" t="s">
        <v>9150</v>
      </c>
      <c r="B1405" s="5" t="s">
        <v>9149</v>
      </c>
      <c r="C1405" s="5" t="s">
        <v>6431</v>
      </c>
      <c r="D1405" s="5" t="s">
        <v>6288</v>
      </c>
      <c r="E1405" s="5" t="s">
        <v>9242</v>
      </c>
      <c r="F1405" s="5" t="s">
        <v>6494</v>
      </c>
      <c r="G1405" s="4" t="s">
        <v>6285</v>
      </c>
    </row>
    <row r="1406" spans="1:7" x14ac:dyDescent="0.25">
      <c r="A1406" s="4" t="s">
        <v>9150</v>
      </c>
      <c r="B1406" s="5" t="s">
        <v>9149</v>
      </c>
      <c r="C1406" s="5" t="s">
        <v>6428</v>
      </c>
      <c r="D1406" s="5" t="s">
        <v>6288</v>
      </c>
      <c r="E1406" s="5" t="s">
        <v>9241</v>
      </c>
      <c r="F1406" s="5" t="s">
        <v>7407</v>
      </c>
      <c r="G1406" s="4" t="s">
        <v>6285</v>
      </c>
    </row>
    <row r="1407" spans="1:7" x14ac:dyDescent="0.25">
      <c r="A1407" s="4" t="s">
        <v>9150</v>
      </c>
      <c r="B1407" s="5" t="s">
        <v>9149</v>
      </c>
      <c r="C1407" s="5" t="s">
        <v>6425</v>
      </c>
      <c r="D1407" s="5" t="s">
        <v>6288</v>
      </c>
      <c r="E1407" s="5" t="s">
        <v>9240</v>
      </c>
      <c r="F1407" s="5" t="s">
        <v>6491</v>
      </c>
      <c r="G1407" s="4" t="s">
        <v>6285</v>
      </c>
    </row>
    <row r="1408" spans="1:7" x14ac:dyDescent="0.25">
      <c r="A1408" s="4" t="s">
        <v>9150</v>
      </c>
      <c r="B1408" s="5" t="s">
        <v>9149</v>
      </c>
      <c r="C1408" s="5" t="s">
        <v>6422</v>
      </c>
      <c r="D1408" s="5" t="s">
        <v>6288</v>
      </c>
      <c r="E1408" s="5" t="s">
        <v>9239</v>
      </c>
      <c r="F1408" s="5" t="s">
        <v>6328</v>
      </c>
      <c r="G1408" s="4" t="s">
        <v>6285</v>
      </c>
    </row>
    <row r="1409" spans="1:7" x14ac:dyDescent="0.25">
      <c r="A1409" s="4" t="s">
        <v>9150</v>
      </c>
      <c r="B1409" s="5" t="s">
        <v>9149</v>
      </c>
      <c r="C1409" s="5" t="s">
        <v>6419</v>
      </c>
      <c r="D1409" s="5" t="s">
        <v>6288</v>
      </c>
      <c r="E1409" s="5" t="s">
        <v>9238</v>
      </c>
      <c r="F1409" s="5" t="s">
        <v>7359</v>
      </c>
      <c r="G1409" s="4" t="s">
        <v>6285</v>
      </c>
    </row>
    <row r="1410" spans="1:7" x14ac:dyDescent="0.25">
      <c r="A1410" s="4" t="s">
        <v>9150</v>
      </c>
      <c r="B1410" s="5" t="s">
        <v>9149</v>
      </c>
      <c r="C1410" s="5" t="s">
        <v>6416</v>
      </c>
      <c r="D1410" s="5" t="s">
        <v>6288</v>
      </c>
      <c r="E1410" s="5" t="s">
        <v>9237</v>
      </c>
      <c r="F1410" s="5" t="s">
        <v>9236</v>
      </c>
      <c r="G1410" s="4" t="s">
        <v>6285</v>
      </c>
    </row>
    <row r="1411" spans="1:7" x14ac:dyDescent="0.25">
      <c r="A1411" s="4" t="s">
        <v>9150</v>
      </c>
      <c r="B1411" s="5" t="s">
        <v>9149</v>
      </c>
      <c r="C1411" s="5" t="s">
        <v>6413</v>
      </c>
      <c r="D1411" s="5" t="s">
        <v>6288</v>
      </c>
      <c r="E1411" s="5" t="s">
        <v>9235</v>
      </c>
      <c r="F1411" s="5" t="s">
        <v>6476</v>
      </c>
      <c r="G1411" s="4" t="s">
        <v>6285</v>
      </c>
    </row>
    <row r="1412" spans="1:7" x14ac:dyDescent="0.25">
      <c r="A1412" s="4" t="s">
        <v>9150</v>
      </c>
      <c r="B1412" s="5" t="s">
        <v>9149</v>
      </c>
      <c r="C1412" s="5" t="s">
        <v>6398</v>
      </c>
      <c r="D1412" s="5" t="s">
        <v>6288</v>
      </c>
      <c r="E1412" s="5" t="s">
        <v>9234</v>
      </c>
      <c r="F1412" s="5" t="s">
        <v>7730</v>
      </c>
      <c r="G1412" s="4" t="s">
        <v>6285</v>
      </c>
    </row>
    <row r="1413" spans="1:7" x14ac:dyDescent="0.25">
      <c r="A1413" s="4" t="s">
        <v>9150</v>
      </c>
      <c r="B1413" s="5" t="s">
        <v>9149</v>
      </c>
      <c r="C1413" s="5" t="s">
        <v>6410</v>
      </c>
      <c r="D1413" s="5" t="s">
        <v>6288</v>
      </c>
      <c r="E1413" s="5" t="s">
        <v>9233</v>
      </c>
      <c r="F1413" s="5" t="s">
        <v>6618</v>
      </c>
      <c r="G1413" s="4" t="s">
        <v>6285</v>
      </c>
    </row>
    <row r="1414" spans="1:7" x14ac:dyDescent="0.25">
      <c r="A1414" s="4" t="s">
        <v>9150</v>
      </c>
      <c r="B1414" s="5" t="s">
        <v>9149</v>
      </c>
      <c r="C1414" s="5" t="s">
        <v>6407</v>
      </c>
      <c r="D1414" s="5" t="s">
        <v>6288</v>
      </c>
      <c r="E1414" s="5" t="s">
        <v>9232</v>
      </c>
      <c r="F1414" s="5" t="s">
        <v>6322</v>
      </c>
      <c r="G1414" s="4" t="s">
        <v>6285</v>
      </c>
    </row>
    <row r="1415" spans="1:7" x14ac:dyDescent="0.25">
      <c r="A1415" s="4" t="s">
        <v>9150</v>
      </c>
      <c r="B1415" s="5" t="s">
        <v>9149</v>
      </c>
      <c r="C1415" s="5" t="s">
        <v>6404</v>
      </c>
      <c r="D1415" s="5" t="s">
        <v>6288</v>
      </c>
      <c r="E1415" s="5" t="s">
        <v>9231</v>
      </c>
      <c r="F1415" s="5" t="s">
        <v>8127</v>
      </c>
      <c r="G1415" s="4" t="s">
        <v>6285</v>
      </c>
    </row>
    <row r="1416" spans="1:7" x14ac:dyDescent="0.25">
      <c r="A1416" s="4" t="s">
        <v>9150</v>
      </c>
      <c r="B1416" s="5" t="s">
        <v>9149</v>
      </c>
      <c r="C1416" s="5" t="s">
        <v>6401</v>
      </c>
      <c r="D1416" s="5" t="s">
        <v>6288</v>
      </c>
      <c r="E1416" s="5" t="s">
        <v>9230</v>
      </c>
      <c r="F1416" s="5" t="s">
        <v>8735</v>
      </c>
      <c r="G1416" s="4" t="s">
        <v>6285</v>
      </c>
    </row>
    <row r="1417" spans="1:7" x14ac:dyDescent="0.25">
      <c r="A1417" s="4" t="s">
        <v>9150</v>
      </c>
      <c r="B1417" s="5" t="s">
        <v>9149</v>
      </c>
      <c r="C1417" s="5" t="s">
        <v>6392</v>
      </c>
      <c r="D1417" s="5" t="s">
        <v>6288</v>
      </c>
      <c r="E1417" s="5" t="s">
        <v>9229</v>
      </c>
      <c r="F1417" s="5" t="s">
        <v>7724</v>
      </c>
      <c r="G1417" s="4" t="s">
        <v>6285</v>
      </c>
    </row>
    <row r="1418" spans="1:7" x14ac:dyDescent="0.25">
      <c r="A1418" s="4" t="s">
        <v>9150</v>
      </c>
      <c r="B1418" s="5" t="s">
        <v>9149</v>
      </c>
      <c r="C1418" s="5" t="s">
        <v>6389</v>
      </c>
      <c r="D1418" s="5" t="s">
        <v>6288</v>
      </c>
      <c r="E1418" s="5" t="s">
        <v>9228</v>
      </c>
      <c r="F1418" s="5" t="s">
        <v>6833</v>
      </c>
      <c r="G1418" s="4" t="s">
        <v>6285</v>
      </c>
    </row>
    <row r="1419" spans="1:7" x14ac:dyDescent="0.25">
      <c r="A1419" s="4" t="s">
        <v>9150</v>
      </c>
      <c r="B1419" s="5" t="s">
        <v>9149</v>
      </c>
      <c r="C1419" s="5" t="s">
        <v>6386</v>
      </c>
      <c r="D1419" s="5" t="s">
        <v>6288</v>
      </c>
      <c r="E1419" s="5" t="s">
        <v>9227</v>
      </c>
      <c r="F1419" s="5" t="s">
        <v>9226</v>
      </c>
      <c r="G1419" s="4" t="s">
        <v>6285</v>
      </c>
    </row>
    <row r="1420" spans="1:7" x14ac:dyDescent="0.25">
      <c r="A1420" s="4" t="s">
        <v>9150</v>
      </c>
      <c r="B1420" s="5" t="s">
        <v>9149</v>
      </c>
      <c r="C1420" s="5" t="s">
        <v>6383</v>
      </c>
      <c r="D1420" s="5" t="s">
        <v>6288</v>
      </c>
      <c r="E1420" s="5" t="s">
        <v>9225</v>
      </c>
      <c r="F1420" s="5" t="s">
        <v>6613</v>
      </c>
      <c r="G1420" s="4" t="s">
        <v>6285</v>
      </c>
    </row>
    <row r="1421" spans="1:7" x14ac:dyDescent="0.25">
      <c r="A1421" s="4" t="s">
        <v>9150</v>
      </c>
      <c r="B1421" s="5" t="s">
        <v>9149</v>
      </c>
      <c r="C1421" s="5" t="s">
        <v>6395</v>
      </c>
      <c r="D1421" s="5" t="s">
        <v>6288</v>
      </c>
      <c r="E1421" s="5" t="s">
        <v>9224</v>
      </c>
      <c r="F1421" s="5" t="s">
        <v>9223</v>
      </c>
      <c r="G1421" s="4" t="s">
        <v>6285</v>
      </c>
    </row>
    <row r="1422" spans="1:7" x14ac:dyDescent="0.25">
      <c r="A1422" s="4" t="s">
        <v>9150</v>
      </c>
      <c r="B1422" s="5" t="s">
        <v>9149</v>
      </c>
      <c r="C1422" s="5" t="s">
        <v>6380</v>
      </c>
      <c r="D1422" s="5" t="s">
        <v>6288</v>
      </c>
      <c r="E1422" s="5" t="s">
        <v>9222</v>
      </c>
      <c r="F1422" s="5" t="s">
        <v>6605</v>
      </c>
      <c r="G1422" s="4" t="s">
        <v>6285</v>
      </c>
    </row>
    <row r="1423" spans="1:7" x14ac:dyDescent="0.25">
      <c r="A1423" s="4" t="s">
        <v>9150</v>
      </c>
      <c r="B1423" s="5" t="s">
        <v>9149</v>
      </c>
      <c r="C1423" s="5" t="s">
        <v>6377</v>
      </c>
      <c r="D1423" s="5" t="s">
        <v>6288</v>
      </c>
      <c r="E1423" s="5" t="s">
        <v>9221</v>
      </c>
      <c r="F1423" s="5" t="s">
        <v>9220</v>
      </c>
      <c r="G1423" s="4" t="s">
        <v>6285</v>
      </c>
    </row>
    <row r="1424" spans="1:7" x14ac:dyDescent="0.25">
      <c r="A1424" s="4" t="s">
        <v>9150</v>
      </c>
      <c r="B1424" s="5" t="s">
        <v>9149</v>
      </c>
      <c r="C1424" s="5" t="s">
        <v>6374</v>
      </c>
      <c r="D1424" s="5" t="s">
        <v>6288</v>
      </c>
      <c r="E1424" s="5" t="s">
        <v>9219</v>
      </c>
      <c r="F1424" s="5" t="s">
        <v>9218</v>
      </c>
      <c r="G1424" s="4" t="s">
        <v>6285</v>
      </c>
    </row>
    <row r="1425" spans="1:7" x14ac:dyDescent="0.25">
      <c r="A1425" s="4" t="s">
        <v>9150</v>
      </c>
      <c r="B1425" s="5" t="s">
        <v>9149</v>
      </c>
      <c r="C1425" s="5" t="s">
        <v>6371</v>
      </c>
      <c r="D1425" s="5" t="s">
        <v>6288</v>
      </c>
      <c r="E1425" s="5" t="s">
        <v>9217</v>
      </c>
      <c r="F1425" s="5" t="s">
        <v>9216</v>
      </c>
      <c r="G1425" s="4" t="s">
        <v>6285</v>
      </c>
    </row>
    <row r="1426" spans="1:7" x14ac:dyDescent="0.25">
      <c r="A1426" s="4" t="s">
        <v>9150</v>
      </c>
      <c r="B1426" s="5" t="s">
        <v>9149</v>
      </c>
      <c r="C1426" s="5" t="s">
        <v>6368</v>
      </c>
      <c r="D1426" s="5" t="s">
        <v>6288</v>
      </c>
      <c r="E1426" s="5" t="s">
        <v>9215</v>
      </c>
      <c r="F1426" s="5" t="s">
        <v>6450</v>
      </c>
      <c r="G1426" s="4" t="s">
        <v>6285</v>
      </c>
    </row>
    <row r="1427" spans="1:7" x14ac:dyDescent="0.25">
      <c r="A1427" s="4" t="s">
        <v>9150</v>
      </c>
      <c r="B1427" s="5" t="s">
        <v>9149</v>
      </c>
      <c r="C1427" s="5" t="s">
        <v>6365</v>
      </c>
      <c r="D1427" s="5" t="s">
        <v>6288</v>
      </c>
      <c r="E1427" s="5" t="s">
        <v>9214</v>
      </c>
      <c r="F1427" s="5" t="s">
        <v>6825</v>
      </c>
      <c r="G1427" s="4" t="s">
        <v>6285</v>
      </c>
    </row>
    <row r="1428" spans="1:7" x14ac:dyDescent="0.25">
      <c r="A1428" s="4" t="s">
        <v>9150</v>
      </c>
      <c r="B1428" s="5" t="s">
        <v>9149</v>
      </c>
      <c r="C1428" s="5" t="s">
        <v>6360</v>
      </c>
      <c r="D1428" s="5" t="s">
        <v>6288</v>
      </c>
      <c r="E1428" s="5" t="s">
        <v>9213</v>
      </c>
      <c r="F1428" s="5" t="s">
        <v>6596</v>
      </c>
      <c r="G1428" s="4" t="s">
        <v>6285</v>
      </c>
    </row>
    <row r="1429" spans="1:7" x14ac:dyDescent="0.25">
      <c r="A1429" s="4" t="s">
        <v>9150</v>
      </c>
      <c r="B1429" s="5" t="s">
        <v>9149</v>
      </c>
      <c r="C1429" s="5" t="s">
        <v>6808</v>
      </c>
      <c r="D1429" s="5" t="s">
        <v>6288</v>
      </c>
      <c r="E1429" s="5" t="s">
        <v>9212</v>
      </c>
      <c r="F1429" s="5" t="s">
        <v>9211</v>
      </c>
      <c r="G1429" s="4" t="s">
        <v>6285</v>
      </c>
    </row>
    <row r="1430" spans="1:7" x14ac:dyDescent="0.25">
      <c r="A1430" s="4" t="s">
        <v>9150</v>
      </c>
      <c r="B1430" s="5" t="s">
        <v>9149</v>
      </c>
      <c r="C1430" s="5" t="s">
        <v>6805</v>
      </c>
      <c r="D1430" s="5" t="s">
        <v>6288</v>
      </c>
      <c r="E1430" s="5" t="s">
        <v>9210</v>
      </c>
      <c r="F1430" s="5" t="s">
        <v>7250</v>
      </c>
      <c r="G1430" s="4" t="s">
        <v>6285</v>
      </c>
    </row>
    <row r="1431" spans="1:7" x14ac:dyDescent="0.25">
      <c r="A1431" s="4" t="s">
        <v>9150</v>
      </c>
      <c r="B1431" s="5" t="s">
        <v>9149</v>
      </c>
      <c r="C1431" s="5" t="s">
        <v>6802</v>
      </c>
      <c r="D1431" s="5" t="s">
        <v>6288</v>
      </c>
      <c r="E1431" s="5" t="s">
        <v>9209</v>
      </c>
      <c r="F1431" s="5" t="s">
        <v>9208</v>
      </c>
      <c r="G1431" s="4" t="s">
        <v>6285</v>
      </c>
    </row>
    <row r="1432" spans="1:7" x14ac:dyDescent="0.25">
      <c r="A1432" s="4" t="s">
        <v>9150</v>
      </c>
      <c r="B1432" s="5" t="s">
        <v>9149</v>
      </c>
      <c r="C1432" s="5" t="s">
        <v>6799</v>
      </c>
      <c r="D1432" s="5" t="s">
        <v>6288</v>
      </c>
      <c r="E1432" s="5" t="s">
        <v>9207</v>
      </c>
      <c r="F1432" s="5" t="s">
        <v>9206</v>
      </c>
      <c r="G1432" s="4" t="s">
        <v>6285</v>
      </c>
    </row>
    <row r="1433" spans="1:7" x14ac:dyDescent="0.25">
      <c r="A1433" s="4" t="s">
        <v>9150</v>
      </c>
      <c r="B1433" s="5" t="s">
        <v>9149</v>
      </c>
      <c r="C1433" s="5" t="s">
        <v>7516</v>
      </c>
      <c r="D1433" s="5" t="s">
        <v>6288</v>
      </c>
      <c r="E1433" s="5" t="s">
        <v>9205</v>
      </c>
      <c r="F1433" s="5" t="s">
        <v>8202</v>
      </c>
      <c r="G1433" s="4" t="s">
        <v>6285</v>
      </c>
    </row>
    <row r="1434" spans="1:7" x14ac:dyDescent="0.25">
      <c r="A1434" s="4" t="s">
        <v>9150</v>
      </c>
      <c r="B1434" s="5" t="s">
        <v>9149</v>
      </c>
      <c r="C1434" s="5" t="s">
        <v>6796</v>
      </c>
      <c r="D1434" s="5" t="s">
        <v>6288</v>
      </c>
      <c r="E1434" s="5" t="s">
        <v>9204</v>
      </c>
      <c r="F1434" s="5" t="s">
        <v>9203</v>
      </c>
      <c r="G1434" s="4" t="s">
        <v>6285</v>
      </c>
    </row>
    <row r="1435" spans="1:7" x14ac:dyDescent="0.25">
      <c r="A1435" s="4" t="s">
        <v>9150</v>
      </c>
      <c r="B1435" s="5" t="s">
        <v>9149</v>
      </c>
      <c r="C1435" s="5" t="s">
        <v>6793</v>
      </c>
      <c r="D1435" s="5" t="s">
        <v>6288</v>
      </c>
      <c r="E1435" s="5" t="s">
        <v>9202</v>
      </c>
      <c r="F1435" s="5" t="s">
        <v>9201</v>
      </c>
      <c r="G1435" s="4" t="s">
        <v>6285</v>
      </c>
    </row>
    <row r="1436" spans="1:7" x14ac:dyDescent="0.25">
      <c r="A1436" s="4" t="s">
        <v>9150</v>
      </c>
      <c r="B1436" s="5" t="s">
        <v>9149</v>
      </c>
      <c r="C1436" s="5" t="s">
        <v>6790</v>
      </c>
      <c r="D1436" s="5" t="s">
        <v>6288</v>
      </c>
      <c r="E1436" s="5" t="s">
        <v>9200</v>
      </c>
      <c r="F1436" s="5" t="s">
        <v>7704</v>
      </c>
      <c r="G1436" s="4" t="s">
        <v>6285</v>
      </c>
    </row>
    <row r="1437" spans="1:7" x14ac:dyDescent="0.25">
      <c r="A1437" s="4" t="s">
        <v>9150</v>
      </c>
      <c r="B1437" s="5" t="s">
        <v>9149</v>
      </c>
      <c r="C1437" s="5" t="s">
        <v>6787</v>
      </c>
      <c r="D1437" s="5" t="s">
        <v>6288</v>
      </c>
      <c r="E1437" s="5" t="s">
        <v>9199</v>
      </c>
      <c r="F1437" s="5" t="s">
        <v>9198</v>
      </c>
      <c r="G1437" s="4" t="s">
        <v>6285</v>
      </c>
    </row>
    <row r="1438" spans="1:7" x14ac:dyDescent="0.25">
      <c r="A1438" s="4" t="s">
        <v>9150</v>
      </c>
      <c r="B1438" s="5" t="s">
        <v>9149</v>
      </c>
      <c r="C1438" s="5" t="s">
        <v>6784</v>
      </c>
      <c r="D1438" s="5" t="s">
        <v>6288</v>
      </c>
      <c r="E1438" s="5" t="s">
        <v>9197</v>
      </c>
      <c r="F1438" s="5" t="s">
        <v>8950</v>
      </c>
      <c r="G1438" s="4" t="s">
        <v>6285</v>
      </c>
    </row>
    <row r="1439" spans="1:7" x14ac:dyDescent="0.25">
      <c r="A1439" s="4" t="s">
        <v>9150</v>
      </c>
      <c r="B1439" s="5" t="s">
        <v>9149</v>
      </c>
      <c r="C1439" s="5" t="s">
        <v>6781</v>
      </c>
      <c r="D1439" s="5" t="s">
        <v>6288</v>
      </c>
      <c r="E1439" s="5" t="s">
        <v>9196</v>
      </c>
      <c r="F1439" s="5" t="s">
        <v>8024</v>
      </c>
      <c r="G1439" s="4" t="s">
        <v>6285</v>
      </c>
    </row>
    <row r="1440" spans="1:7" x14ac:dyDescent="0.25">
      <c r="A1440" s="4" t="s">
        <v>9150</v>
      </c>
      <c r="B1440" s="5" t="s">
        <v>9149</v>
      </c>
      <c r="C1440" s="5" t="s">
        <v>6778</v>
      </c>
      <c r="D1440" s="5" t="s">
        <v>6288</v>
      </c>
      <c r="E1440" s="5" t="s">
        <v>9195</v>
      </c>
      <c r="F1440" s="5" t="s">
        <v>6310</v>
      </c>
      <c r="G1440" s="4" t="s">
        <v>6285</v>
      </c>
    </row>
    <row r="1441" spans="1:7" x14ac:dyDescent="0.25">
      <c r="A1441" s="4" t="s">
        <v>9150</v>
      </c>
      <c r="B1441" s="5" t="s">
        <v>9149</v>
      </c>
      <c r="C1441" s="5" t="s">
        <v>6775</v>
      </c>
      <c r="D1441" s="5" t="s">
        <v>6288</v>
      </c>
      <c r="E1441" s="5" t="s">
        <v>9194</v>
      </c>
      <c r="F1441" s="5" t="s">
        <v>6429</v>
      </c>
      <c r="G1441" s="4" t="s">
        <v>6285</v>
      </c>
    </row>
    <row r="1442" spans="1:7" x14ac:dyDescent="0.25">
      <c r="A1442" s="4" t="s">
        <v>9150</v>
      </c>
      <c r="B1442" s="5" t="s">
        <v>9149</v>
      </c>
      <c r="C1442" s="5" t="s">
        <v>6772</v>
      </c>
      <c r="D1442" s="5" t="s">
        <v>6288</v>
      </c>
      <c r="E1442" s="5" t="s">
        <v>9193</v>
      </c>
      <c r="F1442" s="5" t="s">
        <v>6791</v>
      </c>
      <c r="G1442" s="4" t="s">
        <v>6285</v>
      </c>
    </row>
    <row r="1443" spans="1:7" x14ac:dyDescent="0.25">
      <c r="A1443" s="4" t="s">
        <v>9150</v>
      </c>
      <c r="B1443" s="5" t="s">
        <v>9149</v>
      </c>
      <c r="C1443" s="5" t="s">
        <v>6769</v>
      </c>
      <c r="D1443" s="5" t="s">
        <v>6288</v>
      </c>
      <c r="E1443" s="5" t="s">
        <v>9192</v>
      </c>
      <c r="F1443" s="5" t="s">
        <v>6582</v>
      </c>
      <c r="G1443" s="4" t="s">
        <v>6285</v>
      </c>
    </row>
    <row r="1444" spans="1:7" x14ac:dyDescent="0.25">
      <c r="A1444" s="4" t="s">
        <v>9150</v>
      </c>
      <c r="B1444" s="5" t="s">
        <v>9149</v>
      </c>
      <c r="C1444" s="5" t="s">
        <v>6766</v>
      </c>
      <c r="D1444" s="5" t="s">
        <v>6288</v>
      </c>
      <c r="E1444" s="5" t="s">
        <v>9191</v>
      </c>
      <c r="F1444" s="5" t="s">
        <v>9190</v>
      </c>
      <c r="G1444" s="4" t="s">
        <v>6285</v>
      </c>
    </row>
    <row r="1445" spans="1:7" x14ac:dyDescent="0.25">
      <c r="A1445" s="4" t="s">
        <v>9150</v>
      </c>
      <c r="B1445" s="5" t="s">
        <v>9149</v>
      </c>
      <c r="C1445" s="5" t="s">
        <v>6763</v>
      </c>
      <c r="D1445" s="5" t="s">
        <v>6288</v>
      </c>
      <c r="E1445" s="5" t="s">
        <v>9189</v>
      </c>
      <c r="F1445" s="5" t="s">
        <v>6578</v>
      </c>
      <c r="G1445" s="4" t="s">
        <v>6285</v>
      </c>
    </row>
    <row r="1446" spans="1:7" x14ac:dyDescent="0.25">
      <c r="A1446" s="4" t="s">
        <v>9150</v>
      </c>
      <c r="B1446" s="5" t="s">
        <v>9149</v>
      </c>
      <c r="C1446" s="5" t="s">
        <v>6760</v>
      </c>
      <c r="D1446" s="5" t="s">
        <v>6288</v>
      </c>
      <c r="E1446" s="5" t="s">
        <v>9188</v>
      </c>
      <c r="F1446" s="5" t="s">
        <v>9187</v>
      </c>
      <c r="G1446" s="4" t="s">
        <v>6285</v>
      </c>
    </row>
    <row r="1447" spans="1:7" x14ac:dyDescent="0.25">
      <c r="A1447" s="4" t="s">
        <v>9150</v>
      </c>
      <c r="B1447" s="5" t="s">
        <v>9149</v>
      </c>
      <c r="C1447" s="5" t="s">
        <v>6757</v>
      </c>
      <c r="D1447" s="5" t="s">
        <v>6288</v>
      </c>
      <c r="E1447" s="5" t="s">
        <v>9186</v>
      </c>
      <c r="F1447" s="5" t="s">
        <v>9185</v>
      </c>
      <c r="G1447" s="4" t="s">
        <v>6285</v>
      </c>
    </row>
    <row r="1448" spans="1:7" x14ac:dyDescent="0.25">
      <c r="A1448" s="4" t="s">
        <v>9150</v>
      </c>
      <c r="B1448" s="5" t="s">
        <v>9149</v>
      </c>
      <c r="C1448" s="5" t="s">
        <v>6754</v>
      </c>
      <c r="D1448" s="5" t="s">
        <v>6288</v>
      </c>
      <c r="E1448" s="5" t="s">
        <v>9184</v>
      </c>
      <c r="F1448" s="5" t="s">
        <v>9183</v>
      </c>
      <c r="G1448" s="4" t="s">
        <v>6285</v>
      </c>
    </row>
    <row r="1449" spans="1:7" x14ac:dyDescent="0.25">
      <c r="A1449" s="4" t="s">
        <v>9150</v>
      </c>
      <c r="B1449" s="5" t="s">
        <v>9149</v>
      </c>
      <c r="C1449" s="5" t="s">
        <v>6737</v>
      </c>
      <c r="D1449" s="5" t="s">
        <v>6288</v>
      </c>
      <c r="E1449" s="5" t="s">
        <v>9182</v>
      </c>
      <c r="F1449" s="5" t="s">
        <v>8940</v>
      </c>
      <c r="G1449" s="4" t="s">
        <v>6285</v>
      </c>
    </row>
    <row r="1450" spans="1:7" x14ac:dyDescent="0.25">
      <c r="A1450" s="4" t="s">
        <v>9150</v>
      </c>
      <c r="B1450" s="5" t="s">
        <v>9149</v>
      </c>
      <c r="C1450" s="5" t="s">
        <v>6734</v>
      </c>
      <c r="D1450" s="5" t="s">
        <v>6288</v>
      </c>
      <c r="E1450" s="5" t="s">
        <v>9181</v>
      </c>
      <c r="F1450" s="5" t="s">
        <v>8704</v>
      </c>
      <c r="G1450" s="4" t="s">
        <v>6285</v>
      </c>
    </row>
    <row r="1451" spans="1:7" x14ac:dyDescent="0.25">
      <c r="A1451" s="4" t="s">
        <v>9150</v>
      </c>
      <c r="B1451" s="5" t="s">
        <v>9149</v>
      </c>
      <c r="C1451" s="5" t="s">
        <v>6729</v>
      </c>
      <c r="D1451" s="5" t="s">
        <v>6288</v>
      </c>
      <c r="E1451" s="5" t="s">
        <v>9180</v>
      </c>
      <c r="F1451" s="5" t="s">
        <v>8550</v>
      </c>
      <c r="G1451" s="4" t="s">
        <v>6285</v>
      </c>
    </row>
    <row r="1452" spans="1:7" x14ac:dyDescent="0.25">
      <c r="A1452" s="4" t="s">
        <v>9150</v>
      </c>
      <c r="B1452" s="5" t="s">
        <v>9149</v>
      </c>
      <c r="C1452" s="5" t="s">
        <v>7467</v>
      </c>
      <c r="D1452" s="5" t="s">
        <v>6288</v>
      </c>
      <c r="E1452" s="5" t="s">
        <v>9179</v>
      </c>
      <c r="F1452" s="5" t="s">
        <v>6770</v>
      </c>
      <c r="G1452" s="4" t="s">
        <v>6285</v>
      </c>
    </row>
    <row r="1453" spans="1:7" x14ac:dyDescent="0.25">
      <c r="A1453" s="4" t="s">
        <v>9150</v>
      </c>
      <c r="B1453" s="5" t="s">
        <v>9149</v>
      </c>
      <c r="C1453" s="5" t="s">
        <v>7464</v>
      </c>
      <c r="D1453" s="5" t="s">
        <v>6288</v>
      </c>
      <c r="E1453" s="5" t="s">
        <v>9178</v>
      </c>
      <c r="F1453" s="5" t="s">
        <v>7825</v>
      </c>
      <c r="G1453" s="4" t="s">
        <v>6285</v>
      </c>
    </row>
    <row r="1454" spans="1:7" x14ac:dyDescent="0.25">
      <c r="A1454" s="4" t="s">
        <v>9150</v>
      </c>
      <c r="B1454" s="5" t="s">
        <v>9149</v>
      </c>
      <c r="C1454" s="5" t="s">
        <v>7462</v>
      </c>
      <c r="D1454" s="5" t="s">
        <v>6288</v>
      </c>
      <c r="E1454" s="5" t="s">
        <v>9177</v>
      </c>
      <c r="F1454" s="5" t="s">
        <v>7151</v>
      </c>
      <c r="G1454" s="4" t="s">
        <v>6285</v>
      </c>
    </row>
    <row r="1455" spans="1:7" x14ac:dyDescent="0.25">
      <c r="A1455" s="4" t="s">
        <v>9150</v>
      </c>
      <c r="B1455" s="5" t="s">
        <v>9149</v>
      </c>
      <c r="C1455" s="5" t="s">
        <v>6751</v>
      </c>
      <c r="D1455" s="5" t="s">
        <v>6288</v>
      </c>
      <c r="E1455" s="5" t="s">
        <v>9176</v>
      </c>
      <c r="F1455" s="5" t="s">
        <v>9175</v>
      </c>
      <c r="G1455" s="4" t="s">
        <v>6285</v>
      </c>
    </row>
    <row r="1456" spans="1:7" x14ac:dyDescent="0.25">
      <c r="A1456" s="4" t="s">
        <v>9150</v>
      </c>
      <c r="B1456" s="5" t="s">
        <v>9149</v>
      </c>
      <c r="C1456" s="5" t="s">
        <v>6748</v>
      </c>
      <c r="D1456" s="5" t="s">
        <v>6288</v>
      </c>
      <c r="E1456" s="5" t="s">
        <v>9174</v>
      </c>
      <c r="F1456" s="5" t="s">
        <v>9173</v>
      </c>
      <c r="G1456" s="4" t="s">
        <v>6285</v>
      </c>
    </row>
    <row r="1457" spans="1:7" x14ac:dyDescent="0.25">
      <c r="A1457" s="4" t="s">
        <v>9150</v>
      </c>
      <c r="B1457" s="5" t="s">
        <v>9149</v>
      </c>
      <c r="C1457" s="5" t="s">
        <v>6745</v>
      </c>
      <c r="D1457" s="5" t="s">
        <v>6288</v>
      </c>
      <c r="E1457" s="5" t="s">
        <v>9172</v>
      </c>
      <c r="F1457" s="5" t="s">
        <v>9171</v>
      </c>
      <c r="G1457" s="4" t="s">
        <v>6285</v>
      </c>
    </row>
    <row r="1458" spans="1:7" x14ac:dyDescent="0.25">
      <c r="A1458" s="4" t="s">
        <v>9150</v>
      </c>
      <c r="B1458" s="5" t="s">
        <v>9149</v>
      </c>
      <c r="C1458" s="5" t="s">
        <v>7480</v>
      </c>
      <c r="D1458" s="5" t="s">
        <v>6288</v>
      </c>
      <c r="E1458" s="5" t="s">
        <v>9170</v>
      </c>
      <c r="F1458" s="5" t="s">
        <v>9169</v>
      </c>
      <c r="G1458" s="4" t="s">
        <v>6285</v>
      </c>
    </row>
    <row r="1459" spans="1:7" x14ac:dyDescent="0.25">
      <c r="A1459" s="4" t="s">
        <v>9150</v>
      </c>
      <c r="B1459" s="5" t="s">
        <v>9149</v>
      </c>
      <c r="C1459" s="5" t="s">
        <v>9168</v>
      </c>
      <c r="D1459" s="5" t="s">
        <v>6288</v>
      </c>
      <c r="E1459" s="5" t="s">
        <v>9167</v>
      </c>
      <c r="F1459" s="5" t="s">
        <v>9166</v>
      </c>
      <c r="G1459" s="4" t="s">
        <v>6285</v>
      </c>
    </row>
    <row r="1460" spans="1:7" x14ac:dyDescent="0.25">
      <c r="A1460" s="4" t="s">
        <v>9150</v>
      </c>
      <c r="B1460" s="5" t="s">
        <v>9149</v>
      </c>
      <c r="C1460" s="5" t="s">
        <v>7459</v>
      </c>
      <c r="D1460" s="5" t="s">
        <v>6288</v>
      </c>
      <c r="E1460" s="5" t="s">
        <v>9165</v>
      </c>
      <c r="F1460" s="5" t="s">
        <v>9164</v>
      </c>
      <c r="G1460" s="4" t="s">
        <v>6285</v>
      </c>
    </row>
    <row r="1461" spans="1:7" x14ac:dyDescent="0.25">
      <c r="A1461" s="4" t="s">
        <v>9150</v>
      </c>
      <c r="B1461" s="5" t="s">
        <v>9149</v>
      </c>
      <c r="C1461" s="5" t="s">
        <v>7456</v>
      </c>
      <c r="D1461" s="5" t="s">
        <v>6288</v>
      </c>
      <c r="E1461" s="5" t="s">
        <v>9163</v>
      </c>
      <c r="F1461" s="5" t="s">
        <v>9162</v>
      </c>
      <c r="G1461" s="4" t="s">
        <v>6285</v>
      </c>
    </row>
    <row r="1462" spans="1:7" x14ac:dyDescent="0.25">
      <c r="A1462" s="4" t="s">
        <v>9150</v>
      </c>
      <c r="B1462" s="5" t="s">
        <v>9149</v>
      </c>
      <c r="C1462" s="5" t="s">
        <v>7453</v>
      </c>
      <c r="D1462" s="5" t="s">
        <v>6288</v>
      </c>
      <c r="E1462" s="5" t="s">
        <v>9161</v>
      </c>
      <c r="F1462" s="5" t="s">
        <v>7684</v>
      </c>
      <c r="G1462" s="4" t="s">
        <v>6285</v>
      </c>
    </row>
    <row r="1463" spans="1:7" x14ac:dyDescent="0.25">
      <c r="A1463" s="4" t="s">
        <v>9150</v>
      </c>
      <c r="B1463" s="5" t="s">
        <v>9149</v>
      </c>
      <c r="C1463" s="5" t="s">
        <v>7450</v>
      </c>
      <c r="D1463" s="5" t="s">
        <v>6288</v>
      </c>
      <c r="E1463" s="5" t="s">
        <v>9160</v>
      </c>
      <c r="F1463" s="5" t="s">
        <v>9159</v>
      </c>
      <c r="G1463" s="4" t="s">
        <v>6285</v>
      </c>
    </row>
    <row r="1464" spans="1:7" x14ac:dyDescent="0.25">
      <c r="A1464" s="4" t="s">
        <v>9150</v>
      </c>
      <c r="B1464" s="5" t="s">
        <v>9149</v>
      </c>
      <c r="C1464" s="5" t="s">
        <v>7447</v>
      </c>
      <c r="D1464" s="5" t="s">
        <v>6288</v>
      </c>
      <c r="E1464" s="5" t="s">
        <v>9158</v>
      </c>
      <c r="F1464" s="5" t="s">
        <v>8177</v>
      </c>
      <c r="G1464" s="4" t="s">
        <v>6285</v>
      </c>
    </row>
    <row r="1465" spans="1:7" x14ac:dyDescent="0.25">
      <c r="A1465" s="4" t="s">
        <v>9150</v>
      </c>
      <c r="B1465" s="5" t="s">
        <v>9149</v>
      </c>
      <c r="C1465" s="5" t="s">
        <v>7444</v>
      </c>
      <c r="D1465" s="5" t="s">
        <v>6288</v>
      </c>
      <c r="E1465" s="5" t="s">
        <v>9157</v>
      </c>
      <c r="F1465" s="5" t="s">
        <v>6387</v>
      </c>
      <c r="G1465" s="4" t="s">
        <v>6285</v>
      </c>
    </row>
    <row r="1466" spans="1:7" x14ac:dyDescent="0.25">
      <c r="A1466" s="4" t="s">
        <v>9150</v>
      </c>
      <c r="B1466" s="5" t="s">
        <v>9149</v>
      </c>
      <c r="C1466" s="5" t="s">
        <v>7441</v>
      </c>
      <c r="D1466" s="5" t="s">
        <v>6288</v>
      </c>
      <c r="E1466" s="5" t="s">
        <v>9156</v>
      </c>
      <c r="F1466" s="5" t="s">
        <v>6743</v>
      </c>
      <c r="G1466" s="4" t="s">
        <v>6285</v>
      </c>
    </row>
    <row r="1467" spans="1:7" x14ac:dyDescent="0.25">
      <c r="A1467" s="4" t="s">
        <v>9150</v>
      </c>
      <c r="B1467" s="5" t="s">
        <v>9149</v>
      </c>
      <c r="C1467" s="5" t="s">
        <v>7438</v>
      </c>
      <c r="D1467" s="5" t="s">
        <v>6288</v>
      </c>
      <c r="E1467" s="5" t="s">
        <v>9155</v>
      </c>
      <c r="F1467" s="5" t="s">
        <v>6375</v>
      </c>
      <c r="G1467" s="4" t="s">
        <v>6285</v>
      </c>
    </row>
    <row r="1468" spans="1:7" x14ac:dyDescent="0.25">
      <c r="A1468" s="4" t="s">
        <v>9150</v>
      </c>
      <c r="B1468" s="5" t="s">
        <v>9149</v>
      </c>
      <c r="C1468" s="5" t="s">
        <v>7435</v>
      </c>
      <c r="D1468" s="5" t="s">
        <v>6288</v>
      </c>
      <c r="E1468" s="5" t="s">
        <v>9154</v>
      </c>
      <c r="F1468" s="5" t="s">
        <v>6563</v>
      </c>
      <c r="G1468" s="4" t="s">
        <v>6285</v>
      </c>
    </row>
    <row r="1469" spans="1:7" x14ac:dyDescent="0.25">
      <c r="A1469" s="4" t="s">
        <v>9150</v>
      </c>
      <c r="B1469" s="5" t="s">
        <v>9149</v>
      </c>
      <c r="C1469" s="5" t="s">
        <v>7432</v>
      </c>
      <c r="D1469" s="5" t="s">
        <v>6288</v>
      </c>
      <c r="E1469" s="5" t="s">
        <v>9153</v>
      </c>
      <c r="F1469" s="5" t="s">
        <v>6561</v>
      </c>
      <c r="G1469" s="4" t="s">
        <v>6285</v>
      </c>
    </row>
    <row r="1470" spans="1:7" x14ac:dyDescent="0.25">
      <c r="A1470" s="4" t="s">
        <v>9150</v>
      </c>
      <c r="B1470" s="5" t="s">
        <v>9149</v>
      </c>
      <c r="C1470" s="5" t="s">
        <v>7429</v>
      </c>
      <c r="D1470" s="5" t="s">
        <v>6288</v>
      </c>
      <c r="E1470" s="5" t="s">
        <v>9152</v>
      </c>
      <c r="F1470" s="5" t="s">
        <v>9151</v>
      </c>
      <c r="G1470" s="4" t="s">
        <v>6285</v>
      </c>
    </row>
    <row r="1471" spans="1:7" x14ac:dyDescent="0.25">
      <c r="A1471" s="4" t="s">
        <v>9150</v>
      </c>
      <c r="B1471" s="5" t="s">
        <v>9149</v>
      </c>
      <c r="C1471" s="5" t="s">
        <v>7426</v>
      </c>
      <c r="D1471" s="5" t="s">
        <v>6288</v>
      </c>
      <c r="E1471" s="5" t="s">
        <v>9148</v>
      </c>
      <c r="F1471" s="5" t="s">
        <v>9147</v>
      </c>
      <c r="G1471" s="4" t="s">
        <v>6285</v>
      </c>
    </row>
    <row r="1472" spans="1:7" x14ac:dyDescent="0.25">
      <c r="A1472" s="4" t="s">
        <v>9061</v>
      </c>
      <c r="B1472" s="5" t="s">
        <v>9060</v>
      </c>
      <c r="C1472" s="5" t="s">
        <v>6357</v>
      </c>
      <c r="D1472" s="5" t="s">
        <v>6288</v>
      </c>
      <c r="E1472" s="5" t="s">
        <v>9146</v>
      </c>
      <c r="F1472" s="5" t="s">
        <v>9145</v>
      </c>
      <c r="G1472" s="4" t="s">
        <v>6285</v>
      </c>
    </row>
    <row r="1473" spans="1:7" x14ac:dyDescent="0.25">
      <c r="A1473" s="4" t="s">
        <v>9061</v>
      </c>
      <c r="B1473" s="5" t="s">
        <v>9060</v>
      </c>
      <c r="C1473" s="5" t="s">
        <v>6354</v>
      </c>
      <c r="D1473" s="5" t="s">
        <v>6288</v>
      </c>
      <c r="E1473" s="5" t="s">
        <v>9144</v>
      </c>
      <c r="F1473" s="5" t="s">
        <v>6352</v>
      </c>
      <c r="G1473" s="4" t="s">
        <v>6285</v>
      </c>
    </row>
    <row r="1474" spans="1:7" x14ac:dyDescent="0.25">
      <c r="A1474" s="4" t="s">
        <v>9061</v>
      </c>
      <c r="B1474" s="5" t="s">
        <v>9060</v>
      </c>
      <c r="C1474" s="5" t="s">
        <v>6351</v>
      </c>
      <c r="D1474" s="5" t="s">
        <v>6288</v>
      </c>
      <c r="E1474" s="5" t="s">
        <v>9143</v>
      </c>
      <c r="F1474" s="5" t="s">
        <v>8287</v>
      </c>
      <c r="G1474" s="4" t="s">
        <v>6285</v>
      </c>
    </row>
    <row r="1475" spans="1:7" x14ac:dyDescent="0.25">
      <c r="A1475" s="4" t="s">
        <v>9061</v>
      </c>
      <c r="B1475" s="5" t="s">
        <v>9060</v>
      </c>
      <c r="C1475" s="5" t="s">
        <v>6348</v>
      </c>
      <c r="D1475" s="5" t="s">
        <v>6288</v>
      </c>
      <c r="E1475" s="5" t="s">
        <v>9142</v>
      </c>
      <c r="F1475" s="5" t="s">
        <v>9141</v>
      </c>
      <c r="G1475" s="4" t="s">
        <v>6285</v>
      </c>
    </row>
    <row r="1476" spans="1:7" x14ac:dyDescent="0.25">
      <c r="A1476" s="4" t="s">
        <v>9061</v>
      </c>
      <c r="B1476" s="5" t="s">
        <v>9060</v>
      </c>
      <c r="C1476" s="5" t="s">
        <v>6345</v>
      </c>
      <c r="D1476" s="5" t="s">
        <v>6288</v>
      </c>
      <c r="E1476" s="5" t="s">
        <v>9140</v>
      </c>
      <c r="F1476" s="5" t="s">
        <v>6346</v>
      </c>
      <c r="G1476" s="4" t="s">
        <v>6285</v>
      </c>
    </row>
    <row r="1477" spans="1:7" x14ac:dyDescent="0.25">
      <c r="A1477" s="4" t="s">
        <v>9061</v>
      </c>
      <c r="B1477" s="5" t="s">
        <v>9060</v>
      </c>
      <c r="C1477" s="5" t="s">
        <v>6342</v>
      </c>
      <c r="D1477" s="5" t="s">
        <v>6288</v>
      </c>
      <c r="E1477" s="5" t="s">
        <v>9139</v>
      </c>
      <c r="F1477" s="5" t="s">
        <v>7790</v>
      </c>
      <c r="G1477" s="4" t="s">
        <v>6285</v>
      </c>
    </row>
    <row r="1478" spans="1:7" x14ac:dyDescent="0.25">
      <c r="A1478" s="4" t="s">
        <v>9061</v>
      </c>
      <c r="B1478" s="5" t="s">
        <v>9060</v>
      </c>
      <c r="C1478" s="5" t="s">
        <v>6339</v>
      </c>
      <c r="D1478" s="5" t="s">
        <v>6288</v>
      </c>
      <c r="E1478" s="5" t="s">
        <v>9138</v>
      </c>
      <c r="F1478" s="5" t="s">
        <v>9137</v>
      </c>
      <c r="G1478" s="4" t="s">
        <v>6285</v>
      </c>
    </row>
    <row r="1479" spans="1:7" x14ac:dyDescent="0.25">
      <c r="A1479" s="4" t="s">
        <v>9061</v>
      </c>
      <c r="B1479" s="5" t="s">
        <v>9060</v>
      </c>
      <c r="C1479" s="5" t="s">
        <v>6336</v>
      </c>
      <c r="D1479" s="5" t="s">
        <v>6288</v>
      </c>
      <c r="E1479" s="5" t="s">
        <v>9136</v>
      </c>
      <c r="F1479" s="5" t="s">
        <v>9135</v>
      </c>
      <c r="G1479" s="4" t="s">
        <v>6285</v>
      </c>
    </row>
    <row r="1480" spans="1:7" x14ac:dyDescent="0.25">
      <c r="A1480" s="4" t="s">
        <v>9061</v>
      </c>
      <c r="B1480" s="5" t="s">
        <v>9060</v>
      </c>
      <c r="C1480" s="5" t="s">
        <v>6333</v>
      </c>
      <c r="D1480" s="5" t="s">
        <v>6288</v>
      </c>
      <c r="E1480" s="5" t="s">
        <v>9134</v>
      </c>
      <c r="F1480" s="5" t="s">
        <v>7894</v>
      </c>
      <c r="G1480" s="4" t="s">
        <v>6285</v>
      </c>
    </row>
    <row r="1481" spans="1:7" x14ac:dyDescent="0.25">
      <c r="A1481" s="4" t="s">
        <v>9061</v>
      </c>
      <c r="B1481" s="5" t="s">
        <v>9060</v>
      </c>
      <c r="C1481" s="5" t="s">
        <v>6330</v>
      </c>
      <c r="D1481" s="5" t="s">
        <v>6288</v>
      </c>
      <c r="E1481" s="5" t="s">
        <v>9133</v>
      </c>
      <c r="F1481" s="5" t="s">
        <v>9132</v>
      </c>
      <c r="G1481" s="4" t="s">
        <v>6285</v>
      </c>
    </row>
    <row r="1482" spans="1:7" x14ac:dyDescent="0.25">
      <c r="A1482" s="4" t="s">
        <v>9061</v>
      </c>
      <c r="B1482" s="5" t="s">
        <v>9060</v>
      </c>
      <c r="C1482" s="5" t="s">
        <v>6327</v>
      </c>
      <c r="D1482" s="5" t="s">
        <v>6288</v>
      </c>
      <c r="E1482" s="5" t="s">
        <v>9131</v>
      </c>
      <c r="F1482" s="5" t="s">
        <v>7550</v>
      </c>
      <c r="G1482" s="4" t="s">
        <v>6285</v>
      </c>
    </row>
    <row r="1483" spans="1:7" x14ac:dyDescent="0.25">
      <c r="A1483" s="4" t="s">
        <v>9061</v>
      </c>
      <c r="B1483" s="5" t="s">
        <v>9060</v>
      </c>
      <c r="C1483" s="5" t="s">
        <v>6321</v>
      </c>
      <c r="D1483" s="5" t="s">
        <v>6288</v>
      </c>
      <c r="E1483" s="5" t="s">
        <v>9130</v>
      </c>
      <c r="F1483" s="5" t="s">
        <v>9129</v>
      </c>
      <c r="G1483" s="4" t="s">
        <v>6285</v>
      </c>
    </row>
    <row r="1484" spans="1:7" x14ac:dyDescent="0.25">
      <c r="A1484" s="4" t="s">
        <v>9061</v>
      </c>
      <c r="B1484" s="5" t="s">
        <v>9060</v>
      </c>
      <c r="C1484" s="5" t="s">
        <v>6318</v>
      </c>
      <c r="D1484" s="5" t="s">
        <v>6288</v>
      </c>
      <c r="E1484" s="5" t="s">
        <v>9128</v>
      </c>
      <c r="F1484" s="5" t="s">
        <v>9127</v>
      </c>
      <c r="G1484" s="4" t="s">
        <v>6285</v>
      </c>
    </row>
    <row r="1485" spans="1:7" x14ac:dyDescent="0.25">
      <c r="A1485" s="4" t="s">
        <v>9061</v>
      </c>
      <c r="B1485" s="5" t="s">
        <v>9060</v>
      </c>
      <c r="C1485" s="5" t="s">
        <v>6315</v>
      </c>
      <c r="D1485" s="5" t="s">
        <v>6288</v>
      </c>
      <c r="E1485" s="5" t="s">
        <v>9126</v>
      </c>
      <c r="F1485" s="5" t="s">
        <v>9125</v>
      </c>
      <c r="G1485" s="4" t="s">
        <v>6285</v>
      </c>
    </row>
    <row r="1486" spans="1:7" x14ac:dyDescent="0.25">
      <c r="A1486" s="4" t="s">
        <v>9061</v>
      </c>
      <c r="B1486" s="5" t="s">
        <v>9060</v>
      </c>
      <c r="C1486" s="5" t="s">
        <v>6312</v>
      </c>
      <c r="D1486" s="5" t="s">
        <v>6288</v>
      </c>
      <c r="E1486" s="5" t="s">
        <v>9124</v>
      </c>
      <c r="F1486" s="5" t="s">
        <v>9123</v>
      </c>
      <c r="G1486" s="4" t="s">
        <v>6285</v>
      </c>
    </row>
    <row r="1487" spans="1:7" x14ac:dyDescent="0.25">
      <c r="A1487" s="4" t="s">
        <v>9061</v>
      </c>
      <c r="B1487" s="5" t="s">
        <v>9060</v>
      </c>
      <c r="C1487" s="5" t="s">
        <v>6309</v>
      </c>
      <c r="D1487" s="5" t="s">
        <v>6288</v>
      </c>
      <c r="E1487" s="5" t="s">
        <v>9122</v>
      </c>
      <c r="F1487" s="5" t="s">
        <v>6707</v>
      </c>
      <c r="G1487" s="4" t="s">
        <v>6285</v>
      </c>
    </row>
    <row r="1488" spans="1:7" x14ac:dyDescent="0.25">
      <c r="A1488" s="4" t="s">
        <v>9061</v>
      </c>
      <c r="B1488" s="5" t="s">
        <v>9060</v>
      </c>
      <c r="C1488" s="5" t="s">
        <v>6306</v>
      </c>
      <c r="D1488" s="5" t="s">
        <v>6288</v>
      </c>
      <c r="E1488" s="5" t="s">
        <v>9121</v>
      </c>
      <c r="F1488" s="5" t="s">
        <v>9120</v>
      </c>
      <c r="G1488" s="4" t="s">
        <v>6285</v>
      </c>
    </row>
    <row r="1489" spans="1:7" x14ac:dyDescent="0.25">
      <c r="A1489" s="4" t="s">
        <v>9061</v>
      </c>
      <c r="B1489" s="5" t="s">
        <v>9060</v>
      </c>
      <c r="C1489" s="5" t="s">
        <v>6303</v>
      </c>
      <c r="D1489" s="5" t="s">
        <v>6288</v>
      </c>
      <c r="E1489" s="5" t="s">
        <v>9119</v>
      </c>
      <c r="F1489" s="5" t="s">
        <v>8489</v>
      </c>
      <c r="G1489" s="4" t="s">
        <v>6285</v>
      </c>
    </row>
    <row r="1490" spans="1:7" x14ac:dyDescent="0.25">
      <c r="A1490" s="4" t="s">
        <v>9061</v>
      </c>
      <c r="B1490" s="5" t="s">
        <v>9060</v>
      </c>
      <c r="C1490" s="5" t="s">
        <v>6300</v>
      </c>
      <c r="D1490" s="5" t="s">
        <v>6288</v>
      </c>
      <c r="E1490" s="5" t="s">
        <v>9118</v>
      </c>
      <c r="F1490" s="5" t="s">
        <v>9117</v>
      </c>
      <c r="G1490" s="4" t="s">
        <v>6285</v>
      </c>
    </row>
    <row r="1491" spans="1:7" x14ac:dyDescent="0.25">
      <c r="A1491" s="4" t="s">
        <v>9061</v>
      </c>
      <c r="B1491" s="5" t="s">
        <v>9060</v>
      </c>
      <c r="C1491" s="5" t="s">
        <v>6297</v>
      </c>
      <c r="D1491" s="5" t="s">
        <v>6288</v>
      </c>
      <c r="E1491" s="5" t="s">
        <v>9116</v>
      </c>
      <c r="F1491" s="5" t="s">
        <v>7442</v>
      </c>
      <c r="G1491" s="4" t="s">
        <v>6285</v>
      </c>
    </row>
    <row r="1492" spans="1:7" x14ac:dyDescent="0.25">
      <c r="A1492" s="4" t="s">
        <v>9061</v>
      </c>
      <c r="B1492" s="5" t="s">
        <v>9060</v>
      </c>
      <c r="C1492" s="5" t="s">
        <v>6294</v>
      </c>
      <c r="D1492" s="5" t="s">
        <v>6288</v>
      </c>
      <c r="E1492" s="5" t="s">
        <v>9115</v>
      </c>
      <c r="F1492" s="5" t="s">
        <v>6491</v>
      </c>
      <c r="G1492" s="4" t="s">
        <v>6285</v>
      </c>
    </row>
    <row r="1493" spans="1:7" x14ac:dyDescent="0.25">
      <c r="A1493" s="4" t="s">
        <v>9061</v>
      </c>
      <c r="B1493" s="5" t="s">
        <v>9060</v>
      </c>
      <c r="C1493" s="5" t="s">
        <v>6289</v>
      </c>
      <c r="D1493" s="5" t="s">
        <v>6288</v>
      </c>
      <c r="E1493" s="5" t="s">
        <v>9114</v>
      </c>
      <c r="F1493" s="5" t="s">
        <v>9113</v>
      </c>
      <c r="G1493" s="4" t="s">
        <v>6285</v>
      </c>
    </row>
    <row r="1494" spans="1:7" x14ac:dyDescent="0.25">
      <c r="A1494" s="4" t="s">
        <v>9061</v>
      </c>
      <c r="B1494" s="5" t="s">
        <v>9060</v>
      </c>
      <c r="C1494" s="5" t="s">
        <v>6505</v>
      </c>
      <c r="D1494" s="5" t="s">
        <v>6288</v>
      </c>
      <c r="E1494" s="5" t="s">
        <v>9112</v>
      </c>
      <c r="F1494" s="5" t="s">
        <v>7734</v>
      </c>
      <c r="G1494" s="4" t="s">
        <v>6285</v>
      </c>
    </row>
    <row r="1495" spans="1:7" x14ac:dyDescent="0.25">
      <c r="A1495" s="4" t="s">
        <v>9061</v>
      </c>
      <c r="B1495" s="5" t="s">
        <v>9060</v>
      </c>
      <c r="C1495" s="5" t="s">
        <v>6502</v>
      </c>
      <c r="D1495" s="5" t="s">
        <v>6288</v>
      </c>
      <c r="E1495" s="5" t="s">
        <v>9111</v>
      </c>
      <c r="F1495" s="5" t="s">
        <v>9110</v>
      </c>
      <c r="G1495" s="4" t="s">
        <v>6285</v>
      </c>
    </row>
    <row r="1496" spans="1:7" x14ac:dyDescent="0.25">
      <c r="A1496" s="4" t="s">
        <v>9061</v>
      </c>
      <c r="B1496" s="5" t="s">
        <v>9060</v>
      </c>
      <c r="C1496" s="5" t="s">
        <v>6499</v>
      </c>
      <c r="D1496" s="5" t="s">
        <v>6288</v>
      </c>
      <c r="E1496" s="5" t="s">
        <v>9109</v>
      </c>
      <c r="F1496" s="5" t="s">
        <v>7336</v>
      </c>
      <c r="G1496" s="4" t="s">
        <v>6285</v>
      </c>
    </row>
    <row r="1497" spans="1:7" x14ac:dyDescent="0.25">
      <c r="A1497" s="4" t="s">
        <v>9061</v>
      </c>
      <c r="B1497" s="5" t="s">
        <v>9060</v>
      </c>
      <c r="C1497" s="5" t="s">
        <v>6496</v>
      </c>
      <c r="D1497" s="5" t="s">
        <v>6288</v>
      </c>
      <c r="E1497" s="5" t="s">
        <v>9108</v>
      </c>
      <c r="F1497" s="5" t="s">
        <v>6322</v>
      </c>
      <c r="G1497" s="4" t="s">
        <v>6285</v>
      </c>
    </row>
    <row r="1498" spans="1:7" x14ac:dyDescent="0.25">
      <c r="A1498" s="4" t="s">
        <v>9061</v>
      </c>
      <c r="B1498" s="5" t="s">
        <v>9060</v>
      </c>
      <c r="C1498" s="5" t="s">
        <v>6490</v>
      </c>
      <c r="D1498" s="5" t="s">
        <v>6288</v>
      </c>
      <c r="E1498" s="5" t="s">
        <v>9107</v>
      </c>
      <c r="F1498" s="5" t="s">
        <v>6833</v>
      </c>
      <c r="G1498" s="4" t="s">
        <v>6285</v>
      </c>
    </row>
    <row r="1499" spans="1:7" x14ac:dyDescent="0.25">
      <c r="A1499" s="4" t="s">
        <v>9061</v>
      </c>
      <c r="B1499" s="5" t="s">
        <v>9060</v>
      </c>
      <c r="C1499" s="5" t="s">
        <v>6493</v>
      </c>
      <c r="D1499" s="5" t="s">
        <v>6288</v>
      </c>
      <c r="E1499" s="5" t="s">
        <v>9106</v>
      </c>
      <c r="F1499" s="5" t="s">
        <v>9105</v>
      </c>
      <c r="G1499" s="4" t="s">
        <v>6285</v>
      </c>
    </row>
    <row r="1500" spans="1:7" x14ac:dyDescent="0.25">
      <c r="A1500" s="4" t="s">
        <v>9061</v>
      </c>
      <c r="B1500" s="5" t="s">
        <v>9060</v>
      </c>
      <c r="C1500" s="5" t="s">
        <v>6487</v>
      </c>
      <c r="D1500" s="5" t="s">
        <v>6288</v>
      </c>
      <c r="E1500" s="5" t="s">
        <v>9104</v>
      </c>
      <c r="F1500" s="5" t="s">
        <v>9103</v>
      </c>
      <c r="G1500" s="4" t="s">
        <v>6285</v>
      </c>
    </row>
    <row r="1501" spans="1:7" x14ac:dyDescent="0.25">
      <c r="A1501" s="4" t="s">
        <v>9061</v>
      </c>
      <c r="B1501" s="5" t="s">
        <v>9060</v>
      </c>
      <c r="C1501" s="5" t="s">
        <v>6484</v>
      </c>
      <c r="D1501" s="5" t="s">
        <v>6288</v>
      </c>
      <c r="E1501" s="5" t="s">
        <v>9102</v>
      </c>
      <c r="F1501" s="5" t="s">
        <v>6603</v>
      </c>
      <c r="G1501" s="4" t="s">
        <v>6285</v>
      </c>
    </row>
    <row r="1502" spans="1:7" x14ac:dyDescent="0.25">
      <c r="A1502" s="4" t="s">
        <v>9061</v>
      </c>
      <c r="B1502" s="5" t="s">
        <v>9060</v>
      </c>
      <c r="C1502" s="5" t="s">
        <v>6481</v>
      </c>
      <c r="D1502" s="5" t="s">
        <v>6288</v>
      </c>
      <c r="E1502" s="5" t="s">
        <v>9101</v>
      </c>
      <c r="F1502" s="5" t="s">
        <v>9100</v>
      </c>
      <c r="G1502" s="4" t="s">
        <v>6285</v>
      </c>
    </row>
    <row r="1503" spans="1:7" x14ac:dyDescent="0.25">
      <c r="A1503" s="4" t="s">
        <v>9061</v>
      </c>
      <c r="B1503" s="5" t="s">
        <v>9060</v>
      </c>
      <c r="C1503" s="5" t="s">
        <v>6478</v>
      </c>
      <c r="D1503" s="5" t="s">
        <v>6288</v>
      </c>
      <c r="E1503" s="5" t="s">
        <v>9099</v>
      </c>
      <c r="F1503" s="5" t="s">
        <v>9098</v>
      </c>
      <c r="G1503" s="4" t="s">
        <v>6285</v>
      </c>
    </row>
    <row r="1504" spans="1:7" x14ac:dyDescent="0.25">
      <c r="A1504" s="4" t="s">
        <v>9061</v>
      </c>
      <c r="B1504" s="5" t="s">
        <v>9060</v>
      </c>
      <c r="C1504" s="5" t="s">
        <v>6475</v>
      </c>
      <c r="D1504" s="5" t="s">
        <v>6288</v>
      </c>
      <c r="E1504" s="5" t="s">
        <v>9097</v>
      </c>
      <c r="F1504" s="5" t="s">
        <v>6313</v>
      </c>
      <c r="G1504" s="4" t="s">
        <v>6285</v>
      </c>
    </row>
    <row r="1505" spans="1:7" x14ac:dyDescent="0.25">
      <c r="A1505" s="4" t="s">
        <v>9061</v>
      </c>
      <c r="B1505" s="5" t="s">
        <v>9060</v>
      </c>
      <c r="C1505" s="5" t="s">
        <v>6472</v>
      </c>
      <c r="D1505" s="5" t="s">
        <v>6288</v>
      </c>
      <c r="E1505" s="5" t="s">
        <v>9096</v>
      </c>
      <c r="F1505" s="5" t="s">
        <v>9095</v>
      </c>
      <c r="G1505" s="4" t="s">
        <v>6285</v>
      </c>
    </row>
    <row r="1506" spans="1:7" x14ac:dyDescent="0.25">
      <c r="A1506" s="4" t="s">
        <v>9061</v>
      </c>
      <c r="B1506" s="5" t="s">
        <v>9060</v>
      </c>
      <c r="C1506" s="5" t="s">
        <v>6470</v>
      </c>
      <c r="D1506" s="5" t="s">
        <v>6288</v>
      </c>
      <c r="E1506" s="5" t="s">
        <v>9094</v>
      </c>
      <c r="F1506" s="5" t="s">
        <v>9093</v>
      </c>
      <c r="G1506" s="4" t="s">
        <v>6285</v>
      </c>
    </row>
    <row r="1507" spans="1:7" x14ac:dyDescent="0.25">
      <c r="A1507" s="4" t="s">
        <v>9061</v>
      </c>
      <c r="B1507" s="5" t="s">
        <v>9060</v>
      </c>
      <c r="C1507" s="5" t="s">
        <v>6467</v>
      </c>
      <c r="D1507" s="5" t="s">
        <v>6288</v>
      </c>
      <c r="E1507" s="5" t="s">
        <v>9092</v>
      </c>
      <c r="F1507" s="5" t="s">
        <v>9091</v>
      </c>
      <c r="G1507" s="4" t="s">
        <v>6285</v>
      </c>
    </row>
    <row r="1508" spans="1:7" x14ac:dyDescent="0.25">
      <c r="A1508" s="4" t="s">
        <v>9061</v>
      </c>
      <c r="B1508" s="5" t="s">
        <v>9060</v>
      </c>
      <c r="C1508" s="5" t="s">
        <v>6464</v>
      </c>
      <c r="D1508" s="5" t="s">
        <v>6288</v>
      </c>
      <c r="E1508" s="5" t="s">
        <v>9090</v>
      </c>
      <c r="F1508" s="5" t="s">
        <v>9089</v>
      </c>
      <c r="G1508" s="4" t="s">
        <v>6285</v>
      </c>
    </row>
    <row r="1509" spans="1:7" x14ac:dyDescent="0.25">
      <c r="A1509" s="4" t="s">
        <v>9061</v>
      </c>
      <c r="B1509" s="5" t="s">
        <v>9060</v>
      </c>
      <c r="C1509" s="5" t="s">
        <v>6461</v>
      </c>
      <c r="D1509" s="5" t="s">
        <v>6288</v>
      </c>
      <c r="E1509" s="5" t="s">
        <v>9088</v>
      </c>
      <c r="F1509" s="5" t="s">
        <v>9087</v>
      </c>
      <c r="G1509" s="4" t="s">
        <v>6285</v>
      </c>
    </row>
    <row r="1510" spans="1:7" x14ac:dyDescent="0.25">
      <c r="A1510" s="4" t="s">
        <v>9061</v>
      </c>
      <c r="B1510" s="5" t="s">
        <v>9060</v>
      </c>
      <c r="C1510" s="5" t="s">
        <v>6455</v>
      </c>
      <c r="D1510" s="5" t="s">
        <v>6288</v>
      </c>
      <c r="E1510" s="5" t="s">
        <v>9086</v>
      </c>
      <c r="F1510" s="5" t="s">
        <v>9085</v>
      </c>
      <c r="G1510" s="4" t="s">
        <v>6285</v>
      </c>
    </row>
    <row r="1511" spans="1:7" x14ac:dyDescent="0.25">
      <c r="A1511" s="4" t="s">
        <v>9061</v>
      </c>
      <c r="B1511" s="5" t="s">
        <v>9060</v>
      </c>
      <c r="C1511" s="5" t="s">
        <v>6452</v>
      </c>
      <c r="D1511" s="5" t="s">
        <v>6288</v>
      </c>
      <c r="E1511" s="5" t="s">
        <v>9084</v>
      </c>
      <c r="F1511" s="5" t="s">
        <v>9083</v>
      </c>
      <c r="G1511" s="4" t="s">
        <v>6285</v>
      </c>
    </row>
    <row r="1512" spans="1:7" x14ac:dyDescent="0.25">
      <c r="A1512" s="4" t="s">
        <v>9061</v>
      </c>
      <c r="B1512" s="5" t="s">
        <v>9060</v>
      </c>
      <c r="C1512" s="5" t="s">
        <v>6449</v>
      </c>
      <c r="D1512" s="5" t="s">
        <v>6288</v>
      </c>
      <c r="E1512" s="5" t="s">
        <v>9082</v>
      </c>
      <c r="F1512" s="5" t="s">
        <v>6417</v>
      </c>
      <c r="G1512" s="4" t="s">
        <v>6285</v>
      </c>
    </row>
    <row r="1513" spans="1:7" x14ac:dyDescent="0.25">
      <c r="A1513" s="4" t="s">
        <v>9061</v>
      </c>
      <c r="B1513" s="5" t="s">
        <v>9060</v>
      </c>
      <c r="C1513" s="5" t="s">
        <v>6446</v>
      </c>
      <c r="D1513" s="5" t="s">
        <v>6288</v>
      </c>
      <c r="E1513" s="5" t="s">
        <v>9081</v>
      </c>
      <c r="F1513" s="5" t="s">
        <v>8791</v>
      </c>
      <c r="G1513" s="4" t="s">
        <v>6285</v>
      </c>
    </row>
    <row r="1514" spans="1:7" x14ac:dyDescent="0.25">
      <c r="A1514" s="4" t="s">
        <v>9061</v>
      </c>
      <c r="B1514" s="5" t="s">
        <v>9060</v>
      </c>
      <c r="C1514" s="5" t="s">
        <v>6443</v>
      </c>
      <c r="D1514" s="5" t="s">
        <v>6288</v>
      </c>
      <c r="E1514" s="5" t="s">
        <v>9080</v>
      </c>
      <c r="F1514" s="5" t="s">
        <v>9079</v>
      </c>
      <c r="G1514" s="4" t="s">
        <v>6285</v>
      </c>
    </row>
    <row r="1515" spans="1:7" x14ac:dyDescent="0.25">
      <c r="A1515" s="4" t="s">
        <v>9061</v>
      </c>
      <c r="B1515" s="5" t="s">
        <v>9060</v>
      </c>
      <c r="C1515" s="5" t="s">
        <v>6440</v>
      </c>
      <c r="D1515" s="5" t="s">
        <v>6288</v>
      </c>
      <c r="E1515" s="5" t="s">
        <v>9078</v>
      </c>
      <c r="F1515" s="5" t="s">
        <v>9077</v>
      </c>
      <c r="G1515" s="4" t="s">
        <v>6285</v>
      </c>
    </row>
    <row r="1516" spans="1:7" x14ac:dyDescent="0.25">
      <c r="A1516" s="4" t="s">
        <v>9061</v>
      </c>
      <c r="B1516" s="5" t="s">
        <v>9060</v>
      </c>
      <c r="C1516" s="5" t="s">
        <v>6437</v>
      </c>
      <c r="D1516" s="5" t="s">
        <v>6288</v>
      </c>
      <c r="E1516" s="5" t="s">
        <v>9076</v>
      </c>
      <c r="F1516" s="5" t="s">
        <v>6307</v>
      </c>
      <c r="G1516" s="4" t="s">
        <v>6285</v>
      </c>
    </row>
    <row r="1517" spans="1:7" x14ac:dyDescent="0.25">
      <c r="A1517" s="4" t="s">
        <v>9061</v>
      </c>
      <c r="B1517" s="5" t="s">
        <v>9060</v>
      </c>
      <c r="C1517" s="5" t="s">
        <v>6431</v>
      </c>
      <c r="D1517" s="5" t="s">
        <v>6288</v>
      </c>
      <c r="E1517" s="5" t="s">
        <v>9075</v>
      </c>
      <c r="F1517" s="5" t="s">
        <v>9074</v>
      </c>
      <c r="G1517" s="4" t="s">
        <v>6285</v>
      </c>
    </row>
    <row r="1518" spans="1:7" x14ac:dyDescent="0.25">
      <c r="A1518" s="4" t="s">
        <v>9061</v>
      </c>
      <c r="B1518" s="5" t="s">
        <v>9060</v>
      </c>
      <c r="C1518" s="5" t="s">
        <v>6428</v>
      </c>
      <c r="D1518" s="5" t="s">
        <v>6288</v>
      </c>
      <c r="E1518" s="5" t="s">
        <v>9073</v>
      </c>
      <c r="F1518" s="5" t="s">
        <v>9072</v>
      </c>
      <c r="G1518" s="4" t="s">
        <v>6285</v>
      </c>
    </row>
    <row r="1519" spans="1:7" x14ac:dyDescent="0.25">
      <c r="A1519" s="4" t="s">
        <v>9061</v>
      </c>
      <c r="B1519" s="5" t="s">
        <v>9060</v>
      </c>
      <c r="C1519" s="5" t="s">
        <v>6425</v>
      </c>
      <c r="D1519" s="5" t="s">
        <v>6288</v>
      </c>
      <c r="E1519" s="5" t="s">
        <v>9071</v>
      </c>
      <c r="F1519" s="5" t="s">
        <v>6298</v>
      </c>
      <c r="G1519" s="4" t="s">
        <v>6285</v>
      </c>
    </row>
    <row r="1520" spans="1:7" x14ac:dyDescent="0.25">
      <c r="A1520" s="4" t="s">
        <v>9061</v>
      </c>
      <c r="B1520" s="5" t="s">
        <v>9060</v>
      </c>
      <c r="C1520" s="5" t="s">
        <v>6422</v>
      </c>
      <c r="D1520" s="5" t="s">
        <v>6288</v>
      </c>
      <c r="E1520" s="5" t="s">
        <v>9070</v>
      </c>
      <c r="F1520" s="5" t="s">
        <v>9069</v>
      </c>
      <c r="G1520" s="4" t="s">
        <v>6285</v>
      </c>
    </row>
    <row r="1521" spans="1:7" x14ac:dyDescent="0.25">
      <c r="A1521" s="4" t="s">
        <v>9061</v>
      </c>
      <c r="B1521" s="5" t="s">
        <v>9060</v>
      </c>
      <c r="C1521" s="5" t="s">
        <v>6419</v>
      </c>
      <c r="D1521" s="5" t="s">
        <v>6288</v>
      </c>
      <c r="E1521" s="5" t="s">
        <v>9068</v>
      </c>
      <c r="F1521" s="5" t="s">
        <v>9067</v>
      </c>
      <c r="G1521" s="4" t="s">
        <v>6285</v>
      </c>
    </row>
    <row r="1522" spans="1:7" x14ac:dyDescent="0.25">
      <c r="A1522" s="4" t="s">
        <v>9061</v>
      </c>
      <c r="B1522" s="5" t="s">
        <v>9060</v>
      </c>
      <c r="C1522" s="5" t="s">
        <v>6416</v>
      </c>
      <c r="D1522" s="5" t="s">
        <v>6288</v>
      </c>
      <c r="E1522" s="5" t="s">
        <v>9066</v>
      </c>
      <c r="F1522" s="5" t="s">
        <v>8920</v>
      </c>
      <c r="G1522" s="4" t="s">
        <v>6285</v>
      </c>
    </row>
    <row r="1523" spans="1:7" x14ac:dyDescent="0.25">
      <c r="A1523" s="4" t="s">
        <v>9061</v>
      </c>
      <c r="B1523" s="5" t="s">
        <v>9060</v>
      </c>
      <c r="C1523" s="5" t="s">
        <v>6413</v>
      </c>
      <c r="D1523" s="5" t="s">
        <v>6288</v>
      </c>
      <c r="E1523" s="5" t="s">
        <v>9065</v>
      </c>
      <c r="F1523" s="5" t="s">
        <v>9064</v>
      </c>
      <c r="G1523" s="4" t="s">
        <v>6285</v>
      </c>
    </row>
    <row r="1524" spans="1:7" x14ac:dyDescent="0.25">
      <c r="A1524" s="4" t="s">
        <v>9061</v>
      </c>
      <c r="B1524" s="5" t="s">
        <v>9060</v>
      </c>
      <c r="C1524" s="5" t="s">
        <v>6398</v>
      </c>
      <c r="D1524" s="5" t="s">
        <v>6288</v>
      </c>
      <c r="E1524" s="5" t="s">
        <v>9063</v>
      </c>
      <c r="F1524" s="5" t="s">
        <v>9062</v>
      </c>
      <c r="G1524" s="4" t="s">
        <v>6285</v>
      </c>
    </row>
    <row r="1525" spans="1:7" x14ac:dyDescent="0.25">
      <c r="A1525" s="4" t="s">
        <v>9061</v>
      </c>
      <c r="B1525" s="5" t="s">
        <v>9060</v>
      </c>
      <c r="C1525" s="5" t="s">
        <v>6410</v>
      </c>
      <c r="D1525" s="5" t="s">
        <v>6288</v>
      </c>
      <c r="E1525" s="5" t="s">
        <v>9059</v>
      </c>
      <c r="F1525" s="5" t="s">
        <v>9058</v>
      </c>
      <c r="G1525" s="4" t="s">
        <v>6285</v>
      </c>
    </row>
    <row r="1526" spans="1:7" x14ac:dyDescent="0.25">
      <c r="A1526" s="4" t="s">
        <v>8915</v>
      </c>
      <c r="B1526" s="5" t="s">
        <v>8914</v>
      </c>
      <c r="C1526" s="5" t="s">
        <v>6357</v>
      </c>
      <c r="D1526" s="5" t="s">
        <v>6288</v>
      </c>
      <c r="E1526" s="5" t="s">
        <v>9057</v>
      </c>
      <c r="F1526" s="5" t="s">
        <v>6550</v>
      </c>
      <c r="G1526" s="4" t="s">
        <v>6285</v>
      </c>
    </row>
    <row r="1527" spans="1:7" x14ac:dyDescent="0.25">
      <c r="A1527" s="4" t="s">
        <v>8915</v>
      </c>
      <c r="B1527" s="5" t="s">
        <v>8914</v>
      </c>
      <c r="C1527" s="5" t="s">
        <v>6354</v>
      </c>
      <c r="D1527" s="5" t="s">
        <v>6288</v>
      </c>
      <c r="E1527" s="5" t="s">
        <v>9056</v>
      </c>
      <c r="F1527" s="5" t="s">
        <v>9055</v>
      </c>
      <c r="G1527" s="4" t="s">
        <v>6285</v>
      </c>
    </row>
    <row r="1528" spans="1:7" x14ac:dyDescent="0.25">
      <c r="A1528" s="4" t="s">
        <v>8915</v>
      </c>
      <c r="B1528" s="5" t="s">
        <v>8914</v>
      </c>
      <c r="C1528" s="5" t="s">
        <v>6351</v>
      </c>
      <c r="D1528" s="5" t="s">
        <v>6288</v>
      </c>
      <c r="E1528" s="5" t="s">
        <v>9054</v>
      </c>
      <c r="F1528" s="5" t="s">
        <v>9053</v>
      </c>
      <c r="G1528" s="4" t="s">
        <v>6285</v>
      </c>
    </row>
    <row r="1529" spans="1:7" x14ac:dyDescent="0.25">
      <c r="A1529" s="4" t="s">
        <v>8915</v>
      </c>
      <c r="B1529" s="5" t="s">
        <v>8914</v>
      </c>
      <c r="C1529" s="5" t="s">
        <v>6348</v>
      </c>
      <c r="D1529" s="5" t="s">
        <v>6288</v>
      </c>
      <c r="E1529" s="5" t="s">
        <v>9052</v>
      </c>
      <c r="F1529" s="5" t="s">
        <v>9051</v>
      </c>
      <c r="G1529" s="4" t="s">
        <v>6285</v>
      </c>
    </row>
    <row r="1530" spans="1:7" x14ac:dyDescent="0.25">
      <c r="A1530" s="4" t="s">
        <v>8915</v>
      </c>
      <c r="B1530" s="5" t="s">
        <v>8914</v>
      </c>
      <c r="C1530" s="5" t="s">
        <v>6345</v>
      </c>
      <c r="D1530" s="5" t="s">
        <v>6288</v>
      </c>
      <c r="E1530" s="5" t="s">
        <v>9050</v>
      </c>
      <c r="F1530" s="5" t="s">
        <v>8287</v>
      </c>
      <c r="G1530" s="4" t="s">
        <v>6285</v>
      </c>
    </row>
    <row r="1531" spans="1:7" x14ac:dyDescent="0.25">
      <c r="A1531" s="4" t="s">
        <v>8915</v>
      </c>
      <c r="B1531" s="5" t="s">
        <v>8914</v>
      </c>
      <c r="C1531" s="5" t="s">
        <v>6342</v>
      </c>
      <c r="D1531" s="5" t="s">
        <v>6288</v>
      </c>
      <c r="E1531" s="5" t="s">
        <v>9049</v>
      </c>
      <c r="F1531" s="5" t="s">
        <v>6651</v>
      </c>
      <c r="G1531" s="4" t="s">
        <v>6285</v>
      </c>
    </row>
    <row r="1532" spans="1:7" x14ac:dyDescent="0.25">
      <c r="A1532" s="4" t="s">
        <v>8915</v>
      </c>
      <c r="B1532" s="5" t="s">
        <v>8914</v>
      </c>
      <c r="C1532" s="5" t="s">
        <v>6339</v>
      </c>
      <c r="D1532" s="5" t="s">
        <v>6288</v>
      </c>
      <c r="E1532" s="5" t="s">
        <v>9048</v>
      </c>
      <c r="F1532" s="5" t="s">
        <v>9047</v>
      </c>
      <c r="G1532" s="4" t="s">
        <v>6285</v>
      </c>
    </row>
    <row r="1533" spans="1:7" x14ac:dyDescent="0.25">
      <c r="A1533" s="4" t="s">
        <v>8915</v>
      </c>
      <c r="B1533" s="5" t="s">
        <v>8914</v>
      </c>
      <c r="C1533" s="5" t="s">
        <v>6336</v>
      </c>
      <c r="D1533" s="5" t="s">
        <v>6288</v>
      </c>
      <c r="E1533" s="5" t="s">
        <v>9046</v>
      </c>
      <c r="F1533" s="5" t="s">
        <v>9045</v>
      </c>
      <c r="G1533" s="4" t="s">
        <v>6285</v>
      </c>
    </row>
    <row r="1534" spans="1:7" x14ac:dyDescent="0.25">
      <c r="A1534" s="4" t="s">
        <v>8915</v>
      </c>
      <c r="B1534" s="5" t="s">
        <v>8914</v>
      </c>
      <c r="C1534" s="5" t="s">
        <v>6333</v>
      </c>
      <c r="D1534" s="5" t="s">
        <v>6288</v>
      </c>
      <c r="E1534" s="5" t="s">
        <v>9044</v>
      </c>
      <c r="F1534" s="5" t="s">
        <v>6542</v>
      </c>
      <c r="G1534" s="4" t="s">
        <v>6285</v>
      </c>
    </row>
    <row r="1535" spans="1:7" x14ac:dyDescent="0.25">
      <c r="A1535" s="4" t="s">
        <v>8915</v>
      </c>
      <c r="B1535" s="5" t="s">
        <v>8914</v>
      </c>
      <c r="C1535" s="5" t="s">
        <v>6330</v>
      </c>
      <c r="D1535" s="5" t="s">
        <v>6288</v>
      </c>
      <c r="E1535" s="5" t="s">
        <v>9043</v>
      </c>
      <c r="F1535" s="5" t="s">
        <v>6540</v>
      </c>
      <c r="G1535" s="4" t="s">
        <v>6285</v>
      </c>
    </row>
    <row r="1536" spans="1:7" x14ac:dyDescent="0.25">
      <c r="A1536" s="4" t="s">
        <v>8915</v>
      </c>
      <c r="B1536" s="5" t="s">
        <v>8914</v>
      </c>
      <c r="C1536" s="5" t="s">
        <v>6327</v>
      </c>
      <c r="D1536" s="5" t="s">
        <v>6288</v>
      </c>
      <c r="E1536" s="5" t="s">
        <v>9042</v>
      </c>
      <c r="F1536" s="5" t="s">
        <v>9041</v>
      </c>
      <c r="G1536" s="4" t="s">
        <v>6285</v>
      </c>
    </row>
    <row r="1537" spans="1:7" x14ac:dyDescent="0.25">
      <c r="A1537" s="4" t="s">
        <v>8915</v>
      </c>
      <c r="B1537" s="5" t="s">
        <v>8914</v>
      </c>
      <c r="C1537" s="5" t="s">
        <v>6324</v>
      </c>
      <c r="D1537" s="5" t="s">
        <v>6288</v>
      </c>
      <c r="E1537" s="5" t="s">
        <v>9040</v>
      </c>
      <c r="F1537" s="5" t="s">
        <v>8087</v>
      </c>
      <c r="G1537" s="4" t="s">
        <v>6285</v>
      </c>
    </row>
    <row r="1538" spans="1:7" x14ac:dyDescent="0.25">
      <c r="A1538" s="4" t="s">
        <v>8915</v>
      </c>
      <c r="B1538" s="5" t="s">
        <v>8914</v>
      </c>
      <c r="C1538" s="5" t="s">
        <v>6321</v>
      </c>
      <c r="D1538" s="5" t="s">
        <v>6288</v>
      </c>
      <c r="E1538" s="5" t="s">
        <v>9039</v>
      </c>
      <c r="F1538" s="5" t="s">
        <v>7597</v>
      </c>
      <c r="G1538" s="4" t="s">
        <v>6285</v>
      </c>
    </row>
    <row r="1539" spans="1:7" x14ac:dyDescent="0.25">
      <c r="A1539" s="4" t="s">
        <v>8915</v>
      </c>
      <c r="B1539" s="5" t="s">
        <v>8914</v>
      </c>
      <c r="C1539" s="5" t="s">
        <v>6318</v>
      </c>
      <c r="D1539" s="5" t="s">
        <v>6288</v>
      </c>
      <c r="E1539" s="5" t="s">
        <v>9038</v>
      </c>
      <c r="F1539" s="5" t="s">
        <v>9037</v>
      </c>
      <c r="G1539" s="4" t="s">
        <v>6285</v>
      </c>
    </row>
    <row r="1540" spans="1:7" x14ac:dyDescent="0.25">
      <c r="A1540" s="4" t="s">
        <v>8915</v>
      </c>
      <c r="B1540" s="5" t="s">
        <v>8914</v>
      </c>
      <c r="C1540" s="5" t="s">
        <v>6315</v>
      </c>
      <c r="D1540" s="5" t="s">
        <v>6288</v>
      </c>
      <c r="E1540" s="5" t="s">
        <v>9036</v>
      </c>
      <c r="F1540" s="5" t="s">
        <v>9035</v>
      </c>
      <c r="G1540" s="4" t="s">
        <v>6285</v>
      </c>
    </row>
    <row r="1541" spans="1:7" x14ac:dyDescent="0.25">
      <c r="A1541" s="4" t="s">
        <v>8915</v>
      </c>
      <c r="B1541" s="5" t="s">
        <v>8914</v>
      </c>
      <c r="C1541" s="5" t="s">
        <v>6312</v>
      </c>
      <c r="D1541" s="5" t="s">
        <v>6288</v>
      </c>
      <c r="E1541" s="5" t="s">
        <v>9034</v>
      </c>
      <c r="F1541" s="5" t="s">
        <v>9033</v>
      </c>
      <c r="G1541" s="4" t="s">
        <v>6285</v>
      </c>
    </row>
    <row r="1542" spans="1:7" x14ac:dyDescent="0.25">
      <c r="A1542" s="4" t="s">
        <v>8915</v>
      </c>
      <c r="B1542" s="5" t="s">
        <v>8914</v>
      </c>
      <c r="C1542" s="5" t="s">
        <v>6309</v>
      </c>
      <c r="D1542" s="5" t="s">
        <v>6288</v>
      </c>
      <c r="E1542" s="5" t="s">
        <v>9032</v>
      </c>
      <c r="F1542" s="5" t="s">
        <v>9031</v>
      </c>
      <c r="G1542" s="4" t="s">
        <v>6285</v>
      </c>
    </row>
    <row r="1543" spans="1:7" x14ac:dyDescent="0.25">
      <c r="A1543" s="4" t="s">
        <v>8915</v>
      </c>
      <c r="B1543" s="5" t="s">
        <v>8914</v>
      </c>
      <c r="C1543" s="5" t="s">
        <v>6306</v>
      </c>
      <c r="D1543" s="5" t="s">
        <v>6288</v>
      </c>
      <c r="E1543" s="5" t="s">
        <v>9030</v>
      </c>
      <c r="F1543" s="5" t="s">
        <v>6641</v>
      </c>
      <c r="G1543" s="4" t="s">
        <v>6285</v>
      </c>
    </row>
    <row r="1544" spans="1:7" x14ac:dyDescent="0.25">
      <c r="A1544" s="4" t="s">
        <v>8915</v>
      </c>
      <c r="B1544" s="5" t="s">
        <v>8914</v>
      </c>
      <c r="C1544" s="5" t="s">
        <v>6303</v>
      </c>
      <c r="D1544" s="5" t="s">
        <v>6288</v>
      </c>
      <c r="E1544" s="5" t="s">
        <v>9029</v>
      </c>
      <c r="F1544" s="5" t="s">
        <v>8821</v>
      </c>
      <c r="G1544" s="4" t="s">
        <v>6285</v>
      </c>
    </row>
    <row r="1545" spans="1:7" x14ac:dyDescent="0.25">
      <c r="A1545" s="4" t="s">
        <v>8915</v>
      </c>
      <c r="B1545" s="5" t="s">
        <v>8914</v>
      </c>
      <c r="C1545" s="5" t="s">
        <v>6300</v>
      </c>
      <c r="D1545" s="5" t="s">
        <v>6288</v>
      </c>
      <c r="E1545" s="5" t="s">
        <v>9028</v>
      </c>
      <c r="F1545" s="5" t="s">
        <v>9027</v>
      </c>
      <c r="G1545" s="4" t="s">
        <v>6285</v>
      </c>
    </row>
    <row r="1546" spans="1:7" x14ac:dyDescent="0.25">
      <c r="A1546" s="4" t="s">
        <v>8915</v>
      </c>
      <c r="B1546" s="5" t="s">
        <v>8914</v>
      </c>
      <c r="C1546" s="5" t="s">
        <v>6297</v>
      </c>
      <c r="D1546" s="5" t="s">
        <v>6288</v>
      </c>
      <c r="E1546" s="5" t="s">
        <v>9026</v>
      </c>
      <c r="F1546" s="5" t="s">
        <v>7894</v>
      </c>
      <c r="G1546" s="4" t="s">
        <v>6285</v>
      </c>
    </row>
    <row r="1547" spans="1:7" x14ac:dyDescent="0.25">
      <c r="A1547" s="4" t="s">
        <v>8915</v>
      </c>
      <c r="B1547" s="5" t="s">
        <v>8914</v>
      </c>
      <c r="C1547" s="5" t="s">
        <v>6294</v>
      </c>
      <c r="D1547" s="5" t="s">
        <v>6288</v>
      </c>
      <c r="E1547" s="5" t="s">
        <v>9025</v>
      </c>
      <c r="F1547" s="5" t="s">
        <v>9024</v>
      </c>
      <c r="G1547" s="4" t="s">
        <v>6285</v>
      </c>
    </row>
    <row r="1548" spans="1:7" x14ac:dyDescent="0.25">
      <c r="A1548" s="4" t="s">
        <v>8915</v>
      </c>
      <c r="B1548" s="5" t="s">
        <v>8914</v>
      </c>
      <c r="C1548" s="5" t="s">
        <v>6289</v>
      </c>
      <c r="D1548" s="5" t="s">
        <v>6288</v>
      </c>
      <c r="E1548" s="5" t="s">
        <v>9023</v>
      </c>
      <c r="F1548" s="5" t="s">
        <v>9022</v>
      </c>
      <c r="G1548" s="4" t="s">
        <v>6285</v>
      </c>
    </row>
    <row r="1549" spans="1:7" x14ac:dyDescent="0.25">
      <c r="A1549" s="4" t="s">
        <v>8915</v>
      </c>
      <c r="B1549" s="5" t="s">
        <v>8914</v>
      </c>
      <c r="C1549" s="5" t="s">
        <v>6505</v>
      </c>
      <c r="D1549" s="5" t="s">
        <v>6288</v>
      </c>
      <c r="E1549" s="5" t="s">
        <v>9021</v>
      </c>
      <c r="F1549" s="5" t="s">
        <v>7550</v>
      </c>
      <c r="G1549" s="4" t="s">
        <v>6285</v>
      </c>
    </row>
    <row r="1550" spans="1:7" x14ac:dyDescent="0.25">
      <c r="A1550" s="4" t="s">
        <v>8915</v>
      </c>
      <c r="B1550" s="5" t="s">
        <v>8914</v>
      </c>
      <c r="C1550" s="5" t="s">
        <v>6502</v>
      </c>
      <c r="D1550" s="5" t="s">
        <v>6288</v>
      </c>
      <c r="E1550" s="5" t="s">
        <v>9020</v>
      </c>
      <c r="F1550" s="5" t="s">
        <v>7888</v>
      </c>
      <c r="G1550" s="4" t="s">
        <v>6285</v>
      </c>
    </row>
    <row r="1551" spans="1:7" x14ac:dyDescent="0.25">
      <c r="A1551" s="4" t="s">
        <v>8915</v>
      </c>
      <c r="B1551" s="5" t="s">
        <v>8914</v>
      </c>
      <c r="C1551" s="5" t="s">
        <v>6499</v>
      </c>
      <c r="D1551" s="5" t="s">
        <v>6288</v>
      </c>
      <c r="E1551" s="5" t="s">
        <v>9019</v>
      </c>
      <c r="F1551" s="5" t="s">
        <v>9018</v>
      </c>
      <c r="G1551" s="4" t="s">
        <v>6285</v>
      </c>
    </row>
    <row r="1552" spans="1:7" x14ac:dyDescent="0.25">
      <c r="A1552" s="4" t="s">
        <v>8915</v>
      </c>
      <c r="B1552" s="5" t="s">
        <v>8914</v>
      </c>
      <c r="C1552" s="5" t="s">
        <v>6496</v>
      </c>
      <c r="D1552" s="5" t="s">
        <v>6288</v>
      </c>
      <c r="E1552" s="5" t="s">
        <v>9017</v>
      </c>
      <c r="F1552" s="5" t="s">
        <v>6524</v>
      </c>
      <c r="G1552" s="4" t="s">
        <v>6285</v>
      </c>
    </row>
    <row r="1553" spans="1:7" x14ac:dyDescent="0.25">
      <c r="A1553" s="4" t="s">
        <v>8915</v>
      </c>
      <c r="B1553" s="5" t="s">
        <v>8914</v>
      </c>
      <c r="C1553" s="5" t="s">
        <v>6493</v>
      </c>
      <c r="D1553" s="5" t="s">
        <v>6288</v>
      </c>
      <c r="E1553" s="5" t="s">
        <v>9016</v>
      </c>
      <c r="F1553" s="5" t="s">
        <v>6520</v>
      </c>
      <c r="G1553" s="4" t="s">
        <v>6285</v>
      </c>
    </row>
    <row r="1554" spans="1:7" x14ac:dyDescent="0.25">
      <c r="A1554" s="4" t="s">
        <v>8915</v>
      </c>
      <c r="B1554" s="5" t="s">
        <v>8914</v>
      </c>
      <c r="C1554" s="5" t="s">
        <v>6490</v>
      </c>
      <c r="D1554" s="5" t="s">
        <v>6288</v>
      </c>
      <c r="E1554" s="5" t="s">
        <v>9015</v>
      </c>
      <c r="F1554" s="5" t="s">
        <v>9014</v>
      </c>
      <c r="G1554" s="4" t="s">
        <v>6285</v>
      </c>
    </row>
    <row r="1555" spans="1:7" x14ac:dyDescent="0.25">
      <c r="A1555" s="4" t="s">
        <v>8915</v>
      </c>
      <c r="B1555" s="5" t="s">
        <v>8914</v>
      </c>
      <c r="C1555" s="5" t="s">
        <v>6487</v>
      </c>
      <c r="D1555" s="5" t="s">
        <v>6288</v>
      </c>
      <c r="E1555" s="5" t="s">
        <v>9013</v>
      </c>
      <c r="F1555" s="5" t="s">
        <v>9012</v>
      </c>
      <c r="G1555" s="4" t="s">
        <v>6285</v>
      </c>
    </row>
    <row r="1556" spans="1:7" x14ac:dyDescent="0.25">
      <c r="A1556" s="4" t="s">
        <v>8915</v>
      </c>
      <c r="B1556" s="5" t="s">
        <v>8914</v>
      </c>
      <c r="C1556" s="5" t="s">
        <v>6484</v>
      </c>
      <c r="D1556" s="5" t="s">
        <v>6288</v>
      </c>
      <c r="E1556" s="5" t="s">
        <v>9011</v>
      </c>
      <c r="F1556" s="5" t="s">
        <v>6709</v>
      </c>
      <c r="G1556" s="4" t="s">
        <v>6285</v>
      </c>
    </row>
    <row r="1557" spans="1:7" x14ac:dyDescent="0.25">
      <c r="A1557" s="4" t="s">
        <v>8915</v>
      </c>
      <c r="B1557" s="5" t="s">
        <v>8914</v>
      </c>
      <c r="C1557" s="5" t="s">
        <v>6481</v>
      </c>
      <c r="D1557" s="5" t="s">
        <v>6288</v>
      </c>
      <c r="E1557" s="5" t="s">
        <v>9010</v>
      </c>
      <c r="F1557" s="5" t="s">
        <v>9009</v>
      </c>
      <c r="G1557" s="4" t="s">
        <v>6285</v>
      </c>
    </row>
    <row r="1558" spans="1:7" x14ac:dyDescent="0.25">
      <c r="A1558" s="4" t="s">
        <v>8915</v>
      </c>
      <c r="B1558" s="5" t="s">
        <v>8914</v>
      </c>
      <c r="C1558" s="5" t="s">
        <v>6478</v>
      </c>
      <c r="D1558" s="5" t="s">
        <v>6288</v>
      </c>
      <c r="E1558" s="5" t="s">
        <v>9008</v>
      </c>
      <c r="F1558" s="5" t="s">
        <v>9007</v>
      </c>
      <c r="G1558" s="4" t="s">
        <v>6285</v>
      </c>
    </row>
    <row r="1559" spans="1:7" x14ac:dyDescent="0.25">
      <c r="A1559" s="4" t="s">
        <v>8915</v>
      </c>
      <c r="B1559" s="5" t="s">
        <v>8914</v>
      </c>
      <c r="C1559" s="5" t="s">
        <v>6475</v>
      </c>
      <c r="D1559" s="5" t="s">
        <v>6288</v>
      </c>
      <c r="E1559" s="5" t="s">
        <v>9006</v>
      </c>
      <c r="F1559" s="5" t="s">
        <v>9005</v>
      </c>
      <c r="G1559" s="4" t="s">
        <v>6285</v>
      </c>
    </row>
    <row r="1560" spans="1:7" x14ac:dyDescent="0.25">
      <c r="A1560" s="4" t="s">
        <v>8915</v>
      </c>
      <c r="B1560" s="5" t="s">
        <v>8914</v>
      </c>
      <c r="C1560" s="5" t="s">
        <v>6472</v>
      </c>
      <c r="D1560" s="5" t="s">
        <v>6288</v>
      </c>
      <c r="E1560" s="5" t="s">
        <v>9004</v>
      </c>
      <c r="F1560" s="5" t="s">
        <v>9003</v>
      </c>
      <c r="G1560" s="4" t="s">
        <v>6285</v>
      </c>
    </row>
    <row r="1561" spans="1:7" x14ac:dyDescent="0.25">
      <c r="A1561" s="4" t="s">
        <v>8915</v>
      </c>
      <c r="B1561" s="5" t="s">
        <v>8914</v>
      </c>
      <c r="C1561" s="5" t="s">
        <v>6470</v>
      </c>
      <c r="D1561" s="5" t="s">
        <v>6288</v>
      </c>
      <c r="E1561" s="5" t="s">
        <v>9002</v>
      </c>
      <c r="F1561" s="5" t="s">
        <v>6707</v>
      </c>
      <c r="G1561" s="4" t="s">
        <v>6285</v>
      </c>
    </row>
    <row r="1562" spans="1:7" x14ac:dyDescent="0.25">
      <c r="A1562" s="4" t="s">
        <v>8915</v>
      </c>
      <c r="B1562" s="5" t="s">
        <v>8914</v>
      </c>
      <c r="C1562" s="5" t="s">
        <v>6467</v>
      </c>
      <c r="D1562" s="5" t="s">
        <v>6288</v>
      </c>
      <c r="E1562" s="5" t="s">
        <v>9001</v>
      </c>
      <c r="F1562" s="5" t="s">
        <v>9000</v>
      </c>
      <c r="G1562" s="4" t="s">
        <v>6285</v>
      </c>
    </row>
    <row r="1563" spans="1:7" x14ac:dyDescent="0.25">
      <c r="A1563" s="4" t="s">
        <v>8915</v>
      </c>
      <c r="B1563" s="5" t="s">
        <v>8914</v>
      </c>
      <c r="C1563" s="5" t="s">
        <v>6464</v>
      </c>
      <c r="D1563" s="5" t="s">
        <v>6288</v>
      </c>
      <c r="E1563" s="5" t="s">
        <v>8999</v>
      </c>
      <c r="F1563" s="5" t="s">
        <v>6508</v>
      </c>
      <c r="G1563" s="4" t="s">
        <v>6285</v>
      </c>
    </row>
    <row r="1564" spans="1:7" x14ac:dyDescent="0.25">
      <c r="A1564" s="4" t="s">
        <v>8915</v>
      </c>
      <c r="B1564" s="5" t="s">
        <v>8914</v>
      </c>
      <c r="C1564" s="5" t="s">
        <v>6461</v>
      </c>
      <c r="D1564" s="5" t="s">
        <v>6288</v>
      </c>
      <c r="E1564" s="5" t="s">
        <v>8998</v>
      </c>
      <c r="F1564" s="5" t="s">
        <v>8997</v>
      </c>
      <c r="G1564" s="4" t="s">
        <v>6285</v>
      </c>
    </row>
    <row r="1565" spans="1:7" x14ac:dyDescent="0.25">
      <c r="A1565" s="4" t="s">
        <v>8915</v>
      </c>
      <c r="B1565" s="5" t="s">
        <v>8914</v>
      </c>
      <c r="C1565" s="5" t="s">
        <v>6455</v>
      </c>
      <c r="D1565" s="5" t="s">
        <v>6288</v>
      </c>
      <c r="E1565" s="5" t="s">
        <v>8996</v>
      </c>
      <c r="F1565" s="5" t="s">
        <v>7476</v>
      </c>
      <c r="G1565" s="4" t="s">
        <v>6285</v>
      </c>
    </row>
    <row r="1566" spans="1:7" x14ac:dyDescent="0.25">
      <c r="A1566" s="4" t="s">
        <v>8915</v>
      </c>
      <c r="B1566" s="5" t="s">
        <v>8914</v>
      </c>
      <c r="C1566" s="5" t="s">
        <v>6452</v>
      </c>
      <c r="D1566" s="5" t="s">
        <v>6288</v>
      </c>
      <c r="E1566" s="5" t="s">
        <v>8995</v>
      </c>
      <c r="F1566" s="5" t="s">
        <v>7474</v>
      </c>
      <c r="G1566" s="4" t="s">
        <v>6285</v>
      </c>
    </row>
    <row r="1567" spans="1:7" x14ac:dyDescent="0.25">
      <c r="A1567" s="4" t="s">
        <v>8915</v>
      </c>
      <c r="B1567" s="5" t="s">
        <v>8914</v>
      </c>
      <c r="C1567" s="5" t="s">
        <v>6449</v>
      </c>
      <c r="D1567" s="5" t="s">
        <v>6288</v>
      </c>
      <c r="E1567" s="5" t="s">
        <v>8994</v>
      </c>
      <c r="F1567" s="5" t="s">
        <v>8993</v>
      </c>
      <c r="G1567" s="4" t="s">
        <v>6285</v>
      </c>
    </row>
    <row r="1568" spans="1:7" x14ac:dyDescent="0.25">
      <c r="A1568" s="4" t="s">
        <v>8915</v>
      </c>
      <c r="B1568" s="5" t="s">
        <v>8914</v>
      </c>
      <c r="C1568" s="5" t="s">
        <v>6446</v>
      </c>
      <c r="D1568" s="5" t="s">
        <v>6288</v>
      </c>
      <c r="E1568" s="5" t="s">
        <v>8992</v>
      </c>
      <c r="F1568" s="5" t="s">
        <v>8991</v>
      </c>
      <c r="G1568" s="4" t="s">
        <v>6285</v>
      </c>
    </row>
    <row r="1569" spans="1:7" x14ac:dyDescent="0.25">
      <c r="A1569" s="4" t="s">
        <v>8915</v>
      </c>
      <c r="B1569" s="5" t="s">
        <v>8914</v>
      </c>
      <c r="C1569" s="5" t="s">
        <v>6443</v>
      </c>
      <c r="D1569" s="5" t="s">
        <v>6288</v>
      </c>
      <c r="E1569" s="5" t="s">
        <v>8990</v>
      </c>
      <c r="F1569" s="5" t="s">
        <v>8989</v>
      </c>
      <c r="G1569" s="4" t="s">
        <v>6285</v>
      </c>
    </row>
    <row r="1570" spans="1:7" x14ac:dyDescent="0.25">
      <c r="A1570" s="4" t="s">
        <v>8915</v>
      </c>
      <c r="B1570" s="5" t="s">
        <v>8914</v>
      </c>
      <c r="C1570" s="5" t="s">
        <v>6440</v>
      </c>
      <c r="D1570" s="5" t="s">
        <v>6288</v>
      </c>
      <c r="E1570" s="5" t="s">
        <v>8988</v>
      </c>
      <c r="F1570" s="5" t="s">
        <v>8987</v>
      </c>
      <c r="G1570" s="4" t="s">
        <v>6285</v>
      </c>
    </row>
    <row r="1571" spans="1:7" x14ac:dyDescent="0.25">
      <c r="A1571" s="4" t="s">
        <v>8915</v>
      </c>
      <c r="B1571" s="5" t="s">
        <v>8914</v>
      </c>
      <c r="C1571" s="5" t="s">
        <v>6437</v>
      </c>
      <c r="D1571" s="5" t="s">
        <v>6288</v>
      </c>
      <c r="E1571" s="5" t="s">
        <v>8986</v>
      </c>
      <c r="F1571" s="5" t="s">
        <v>8985</v>
      </c>
      <c r="G1571" s="4" t="s">
        <v>6285</v>
      </c>
    </row>
    <row r="1572" spans="1:7" x14ac:dyDescent="0.25">
      <c r="A1572" s="4" t="s">
        <v>8915</v>
      </c>
      <c r="B1572" s="5" t="s">
        <v>8914</v>
      </c>
      <c r="C1572" s="5" t="s">
        <v>6434</v>
      </c>
      <c r="D1572" s="5" t="s">
        <v>6288</v>
      </c>
      <c r="E1572" s="5" t="s">
        <v>8984</v>
      </c>
      <c r="F1572" s="5" t="s">
        <v>7427</v>
      </c>
      <c r="G1572" s="4" t="s">
        <v>6285</v>
      </c>
    </row>
    <row r="1573" spans="1:7" x14ac:dyDescent="0.25">
      <c r="A1573" s="4" t="s">
        <v>8915</v>
      </c>
      <c r="B1573" s="5" t="s">
        <v>8914</v>
      </c>
      <c r="C1573" s="5" t="s">
        <v>6431</v>
      </c>
      <c r="D1573" s="5" t="s">
        <v>6288</v>
      </c>
      <c r="E1573" s="5" t="s">
        <v>8983</v>
      </c>
      <c r="F1573" s="5" t="s">
        <v>6491</v>
      </c>
      <c r="G1573" s="4" t="s">
        <v>6285</v>
      </c>
    </row>
    <row r="1574" spans="1:7" x14ac:dyDescent="0.25">
      <c r="A1574" s="4" t="s">
        <v>8915</v>
      </c>
      <c r="B1574" s="5" t="s">
        <v>8914</v>
      </c>
      <c r="C1574" s="5" t="s">
        <v>6428</v>
      </c>
      <c r="D1574" s="5" t="s">
        <v>6288</v>
      </c>
      <c r="E1574" s="5" t="s">
        <v>8982</v>
      </c>
      <c r="F1574" s="5" t="s">
        <v>6328</v>
      </c>
      <c r="G1574" s="4" t="s">
        <v>6285</v>
      </c>
    </row>
    <row r="1575" spans="1:7" x14ac:dyDescent="0.25">
      <c r="A1575" s="4" t="s">
        <v>8915</v>
      </c>
      <c r="B1575" s="5" t="s">
        <v>8914</v>
      </c>
      <c r="C1575" s="5" t="s">
        <v>6425</v>
      </c>
      <c r="D1575" s="5" t="s">
        <v>6288</v>
      </c>
      <c r="E1575" s="5" t="s">
        <v>8981</v>
      </c>
      <c r="F1575" s="5" t="s">
        <v>8980</v>
      </c>
      <c r="G1575" s="4" t="s">
        <v>6285</v>
      </c>
    </row>
    <row r="1576" spans="1:7" x14ac:dyDescent="0.25">
      <c r="A1576" s="4" t="s">
        <v>8915</v>
      </c>
      <c r="B1576" s="5" t="s">
        <v>8914</v>
      </c>
      <c r="C1576" s="5" t="s">
        <v>6422</v>
      </c>
      <c r="D1576" s="5" t="s">
        <v>6288</v>
      </c>
      <c r="E1576" s="5" t="s">
        <v>8979</v>
      </c>
      <c r="F1576" s="5" t="s">
        <v>8978</v>
      </c>
      <c r="G1576" s="4" t="s">
        <v>6285</v>
      </c>
    </row>
    <row r="1577" spans="1:7" x14ac:dyDescent="0.25">
      <c r="A1577" s="4" t="s">
        <v>8915</v>
      </c>
      <c r="B1577" s="5" t="s">
        <v>8914</v>
      </c>
      <c r="C1577" s="5" t="s">
        <v>6419</v>
      </c>
      <c r="D1577" s="5" t="s">
        <v>6288</v>
      </c>
      <c r="E1577" s="5" t="s">
        <v>8977</v>
      </c>
      <c r="F1577" s="5" t="s">
        <v>8976</v>
      </c>
      <c r="G1577" s="4" t="s">
        <v>6285</v>
      </c>
    </row>
    <row r="1578" spans="1:7" x14ac:dyDescent="0.25">
      <c r="A1578" s="4" t="s">
        <v>8915</v>
      </c>
      <c r="B1578" s="5" t="s">
        <v>8914</v>
      </c>
      <c r="C1578" s="5" t="s">
        <v>6416</v>
      </c>
      <c r="D1578" s="5" t="s">
        <v>6288</v>
      </c>
      <c r="E1578" s="5" t="s">
        <v>8975</v>
      </c>
      <c r="F1578" s="5" t="s">
        <v>8974</v>
      </c>
      <c r="G1578" s="4" t="s">
        <v>6285</v>
      </c>
    </row>
    <row r="1579" spans="1:7" x14ac:dyDescent="0.25">
      <c r="A1579" s="4" t="s">
        <v>8915</v>
      </c>
      <c r="B1579" s="5" t="s">
        <v>8914</v>
      </c>
      <c r="C1579" s="5" t="s">
        <v>6413</v>
      </c>
      <c r="D1579" s="5" t="s">
        <v>6288</v>
      </c>
      <c r="E1579" s="5" t="s">
        <v>8973</v>
      </c>
      <c r="F1579" s="5" t="s">
        <v>7359</v>
      </c>
      <c r="G1579" s="4" t="s">
        <v>6285</v>
      </c>
    </row>
    <row r="1580" spans="1:7" x14ac:dyDescent="0.25">
      <c r="A1580" s="4" t="s">
        <v>8915</v>
      </c>
      <c r="B1580" s="5" t="s">
        <v>8914</v>
      </c>
      <c r="C1580" s="5" t="s">
        <v>6398</v>
      </c>
      <c r="D1580" s="5" t="s">
        <v>6288</v>
      </c>
      <c r="E1580" s="5" t="s">
        <v>8972</v>
      </c>
      <c r="F1580" s="5" t="s">
        <v>6843</v>
      </c>
      <c r="G1580" s="4" t="s">
        <v>6285</v>
      </c>
    </row>
    <row r="1581" spans="1:7" x14ac:dyDescent="0.25">
      <c r="A1581" s="4" t="s">
        <v>8915</v>
      </c>
      <c r="B1581" s="5" t="s">
        <v>8914</v>
      </c>
      <c r="C1581" s="5" t="s">
        <v>6410</v>
      </c>
      <c r="D1581" s="5" t="s">
        <v>6288</v>
      </c>
      <c r="E1581" s="5" t="s">
        <v>8971</v>
      </c>
      <c r="F1581" s="5" t="s">
        <v>6322</v>
      </c>
      <c r="G1581" s="4" t="s">
        <v>6285</v>
      </c>
    </row>
    <row r="1582" spans="1:7" x14ac:dyDescent="0.25">
      <c r="A1582" s="4" t="s">
        <v>8915</v>
      </c>
      <c r="B1582" s="5" t="s">
        <v>8914</v>
      </c>
      <c r="C1582" s="5" t="s">
        <v>6407</v>
      </c>
      <c r="D1582" s="5" t="s">
        <v>6288</v>
      </c>
      <c r="E1582" s="5" t="s">
        <v>8970</v>
      </c>
      <c r="F1582" s="5" t="s">
        <v>6615</v>
      </c>
      <c r="G1582" s="4" t="s">
        <v>6285</v>
      </c>
    </row>
    <row r="1583" spans="1:7" x14ac:dyDescent="0.25">
      <c r="A1583" s="4" t="s">
        <v>8915</v>
      </c>
      <c r="B1583" s="5" t="s">
        <v>8914</v>
      </c>
      <c r="C1583" s="5" t="s">
        <v>6404</v>
      </c>
      <c r="D1583" s="5" t="s">
        <v>6288</v>
      </c>
      <c r="E1583" s="5" t="s">
        <v>8969</v>
      </c>
      <c r="F1583" s="5" t="s">
        <v>8968</v>
      </c>
      <c r="G1583" s="4" t="s">
        <v>6285</v>
      </c>
    </row>
    <row r="1584" spans="1:7" x14ac:dyDescent="0.25">
      <c r="A1584" s="4" t="s">
        <v>8915</v>
      </c>
      <c r="B1584" s="5" t="s">
        <v>8914</v>
      </c>
      <c r="C1584" s="5" t="s">
        <v>6395</v>
      </c>
      <c r="D1584" s="5" t="s">
        <v>6288</v>
      </c>
      <c r="E1584" s="5" t="s">
        <v>8967</v>
      </c>
      <c r="F1584" s="5" t="s">
        <v>6833</v>
      </c>
      <c r="G1584" s="4" t="s">
        <v>6285</v>
      </c>
    </row>
    <row r="1585" spans="1:7" x14ac:dyDescent="0.25">
      <c r="A1585" s="4" t="s">
        <v>8915</v>
      </c>
      <c r="B1585" s="5" t="s">
        <v>8914</v>
      </c>
      <c r="C1585" s="5" t="s">
        <v>6401</v>
      </c>
      <c r="D1585" s="5" t="s">
        <v>6288</v>
      </c>
      <c r="E1585" s="5" t="s">
        <v>8966</v>
      </c>
      <c r="F1585" s="5" t="s">
        <v>7845</v>
      </c>
      <c r="G1585" s="4" t="s">
        <v>6285</v>
      </c>
    </row>
    <row r="1586" spans="1:7" x14ac:dyDescent="0.25">
      <c r="A1586" s="4" t="s">
        <v>8915</v>
      </c>
      <c r="B1586" s="5" t="s">
        <v>8914</v>
      </c>
      <c r="C1586" s="5" t="s">
        <v>6392</v>
      </c>
      <c r="D1586" s="5" t="s">
        <v>6288</v>
      </c>
      <c r="E1586" s="5" t="s">
        <v>8965</v>
      </c>
      <c r="F1586" s="5" t="s">
        <v>8964</v>
      </c>
      <c r="G1586" s="4" t="s">
        <v>6285</v>
      </c>
    </row>
    <row r="1587" spans="1:7" x14ac:dyDescent="0.25">
      <c r="A1587" s="4" t="s">
        <v>8915</v>
      </c>
      <c r="B1587" s="5" t="s">
        <v>8914</v>
      </c>
      <c r="C1587" s="5" t="s">
        <v>6389</v>
      </c>
      <c r="D1587" s="5" t="s">
        <v>6288</v>
      </c>
      <c r="E1587" s="5" t="s">
        <v>8963</v>
      </c>
      <c r="F1587" s="5" t="s">
        <v>8962</v>
      </c>
      <c r="G1587" s="4" t="s">
        <v>6285</v>
      </c>
    </row>
    <row r="1588" spans="1:7" x14ac:dyDescent="0.25">
      <c r="A1588" s="4" t="s">
        <v>8915</v>
      </c>
      <c r="B1588" s="5" t="s">
        <v>8914</v>
      </c>
      <c r="C1588" s="5" t="s">
        <v>6386</v>
      </c>
      <c r="D1588" s="5" t="s">
        <v>6288</v>
      </c>
      <c r="E1588" s="5" t="s">
        <v>8961</v>
      </c>
      <c r="F1588" s="5" t="s">
        <v>8960</v>
      </c>
      <c r="G1588" s="4" t="s">
        <v>6285</v>
      </c>
    </row>
    <row r="1589" spans="1:7" x14ac:dyDescent="0.25">
      <c r="A1589" s="4" t="s">
        <v>8915</v>
      </c>
      <c r="B1589" s="5" t="s">
        <v>8914</v>
      </c>
      <c r="C1589" s="5" t="s">
        <v>6383</v>
      </c>
      <c r="D1589" s="5" t="s">
        <v>6288</v>
      </c>
      <c r="E1589" s="5" t="s">
        <v>8959</v>
      </c>
      <c r="F1589" s="5" t="s">
        <v>8958</v>
      </c>
      <c r="G1589" s="4" t="s">
        <v>6285</v>
      </c>
    </row>
    <row r="1590" spans="1:7" x14ac:dyDescent="0.25">
      <c r="A1590" s="4" t="s">
        <v>8915</v>
      </c>
      <c r="B1590" s="5" t="s">
        <v>8914</v>
      </c>
      <c r="C1590" s="5" t="s">
        <v>6380</v>
      </c>
      <c r="D1590" s="5" t="s">
        <v>6288</v>
      </c>
      <c r="E1590" s="5" t="s">
        <v>8957</v>
      </c>
      <c r="F1590" s="5" t="s">
        <v>8956</v>
      </c>
      <c r="G1590" s="4" t="s">
        <v>6285</v>
      </c>
    </row>
    <row r="1591" spans="1:7" x14ac:dyDescent="0.25">
      <c r="A1591" s="4" t="s">
        <v>8915</v>
      </c>
      <c r="B1591" s="5" t="s">
        <v>8914</v>
      </c>
      <c r="C1591" s="5" t="s">
        <v>6377</v>
      </c>
      <c r="D1591" s="5" t="s">
        <v>6288</v>
      </c>
      <c r="E1591" s="5" t="s">
        <v>8955</v>
      </c>
      <c r="F1591" s="5" t="s">
        <v>8954</v>
      </c>
      <c r="G1591" s="4" t="s">
        <v>6285</v>
      </c>
    </row>
    <row r="1592" spans="1:7" x14ac:dyDescent="0.25">
      <c r="A1592" s="4" t="s">
        <v>8915</v>
      </c>
      <c r="B1592" s="5" t="s">
        <v>8914</v>
      </c>
      <c r="C1592" s="5" t="s">
        <v>6374</v>
      </c>
      <c r="D1592" s="5" t="s">
        <v>6288</v>
      </c>
      <c r="E1592" s="5" t="s">
        <v>8953</v>
      </c>
      <c r="F1592" s="5" t="s">
        <v>8198</v>
      </c>
      <c r="G1592" s="4" t="s">
        <v>6285</v>
      </c>
    </row>
    <row r="1593" spans="1:7" x14ac:dyDescent="0.25">
      <c r="A1593" s="4" t="s">
        <v>8915</v>
      </c>
      <c r="B1593" s="5" t="s">
        <v>8914</v>
      </c>
      <c r="C1593" s="5" t="s">
        <v>6371</v>
      </c>
      <c r="D1593" s="5" t="s">
        <v>6288</v>
      </c>
      <c r="E1593" s="5" t="s">
        <v>8952</v>
      </c>
      <c r="F1593" s="5" t="s">
        <v>7831</v>
      </c>
      <c r="G1593" s="4" t="s">
        <v>6285</v>
      </c>
    </row>
    <row r="1594" spans="1:7" x14ac:dyDescent="0.25">
      <c r="A1594" s="4" t="s">
        <v>8915</v>
      </c>
      <c r="B1594" s="5" t="s">
        <v>8914</v>
      </c>
      <c r="C1594" s="5" t="s">
        <v>6368</v>
      </c>
      <c r="D1594" s="5" t="s">
        <v>6288</v>
      </c>
      <c r="E1594" s="5" t="s">
        <v>8951</v>
      </c>
      <c r="F1594" s="5" t="s">
        <v>8950</v>
      </c>
      <c r="G1594" s="4" t="s">
        <v>6285</v>
      </c>
    </row>
    <row r="1595" spans="1:7" x14ac:dyDescent="0.25">
      <c r="A1595" s="4" t="s">
        <v>8915</v>
      </c>
      <c r="B1595" s="5" t="s">
        <v>8914</v>
      </c>
      <c r="C1595" s="5" t="s">
        <v>6365</v>
      </c>
      <c r="D1595" s="5" t="s">
        <v>6288</v>
      </c>
      <c r="E1595" s="5" t="s">
        <v>8949</v>
      </c>
      <c r="F1595" s="5" t="s">
        <v>6432</v>
      </c>
      <c r="G1595" s="4" t="s">
        <v>6285</v>
      </c>
    </row>
    <row r="1596" spans="1:7" x14ac:dyDescent="0.25">
      <c r="A1596" s="4" t="s">
        <v>8915</v>
      </c>
      <c r="B1596" s="5" t="s">
        <v>8914</v>
      </c>
      <c r="C1596" s="5" t="s">
        <v>6360</v>
      </c>
      <c r="D1596" s="5" t="s">
        <v>6288</v>
      </c>
      <c r="E1596" s="5" t="s">
        <v>8948</v>
      </c>
      <c r="F1596" s="5" t="s">
        <v>6310</v>
      </c>
      <c r="G1596" s="4" t="s">
        <v>6285</v>
      </c>
    </row>
    <row r="1597" spans="1:7" x14ac:dyDescent="0.25">
      <c r="A1597" s="4" t="s">
        <v>8915</v>
      </c>
      <c r="B1597" s="5" t="s">
        <v>8914</v>
      </c>
      <c r="C1597" s="5" t="s">
        <v>6808</v>
      </c>
      <c r="D1597" s="5" t="s">
        <v>6288</v>
      </c>
      <c r="E1597" s="5" t="s">
        <v>8947</v>
      </c>
      <c r="F1597" s="5" t="s">
        <v>6429</v>
      </c>
      <c r="G1597" s="4" t="s">
        <v>6285</v>
      </c>
    </row>
    <row r="1598" spans="1:7" x14ac:dyDescent="0.25">
      <c r="A1598" s="4" t="s">
        <v>8915</v>
      </c>
      <c r="B1598" s="5" t="s">
        <v>8914</v>
      </c>
      <c r="C1598" s="5" t="s">
        <v>6805</v>
      </c>
      <c r="D1598" s="5" t="s">
        <v>6288</v>
      </c>
      <c r="E1598" s="5" t="s">
        <v>8946</v>
      </c>
      <c r="F1598" s="5" t="s">
        <v>8945</v>
      </c>
      <c r="G1598" s="4" t="s">
        <v>6285</v>
      </c>
    </row>
    <row r="1599" spans="1:7" x14ac:dyDescent="0.25">
      <c r="A1599" s="4" t="s">
        <v>8915</v>
      </c>
      <c r="B1599" s="5" t="s">
        <v>8914</v>
      </c>
      <c r="C1599" s="5" t="s">
        <v>6802</v>
      </c>
      <c r="D1599" s="5" t="s">
        <v>6288</v>
      </c>
      <c r="E1599" s="5" t="s">
        <v>8944</v>
      </c>
      <c r="F1599" s="5" t="s">
        <v>8943</v>
      </c>
      <c r="G1599" s="4" t="s">
        <v>6285</v>
      </c>
    </row>
    <row r="1600" spans="1:7" x14ac:dyDescent="0.25">
      <c r="A1600" s="4" t="s">
        <v>8915</v>
      </c>
      <c r="B1600" s="5" t="s">
        <v>8914</v>
      </c>
      <c r="C1600" s="5" t="s">
        <v>6799</v>
      </c>
      <c r="D1600" s="5" t="s">
        <v>6288</v>
      </c>
      <c r="E1600" s="5" t="s">
        <v>8942</v>
      </c>
      <c r="F1600" s="5" t="s">
        <v>6414</v>
      </c>
      <c r="G1600" s="4" t="s">
        <v>6285</v>
      </c>
    </row>
    <row r="1601" spans="1:7" x14ac:dyDescent="0.25">
      <c r="A1601" s="4" t="s">
        <v>8915</v>
      </c>
      <c r="B1601" s="5" t="s">
        <v>8914</v>
      </c>
      <c r="C1601" s="5" t="s">
        <v>7516</v>
      </c>
      <c r="D1601" s="5" t="s">
        <v>6288</v>
      </c>
      <c r="E1601" s="5" t="s">
        <v>8941</v>
      </c>
      <c r="F1601" s="5" t="s">
        <v>8940</v>
      </c>
      <c r="G1601" s="4" t="s">
        <v>6285</v>
      </c>
    </row>
    <row r="1602" spans="1:7" x14ac:dyDescent="0.25">
      <c r="A1602" s="4" t="s">
        <v>8915</v>
      </c>
      <c r="B1602" s="5" t="s">
        <v>8914</v>
      </c>
      <c r="C1602" s="5" t="s">
        <v>6796</v>
      </c>
      <c r="D1602" s="5" t="s">
        <v>6288</v>
      </c>
      <c r="E1602" s="5" t="s">
        <v>8939</v>
      </c>
      <c r="F1602" s="5" t="s">
        <v>8938</v>
      </c>
      <c r="G1602" s="4" t="s">
        <v>6285</v>
      </c>
    </row>
    <row r="1603" spans="1:7" x14ac:dyDescent="0.25">
      <c r="A1603" s="4" t="s">
        <v>8915</v>
      </c>
      <c r="B1603" s="5" t="s">
        <v>8914</v>
      </c>
      <c r="C1603" s="5" t="s">
        <v>6793</v>
      </c>
      <c r="D1603" s="5" t="s">
        <v>6288</v>
      </c>
      <c r="E1603" s="5" t="s">
        <v>8937</v>
      </c>
      <c r="F1603" s="5" t="s">
        <v>8936</v>
      </c>
      <c r="G1603" s="4" t="s">
        <v>6285</v>
      </c>
    </row>
    <row r="1604" spans="1:7" x14ac:dyDescent="0.25">
      <c r="A1604" s="4" t="s">
        <v>8915</v>
      </c>
      <c r="B1604" s="5" t="s">
        <v>8914</v>
      </c>
      <c r="C1604" s="5" t="s">
        <v>6790</v>
      </c>
      <c r="D1604" s="5" t="s">
        <v>6288</v>
      </c>
      <c r="E1604" s="5" t="s">
        <v>8935</v>
      </c>
      <c r="F1604" s="5" t="s">
        <v>8934</v>
      </c>
      <c r="G1604" s="4" t="s">
        <v>6285</v>
      </c>
    </row>
    <row r="1605" spans="1:7" x14ac:dyDescent="0.25">
      <c r="A1605" s="4" t="s">
        <v>8915</v>
      </c>
      <c r="B1605" s="5" t="s">
        <v>8914</v>
      </c>
      <c r="C1605" s="5" t="s">
        <v>6787</v>
      </c>
      <c r="D1605" s="5" t="s">
        <v>6288</v>
      </c>
      <c r="E1605" s="5" t="s">
        <v>8933</v>
      </c>
      <c r="F1605" s="5" t="s">
        <v>8932</v>
      </c>
      <c r="G1605" s="4" t="s">
        <v>6285</v>
      </c>
    </row>
    <row r="1606" spans="1:7" x14ac:dyDescent="0.25">
      <c r="A1606" s="4" t="s">
        <v>8915</v>
      </c>
      <c r="B1606" s="5" t="s">
        <v>8914</v>
      </c>
      <c r="C1606" s="5" t="s">
        <v>6784</v>
      </c>
      <c r="D1606" s="5" t="s">
        <v>6288</v>
      </c>
      <c r="E1606" s="5" t="s">
        <v>8931</v>
      </c>
      <c r="F1606" s="5" t="s">
        <v>6307</v>
      </c>
      <c r="G1606" s="4" t="s">
        <v>6285</v>
      </c>
    </row>
    <row r="1607" spans="1:7" x14ac:dyDescent="0.25">
      <c r="A1607" s="4" t="s">
        <v>8915</v>
      </c>
      <c r="B1607" s="5" t="s">
        <v>8914</v>
      </c>
      <c r="C1607" s="5" t="s">
        <v>6781</v>
      </c>
      <c r="D1607" s="5" t="s">
        <v>6288</v>
      </c>
      <c r="E1607" s="5" t="s">
        <v>8930</v>
      </c>
      <c r="F1607" s="5" t="s">
        <v>7148</v>
      </c>
      <c r="G1607" s="4" t="s">
        <v>6285</v>
      </c>
    </row>
    <row r="1608" spans="1:7" x14ac:dyDescent="0.25">
      <c r="A1608" s="4" t="s">
        <v>8915</v>
      </c>
      <c r="B1608" s="5" t="s">
        <v>8914</v>
      </c>
      <c r="C1608" s="5" t="s">
        <v>6778</v>
      </c>
      <c r="D1608" s="5" t="s">
        <v>6288</v>
      </c>
      <c r="E1608" s="5" t="s">
        <v>8929</v>
      </c>
      <c r="F1608" s="5" t="s">
        <v>8445</v>
      </c>
      <c r="G1608" s="4" t="s">
        <v>6285</v>
      </c>
    </row>
    <row r="1609" spans="1:7" x14ac:dyDescent="0.25">
      <c r="A1609" s="4" t="s">
        <v>8915</v>
      </c>
      <c r="B1609" s="5" t="s">
        <v>8914</v>
      </c>
      <c r="C1609" s="5" t="s">
        <v>6775</v>
      </c>
      <c r="D1609" s="5" t="s">
        <v>6288</v>
      </c>
      <c r="E1609" s="5" t="s">
        <v>8928</v>
      </c>
      <c r="F1609" s="5" t="s">
        <v>8927</v>
      </c>
      <c r="G1609" s="4" t="s">
        <v>6285</v>
      </c>
    </row>
    <row r="1610" spans="1:7" x14ac:dyDescent="0.25">
      <c r="A1610" s="4" t="s">
        <v>8915</v>
      </c>
      <c r="B1610" s="5" t="s">
        <v>8914</v>
      </c>
      <c r="C1610" s="5" t="s">
        <v>6772</v>
      </c>
      <c r="D1610" s="5" t="s">
        <v>6288</v>
      </c>
      <c r="E1610" s="5" t="s">
        <v>8926</v>
      </c>
      <c r="F1610" s="5" t="s">
        <v>8925</v>
      </c>
      <c r="G1610" s="4" t="s">
        <v>6285</v>
      </c>
    </row>
    <row r="1611" spans="1:7" x14ac:dyDescent="0.25">
      <c r="A1611" s="4" t="s">
        <v>8915</v>
      </c>
      <c r="B1611" s="5" t="s">
        <v>8914</v>
      </c>
      <c r="C1611" s="5" t="s">
        <v>6769</v>
      </c>
      <c r="D1611" s="5" t="s">
        <v>6288</v>
      </c>
      <c r="E1611" s="5" t="s">
        <v>8924</v>
      </c>
      <c r="F1611" s="5" t="s">
        <v>8923</v>
      </c>
      <c r="G1611" s="4" t="s">
        <v>6285</v>
      </c>
    </row>
    <row r="1612" spans="1:7" x14ac:dyDescent="0.25">
      <c r="A1612" s="4" t="s">
        <v>8915</v>
      </c>
      <c r="B1612" s="5" t="s">
        <v>8914</v>
      </c>
      <c r="C1612" s="5" t="s">
        <v>6766</v>
      </c>
      <c r="D1612" s="5" t="s">
        <v>6288</v>
      </c>
      <c r="E1612" s="5" t="s">
        <v>8922</v>
      </c>
      <c r="F1612" s="5" t="s">
        <v>6669</v>
      </c>
      <c r="G1612" s="4" t="s">
        <v>6285</v>
      </c>
    </row>
    <row r="1613" spans="1:7" x14ac:dyDescent="0.25">
      <c r="A1613" s="4" t="s">
        <v>8915</v>
      </c>
      <c r="B1613" s="5" t="s">
        <v>8914</v>
      </c>
      <c r="C1613" s="5" t="s">
        <v>6763</v>
      </c>
      <c r="D1613" s="5" t="s">
        <v>6288</v>
      </c>
      <c r="E1613" s="5" t="s">
        <v>8921</v>
      </c>
      <c r="F1613" s="5" t="s">
        <v>8920</v>
      </c>
      <c r="G1613" s="4" t="s">
        <v>6285</v>
      </c>
    </row>
    <row r="1614" spans="1:7" x14ac:dyDescent="0.25">
      <c r="A1614" s="4" t="s">
        <v>8915</v>
      </c>
      <c r="B1614" s="5" t="s">
        <v>8914</v>
      </c>
      <c r="C1614" s="5" t="s">
        <v>6760</v>
      </c>
      <c r="D1614" s="5" t="s">
        <v>6288</v>
      </c>
      <c r="E1614" s="5" t="s">
        <v>8919</v>
      </c>
      <c r="F1614" s="5" t="s">
        <v>6375</v>
      </c>
      <c r="G1614" s="4" t="s">
        <v>6285</v>
      </c>
    </row>
    <row r="1615" spans="1:7" x14ac:dyDescent="0.25">
      <c r="A1615" s="4" t="s">
        <v>8915</v>
      </c>
      <c r="B1615" s="5" t="s">
        <v>8914</v>
      </c>
      <c r="C1615" s="5" t="s">
        <v>6757</v>
      </c>
      <c r="D1615" s="5" t="s">
        <v>6288</v>
      </c>
      <c r="E1615" s="5" t="s">
        <v>8918</v>
      </c>
      <c r="F1615" s="5" t="s">
        <v>6563</v>
      </c>
      <c r="G1615" s="4" t="s">
        <v>6285</v>
      </c>
    </row>
    <row r="1616" spans="1:7" x14ac:dyDescent="0.25">
      <c r="A1616" s="4" t="s">
        <v>8915</v>
      </c>
      <c r="B1616" s="5" t="s">
        <v>8914</v>
      </c>
      <c r="C1616" s="5" t="s">
        <v>6754</v>
      </c>
      <c r="D1616" s="5" t="s">
        <v>6288</v>
      </c>
      <c r="E1616" s="5" t="s">
        <v>8917</v>
      </c>
      <c r="F1616" s="5" t="s">
        <v>6561</v>
      </c>
      <c r="G1616" s="4" t="s">
        <v>6285</v>
      </c>
    </row>
    <row r="1617" spans="1:7" x14ac:dyDescent="0.25">
      <c r="A1617" s="4" t="s">
        <v>8915</v>
      </c>
      <c r="B1617" s="5" t="s">
        <v>8914</v>
      </c>
      <c r="C1617" s="5" t="s">
        <v>6751</v>
      </c>
      <c r="D1617" s="5" t="s">
        <v>6288</v>
      </c>
      <c r="E1617" s="5" t="s">
        <v>8916</v>
      </c>
      <c r="F1617" s="5" t="s">
        <v>7059</v>
      </c>
      <c r="G1617" s="4" t="s">
        <v>6285</v>
      </c>
    </row>
    <row r="1618" spans="1:7" x14ac:dyDescent="0.25">
      <c r="A1618" s="4" t="s">
        <v>8915</v>
      </c>
      <c r="B1618" s="5" t="s">
        <v>8914</v>
      </c>
      <c r="C1618" s="5" t="s">
        <v>6748</v>
      </c>
      <c r="D1618" s="5" t="s">
        <v>6288</v>
      </c>
      <c r="E1618" s="5" t="s">
        <v>8913</v>
      </c>
      <c r="F1618" s="5" t="s">
        <v>6727</v>
      </c>
      <c r="G1618" s="4" t="s">
        <v>6285</v>
      </c>
    </row>
    <row r="1619" spans="1:7" x14ac:dyDescent="0.25">
      <c r="A1619" s="4" t="s">
        <v>8886</v>
      </c>
      <c r="B1619" s="5" t="s">
        <v>8885</v>
      </c>
      <c r="C1619" s="5" t="s">
        <v>6357</v>
      </c>
      <c r="D1619" s="5" t="s">
        <v>6288</v>
      </c>
      <c r="E1619" s="5" t="s">
        <v>8912</v>
      </c>
      <c r="F1619" s="5" t="s">
        <v>8911</v>
      </c>
      <c r="G1619" s="4" t="s">
        <v>6285</v>
      </c>
    </row>
    <row r="1620" spans="1:7" x14ac:dyDescent="0.25">
      <c r="A1620" s="4" t="s">
        <v>8886</v>
      </c>
      <c r="B1620" s="5" t="s">
        <v>8885</v>
      </c>
      <c r="C1620" s="5" t="s">
        <v>6354</v>
      </c>
      <c r="D1620" s="5" t="s">
        <v>6288</v>
      </c>
      <c r="E1620" s="5" t="s">
        <v>8910</v>
      </c>
      <c r="F1620" s="5" t="s">
        <v>6532</v>
      </c>
      <c r="G1620" s="4" t="s">
        <v>6285</v>
      </c>
    </row>
    <row r="1621" spans="1:7" x14ac:dyDescent="0.25">
      <c r="A1621" s="4" t="s">
        <v>8886</v>
      </c>
      <c r="B1621" s="5" t="s">
        <v>8885</v>
      </c>
      <c r="C1621" s="5" t="s">
        <v>6351</v>
      </c>
      <c r="D1621" s="5" t="s">
        <v>6288</v>
      </c>
      <c r="E1621" s="5" t="s">
        <v>8909</v>
      </c>
      <c r="F1621" s="5" t="s">
        <v>6520</v>
      </c>
      <c r="G1621" s="4" t="s">
        <v>6285</v>
      </c>
    </row>
    <row r="1622" spans="1:7" x14ac:dyDescent="0.25">
      <c r="A1622" s="4" t="s">
        <v>8886</v>
      </c>
      <c r="B1622" s="5" t="s">
        <v>8885</v>
      </c>
      <c r="C1622" s="5" t="s">
        <v>6348</v>
      </c>
      <c r="D1622" s="5" t="s">
        <v>6288</v>
      </c>
      <c r="E1622" s="5" t="s">
        <v>8908</v>
      </c>
      <c r="F1622" s="5" t="s">
        <v>8907</v>
      </c>
      <c r="G1622" s="4" t="s">
        <v>6285</v>
      </c>
    </row>
    <row r="1623" spans="1:7" x14ac:dyDescent="0.25">
      <c r="A1623" s="4" t="s">
        <v>8886</v>
      </c>
      <c r="B1623" s="5" t="s">
        <v>8885</v>
      </c>
      <c r="C1623" s="5" t="s">
        <v>6345</v>
      </c>
      <c r="D1623" s="5" t="s">
        <v>6288</v>
      </c>
      <c r="E1623" s="5" t="s">
        <v>8906</v>
      </c>
      <c r="F1623" s="5" t="s">
        <v>8905</v>
      </c>
      <c r="G1623" s="4" t="s">
        <v>6285</v>
      </c>
    </row>
    <row r="1624" spans="1:7" x14ac:dyDescent="0.25">
      <c r="A1624" s="4" t="s">
        <v>8886</v>
      </c>
      <c r="B1624" s="5" t="s">
        <v>8885</v>
      </c>
      <c r="C1624" s="5" t="s">
        <v>6342</v>
      </c>
      <c r="D1624" s="5" t="s">
        <v>6288</v>
      </c>
      <c r="E1624" s="5" t="s">
        <v>8904</v>
      </c>
      <c r="F1624" s="5" t="s">
        <v>8903</v>
      </c>
      <c r="G1624" s="4" t="s">
        <v>6285</v>
      </c>
    </row>
    <row r="1625" spans="1:7" x14ac:dyDescent="0.25">
      <c r="A1625" s="4" t="s">
        <v>8886</v>
      </c>
      <c r="B1625" s="5" t="s">
        <v>8885</v>
      </c>
      <c r="C1625" s="5" t="s">
        <v>6339</v>
      </c>
      <c r="D1625" s="5" t="s">
        <v>6288</v>
      </c>
      <c r="E1625" s="5" t="s">
        <v>8902</v>
      </c>
      <c r="F1625" s="5" t="s">
        <v>8901</v>
      </c>
      <c r="G1625" s="4" t="s">
        <v>6285</v>
      </c>
    </row>
    <row r="1626" spans="1:7" x14ac:dyDescent="0.25">
      <c r="A1626" s="4" t="s">
        <v>8886</v>
      </c>
      <c r="B1626" s="5" t="s">
        <v>8885</v>
      </c>
      <c r="C1626" s="5" t="s">
        <v>6336</v>
      </c>
      <c r="D1626" s="5" t="s">
        <v>6288</v>
      </c>
      <c r="E1626" s="5" t="s">
        <v>8900</v>
      </c>
      <c r="F1626" s="5" t="s">
        <v>8899</v>
      </c>
      <c r="G1626" s="4" t="s">
        <v>6285</v>
      </c>
    </row>
    <row r="1627" spans="1:7" x14ac:dyDescent="0.25">
      <c r="A1627" s="4" t="s">
        <v>8886</v>
      </c>
      <c r="B1627" s="5" t="s">
        <v>8885</v>
      </c>
      <c r="C1627" s="5" t="s">
        <v>6333</v>
      </c>
      <c r="D1627" s="5" t="s">
        <v>6288</v>
      </c>
      <c r="E1627" s="5" t="s">
        <v>8898</v>
      </c>
      <c r="F1627" s="5" t="s">
        <v>6322</v>
      </c>
      <c r="G1627" s="4" t="s">
        <v>6285</v>
      </c>
    </row>
    <row r="1628" spans="1:7" x14ac:dyDescent="0.25">
      <c r="A1628" s="4" t="s">
        <v>8886</v>
      </c>
      <c r="B1628" s="5" t="s">
        <v>8885</v>
      </c>
      <c r="C1628" s="5" t="s">
        <v>6330</v>
      </c>
      <c r="D1628" s="5" t="s">
        <v>6288</v>
      </c>
      <c r="E1628" s="5" t="s">
        <v>8897</v>
      </c>
      <c r="F1628" s="5" t="s">
        <v>8896</v>
      </c>
      <c r="G1628" s="4" t="s">
        <v>6285</v>
      </c>
    </row>
    <row r="1629" spans="1:7" x14ac:dyDescent="0.25">
      <c r="A1629" s="4" t="s">
        <v>8886</v>
      </c>
      <c r="B1629" s="5" t="s">
        <v>8885</v>
      </c>
      <c r="C1629" s="5" t="s">
        <v>6327</v>
      </c>
      <c r="D1629" s="5" t="s">
        <v>6288</v>
      </c>
      <c r="E1629" s="5" t="s">
        <v>8895</v>
      </c>
      <c r="F1629" s="5" t="s">
        <v>6603</v>
      </c>
      <c r="G1629" s="4" t="s">
        <v>6285</v>
      </c>
    </row>
    <row r="1630" spans="1:7" x14ac:dyDescent="0.25">
      <c r="A1630" s="4" t="s">
        <v>8886</v>
      </c>
      <c r="B1630" s="5" t="s">
        <v>8885</v>
      </c>
      <c r="C1630" s="5" t="s">
        <v>6324</v>
      </c>
      <c r="D1630" s="5" t="s">
        <v>6288</v>
      </c>
      <c r="E1630" s="5" t="s">
        <v>8894</v>
      </c>
      <c r="F1630" s="5" t="s">
        <v>8893</v>
      </c>
      <c r="G1630" s="4" t="s">
        <v>6285</v>
      </c>
    </row>
    <row r="1631" spans="1:7" x14ac:dyDescent="0.25">
      <c r="A1631" s="4" t="s">
        <v>8886</v>
      </c>
      <c r="B1631" s="5" t="s">
        <v>8885</v>
      </c>
      <c r="C1631" s="5" t="s">
        <v>6318</v>
      </c>
      <c r="D1631" s="5" t="s">
        <v>6288</v>
      </c>
      <c r="E1631" s="5" t="s">
        <v>8892</v>
      </c>
      <c r="F1631" s="5" t="s">
        <v>8891</v>
      </c>
      <c r="G1631" s="4" t="s">
        <v>6285</v>
      </c>
    </row>
    <row r="1632" spans="1:7" x14ac:dyDescent="0.25">
      <c r="A1632" s="4" t="s">
        <v>8886</v>
      </c>
      <c r="B1632" s="5" t="s">
        <v>8885</v>
      </c>
      <c r="C1632" s="5" t="s">
        <v>6315</v>
      </c>
      <c r="D1632" s="5" t="s">
        <v>6288</v>
      </c>
      <c r="E1632" s="5" t="s">
        <v>8890</v>
      </c>
      <c r="F1632" s="5" t="s">
        <v>8889</v>
      </c>
      <c r="G1632" s="4" t="s">
        <v>6285</v>
      </c>
    </row>
    <row r="1633" spans="1:7" x14ac:dyDescent="0.25">
      <c r="A1633" s="4" t="s">
        <v>8886</v>
      </c>
      <c r="B1633" s="5" t="s">
        <v>8885</v>
      </c>
      <c r="C1633" s="5" t="s">
        <v>6312</v>
      </c>
      <c r="D1633" s="5" t="s">
        <v>6288</v>
      </c>
      <c r="E1633" s="5" t="s">
        <v>8888</v>
      </c>
      <c r="F1633" s="5" t="s">
        <v>8887</v>
      </c>
      <c r="G1633" s="4" t="s">
        <v>6285</v>
      </c>
    </row>
    <row r="1634" spans="1:7" x14ac:dyDescent="0.25">
      <c r="A1634" s="4" t="s">
        <v>8886</v>
      </c>
      <c r="B1634" s="5" t="s">
        <v>8885</v>
      </c>
      <c r="C1634" s="5" t="s">
        <v>6309</v>
      </c>
      <c r="D1634" s="5" t="s">
        <v>6288</v>
      </c>
      <c r="E1634" s="5" t="s">
        <v>8884</v>
      </c>
      <c r="F1634" s="5" t="s">
        <v>8883</v>
      </c>
      <c r="G1634" s="4" t="s">
        <v>6285</v>
      </c>
    </row>
    <row r="1635" spans="1:7" x14ac:dyDescent="0.25">
      <c r="A1635" s="4" t="s">
        <v>8867</v>
      </c>
      <c r="B1635" s="5" t="s">
        <v>8866</v>
      </c>
      <c r="C1635" s="5" t="s">
        <v>6357</v>
      </c>
      <c r="D1635" s="5" t="s">
        <v>6288</v>
      </c>
      <c r="E1635" s="5" t="s">
        <v>8882</v>
      </c>
      <c r="F1635" s="5" t="s">
        <v>8881</v>
      </c>
      <c r="G1635" s="4" t="s">
        <v>6285</v>
      </c>
    </row>
    <row r="1636" spans="1:7" x14ac:dyDescent="0.25">
      <c r="A1636" s="4" t="s">
        <v>8867</v>
      </c>
      <c r="B1636" s="5" t="s">
        <v>8866</v>
      </c>
      <c r="C1636" s="5" t="s">
        <v>6354</v>
      </c>
      <c r="D1636" s="5" t="s">
        <v>6288</v>
      </c>
      <c r="E1636" s="5" t="s">
        <v>8880</v>
      </c>
      <c r="F1636" s="5" t="s">
        <v>6909</v>
      </c>
      <c r="G1636" s="4" t="s">
        <v>6285</v>
      </c>
    </row>
    <row r="1637" spans="1:7" x14ac:dyDescent="0.25">
      <c r="A1637" s="4" t="s">
        <v>8867</v>
      </c>
      <c r="B1637" s="5" t="s">
        <v>8866</v>
      </c>
      <c r="C1637" s="5" t="s">
        <v>6351</v>
      </c>
      <c r="D1637" s="5" t="s">
        <v>6288</v>
      </c>
      <c r="E1637" s="5" t="s">
        <v>8879</v>
      </c>
      <c r="F1637" s="5" t="s">
        <v>8878</v>
      </c>
      <c r="G1637" s="4" t="s">
        <v>6285</v>
      </c>
    </row>
    <row r="1638" spans="1:7" x14ac:dyDescent="0.25">
      <c r="A1638" s="4" t="s">
        <v>8867</v>
      </c>
      <c r="B1638" s="5" t="s">
        <v>8866</v>
      </c>
      <c r="C1638" s="5" t="s">
        <v>6348</v>
      </c>
      <c r="D1638" s="5" t="s">
        <v>6288</v>
      </c>
      <c r="E1638" s="5" t="s">
        <v>8877</v>
      </c>
      <c r="F1638" s="5" t="s">
        <v>8152</v>
      </c>
      <c r="G1638" s="4" t="s">
        <v>6285</v>
      </c>
    </row>
    <row r="1639" spans="1:7" x14ac:dyDescent="0.25">
      <c r="A1639" s="4" t="s">
        <v>8867</v>
      </c>
      <c r="B1639" s="5" t="s">
        <v>8866</v>
      </c>
      <c r="C1639" s="5" t="s">
        <v>6345</v>
      </c>
      <c r="D1639" s="5" t="s">
        <v>6288</v>
      </c>
      <c r="E1639" s="5" t="s">
        <v>8876</v>
      </c>
      <c r="F1639" s="5" t="s">
        <v>8875</v>
      </c>
      <c r="G1639" s="4" t="s">
        <v>6285</v>
      </c>
    </row>
    <row r="1640" spans="1:7" x14ac:dyDescent="0.25">
      <c r="A1640" s="4" t="s">
        <v>8867</v>
      </c>
      <c r="B1640" s="5" t="s">
        <v>8866</v>
      </c>
      <c r="C1640" s="5" t="s">
        <v>6342</v>
      </c>
      <c r="D1640" s="5" t="s">
        <v>6288</v>
      </c>
      <c r="E1640" s="5" t="s">
        <v>8874</v>
      </c>
      <c r="F1640" s="5" t="s">
        <v>8873</v>
      </c>
      <c r="G1640" s="4" t="s">
        <v>6285</v>
      </c>
    </row>
    <row r="1641" spans="1:7" x14ac:dyDescent="0.25">
      <c r="A1641" s="4" t="s">
        <v>8867</v>
      </c>
      <c r="B1641" s="5" t="s">
        <v>8866</v>
      </c>
      <c r="C1641" s="5" t="s">
        <v>6339</v>
      </c>
      <c r="D1641" s="5" t="s">
        <v>6288</v>
      </c>
      <c r="E1641" s="5" t="s">
        <v>8872</v>
      </c>
      <c r="F1641" s="5" t="s">
        <v>8871</v>
      </c>
      <c r="G1641" s="4" t="s">
        <v>6285</v>
      </c>
    </row>
    <row r="1642" spans="1:7" x14ac:dyDescent="0.25">
      <c r="A1642" s="4" t="s">
        <v>8867</v>
      </c>
      <c r="B1642" s="5" t="s">
        <v>8866</v>
      </c>
      <c r="C1642" s="5" t="s">
        <v>6336</v>
      </c>
      <c r="D1642" s="5" t="s">
        <v>6288</v>
      </c>
      <c r="E1642" s="5" t="s">
        <v>8870</v>
      </c>
      <c r="F1642" s="5" t="s">
        <v>6776</v>
      </c>
      <c r="G1642" s="4" t="s">
        <v>6285</v>
      </c>
    </row>
    <row r="1643" spans="1:7" x14ac:dyDescent="0.25">
      <c r="A1643" s="4" t="s">
        <v>8867</v>
      </c>
      <c r="B1643" s="5" t="s">
        <v>8866</v>
      </c>
      <c r="C1643" s="5" t="s">
        <v>6333</v>
      </c>
      <c r="D1643" s="5" t="s">
        <v>6288</v>
      </c>
      <c r="E1643" s="5" t="s">
        <v>8869</v>
      </c>
      <c r="F1643" s="5" t="s">
        <v>8868</v>
      </c>
      <c r="G1643" s="4" t="s">
        <v>6285</v>
      </c>
    </row>
    <row r="1644" spans="1:7" x14ac:dyDescent="0.25">
      <c r="A1644" s="4" t="s">
        <v>8867</v>
      </c>
      <c r="B1644" s="5" t="s">
        <v>8866</v>
      </c>
      <c r="C1644" s="5" t="s">
        <v>6330</v>
      </c>
      <c r="D1644" s="5" t="s">
        <v>6288</v>
      </c>
      <c r="E1644" s="5" t="s">
        <v>8865</v>
      </c>
      <c r="F1644" s="5" t="s">
        <v>7684</v>
      </c>
      <c r="G1644" s="4" t="s">
        <v>6285</v>
      </c>
    </row>
    <row r="1645" spans="1:7" x14ac:dyDescent="0.25">
      <c r="A1645" s="4" t="s">
        <v>8834</v>
      </c>
      <c r="B1645" s="5" t="s">
        <v>8833</v>
      </c>
      <c r="C1645" s="5" t="s">
        <v>6357</v>
      </c>
      <c r="D1645" s="5" t="s">
        <v>6288</v>
      </c>
      <c r="E1645" s="5" t="s">
        <v>8864</v>
      </c>
      <c r="F1645" s="5" t="s">
        <v>8863</v>
      </c>
      <c r="G1645" s="4" t="s">
        <v>6285</v>
      </c>
    </row>
    <row r="1646" spans="1:7" x14ac:dyDescent="0.25">
      <c r="A1646" s="4" t="s">
        <v>8834</v>
      </c>
      <c r="B1646" s="5" t="s">
        <v>8833</v>
      </c>
      <c r="C1646" s="5" t="s">
        <v>6354</v>
      </c>
      <c r="D1646" s="5" t="s">
        <v>6288</v>
      </c>
      <c r="E1646" s="5" t="s">
        <v>8862</v>
      </c>
      <c r="F1646" s="5" t="s">
        <v>8861</v>
      </c>
      <c r="G1646" s="4" t="s">
        <v>6285</v>
      </c>
    </row>
    <row r="1647" spans="1:7" x14ac:dyDescent="0.25">
      <c r="A1647" s="4" t="s">
        <v>8834</v>
      </c>
      <c r="B1647" s="5" t="s">
        <v>8833</v>
      </c>
      <c r="C1647" s="5" t="s">
        <v>6351</v>
      </c>
      <c r="D1647" s="5" t="s">
        <v>6288</v>
      </c>
      <c r="E1647" s="5" t="s">
        <v>8860</v>
      </c>
      <c r="F1647" s="5" t="s">
        <v>8859</v>
      </c>
      <c r="G1647" s="4" t="s">
        <v>6285</v>
      </c>
    </row>
    <row r="1648" spans="1:7" x14ac:dyDescent="0.25">
      <c r="A1648" s="4" t="s">
        <v>8834</v>
      </c>
      <c r="B1648" s="5" t="s">
        <v>8833</v>
      </c>
      <c r="C1648" s="5" t="s">
        <v>6348</v>
      </c>
      <c r="D1648" s="5" t="s">
        <v>6288</v>
      </c>
      <c r="E1648" s="5" t="s">
        <v>8858</v>
      </c>
      <c r="F1648" s="5" t="s">
        <v>8656</v>
      </c>
      <c r="G1648" s="4" t="s">
        <v>6285</v>
      </c>
    </row>
    <row r="1649" spans="1:7" x14ac:dyDescent="0.25">
      <c r="A1649" s="4" t="s">
        <v>8834</v>
      </c>
      <c r="B1649" s="5" t="s">
        <v>8833</v>
      </c>
      <c r="C1649" s="5" t="s">
        <v>6345</v>
      </c>
      <c r="D1649" s="5" t="s">
        <v>6288</v>
      </c>
      <c r="E1649" s="5" t="s">
        <v>8857</v>
      </c>
      <c r="F1649" s="5" t="s">
        <v>8856</v>
      </c>
      <c r="G1649" s="4" t="s">
        <v>6285</v>
      </c>
    </row>
    <row r="1650" spans="1:7" x14ac:dyDescent="0.25">
      <c r="A1650" s="4" t="s">
        <v>8834</v>
      </c>
      <c r="B1650" s="5" t="s">
        <v>8833</v>
      </c>
      <c r="C1650" s="5" t="s">
        <v>6342</v>
      </c>
      <c r="D1650" s="5" t="s">
        <v>6288</v>
      </c>
      <c r="E1650" s="5" t="s">
        <v>8855</v>
      </c>
      <c r="F1650" s="5" t="s">
        <v>6894</v>
      </c>
      <c r="G1650" s="4" t="s">
        <v>6285</v>
      </c>
    </row>
    <row r="1651" spans="1:7" x14ac:dyDescent="0.25">
      <c r="A1651" s="4" t="s">
        <v>8834</v>
      </c>
      <c r="B1651" s="5" t="s">
        <v>8833</v>
      </c>
      <c r="C1651" s="5" t="s">
        <v>6339</v>
      </c>
      <c r="D1651" s="5" t="s">
        <v>6288</v>
      </c>
      <c r="E1651" s="5" t="s">
        <v>8854</v>
      </c>
      <c r="F1651" s="5" t="s">
        <v>6888</v>
      </c>
      <c r="G1651" s="4" t="s">
        <v>6285</v>
      </c>
    </row>
    <row r="1652" spans="1:7" x14ac:dyDescent="0.25">
      <c r="A1652" s="4" t="s">
        <v>8834</v>
      </c>
      <c r="B1652" s="5" t="s">
        <v>8833</v>
      </c>
      <c r="C1652" s="5" t="s">
        <v>6336</v>
      </c>
      <c r="D1652" s="5" t="s">
        <v>6288</v>
      </c>
      <c r="E1652" s="5" t="s">
        <v>8853</v>
      </c>
      <c r="F1652" s="5" t="s">
        <v>6873</v>
      </c>
      <c r="G1652" s="4" t="s">
        <v>6285</v>
      </c>
    </row>
    <row r="1653" spans="1:7" x14ac:dyDescent="0.25">
      <c r="A1653" s="4" t="s">
        <v>8834</v>
      </c>
      <c r="B1653" s="5" t="s">
        <v>8833</v>
      </c>
      <c r="C1653" s="5" t="s">
        <v>6333</v>
      </c>
      <c r="D1653" s="5" t="s">
        <v>6288</v>
      </c>
      <c r="E1653" s="5" t="s">
        <v>8852</v>
      </c>
      <c r="F1653" s="5" t="s">
        <v>8851</v>
      </c>
      <c r="G1653" s="4" t="s">
        <v>6285</v>
      </c>
    </row>
    <row r="1654" spans="1:7" x14ac:dyDescent="0.25">
      <c r="A1654" s="4" t="s">
        <v>8834</v>
      </c>
      <c r="B1654" s="5" t="s">
        <v>8833</v>
      </c>
      <c r="C1654" s="5" t="s">
        <v>6330</v>
      </c>
      <c r="D1654" s="5" t="s">
        <v>6288</v>
      </c>
      <c r="E1654" s="5" t="s">
        <v>8850</v>
      </c>
      <c r="F1654" s="5" t="s">
        <v>8849</v>
      </c>
      <c r="G1654" s="4" t="s">
        <v>6285</v>
      </c>
    </row>
    <row r="1655" spans="1:7" x14ac:dyDescent="0.25">
      <c r="A1655" s="4" t="s">
        <v>8834</v>
      </c>
      <c r="B1655" s="5" t="s">
        <v>8833</v>
      </c>
      <c r="C1655" s="5" t="s">
        <v>6327</v>
      </c>
      <c r="D1655" s="5" t="s">
        <v>6288</v>
      </c>
      <c r="E1655" s="5" t="s">
        <v>8848</v>
      </c>
      <c r="F1655" s="5" t="s">
        <v>6605</v>
      </c>
      <c r="G1655" s="4" t="s">
        <v>6285</v>
      </c>
    </row>
    <row r="1656" spans="1:7" x14ac:dyDescent="0.25">
      <c r="A1656" s="4" t="s">
        <v>8834</v>
      </c>
      <c r="B1656" s="5" t="s">
        <v>8833</v>
      </c>
      <c r="C1656" s="5" t="s">
        <v>6324</v>
      </c>
      <c r="D1656" s="5" t="s">
        <v>6288</v>
      </c>
      <c r="E1656" s="5" t="s">
        <v>8847</v>
      </c>
      <c r="F1656" s="5" t="s">
        <v>6827</v>
      </c>
      <c r="G1656" s="4" t="s">
        <v>6285</v>
      </c>
    </row>
    <row r="1657" spans="1:7" x14ac:dyDescent="0.25">
      <c r="A1657" s="4" t="s">
        <v>8834</v>
      </c>
      <c r="B1657" s="5" t="s">
        <v>8833</v>
      </c>
      <c r="C1657" s="5" t="s">
        <v>6321</v>
      </c>
      <c r="D1657" s="5" t="s">
        <v>6288</v>
      </c>
      <c r="E1657" s="5" t="s">
        <v>8846</v>
      </c>
      <c r="F1657" s="5" t="s">
        <v>8845</v>
      </c>
      <c r="G1657" s="4" t="s">
        <v>6285</v>
      </c>
    </row>
    <row r="1658" spans="1:7" x14ac:dyDescent="0.25">
      <c r="A1658" s="4" t="s">
        <v>8834</v>
      </c>
      <c r="B1658" s="5" t="s">
        <v>8833</v>
      </c>
      <c r="C1658" s="5" t="s">
        <v>6318</v>
      </c>
      <c r="D1658" s="5" t="s">
        <v>6288</v>
      </c>
      <c r="E1658" s="5" t="s">
        <v>8844</v>
      </c>
      <c r="F1658" s="5" t="s">
        <v>7262</v>
      </c>
      <c r="G1658" s="4" t="s">
        <v>6285</v>
      </c>
    </row>
    <row r="1659" spans="1:7" x14ac:dyDescent="0.25">
      <c r="A1659" s="4" t="s">
        <v>8834</v>
      </c>
      <c r="B1659" s="5" t="s">
        <v>8833</v>
      </c>
      <c r="C1659" s="5" t="s">
        <v>6315</v>
      </c>
      <c r="D1659" s="5" t="s">
        <v>6288</v>
      </c>
      <c r="E1659" s="5" t="s">
        <v>8843</v>
      </c>
      <c r="F1659" s="5" t="s">
        <v>8842</v>
      </c>
      <c r="G1659" s="4" t="s">
        <v>6285</v>
      </c>
    </row>
    <row r="1660" spans="1:7" x14ac:dyDescent="0.25">
      <c r="A1660" s="4" t="s">
        <v>8834</v>
      </c>
      <c r="B1660" s="5" t="s">
        <v>8833</v>
      </c>
      <c r="C1660" s="5" t="s">
        <v>6312</v>
      </c>
      <c r="D1660" s="5" t="s">
        <v>6288</v>
      </c>
      <c r="E1660" s="5" t="s">
        <v>8841</v>
      </c>
      <c r="F1660" s="5" t="s">
        <v>8840</v>
      </c>
      <c r="G1660" s="4" t="s">
        <v>6285</v>
      </c>
    </row>
    <row r="1661" spans="1:7" x14ac:dyDescent="0.25">
      <c r="A1661" s="4" t="s">
        <v>8834</v>
      </c>
      <c r="B1661" s="5" t="s">
        <v>8833</v>
      </c>
      <c r="C1661" s="5" t="s">
        <v>6309</v>
      </c>
      <c r="D1661" s="5" t="s">
        <v>6288</v>
      </c>
      <c r="E1661" s="5" t="s">
        <v>8839</v>
      </c>
      <c r="F1661" s="5" t="s">
        <v>8838</v>
      </c>
      <c r="G1661" s="4" t="s">
        <v>6285</v>
      </c>
    </row>
    <row r="1662" spans="1:7" x14ac:dyDescent="0.25">
      <c r="A1662" s="4" t="s">
        <v>8834</v>
      </c>
      <c r="B1662" s="5" t="s">
        <v>8833</v>
      </c>
      <c r="C1662" s="5" t="s">
        <v>6306</v>
      </c>
      <c r="D1662" s="5" t="s">
        <v>6288</v>
      </c>
      <c r="E1662" s="5" t="s">
        <v>8837</v>
      </c>
      <c r="F1662" s="5" t="s">
        <v>8017</v>
      </c>
      <c r="G1662" s="4" t="s">
        <v>6285</v>
      </c>
    </row>
    <row r="1663" spans="1:7" x14ac:dyDescent="0.25">
      <c r="A1663" s="4" t="s">
        <v>8834</v>
      </c>
      <c r="B1663" s="5" t="s">
        <v>8833</v>
      </c>
      <c r="C1663" s="5" t="s">
        <v>6303</v>
      </c>
      <c r="D1663" s="5" t="s">
        <v>6288</v>
      </c>
      <c r="E1663" s="5" t="s">
        <v>8836</v>
      </c>
      <c r="F1663" s="5" t="s">
        <v>6749</v>
      </c>
      <c r="G1663" s="4" t="s">
        <v>6285</v>
      </c>
    </row>
    <row r="1664" spans="1:7" x14ac:dyDescent="0.25">
      <c r="A1664" s="4" t="s">
        <v>8834</v>
      </c>
      <c r="B1664" s="5" t="s">
        <v>8833</v>
      </c>
      <c r="C1664" s="5" t="s">
        <v>6300</v>
      </c>
      <c r="D1664" s="5" t="s">
        <v>6288</v>
      </c>
      <c r="E1664" s="5" t="s">
        <v>8835</v>
      </c>
      <c r="F1664" s="5" t="s">
        <v>7676</v>
      </c>
      <c r="G1664" s="4" t="s">
        <v>6285</v>
      </c>
    </row>
    <row r="1665" spans="1:7" x14ac:dyDescent="0.25">
      <c r="A1665" s="4" t="s">
        <v>8834</v>
      </c>
      <c r="B1665" s="5" t="s">
        <v>8833</v>
      </c>
      <c r="C1665" s="5" t="s">
        <v>6297</v>
      </c>
      <c r="D1665" s="5" t="s">
        <v>6288</v>
      </c>
      <c r="E1665" s="5" t="s">
        <v>8832</v>
      </c>
      <c r="F1665" s="5" t="s">
        <v>6743</v>
      </c>
      <c r="G1665" s="4" t="s">
        <v>6285</v>
      </c>
    </row>
    <row r="1666" spans="1:7" x14ac:dyDescent="0.25">
      <c r="A1666" s="4" t="s">
        <v>8774</v>
      </c>
      <c r="B1666" s="5" t="s">
        <v>8773</v>
      </c>
      <c r="C1666" s="5" t="s">
        <v>6357</v>
      </c>
      <c r="D1666" s="5" t="s">
        <v>6288</v>
      </c>
      <c r="E1666" s="5" t="s">
        <v>8831</v>
      </c>
      <c r="F1666" s="5" t="s">
        <v>8830</v>
      </c>
      <c r="G1666" s="4" t="s">
        <v>6285</v>
      </c>
    </row>
    <row r="1667" spans="1:7" x14ac:dyDescent="0.25">
      <c r="A1667" s="4" t="s">
        <v>8774</v>
      </c>
      <c r="B1667" s="5" t="s">
        <v>8773</v>
      </c>
      <c r="C1667" s="5" t="s">
        <v>6354</v>
      </c>
      <c r="D1667" s="5" t="s">
        <v>6288</v>
      </c>
      <c r="E1667" s="5" t="s">
        <v>8829</v>
      </c>
      <c r="F1667" s="5" t="s">
        <v>8828</v>
      </c>
      <c r="G1667" s="4" t="s">
        <v>6285</v>
      </c>
    </row>
    <row r="1668" spans="1:7" x14ac:dyDescent="0.25">
      <c r="A1668" s="4" t="s">
        <v>8774</v>
      </c>
      <c r="B1668" s="5" t="s">
        <v>8773</v>
      </c>
      <c r="C1668" s="5" t="s">
        <v>6351</v>
      </c>
      <c r="D1668" s="5" t="s">
        <v>6288</v>
      </c>
      <c r="E1668" s="5" t="s">
        <v>8827</v>
      </c>
      <c r="F1668" s="5" t="s">
        <v>8826</v>
      </c>
      <c r="G1668" s="4" t="s">
        <v>6285</v>
      </c>
    </row>
    <row r="1669" spans="1:7" x14ac:dyDescent="0.25">
      <c r="A1669" s="4" t="s">
        <v>8774</v>
      </c>
      <c r="B1669" s="5" t="s">
        <v>8773</v>
      </c>
      <c r="C1669" s="5" t="s">
        <v>8825</v>
      </c>
      <c r="D1669" s="5" t="s">
        <v>6288</v>
      </c>
      <c r="E1669" s="5" t="s">
        <v>8824</v>
      </c>
      <c r="F1669" s="5" t="s">
        <v>8823</v>
      </c>
      <c r="G1669" s="4" t="s">
        <v>6285</v>
      </c>
    </row>
    <row r="1670" spans="1:7" x14ac:dyDescent="0.25">
      <c r="A1670" s="4" t="s">
        <v>8774</v>
      </c>
      <c r="B1670" s="5" t="s">
        <v>8773</v>
      </c>
      <c r="C1670" s="5" t="s">
        <v>6348</v>
      </c>
      <c r="D1670" s="5" t="s">
        <v>6288</v>
      </c>
      <c r="E1670" s="5" t="s">
        <v>8822</v>
      </c>
      <c r="F1670" s="5" t="s">
        <v>8821</v>
      </c>
      <c r="G1670" s="4" t="s">
        <v>6285</v>
      </c>
    </row>
    <row r="1671" spans="1:7" x14ac:dyDescent="0.25">
      <c r="A1671" s="4" t="s">
        <v>8774</v>
      </c>
      <c r="B1671" s="5" t="s">
        <v>8773</v>
      </c>
      <c r="C1671" s="5" t="s">
        <v>6345</v>
      </c>
      <c r="D1671" s="5" t="s">
        <v>6288</v>
      </c>
      <c r="E1671" s="5" t="s">
        <v>8820</v>
      </c>
      <c r="F1671" s="5" t="s">
        <v>8149</v>
      </c>
      <c r="G1671" s="4" t="s">
        <v>6285</v>
      </c>
    </row>
    <row r="1672" spans="1:7" x14ac:dyDescent="0.25">
      <c r="A1672" s="4" t="s">
        <v>8774</v>
      </c>
      <c r="B1672" s="5" t="s">
        <v>8773</v>
      </c>
      <c r="C1672" s="5" t="s">
        <v>6342</v>
      </c>
      <c r="D1672" s="5" t="s">
        <v>6288</v>
      </c>
      <c r="E1672" s="5" t="s">
        <v>8819</v>
      </c>
      <c r="F1672" s="5" t="s">
        <v>8818</v>
      </c>
      <c r="G1672" s="4" t="s">
        <v>6285</v>
      </c>
    </row>
    <row r="1673" spans="1:7" x14ac:dyDescent="0.25">
      <c r="A1673" s="4" t="s">
        <v>8774</v>
      </c>
      <c r="B1673" s="5" t="s">
        <v>8773</v>
      </c>
      <c r="C1673" s="5" t="s">
        <v>6339</v>
      </c>
      <c r="D1673" s="5" t="s">
        <v>6288</v>
      </c>
      <c r="E1673" s="5" t="s">
        <v>8817</v>
      </c>
      <c r="F1673" s="5" t="s">
        <v>8816</v>
      </c>
      <c r="G1673" s="4" t="s">
        <v>6285</v>
      </c>
    </row>
    <row r="1674" spans="1:7" x14ac:dyDescent="0.25">
      <c r="A1674" s="4" t="s">
        <v>8774</v>
      </c>
      <c r="B1674" s="5" t="s">
        <v>8773</v>
      </c>
      <c r="C1674" s="5" t="s">
        <v>6336</v>
      </c>
      <c r="D1674" s="5" t="s">
        <v>6288</v>
      </c>
      <c r="E1674" s="5" t="s">
        <v>8815</v>
      </c>
      <c r="F1674" s="5" t="s">
        <v>8495</v>
      </c>
      <c r="G1674" s="4" t="s">
        <v>6285</v>
      </c>
    </row>
    <row r="1675" spans="1:7" x14ac:dyDescent="0.25">
      <c r="A1675" s="4" t="s">
        <v>8774</v>
      </c>
      <c r="B1675" s="5" t="s">
        <v>8773</v>
      </c>
      <c r="C1675" s="5" t="s">
        <v>6333</v>
      </c>
      <c r="D1675" s="5" t="s">
        <v>6288</v>
      </c>
      <c r="E1675" s="5" t="s">
        <v>8814</v>
      </c>
      <c r="F1675" s="5" t="s">
        <v>6508</v>
      </c>
      <c r="G1675" s="4" t="s">
        <v>6285</v>
      </c>
    </row>
    <row r="1676" spans="1:7" x14ac:dyDescent="0.25">
      <c r="A1676" s="4" t="s">
        <v>8774</v>
      </c>
      <c r="B1676" s="5" t="s">
        <v>8773</v>
      </c>
      <c r="C1676" s="5" t="s">
        <v>6330</v>
      </c>
      <c r="D1676" s="5" t="s">
        <v>6288</v>
      </c>
      <c r="E1676" s="5" t="s">
        <v>8813</v>
      </c>
      <c r="F1676" s="5" t="s">
        <v>7481</v>
      </c>
      <c r="G1676" s="4" t="s">
        <v>6285</v>
      </c>
    </row>
    <row r="1677" spans="1:7" x14ac:dyDescent="0.25">
      <c r="A1677" s="4" t="s">
        <v>8774</v>
      </c>
      <c r="B1677" s="5" t="s">
        <v>8773</v>
      </c>
      <c r="C1677" s="5" t="s">
        <v>6327</v>
      </c>
      <c r="D1677" s="5" t="s">
        <v>6288</v>
      </c>
      <c r="E1677" s="5" t="s">
        <v>8812</v>
      </c>
      <c r="F1677" s="5" t="s">
        <v>7866</v>
      </c>
      <c r="G1677" s="4" t="s">
        <v>6285</v>
      </c>
    </row>
    <row r="1678" spans="1:7" x14ac:dyDescent="0.25">
      <c r="A1678" s="4" t="s">
        <v>8774</v>
      </c>
      <c r="B1678" s="5" t="s">
        <v>8773</v>
      </c>
      <c r="C1678" s="5" t="s">
        <v>6324</v>
      </c>
      <c r="D1678" s="5" t="s">
        <v>6288</v>
      </c>
      <c r="E1678" s="5" t="s">
        <v>8811</v>
      </c>
      <c r="F1678" s="5" t="s">
        <v>7445</v>
      </c>
      <c r="G1678" s="4" t="s">
        <v>6285</v>
      </c>
    </row>
    <row r="1679" spans="1:7" x14ac:dyDescent="0.25">
      <c r="A1679" s="4" t="s">
        <v>8774</v>
      </c>
      <c r="B1679" s="5" t="s">
        <v>8773</v>
      </c>
      <c r="C1679" s="5" t="s">
        <v>6321</v>
      </c>
      <c r="D1679" s="5" t="s">
        <v>6288</v>
      </c>
      <c r="E1679" s="5" t="s">
        <v>8810</v>
      </c>
      <c r="F1679" s="5" t="s">
        <v>8809</v>
      </c>
      <c r="G1679" s="4" t="s">
        <v>6285</v>
      </c>
    </row>
    <row r="1680" spans="1:7" x14ac:dyDescent="0.25">
      <c r="A1680" s="4" t="s">
        <v>8774</v>
      </c>
      <c r="B1680" s="5" t="s">
        <v>8773</v>
      </c>
      <c r="C1680" s="5" t="s">
        <v>6318</v>
      </c>
      <c r="D1680" s="5" t="s">
        <v>6288</v>
      </c>
      <c r="E1680" s="5" t="s">
        <v>8808</v>
      </c>
      <c r="F1680" s="5" t="s">
        <v>6322</v>
      </c>
      <c r="G1680" s="4" t="s">
        <v>6285</v>
      </c>
    </row>
    <row r="1681" spans="1:7" x14ac:dyDescent="0.25">
      <c r="A1681" s="4" t="s">
        <v>8774</v>
      </c>
      <c r="B1681" s="5" t="s">
        <v>8773</v>
      </c>
      <c r="C1681" s="5" t="s">
        <v>8807</v>
      </c>
      <c r="D1681" s="5" t="s">
        <v>6288</v>
      </c>
      <c r="E1681" s="5" t="s">
        <v>8806</v>
      </c>
      <c r="F1681" s="5" t="s">
        <v>8805</v>
      </c>
      <c r="G1681" s="4" t="s">
        <v>6285</v>
      </c>
    </row>
    <row r="1682" spans="1:7" x14ac:dyDescent="0.25">
      <c r="A1682" s="4" t="s">
        <v>8774</v>
      </c>
      <c r="B1682" s="5" t="s">
        <v>8773</v>
      </c>
      <c r="C1682" s="5" t="s">
        <v>6315</v>
      </c>
      <c r="D1682" s="5" t="s">
        <v>6288</v>
      </c>
      <c r="E1682" s="5" t="s">
        <v>8804</v>
      </c>
      <c r="F1682" s="5" t="s">
        <v>8803</v>
      </c>
      <c r="G1682" s="4" t="s">
        <v>6285</v>
      </c>
    </row>
    <row r="1683" spans="1:7" x14ac:dyDescent="0.25">
      <c r="A1683" s="4" t="s">
        <v>8774</v>
      </c>
      <c r="B1683" s="5" t="s">
        <v>8773</v>
      </c>
      <c r="C1683" s="5" t="s">
        <v>6312</v>
      </c>
      <c r="D1683" s="5" t="s">
        <v>6288</v>
      </c>
      <c r="E1683" s="5" t="s">
        <v>8802</v>
      </c>
      <c r="F1683" s="5" t="s">
        <v>8801</v>
      </c>
      <c r="G1683" s="4" t="s">
        <v>6285</v>
      </c>
    </row>
    <row r="1684" spans="1:7" x14ac:dyDescent="0.25">
      <c r="A1684" s="4" t="s">
        <v>8774</v>
      </c>
      <c r="B1684" s="5" t="s">
        <v>8773</v>
      </c>
      <c r="C1684" s="5" t="s">
        <v>6309</v>
      </c>
      <c r="D1684" s="5" t="s">
        <v>6288</v>
      </c>
      <c r="E1684" s="5" t="s">
        <v>8800</v>
      </c>
      <c r="F1684" s="5" t="s">
        <v>8799</v>
      </c>
      <c r="G1684" s="4" t="s">
        <v>6285</v>
      </c>
    </row>
    <row r="1685" spans="1:7" x14ac:dyDescent="0.25">
      <c r="A1685" s="4" t="s">
        <v>8774</v>
      </c>
      <c r="B1685" s="5" t="s">
        <v>8773</v>
      </c>
      <c r="C1685" s="5" t="s">
        <v>6306</v>
      </c>
      <c r="D1685" s="5" t="s">
        <v>6288</v>
      </c>
      <c r="E1685" s="5" t="s">
        <v>8798</v>
      </c>
      <c r="F1685" s="5" t="s">
        <v>8797</v>
      </c>
      <c r="G1685" s="4" t="s">
        <v>6285</v>
      </c>
    </row>
    <row r="1686" spans="1:7" x14ac:dyDescent="0.25">
      <c r="A1686" s="4" t="s">
        <v>8774</v>
      </c>
      <c r="B1686" s="5" t="s">
        <v>8773</v>
      </c>
      <c r="C1686" s="5" t="s">
        <v>6303</v>
      </c>
      <c r="D1686" s="5" t="s">
        <v>6288</v>
      </c>
      <c r="E1686" s="5" t="s">
        <v>8796</v>
      </c>
      <c r="F1686" s="5" t="s">
        <v>8795</v>
      </c>
      <c r="G1686" s="4" t="s">
        <v>6285</v>
      </c>
    </row>
    <row r="1687" spans="1:7" x14ac:dyDescent="0.25">
      <c r="A1687" s="4" t="s">
        <v>8774</v>
      </c>
      <c r="B1687" s="5" t="s">
        <v>8773</v>
      </c>
      <c r="C1687" s="5" t="s">
        <v>6300</v>
      </c>
      <c r="D1687" s="5" t="s">
        <v>6288</v>
      </c>
      <c r="E1687" s="5" t="s">
        <v>8794</v>
      </c>
      <c r="F1687" s="5" t="s">
        <v>8793</v>
      </c>
      <c r="G1687" s="4" t="s">
        <v>6285</v>
      </c>
    </row>
    <row r="1688" spans="1:7" x14ac:dyDescent="0.25">
      <c r="A1688" s="4" t="s">
        <v>8774</v>
      </c>
      <c r="B1688" s="5" t="s">
        <v>8773</v>
      </c>
      <c r="C1688" s="5" t="s">
        <v>6297</v>
      </c>
      <c r="D1688" s="5" t="s">
        <v>6288</v>
      </c>
      <c r="E1688" s="5" t="s">
        <v>8792</v>
      </c>
      <c r="F1688" s="5" t="s">
        <v>8791</v>
      </c>
      <c r="G1688" s="4" t="s">
        <v>6285</v>
      </c>
    </row>
    <row r="1689" spans="1:7" x14ac:dyDescent="0.25">
      <c r="A1689" s="4" t="s">
        <v>8774</v>
      </c>
      <c r="B1689" s="5" t="s">
        <v>8773</v>
      </c>
      <c r="C1689" s="5" t="s">
        <v>6289</v>
      </c>
      <c r="D1689" s="5" t="s">
        <v>6288</v>
      </c>
      <c r="E1689" s="5" t="s">
        <v>8790</v>
      </c>
      <c r="F1689" s="5" t="s">
        <v>6681</v>
      </c>
      <c r="G1689" s="4" t="s">
        <v>6285</v>
      </c>
    </row>
    <row r="1690" spans="1:7" x14ac:dyDescent="0.25">
      <c r="A1690" s="4" t="s">
        <v>8774</v>
      </c>
      <c r="B1690" s="5" t="s">
        <v>8773</v>
      </c>
      <c r="C1690" s="5" t="s">
        <v>6505</v>
      </c>
      <c r="D1690" s="5" t="s">
        <v>6288</v>
      </c>
      <c r="E1690" s="5" t="s">
        <v>8789</v>
      </c>
      <c r="F1690" s="5" t="s">
        <v>8788</v>
      </c>
      <c r="G1690" s="4" t="s">
        <v>6285</v>
      </c>
    </row>
    <row r="1691" spans="1:7" x14ac:dyDescent="0.25">
      <c r="A1691" s="4" t="s">
        <v>8774</v>
      </c>
      <c r="B1691" s="5" t="s">
        <v>8773</v>
      </c>
      <c r="C1691" s="5" t="s">
        <v>6294</v>
      </c>
      <c r="D1691" s="5" t="s">
        <v>6288</v>
      </c>
      <c r="E1691" s="5" t="s">
        <v>8787</v>
      </c>
      <c r="F1691" s="5" t="s">
        <v>8786</v>
      </c>
      <c r="G1691" s="4" t="s">
        <v>6285</v>
      </c>
    </row>
    <row r="1692" spans="1:7" x14ac:dyDescent="0.25">
      <c r="A1692" s="4" t="s">
        <v>8774</v>
      </c>
      <c r="B1692" s="5" t="s">
        <v>8773</v>
      </c>
      <c r="C1692" s="5" t="s">
        <v>6502</v>
      </c>
      <c r="D1692" s="5" t="s">
        <v>6288</v>
      </c>
      <c r="E1692" s="5" t="s">
        <v>8785</v>
      </c>
      <c r="F1692" s="5" t="s">
        <v>8784</v>
      </c>
      <c r="G1692" s="4" t="s">
        <v>6285</v>
      </c>
    </row>
    <row r="1693" spans="1:7" x14ac:dyDescent="0.25">
      <c r="A1693" s="4" t="s">
        <v>8774</v>
      </c>
      <c r="B1693" s="5" t="s">
        <v>8773</v>
      </c>
      <c r="C1693" s="5" t="s">
        <v>6499</v>
      </c>
      <c r="D1693" s="5" t="s">
        <v>6288</v>
      </c>
      <c r="E1693" s="5" t="s">
        <v>8783</v>
      </c>
      <c r="F1693" s="5" t="s">
        <v>8782</v>
      </c>
      <c r="G1693" s="4" t="s">
        <v>6285</v>
      </c>
    </row>
    <row r="1694" spans="1:7" x14ac:dyDescent="0.25">
      <c r="A1694" s="4" t="s">
        <v>8774</v>
      </c>
      <c r="B1694" s="5" t="s">
        <v>8773</v>
      </c>
      <c r="C1694" s="5" t="s">
        <v>6496</v>
      </c>
      <c r="D1694" s="5" t="s">
        <v>6288</v>
      </c>
      <c r="E1694" s="5" t="s">
        <v>8781</v>
      </c>
      <c r="F1694" s="5" t="s">
        <v>8780</v>
      </c>
      <c r="G1694" s="4" t="s">
        <v>6285</v>
      </c>
    </row>
    <row r="1695" spans="1:7" x14ac:dyDescent="0.25">
      <c r="A1695" s="4" t="s">
        <v>8774</v>
      </c>
      <c r="B1695" s="5" t="s">
        <v>8773</v>
      </c>
      <c r="C1695" s="5" t="s">
        <v>6493</v>
      </c>
      <c r="D1695" s="5" t="s">
        <v>6288</v>
      </c>
      <c r="E1695" s="5" t="s">
        <v>8779</v>
      </c>
      <c r="F1695" s="5" t="s">
        <v>8778</v>
      </c>
      <c r="G1695" s="4" t="s">
        <v>6285</v>
      </c>
    </row>
    <row r="1696" spans="1:7" x14ac:dyDescent="0.25">
      <c r="A1696" s="4" t="s">
        <v>8774</v>
      </c>
      <c r="B1696" s="5" t="s">
        <v>8773</v>
      </c>
      <c r="C1696" s="5" t="s">
        <v>6490</v>
      </c>
      <c r="D1696" s="5" t="s">
        <v>6288</v>
      </c>
      <c r="E1696" s="5" t="s">
        <v>8777</v>
      </c>
      <c r="F1696" s="5" t="s">
        <v>8776</v>
      </c>
      <c r="G1696" s="4" t="s">
        <v>6285</v>
      </c>
    </row>
    <row r="1697" spans="1:7" x14ac:dyDescent="0.25">
      <c r="A1697" s="4" t="s">
        <v>8774</v>
      </c>
      <c r="B1697" s="5" t="s">
        <v>8773</v>
      </c>
      <c r="C1697" s="5" t="s">
        <v>6487</v>
      </c>
      <c r="D1697" s="5" t="s">
        <v>6288</v>
      </c>
      <c r="E1697" s="5" t="s">
        <v>8775</v>
      </c>
      <c r="F1697" s="5" t="s">
        <v>7676</v>
      </c>
      <c r="G1697" s="4" t="s">
        <v>6285</v>
      </c>
    </row>
    <row r="1698" spans="1:7" x14ac:dyDescent="0.25">
      <c r="A1698" s="4" t="s">
        <v>8774</v>
      </c>
      <c r="B1698" s="5" t="s">
        <v>8773</v>
      </c>
      <c r="C1698" s="5" t="s">
        <v>6484</v>
      </c>
      <c r="D1698" s="5" t="s">
        <v>6288</v>
      </c>
      <c r="E1698" s="5" t="s">
        <v>8772</v>
      </c>
      <c r="F1698" s="5" t="s">
        <v>8771</v>
      </c>
      <c r="G1698" s="4" t="s">
        <v>6285</v>
      </c>
    </row>
    <row r="1699" spans="1:7" x14ac:dyDescent="0.25">
      <c r="A1699" s="4" t="s">
        <v>8684</v>
      </c>
      <c r="B1699" s="5" t="s">
        <v>8683</v>
      </c>
      <c r="C1699" s="5" t="s">
        <v>6357</v>
      </c>
      <c r="D1699" s="5" t="s">
        <v>6288</v>
      </c>
      <c r="E1699" s="5" t="s">
        <v>8770</v>
      </c>
      <c r="F1699" s="5" t="s">
        <v>6355</v>
      </c>
      <c r="G1699" s="4" t="s">
        <v>6285</v>
      </c>
    </row>
    <row r="1700" spans="1:7" x14ac:dyDescent="0.25">
      <c r="A1700" s="4" t="s">
        <v>8684</v>
      </c>
      <c r="B1700" s="5" t="s">
        <v>8683</v>
      </c>
      <c r="C1700" s="5" t="s">
        <v>6354</v>
      </c>
      <c r="D1700" s="5" t="s">
        <v>6288</v>
      </c>
      <c r="E1700" s="5" t="s">
        <v>8769</v>
      </c>
      <c r="F1700" s="5" t="s">
        <v>8768</v>
      </c>
      <c r="G1700" s="4" t="s">
        <v>6285</v>
      </c>
    </row>
    <row r="1701" spans="1:7" x14ac:dyDescent="0.25">
      <c r="A1701" s="4" t="s">
        <v>8684</v>
      </c>
      <c r="B1701" s="5" t="s">
        <v>8683</v>
      </c>
      <c r="C1701" s="5" t="s">
        <v>6348</v>
      </c>
      <c r="D1701" s="5" t="s">
        <v>6288</v>
      </c>
      <c r="E1701" s="5" t="s">
        <v>8767</v>
      </c>
      <c r="F1701" s="5" t="s">
        <v>8766</v>
      </c>
      <c r="G1701" s="4" t="s">
        <v>6285</v>
      </c>
    </row>
    <row r="1702" spans="1:7" x14ac:dyDescent="0.25">
      <c r="A1702" s="4" t="s">
        <v>8684</v>
      </c>
      <c r="B1702" s="5" t="s">
        <v>8683</v>
      </c>
      <c r="C1702" s="5" t="s">
        <v>6345</v>
      </c>
      <c r="D1702" s="5" t="s">
        <v>6288</v>
      </c>
      <c r="E1702" s="5" t="s">
        <v>8765</v>
      </c>
      <c r="F1702" s="5" t="s">
        <v>8764</v>
      </c>
      <c r="G1702" s="4" t="s">
        <v>6285</v>
      </c>
    </row>
    <row r="1703" spans="1:7" x14ac:dyDescent="0.25">
      <c r="A1703" s="4" t="s">
        <v>8684</v>
      </c>
      <c r="B1703" s="5" t="s">
        <v>8683</v>
      </c>
      <c r="C1703" s="5" t="s">
        <v>6342</v>
      </c>
      <c r="D1703" s="5" t="s">
        <v>6288</v>
      </c>
      <c r="E1703" s="5" t="s">
        <v>8763</v>
      </c>
      <c r="F1703" s="5" t="s">
        <v>8762</v>
      </c>
      <c r="G1703" s="4" t="s">
        <v>6285</v>
      </c>
    </row>
    <row r="1704" spans="1:7" x14ac:dyDescent="0.25">
      <c r="A1704" s="4" t="s">
        <v>8684</v>
      </c>
      <c r="B1704" s="5" t="s">
        <v>8683</v>
      </c>
      <c r="C1704" s="5" t="s">
        <v>6339</v>
      </c>
      <c r="D1704" s="5" t="s">
        <v>6288</v>
      </c>
      <c r="E1704" s="5" t="s">
        <v>8761</v>
      </c>
      <c r="F1704" s="5" t="s">
        <v>8760</v>
      </c>
      <c r="G1704" s="4" t="s">
        <v>6285</v>
      </c>
    </row>
    <row r="1705" spans="1:7" x14ac:dyDescent="0.25">
      <c r="A1705" s="4" t="s">
        <v>8684</v>
      </c>
      <c r="B1705" s="5" t="s">
        <v>8683</v>
      </c>
      <c r="C1705" s="5" t="s">
        <v>6336</v>
      </c>
      <c r="D1705" s="5" t="s">
        <v>6288</v>
      </c>
      <c r="E1705" s="5" t="s">
        <v>8759</v>
      </c>
      <c r="F1705" s="5" t="s">
        <v>8758</v>
      </c>
      <c r="G1705" s="4" t="s">
        <v>6285</v>
      </c>
    </row>
    <row r="1706" spans="1:7" x14ac:dyDescent="0.25">
      <c r="A1706" s="4" t="s">
        <v>8684</v>
      </c>
      <c r="B1706" s="5" t="s">
        <v>8683</v>
      </c>
      <c r="C1706" s="5" t="s">
        <v>6333</v>
      </c>
      <c r="D1706" s="5" t="s">
        <v>6288</v>
      </c>
      <c r="E1706" s="5" t="s">
        <v>8757</v>
      </c>
      <c r="F1706" s="5" t="s">
        <v>8756</v>
      </c>
      <c r="G1706" s="4" t="s">
        <v>6285</v>
      </c>
    </row>
    <row r="1707" spans="1:7" x14ac:dyDescent="0.25">
      <c r="A1707" s="4" t="s">
        <v>8684</v>
      </c>
      <c r="B1707" s="5" t="s">
        <v>8683</v>
      </c>
      <c r="C1707" s="5" t="s">
        <v>6330</v>
      </c>
      <c r="D1707" s="5" t="s">
        <v>6288</v>
      </c>
      <c r="E1707" s="5" t="s">
        <v>8755</v>
      </c>
      <c r="F1707" s="5" t="s">
        <v>8074</v>
      </c>
      <c r="G1707" s="4" t="s">
        <v>6285</v>
      </c>
    </row>
    <row r="1708" spans="1:7" x14ac:dyDescent="0.25">
      <c r="A1708" s="4" t="s">
        <v>8684</v>
      </c>
      <c r="B1708" s="5" t="s">
        <v>8683</v>
      </c>
      <c r="C1708" s="5" t="s">
        <v>6327</v>
      </c>
      <c r="D1708" s="5" t="s">
        <v>6288</v>
      </c>
      <c r="E1708" s="5" t="s">
        <v>8754</v>
      </c>
      <c r="F1708" s="5" t="s">
        <v>6530</v>
      </c>
      <c r="G1708" s="4" t="s">
        <v>6285</v>
      </c>
    </row>
    <row r="1709" spans="1:7" x14ac:dyDescent="0.25">
      <c r="A1709" s="4" t="s">
        <v>8684</v>
      </c>
      <c r="B1709" s="5" t="s">
        <v>8683</v>
      </c>
      <c r="C1709" s="5" t="s">
        <v>6324</v>
      </c>
      <c r="D1709" s="5" t="s">
        <v>6288</v>
      </c>
      <c r="E1709" s="5" t="s">
        <v>8753</v>
      </c>
      <c r="F1709" s="5" t="s">
        <v>8752</v>
      </c>
      <c r="G1709" s="4" t="s">
        <v>6285</v>
      </c>
    </row>
    <row r="1710" spans="1:7" x14ac:dyDescent="0.25">
      <c r="A1710" s="4" t="s">
        <v>8684</v>
      </c>
      <c r="B1710" s="5" t="s">
        <v>8683</v>
      </c>
      <c r="C1710" s="5" t="s">
        <v>6321</v>
      </c>
      <c r="D1710" s="5" t="s">
        <v>6288</v>
      </c>
      <c r="E1710" s="5" t="s">
        <v>8751</v>
      </c>
      <c r="F1710" s="5" t="s">
        <v>8067</v>
      </c>
      <c r="G1710" s="4" t="s">
        <v>6285</v>
      </c>
    </row>
    <row r="1711" spans="1:7" x14ac:dyDescent="0.25">
      <c r="A1711" s="4" t="s">
        <v>8684</v>
      </c>
      <c r="B1711" s="5" t="s">
        <v>8683</v>
      </c>
      <c r="C1711" s="5" t="s">
        <v>6318</v>
      </c>
      <c r="D1711" s="5" t="s">
        <v>6288</v>
      </c>
      <c r="E1711" s="5" t="s">
        <v>8750</v>
      </c>
      <c r="F1711" s="5" t="s">
        <v>8749</v>
      </c>
      <c r="G1711" s="4" t="s">
        <v>6285</v>
      </c>
    </row>
    <row r="1712" spans="1:7" x14ac:dyDescent="0.25">
      <c r="A1712" s="4" t="s">
        <v>8684</v>
      </c>
      <c r="B1712" s="5" t="s">
        <v>8683</v>
      </c>
      <c r="C1712" s="5" t="s">
        <v>6315</v>
      </c>
      <c r="D1712" s="5" t="s">
        <v>6288</v>
      </c>
      <c r="E1712" s="5" t="s">
        <v>8748</v>
      </c>
      <c r="F1712" s="5" t="s">
        <v>8063</v>
      </c>
      <c r="G1712" s="4" t="s">
        <v>6285</v>
      </c>
    </row>
    <row r="1713" spans="1:7" x14ac:dyDescent="0.25">
      <c r="A1713" s="4" t="s">
        <v>8684</v>
      </c>
      <c r="B1713" s="5" t="s">
        <v>8683</v>
      </c>
      <c r="C1713" s="5" t="s">
        <v>6312</v>
      </c>
      <c r="D1713" s="5" t="s">
        <v>6288</v>
      </c>
      <c r="E1713" s="5" t="s">
        <v>8747</v>
      </c>
      <c r="F1713" s="5" t="s">
        <v>6888</v>
      </c>
      <c r="G1713" s="4" t="s">
        <v>6285</v>
      </c>
    </row>
    <row r="1714" spans="1:7" x14ac:dyDescent="0.25">
      <c r="A1714" s="4" t="s">
        <v>8684</v>
      </c>
      <c r="B1714" s="5" t="s">
        <v>8683</v>
      </c>
      <c r="C1714" s="5" t="s">
        <v>6309</v>
      </c>
      <c r="D1714" s="5" t="s">
        <v>6288</v>
      </c>
      <c r="E1714" s="5" t="s">
        <v>8746</v>
      </c>
      <c r="F1714" s="5" t="s">
        <v>6709</v>
      </c>
      <c r="G1714" s="4" t="s">
        <v>6285</v>
      </c>
    </row>
    <row r="1715" spans="1:7" x14ac:dyDescent="0.25">
      <c r="A1715" s="4" t="s">
        <v>8684</v>
      </c>
      <c r="B1715" s="5" t="s">
        <v>8683</v>
      </c>
      <c r="C1715" s="5" t="s">
        <v>6306</v>
      </c>
      <c r="D1715" s="5" t="s">
        <v>6288</v>
      </c>
      <c r="E1715" s="5" t="s">
        <v>8745</v>
      </c>
      <c r="F1715" s="5" t="s">
        <v>8058</v>
      </c>
      <c r="G1715" s="4" t="s">
        <v>6285</v>
      </c>
    </row>
    <row r="1716" spans="1:7" x14ac:dyDescent="0.25">
      <c r="A1716" s="4" t="s">
        <v>8684</v>
      </c>
      <c r="B1716" s="5" t="s">
        <v>8683</v>
      </c>
      <c r="C1716" s="5" t="s">
        <v>6303</v>
      </c>
      <c r="D1716" s="5" t="s">
        <v>6288</v>
      </c>
      <c r="E1716" s="5" t="s">
        <v>8744</v>
      </c>
      <c r="F1716" s="5" t="s">
        <v>8743</v>
      </c>
      <c r="G1716" s="4" t="s">
        <v>6285</v>
      </c>
    </row>
    <row r="1717" spans="1:7" x14ac:dyDescent="0.25">
      <c r="A1717" s="4" t="s">
        <v>8684</v>
      </c>
      <c r="B1717" s="5" t="s">
        <v>8683</v>
      </c>
      <c r="C1717" s="5" t="s">
        <v>6300</v>
      </c>
      <c r="D1717" s="5" t="s">
        <v>6288</v>
      </c>
      <c r="E1717" s="5" t="s">
        <v>8742</v>
      </c>
      <c r="F1717" s="5" t="s">
        <v>6867</v>
      </c>
      <c r="G1717" s="4" t="s">
        <v>6285</v>
      </c>
    </row>
    <row r="1718" spans="1:7" x14ac:dyDescent="0.25">
      <c r="A1718" s="4" t="s">
        <v>8684</v>
      </c>
      <c r="B1718" s="5" t="s">
        <v>8683</v>
      </c>
      <c r="C1718" s="5" t="s">
        <v>6297</v>
      </c>
      <c r="D1718" s="5" t="s">
        <v>6288</v>
      </c>
      <c r="E1718" s="5" t="s">
        <v>8741</v>
      </c>
      <c r="F1718" s="5" t="s">
        <v>7474</v>
      </c>
      <c r="G1718" s="4" t="s">
        <v>6285</v>
      </c>
    </row>
    <row r="1719" spans="1:7" x14ac:dyDescent="0.25">
      <c r="A1719" s="4" t="s">
        <v>8684</v>
      </c>
      <c r="B1719" s="5" t="s">
        <v>8683</v>
      </c>
      <c r="C1719" s="5" t="s">
        <v>6294</v>
      </c>
      <c r="D1719" s="5" t="s">
        <v>6288</v>
      </c>
      <c r="E1719" s="5" t="s">
        <v>8740</v>
      </c>
      <c r="F1719" s="5" t="s">
        <v>8739</v>
      </c>
      <c r="G1719" s="4" t="s">
        <v>6285</v>
      </c>
    </row>
    <row r="1720" spans="1:7" x14ac:dyDescent="0.25">
      <c r="A1720" s="4" t="s">
        <v>8684</v>
      </c>
      <c r="B1720" s="5" t="s">
        <v>8683</v>
      </c>
      <c r="C1720" s="5" t="s">
        <v>6289</v>
      </c>
      <c r="D1720" s="5" t="s">
        <v>6288</v>
      </c>
      <c r="E1720" s="5" t="s">
        <v>8738</v>
      </c>
      <c r="F1720" s="5" t="s">
        <v>6491</v>
      </c>
      <c r="G1720" s="4" t="s">
        <v>6285</v>
      </c>
    </row>
    <row r="1721" spans="1:7" x14ac:dyDescent="0.25">
      <c r="A1721" s="4" t="s">
        <v>8684</v>
      </c>
      <c r="B1721" s="5" t="s">
        <v>8683</v>
      </c>
      <c r="C1721" s="5" t="s">
        <v>6502</v>
      </c>
      <c r="D1721" s="5" t="s">
        <v>6288</v>
      </c>
      <c r="E1721" s="5" t="s">
        <v>8737</v>
      </c>
      <c r="F1721" s="5" t="s">
        <v>6618</v>
      </c>
      <c r="G1721" s="4" t="s">
        <v>6285</v>
      </c>
    </row>
    <row r="1722" spans="1:7" x14ac:dyDescent="0.25">
      <c r="A1722" s="4" t="s">
        <v>8684</v>
      </c>
      <c r="B1722" s="5" t="s">
        <v>8683</v>
      </c>
      <c r="C1722" s="5" t="s">
        <v>6499</v>
      </c>
      <c r="D1722" s="5" t="s">
        <v>6288</v>
      </c>
      <c r="E1722" s="5" t="s">
        <v>8736</v>
      </c>
      <c r="F1722" s="5" t="s">
        <v>8735</v>
      </c>
      <c r="G1722" s="4" t="s">
        <v>6285</v>
      </c>
    </row>
    <row r="1723" spans="1:7" x14ac:dyDescent="0.25">
      <c r="A1723" s="4" t="s">
        <v>8684</v>
      </c>
      <c r="B1723" s="5" t="s">
        <v>8683</v>
      </c>
      <c r="C1723" s="5" t="s">
        <v>6496</v>
      </c>
      <c r="D1723" s="5" t="s">
        <v>6288</v>
      </c>
      <c r="E1723" s="5" t="s">
        <v>8734</v>
      </c>
      <c r="F1723" s="5" t="s">
        <v>6833</v>
      </c>
      <c r="G1723" s="4" t="s">
        <v>6285</v>
      </c>
    </row>
    <row r="1724" spans="1:7" x14ac:dyDescent="0.25">
      <c r="A1724" s="4" t="s">
        <v>8684</v>
      </c>
      <c r="B1724" s="5" t="s">
        <v>8683</v>
      </c>
      <c r="C1724" s="5" t="s">
        <v>6493</v>
      </c>
      <c r="D1724" s="5" t="s">
        <v>6288</v>
      </c>
      <c r="E1724" s="5" t="s">
        <v>8733</v>
      </c>
      <c r="F1724" s="5" t="s">
        <v>6450</v>
      </c>
      <c r="G1724" s="4" t="s">
        <v>6285</v>
      </c>
    </row>
    <row r="1725" spans="1:7" x14ac:dyDescent="0.25">
      <c r="A1725" s="4" t="s">
        <v>8684</v>
      </c>
      <c r="B1725" s="5" t="s">
        <v>8683</v>
      </c>
      <c r="C1725" s="5" t="s">
        <v>6490</v>
      </c>
      <c r="D1725" s="5" t="s">
        <v>6288</v>
      </c>
      <c r="E1725" s="5" t="s">
        <v>8732</v>
      </c>
      <c r="F1725" s="5" t="s">
        <v>6825</v>
      </c>
      <c r="G1725" s="4" t="s">
        <v>6285</v>
      </c>
    </row>
    <row r="1726" spans="1:7" x14ac:dyDescent="0.25">
      <c r="A1726" s="4" t="s">
        <v>8684</v>
      </c>
      <c r="B1726" s="5" t="s">
        <v>8683</v>
      </c>
      <c r="C1726" s="5" t="s">
        <v>6487</v>
      </c>
      <c r="D1726" s="5" t="s">
        <v>6288</v>
      </c>
      <c r="E1726" s="5" t="s">
        <v>8731</v>
      </c>
      <c r="F1726" s="5" t="s">
        <v>8730</v>
      </c>
      <c r="G1726" s="4" t="s">
        <v>6285</v>
      </c>
    </row>
    <row r="1727" spans="1:7" x14ac:dyDescent="0.25">
      <c r="A1727" s="4" t="s">
        <v>8684</v>
      </c>
      <c r="B1727" s="5" t="s">
        <v>8683</v>
      </c>
      <c r="C1727" s="5" t="s">
        <v>6481</v>
      </c>
      <c r="D1727" s="5" t="s">
        <v>6288</v>
      </c>
      <c r="E1727" s="5" t="s">
        <v>8729</v>
      </c>
      <c r="F1727" s="5" t="s">
        <v>8728</v>
      </c>
      <c r="G1727" s="4" t="s">
        <v>6285</v>
      </c>
    </row>
    <row r="1728" spans="1:7" x14ac:dyDescent="0.25">
      <c r="A1728" s="4" t="s">
        <v>8684</v>
      </c>
      <c r="B1728" s="5" t="s">
        <v>8683</v>
      </c>
      <c r="C1728" s="5" t="s">
        <v>6478</v>
      </c>
      <c r="D1728" s="5" t="s">
        <v>6288</v>
      </c>
      <c r="E1728" s="5" t="s">
        <v>8727</v>
      </c>
      <c r="F1728" s="5" t="s">
        <v>6444</v>
      </c>
      <c r="G1728" s="4" t="s">
        <v>6285</v>
      </c>
    </row>
    <row r="1729" spans="1:7" x14ac:dyDescent="0.25">
      <c r="A1729" s="4" t="s">
        <v>8684</v>
      </c>
      <c r="B1729" s="5" t="s">
        <v>8683</v>
      </c>
      <c r="C1729" s="5" t="s">
        <v>6475</v>
      </c>
      <c r="D1729" s="5" t="s">
        <v>6288</v>
      </c>
      <c r="E1729" s="5" t="s">
        <v>8726</v>
      </c>
      <c r="F1729" s="5" t="s">
        <v>8725</v>
      </c>
      <c r="G1729" s="4" t="s">
        <v>6285</v>
      </c>
    </row>
    <row r="1730" spans="1:7" x14ac:dyDescent="0.25">
      <c r="A1730" s="4" t="s">
        <v>8684</v>
      </c>
      <c r="B1730" s="5" t="s">
        <v>8683</v>
      </c>
      <c r="C1730" s="5" t="s">
        <v>6472</v>
      </c>
      <c r="D1730" s="5" t="s">
        <v>6288</v>
      </c>
      <c r="E1730" s="5" t="s">
        <v>8724</v>
      </c>
      <c r="F1730" s="5" t="s">
        <v>8723</v>
      </c>
      <c r="G1730" s="4" t="s">
        <v>6285</v>
      </c>
    </row>
    <row r="1731" spans="1:7" x14ac:dyDescent="0.25">
      <c r="A1731" s="4" t="s">
        <v>8684</v>
      </c>
      <c r="B1731" s="5" t="s">
        <v>8683</v>
      </c>
      <c r="C1731" s="5" t="s">
        <v>6470</v>
      </c>
      <c r="D1731" s="5" t="s">
        <v>6288</v>
      </c>
      <c r="E1731" s="5" t="s">
        <v>8722</v>
      </c>
      <c r="F1731" s="5" t="s">
        <v>6813</v>
      </c>
      <c r="G1731" s="4" t="s">
        <v>6285</v>
      </c>
    </row>
    <row r="1732" spans="1:7" x14ac:dyDescent="0.25">
      <c r="A1732" s="4" t="s">
        <v>8684</v>
      </c>
      <c r="B1732" s="5" t="s">
        <v>8683</v>
      </c>
      <c r="C1732" s="5" t="s">
        <v>6467</v>
      </c>
      <c r="D1732" s="5" t="s">
        <v>6288</v>
      </c>
      <c r="E1732" s="5" t="s">
        <v>8721</v>
      </c>
      <c r="F1732" s="5" t="s">
        <v>6953</v>
      </c>
      <c r="G1732" s="4" t="s">
        <v>6285</v>
      </c>
    </row>
    <row r="1733" spans="1:7" x14ac:dyDescent="0.25">
      <c r="A1733" s="4" t="s">
        <v>8684</v>
      </c>
      <c r="B1733" s="5" t="s">
        <v>8683</v>
      </c>
      <c r="C1733" s="5" t="s">
        <v>6464</v>
      </c>
      <c r="D1733" s="5" t="s">
        <v>6288</v>
      </c>
      <c r="E1733" s="5" t="s">
        <v>8720</v>
      </c>
      <c r="F1733" s="5" t="s">
        <v>8719</v>
      </c>
      <c r="G1733" s="4" t="s">
        <v>6285</v>
      </c>
    </row>
    <row r="1734" spans="1:7" x14ac:dyDescent="0.25">
      <c r="A1734" s="4" t="s">
        <v>8684</v>
      </c>
      <c r="B1734" s="5" t="s">
        <v>8683</v>
      </c>
      <c r="C1734" s="5" t="s">
        <v>6461</v>
      </c>
      <c r="D1734" s="5" t="s">
        <v>6288</v>
      </c>
      <c r="E1734" s="5" t="s">
        <v>8718</v>
      </c>
      <c r="F1734" s="5" t="s">
        <v>8717</v>
      </c>
      <c r="G1734" s="4" t="s">
        <v>6285</v>
      </c>
    </row>
    <row r="1735" spans="1:7" x14ac:dyDescent="0.25">
      <c r="A1735" s="4" t="s">
        <v>8684</v>
      </c>
      <c r="B1735" s="5" t="s">
        <v>8683</v>
      </c>
      <c r="C1735" s="5" t="s">
        <v>6455</v>
      </c>
      <c r="D1735" s="5" t="s">
        <v>6288</v>
      </c>
      <c r="E1735" s="5" t="s">
        <v>8716</v>
      </c>
      <c r="F1735" s="5" t="s">
        <v>6582</v>
      </c>
      <c r="G1735" s="4" t="s">
        <v>6285</v>
      </c>
    </row>
    <row r="1736" spans="1:7" x14ac:dyDescent="0.25">
      <c r="A1736" s="4" t="s">
        <v>8684</v>
      </c>
      <c r="B1736" s="5" t="s">
        <v>8683</v>
      </c>
      <c r="C1736" s="5" t="s">
        <v>6449</v>
      </c>
      <c r="D1736" s="5" t="s">
        <v>6288</v>
      </c>
      <c r="E1736" s="5" t="s">
        <v>8715</v>
      </c>
      <c r="F1736" s="5" t="s">
        <v>8714</v>
      </c>
      <c r="G1736" s="4" t="s">
        <v>6285</v>
      </c>
    </row>
    <row r="1737" spans="1:7" x14ac:dyDescent="0.25">
      <c r="A1737" s="4" t="s">
        <v>8684</v>
      </c>
      <c r="B1737" s="5" t="s">
        <v>8683</v>
      </c>
      <c r="C1737" s="5" t="s">
        <v>6443</v>
      </c>
      <c r="D1737" s="5" t="s">
        <v>6288</v>
      </c>
      <c r="E1737" s="5" t="s">
        <v>8713</v>
      </c>
      <c r="F1737" s="5" t="s">
        <v>8712</v>
      </c>
      <c r="G1737" s="4" t="s">
        <v>6285</v>
      </c>
    </row>
    <row r="1738" spans="1:7" x14ac:dyDescent="0.25">
      <c r="A1738" s="4" t="s">
        <v>8684</v>
      </c>
      <c r="B1738" s="5" t="s">
        <v>8683</v>
      </c>
      <c r="C1738" s="5" t="s">
        <v>6437</v>
      </c>
      <c r="D1738" s="5" t="s">
        <v>6288</v>
      </c>
      <c r="E1738" s="5" t="s">
        <v>8711</v>
      </c>
      <c r="F1738" s="5" t="s">
        <v>8710</v>
      </c>
      <c r="G1738" s="4" t="s">
        <v>6285</v>
      </c>
    </row>
    <row r="1739" spans="1:7" x14ac:dyDescent="0.25">
      <c r="A1739" s="4" t="s">
        <v>8684</v>
      </c>
      <c r="B1739" s="5" t="s">
        <v>8683</v>
      </c>
      <c r="C1739" s="5" t="s">
        <v>6434</v>
      </c>
      <c r="D1739" s="5" t="s">
        <v>6288</v>
      </c>
      <c r="E1739" s="5" t="s">
        <v>8709</v>
      </c>
      <c r="F1739" s="5" t="s">
        <v>8708</v>
      </c>
      <c r="G1739" s="4" t="s">
        <v>6285</v>
      </c>
    </row>
    <row r="1740" spans="1:7" x14ac:dyDescent="0.25">
      <c r="A1740" s="4" t="s">
        <v>8684</v>
      </c>
      <c r="B1740" s="5" t="s">
        <v>8683</v>
      </c>
      <c r="C1740" s="5" t="s">
        <v>6431</v>
      </c>
      <c r="D1740" s="5" t="s">
        <v>6288</v>
      </c>
      <c r="E1740" s="5" t="s">
        <v>8707</v>
      </c>
      <c r="F1740" s="5" t="s">
        <v>8706</v>
      </c>
      <c r="G1740" s="4" t="s">
        <v>6285</v>
      </c>
    </row>
    <row r="1741" spans="1:7" x14ac:dyDescent="0.25">
      <c r="A1741" s="4" t="s">
        <v>8684</v>
      </c>
      <c r="B1741" s="5" t="s">
        <v>8683</v>
      </c>
      <c r="C1741" s="5" t="s">
        <v>6428</v>
      </c>
      <c r="D1741" s="5" t="s">
        <v>6288</v>
      </c>
      <c r="E1741" s="5" t="s">
        <v>8705</v>
      </c>
      <c r="F1741" s="5" t="s">
        <v>8704</v>
      </c>
      <c r="G1741" s="4" t="s">
        <v>6285</v>
      </c>
    </row>
    <row r="1742" spans="1:7" x14ac:dyDescent="0.25">
      <c r="A1742" s="4" t="s">
        <v>8684</v>
      </c>
      <c r="B1742" s="5" t="s">
        <v>8683</v>
      </c>
      <c r="C1742" s="5" t="s">
        <v>6425</v>
      </c>
      <c r="D1742" s="5" t="s">
        <v>6288</v>
      </c>
      <c r="E1742" s="5" t="s">
        <v>8703</v>
      </c>
      <c r="F1742" s="5" t="s">
        <v>8321</v>
      </c>
      <c r="G1742" s="4" t="s">
        <v>6285</v>
      </c>
    </row>
    <row r="1743" spans="1:7" x14ac:dyDescent="0.25">
      <c r="A1743" s="4" t="s">
        <v>8684</v>
      </c>
      <c r="B1743" s="5" t="s">
        <v>8683</v>
      </c>
      <c r="C1743" s="5" t="s">
        <v>6440</v>
      </c>
      <c r="D1743" s="5" t="s">
        <v>6288</v>
      </c>
      <c r="E1743" s="5" t="s">
        <v>8702</v>
      </c>
      <c r="F1743" s="5" t="s">
        <v>8701</v>
      </c>
      <c r="G1743" s="4" t="s">
        <v>6285</v>
      </c>
    </row>
    <row r="1744" spans="1:7" x14ac:dyDescent="0.25">
      <c r="A1744" s="4" t="s">
        <v>8684</v>
      </c>
      <c r="B1744" s="5" t="s">
        <v>8683</v>
      </c>
      <c r="C1744" s="5" t="s">
        <v>6422</v>
      </c>
      <c r="D1744" s="5" t="s">
        <v>6288</v>
      </c>
      <c r="E1744" s="5" t="s">
        <v>8700</v>
      </c>
      <c r="F1744" s="5" t="s">
        <v>8699</v>
      </c>
      <c r="G1744" s="4" t="s">
        <v>6285</v>
      </c>
    </row>
    <row r="1745" spans="1:7" x14ac:dyDescent="0.25">
      <c r="A1745" s="4" t="s">
        <v>8684</v>
      </c>
      <c r="B1745" s="5" t="s">
        <v>8683</v>
      </c>
      <c r="C1745" s="5" t="s">
        <v>6419</v>
      </c>
      <c r="D1745" s="5" t="s">
        <v>6288</v>
      </c>
      <c r="E1745" s="5" t="s">
        <v>8698</v>
      </c>
      <c r="F1745" s="5" t="s">
        <v>8697</v>
      </c>
      <c r="G1745" s="4" t="s">
        <v>6285</v>
      </c>
    </row>
    <row r="1746" spans="1:7" x14ac:dyDescent="0.25">
      <c r="A1746" s="4" t="s">
        <v>8684</v>
      </c>
      <c r="B1746" s="5" t="s">
        <v>8683</v>
      </c>
      <c r="C1746" s="5" t="s">
        <v>6416</v>
      </c>
      <c r="D1746" s="5" t="s">
        <v>6288</v>
      </c>
      <c r="E1746" s="5" t="s">
        <v>8696</v>
      </c>
      <c r="F1746" s="5" t="s">
        <v>7684</v>
      </c>
      <c r="G1746" s="4" t="s">
        <v>6285</v>
      </c>
    </row>
    <row r="1747" spans="1:7" x14ac:dyDescent="0.25">
      <c r="A1747" s="4" t="s">
        <v>8684</v>
      </c>
      <c r="B1747" s="5" t="s">
        <v>8683</v>
      </c>
      <c r="C1747" s="5" t="s">
        <v>6413</v>
      </c>
      <c r="D1747" s="5" t="s">
        <v>6288</v>
      </c>
      <c r="E1747" s="5" t="s">
        <v>8695</v>
      </c>
      <c r="F1747" s="5" t="s">
        <v>8012</v>
      </c>
      <c r="G1747" s="4" t="s">
        <v>6285</v>
      </c>
    </row>
    <row r="1748" spans="1:7" x14ac:dyDescent="0.25">
      <c r="A1748" s="4" t="s">
        <v>8684</v>
      </c>
      <c r="B1748" s="5" t="s">
        <v>8683</v>
      </c>
      <c r="C1748" s="5" t="s">
        <v>6398</v>
      </c>
      <c r="D1748" s="5" t="s">
        <v>6288</v>
      </c>
      <c r="E1748" s="5" t="s">
        <v>8694</v>
      </c>
      <c r="F1748" s="5" t="s">
        <v>8693</v>
      </c>
      <c r="G1748" s="4" t="s">
        <v>6285</v>
      </c>
    </row>
    <row r="1749" spans="1:7" x14ac:dyDescent="0.25">
      <c r="A1749" s="4" t="s">
        <v>8684</v>
      </c>
      <c r="B1749" s="5" t="s">
        <v>8683</v>
      </c>
      <c r="C1749" s="5" t="s">
        <v>6410</v>
      </c>
      <c r="D1749" s="5" t="s">
        <v>6288</v>
      </c>
      <c r="E1749" s="5" t="s">
        <v>8692</v>
      </c>
      <c r="F1749" s="5" t="s">
        <v>8691</v>
      </c>
      <c r="G1749" s="4" t="s">
        <v>6285</v>
      </c>
    </row>
    <row r="1750" spans="1:7" x14ac:dyDescent="0.25">
      <c r="A1750" s="4" t="s">
        <v>8684</v>
      </c>
      <c r="B1750" s="5" t="s">
        <v>8683</v>
      </c>
      <c r="C1750" s="5" t="s">
        <v>6407</v>
      </c>
      <c r="D1750" s="5" t="s">
        <v>6288</v>
      </c>
      <c r="E1750" s="5" t="s">
        <v>8690</v>
      </c>
      <c r="F1750" s="5" t="s">
        <v>6743</v>
      </c>
      <c r="G1750" s="4" t="s">
        <v>6285</v>
      </c>
    </row>
    <row r="1751" spans="1:7" x14ac:dyDescent="0.25">
      <c r="A1751" s="4" t="s">
        <v>8684</v>
      </c>
      <c r="B1751" s="5" t="s">
        <v>8683</v>
      </c>
      <c r="C1751" s="5" t="s">
        <v>6404</v>
      </c>
      <c r="D1751" s="5" t="s">
        <v>6288</v>
      </c>
      <c r="E1751" s="5" t="s">
        <v>8689</v>
      </c>
      <c r="F1751" s="5" t="s">
        <v>6375</v>
      </c>
      <c r="G1751" s="4" t="s">
        <v>6285</v>
      </c>
    </row>
    <row r="1752" spans="1:7" x14ac:dyDescent="0.25">
      <c r="A1752" s="4" t="s">
        <v>8684</v>
      </c>
      <c r="B1752" s="5" t="s">
        <v>8683</v>
      </c>
      <c r="C1752" s="5" t="s">
        <v>6401</v>
      </c>
      <c r="D1752" s="5" t="s">
        <v>6288</v>
      </c>
      <c r="E1752" s="5" t="s">
        <v>8688</v>
      </c>
      <c r="F1752" s="5" t="s">
        <v>6563</v>
      </c>
      <c r="G1752" s="4" t="s">
        <v>6285</v>
      </c>
    </row>
    <row r="1753" spans="1:7" x14ac:dyDescent="0.25">
      <c r="A1753" s="4" t="s">
        <v>8684</v>
      </c>
      <c r="B1753" s="5" t="s">
        <v>8683</v>
      </c>
      <c r="C1753" s="5" t="s">
        <v>6395</v>
      </c>
      <c r="D1753" s="5" t="s">
        <v>6288</v>
      </c>
      <c r="E1753" s="5" t="s">
        <v>8687</v>
      </c>
      <c r="F1753" s="5" t="s">
        <v>8686</v>
      </c>
      <c r="G1753" s="4" t="s">
        <v>6285</v>
      </c>
    </row>
    <row r="1754" spans="1:7" x14ac:dyDescent="0.25">
      <c r="A1754" s="4" t="s">
        <v>8684</v>
      </c>
      <c r="B1754" s="5" t="s">
        <v>8683</v>
      </c>
      <c r="C1754" s="5" t="s">
        <v>6392</v>
      </c>
      <c r="D1754" s="5" t="s">
        <v>6288</v>
      </c>
      <c r="E1754" s="5" t="s">
        <v>8685</v>
      </c>
      <c r="F1754" s="5" t="s">
        <v>6552</v>
      </c>
      <c r="G1754" s="4" t="s">
        <v>6285</v>
      </c>
    </row>
    <row r="1755" spans="1:7" x14ac:dyDescent="0.25">
      <c r="A1755" s="4" t="s">
        <v>8684</v>
      </c>
      <c r="B1755" s="5" t="s">
        <v>8683</v>
      </c>
      <c r="C1755" s="5" t="s">
        <v>6389</v>
      </c>
      <c r="D1755" s="5" t="s">
        <v>6288</v>
      </c>
      <c r="E1755" s="5" t="s">
        <v>8682</v>
      </c>
      <c r="F1755" s="5" t="s">
        <v>8681</v>
      </c>
      <c r="G1755" s="4" t="s">
        <v>6285</v>
      </c>
    </row>
    <row r="1756" spans="1:7" x14ac:dyDescent="0.25">
      <c r="A1756" s="4" t="s">
        <v>8523</v>
      </c>
      <c r="B1756" s="5" t="s">
        <v>8522</v>
      </c>
      <c r="C1756" s="5" t="s">
        <v>6357</v>
      </c>
      <c r="D1756" s="5" t="s">
        <v>6288</v>
      </c>
      <c r="E1756" s="5" t="s">
        <v>8680</v>
      </c>
      <c r="F1756" s="5" t="s">
        <v>8679</v>
      </c>
      <c r="G1756" s="4" t="s">
        <v>6285</v>
      </c>
    </row>
    <row r="1757" spans="1:7" x14ac:dyDescent="0.25">
      <c r="A1757" s="4" t="s">
        <v>8523</v>
      </c>
      <c r="B1757" s="5" t="s">
        <v>8522</v>
      </c>
      <c r="C1757" s="5" t="s">
        <v>6354</v>
      </c>
      <c r="D1757" s="5" t="s">
        <v>6288</v>
      </c>
      <c r="E1757" s="5" t="s">
        <v>8678</v>
      </c>
      <c r="F1757" s="5" t="s">
        <v>8677</v>
      </c>
      <c r="G1757" s="4" t="s">
        <v>6285</v>
      </c>
    </row>
    <row r="1758" spans="1:7" x14ac:dyDescent="0.25">
      <c r="A1758" s="4" t="s">
        <v>8523</v>
      </c>
      <c r="B1758" s="5" t="s">
        <v>8522</v>
      </c>
      <c r="C1758" s="5" t="s">
        <v>6351</v>
      </c>
      <c r="D1758" s="5" t="s">
        <v>6288</v>
      </c>
      <c r="E1758" s="5" t="s">
        <v>8676</v>
      </c>
      <c r="F1758" s="5" t="s">
        <v>6938</v>
      </c>
      <c r="G1758" s="4" t="s">
        <v>6285</v>
      </c>
    </row>
    <row r="1759" spans="1:7" x14ac:dyDescent="0.25">
      <c r="A1759" s="4" t="s">
        <v>8523</v>
      </c>
      <c r="B1759" s="5" t="s">
        <v>8522</v>
      </c>
      <c r="C1759" s="5" t="s">
        <v>6348</v>
      </c>
      <c r="D1759" s="5" t="s">
        <v>6288</v>
      </c>
      <c r="E1759" s="5" t="s">
        <v>8675</v>
      </c>
      <c r="F1759" s="5" t="s">
        <v>8674</v>
      </c>
      <c r="G1759" s="4" t="s">
        <v>6285</v>
      </c>
    </row>
    <row r="1760" spans="1:7" x14ac:dyDescent="0.25">
      <c r="A1760" s="4" t="s">
        <v>8523</v>
      </c>
      <c r="B1760" s="5" t="s">
        <v>8522</v>
      </c>
      <c r="C1760" s="5" t="s">
        <v>6345</v>
      </c>
      <c r="D1760" s="5" t="s">
        <v>6288</v>
      </c>
      <c r="E1760" s="5" t="s">
        <v>8673</v>
      </c>
      <c r="F1760" s="5" t="s">
        <v>8672</v>
      </c>
      <c r="G1760" s="4" t="s">
        <v>6285</v>
      </c>
    </row>
    <row r="1761" spans="1:7" x14ac:dyDescent="0.25">
      <c r="A1761" s="4" t="s">
        <v>8523</v>
      </c>
      <c r="B1761" s="5" t="s">
        <v>8522</v>
      </c>
      <c r="C1761" s="5" t="s">
        <v>6342</v>
      </c>
      <c r="D1761" s="5" t="s">
        <v>6288</v>
      </c>
      <c r="E1761" s="5" t="s">
        <v>8671</v>
      </c>
      <c r="F1761" s="5" t="s">
        <v>8670</v>
      </c>
      <c r="G1761" s="4" t="s">
        <v>6285</v>
      </c>
    </row>
    <row r="1762" spans="1:7" x14ac:dyDescent="0.25">
      <c r="A1762" s="4" t="s">
        <v>8523</v>
      </c>
      <c r="B1762" s="5" t="s">
        <v>8522</v>
      </c>
      <c r="C1762" s="5" t="s">
        <v>6339</v>
      </c>
      <c r="D1762" s="5" t="s">
        <v>6288</v>
      </c>
      <c r="E1762" s="5" t="s">
        <v>8669</v>
      </c>
      <c r="F1762" s="5" t="s">
        <v>7988</v>
      </c>
      <c r="G1762" s="4" t="s">
        <v>6285</v>
      </c>
    </row>
    <row r="1763" spans="1:7" x14ac:dyDescent="0.25">
      <c r="A1763" s="4" t="s">
        <v>8523</v>
      </c>
      <c r="B1763" s="5" t="s">
        <v>8522</v>
      </c>
      <c r="C1763" s="5" t="s">
        <v>6336</v>
      </c>
      <c r="D1763" s="5" t="s">
        <v>6288</v>
      </c>
      <c r="E1763" s="5" t="s">
        <v>8668</v>
      </c>
      <c r="F1763" s="5" t="s">
        <v>8667</v>
      </c>
      <c r="G1763" s="4" t="s">
        <v>6285</v>
      </c>
    </row>
    <row r="1764" spans="1:7" x14ac:dyDescent="0.25">
      <c r="A1764" s="4" t="s">
        <v>8523</v>
      </c>
      <c r="B1764" s="5" t="s">
        <v>8522</v>
      </c>
      <c r="C1764" s="5" t="s">
        <v>6333</v>
      </c>
      <c r="D1764" s="5" t="s">
        <v>6288</v>
      </c>
      <c r="E1764" s="5" t="s">
        <v>8666</v>
      </c>
      <c r="F1764" s="5" t="s">
        <v>8665</v>
      </c>
      <c r="G1764" s="4" t="s">
        <v>6285</v>
      </c>
    </row>
    <row r="1765" spans="1:7" x14ac:dyDescent="0.25">
      <c r="A1765" s="4" t="s">
        <v>8523</v>
      </c>
      <c r="B1765" s="5" t="s">
        <v>8522</v>
      </c>
      <c r="C1765" s="5" t="s">
        <v>6330</v>
      </c>
      <c r="D1765" s="5" t="s">
        <v>6288</v>
      </c>
      <c r="E1765" s="5" t="s">
        <v>8664</v>
      </c>
      <c r="F1765" s="5" t="s">
        <v>6918</v>
      </c>
      <c r="G1765" s="4" t="s">
        <v>6285</v>
      </c>
    </row>
    <row r="1766" spans="1:7" x14ac:dyDescent="0.25">
      <c r="A1766" s="4" t="s">
        <v>8523</v>
      </c>
      <c r="B1766" s="5" t="s">
        <v>8522</v>
      </c>
      <c r="C1766" s="5" t="s">
        <v>6327</v>
      </c>
      <c r="D1766" s="5" t="s">
        <v>6288</v>
      </c>
      <c r="E1766" s="5" t="s">
        <v>8663</v>
      </c>
      <c r="F1766" s="5" t="s">
        <v>8662</v>
      </c>
      <c r="G1766" s="4" t="s">
        <v>6285</v>
      </c>
    </row>
    <row r="1767" spans="1:7" x14ac:dyDescent="0.25">
      <c r="A1767" s="4" t="s">
        <v>8523</v>
      </c>
      <c r="B1767" s="5" t="s">
        <v>8522</v>
      </c>
      <c r="C1767" s="5" t="s">
        <v>6324</v>
      </c>
      <c r="D1767" s="5" t="s">
        <v>6288</v>
      </c>
      <c r="E1767" s="5" t="s">
        <v>8661</v>
      </c>
      <c r="F1767" s="5" t="s">
        <v>8507</v>
      </c>
      <c r="G1767" s="4" t="s">
        <v>6285</v>
      </c>
    </row>
    <row r="1768" spans="1:7" x14ac:dyDescent="0.25">
      <c r="A1768" s="4" t="s">
        <v>8523</v>
      </c>
      <c r="B1768" s="5" t="s">
        <v>8522</v>
      </c>
      <c r="C1768" s="5" t="s">
        <v>6321</v>
      </c>
      <c r="D1768" s="5" t="s">
        <v>6288</v>
      </c>
      <c r="E1768" s="5" t="s">
        <v>8660</v>
      </c>
      <c r="F1768" s="5" t="s">
        <v>8659</v>
      </c>
      <c r="G1768" s="4" t="s">
        <v>6285</v>
      </c>
    </row>
    <row r="1769" spans="1:7" x14ac:dyDescent="0.25">
      <c r="A1769" s="4" t="s">
        <v>8523</v>
      </c>
      <c r="B1769" s="5" t="s">
        <v>8522</v>
      </c>
      <c r="C1769" s="5" t="s">
        <v>6318</v>
      </c>
      <c r="D1769" s="5" t="s">
        <v>6288</v>
      </c>
      <c r="E1769" s="5" t="s">
        <v>8658</v>
      </c>
      <c r="F1769" s="5" t="s">
        <v>7608</v>
      </c>
      <c r="G1769" s="4" t="s">
        <v>6285</v>
      </c>
    </row>
    <row r="1770" spans="1:7" x14ac:dyDescent="0.25">
      <c r="A1770" s="4" t="s">
        <v>8523</v>
      </c>
      <c r="B1770" s="5" t="s">
        <v>8522</v>
      </c>
      <c r="C1770" s="5" t="s">
        <v>6315</v>
      </c>
      <c r="D1770" s="5" t="s">
        <v>6288</v>
      </c>
      <c r="E1770" s="5" t="s">
        <v>8657</v>
      </c>
      <c r="F1770" s="5" t="s">
        <v>8656</v>
      </c>
      <c r="G1770" s="4" t="s">
        <v>6285</v>
      </c>
    </row>
    <row r="1771" spans="1:7" x14ac:dyDescent="0.25">
      <c r="A1771" s="4" t="s">
        <v>8523</v>
      </c>
      <c r="B1771" s="5" t="s">
        <v>8522</v>
      </c>
      <c r="C1771" s="5" t="s">
        <v>6312</v>
      </c>
      <c r="D1771" s="5" t="s">
        <v>6288</v>
      </c>
      <c r="E1771" s="5" t="s">
        <v>8655</v>
      </c>
      <c r="F1771" s="5" t="s">
        <v>8654</v>
      </c>
      <c r="G1771" s="4" t="s">
        <v>6285</v>
      </c>
    </row>
    <row r="1772" spans="1:7" x14ac:dyDescent="0.25">
      <c r="A1772" s="4" t="s">
        <v>8523</v>
      </c>
      <c r="B1772" s="5" t="s">
        <v>8522</v>
      </c>
      <c r="C1772" s="5" t="s">
        <v>6309</v>
      </c>
      <c r="D1772" s="5" t="s">
        <v>6288</v>
      </c>
      <c r="E1772" s="5" t="s">
        <v>8653</v>
      </c>
      <c r="F1772" s="5" t="s">
        <v>8652</v>
      </c>
      <c r="G1772" s="4" t="s">
        <v>6285</v>
      </c>
    </row>
    <row r="1773" spans="1:7" x14ac:dyDescent="0.25">
      <c r="A1773" s="4" t="s">
        <v>8523</v>
      </c>
      <c r="B1773" s="5" t="s">
        <v>8522</v>
      </c>
      <c r="C1773" s="5" t="s">
        <v>6306</v>
      </c>
      <c r="D1773" s="5" t="s">
        <v>6288</v>
      </c>
      <c r="E1773" s="5" t="s">
        <v>8651</v>
      </c>
      <c r="F1773" s="5" t="s">
        <v>8650</v>
      </c>
      <c r="G1773" s="4" t="s">
        <v>6285</v>
      </c>
    </row>
    <row r="1774" spans="1:7" x14ac:dyDescent="0.25">
      <c r="A1774" s="4" t="s">
        <v>8523</v>
      </c>
      <c r="B1774" s="5" t="s">
        <v>8522</v>
      </c>
      <c r="C1774" s="5" t="s">
        <v>6303</v>
      </c>
      <c r="D1774" s="5" t="s">
        <v>6288</v>
      </c>
      <c r="E1774" s="5" t="s">
        <v>8649</v>
      </c>
      <c r="F1774" s="5" t="s">
        <v>8648</v>
      </c>
      <c r="G1774" s="4" t="s">
        <v>6285</v>
      </c>
    </row>
    <row r="1775" spans="1:7" x14ac:dyDescent="0.25">
      <c r="A1775" s="4" t="s">
        <v>8523</v>
      </c>
      <c r="B1775" s="5" t="s">
        <v>8522</v>
      </c>
      <c r="C1775" s="5" t="s">
        <v>6300</v>
      </c>
      <c r="D1775" s="5" t="s">
        <v>6288</v>
      </c>
      <c r="E1775" s="5" t="s">
        <v>8647</v>
      </c>
      <c r="F1775" s="5" t="s">
        <v>7591</v>
      </c>
      <c r="G1775" s="4" t="s">
        <v>6285</v>
      </c>
    </row>
    <row r="1776" spans="1:7" x14ac:dyDescent="0.25">
      <c r="A1776" s="4" t="s">
        <v>8523</v>
      </c>
      <c r="B1776" s="5" t="s">
        <v>8522</v>
      </c>
      <c r="C1776" s="5" t="s">
        <v>6297</v>
      </c>
      <c r="D1776" s="5" t="s">
        <v>6288</v>
      </c>
      <c r="E1776" s="5" t="s">
        <v>8646</v>
      </c>
      <c r="F1776" s="5" t="s">
        <v>8645</v>
      </c>
      <c r="G1776" s="4" t="s">
        <v>6285</v>
      </c>
    </row>
    <row r="1777" spans="1:7" x14ac:dyDescent="0.25">
      <c r="A1777" s="4" t="s">
        <v>8523</v>
      </c>
      <c r="B1777" s="5" t="s">
        <v>8522</v>
      </c>
      <c r="C1777" s="5" t="s">
        <v>6294</v>
      </c>
      <c r="D1777" s="5" t="s">
        <v>6288</v>
      </c>
      <c r="E1777" s="5" t="s">
        <v>8644</v>
      </c>
      <c r="F1777" s="5" t="s">
        <v>6641</v>
      </c>
      <c r="G1777" s="4" t="s">
        <v>6285</v>
      </c>
    </row>
    <row r="1778" spans="1:7" x14ac:dyDescent="0.25">
      <c r="A1778" s="4" t="s">
        <v>8523</v>
      </c>
      <c r="B1778" s="5" t="s">
        <v>8522</v>
      </c>
      <c r="C1778" s="5" t="s">
        <v>6289</v>
      </c>
      <c r="D1778" s="5" t="s">
        <v>6288</v>
      </c>
      <c r="E1778" s="5" t="s">
        <v>8643</v>
      </c>
      <c r="F1778" s="5" t="s">
        <v>8273</v>
      </c>
      <c r="G1778" s="4" t="s">
        <v>6285</v>
      </c>
    </row>
    <row r="1779" spans="1:7" x14ac:dyDescent="0.25">
      <c r="A1779" s="4" t="s">
        <v>8523</v>
      </c>
      <c r="B1779" s="5" t="s">
        <v>8522</v>
      </c>
      <c r="C1779" s="5" t="s">
        <v>6505</v>
      </c>
      <c r="D1779" s="5" t="s">
        <v>6288</v>
      </c>
      <c r="E1779" s="5" t="s">
        <v>8642</v>
      </c>
      <c r="F1779" s="5" t="s">
        <v>8641</v>
      </c>
      <c r="G1779" s="4" t="s">
        <v>6285</v>
      </c>
    </row>
    <row r="1780" spans="1:7" x14ac:dyDescent="0.25">
      <c r="A1780" s="4" t="s">
        <v>8523</v>
      </c>
      <c r="B1780" s="5" t="s">
        <v>8522</v>
      </c>
      <c r="C1780" s="5" t="s">
        <v>6502</v>
      </c>
      <c r="D1780" s="5" t="s">
        <v>6288</v>
      </c>
      <c r="E1780" s="5" t="s">
        <v>8640</v>
      </c>
      <c r="F1780" s="5" t="s">
        <v>8639</v>
      </c>
      <c r="G1780" s="4" t="s">
        <v>6285</v>
      </c>
    </row>
    <row r="1781" spans="1:7" x14ac:dyDescent="0.25">
      <c r="A1781" s="4" t="s">
        <v>8523</v>
      </c>
      <c r="B1781" s="5" t="s">
        <v>8522</v>
      </c>
      <c r="C1781" s="5" t="s">
        <v>6499</v>
      </c>
      <c r="D1781" s="5" t="s">
        <v>6288</v>
      </c>
      <c r="E1781" s="5" t="s">
        <v>8638</v>
      </c>
      <c r="F1781" s="5" t="s">
        <v>6894</v>
      </c>
      <c r="G1781" s="4" t="s">
        <v>6285</v>
      </c>
    </row>
    <row r="1782" spans="1:7" x14ac:dyDescent="0.25">
      <c r="A1782" s="4" t="s">
        <v>8523</v>
      </c>
      <c r="B1782" s="5" t="s">
        <v>8522</v>
      </c>
      <c r="C1782" s="5" t="s">
        <v>6496</v>
      </c>
      <c r="D1782" s="5" t="s">
        <v>6288</v>
      </c>
      <c r="E1782" s="5" t="s">
        <v>8637</v>
      </c>
      <c r="F1782" s="5" t="s">
        <v>8636</v>
      </c>
      <c r="G1782" s="4" t="s">
        <v>6285</v>
      </c>
    </row>
    <row r="1783" spans="1:7" x14ac:dyDescent="0.25">
      <c r="A1783" s="4" t="s">
        <v>8523</v>
      </c>
      <c r="B1783" s="5" t="s">
        <v>8522</v>
      </c>
      <c r="C1783" s="5" t="s">
        <v>6493</v>
      </c>
      <c r="D1783" s="5" t="s">
        <v>6288</v>
      </c>
      <c r="E1783" s="5" t="s">
        <v>8635</v>
      </c>
      <c r="F1783" s="5" t="s">
        <v>8634</v>
      </c>
      <c r="G1783" s="4" t="s">
        <v>6285</v>
      </c>
    </row>
    <row r="1784" spans="1:7" x14ac:dyDescent="0.25">
      <c r="A1784" s="4" t="s">
        <v>8523</v>
      </c>
      <c r="B1784" s="5" t="s">
        <v>8522</v>
      </c>
      <c r="C1784" s="5" t="s">
        <v>6490</v>
      </c>
      <c r="D1784" s="5" t="s">
        <v>6288</v>
      </c>
      <c r="E1784" s="5" t="s">
        <v>8633</v>
      </c>
      <c r="F1784" s="5" t="s">
        <v>8632</v>
      </c>
      <c r="G1784" s="4" t="s">
        <v>6285</v>
      </c>
    </row>
    <row r="1785" spans="1:7" x14ac:dyDescent="0.25">
      <c r="A1785" s="4" t="s">
        <v>8523</v>
      </c>
      <c r="B1785" s="5" t="s">
        <v>8522</v>
      </c>
      <c r="C1785" s="5" t="s">
        <v>6487</v>
      </c>
      <c r="D1785" s="5" t="s">
        <v>6288</v>
      </c>
      <c r="E1785" s="5" t="s">
        <v>8631</v>
      </c>
      <c r="F1785" s="5" t="s">
        <v>8630</v>
      </c>
      <c r="G1785" s="4" t="s">
        <v>6285</v>
      </c>
    </row>
    <row r="1786" spans="1:7" x14ac:dyDescent="0.25">
      <c r="A1786" s="4" t="s">
        <v>8523</v>
      </c>
      <c r="B1786" s="5" t="s">
        <v>8522</v>
      </c>
      <c r="C1786" s="5" t="s">
        <v>6484</v>
      </c>
      <c r="D1786" s="5" t="s">
        <v>6288</v>
      </c>
      <c r="E1786" s="5" t="s">
        <v>8629</v>
      </c>
      <c r="F1786" s="5" t="s">
        <v>8628</v>
      </c>
      <c r="G1786" s="4" t="s">
        <v>6285</v>
      </c>
    </row>
    <row r="1787" spans="1:7" x14ac:dyDescent="0.25">
      <c r="A1787" s="4" t="s">
        <v>8523</v>
      </c>
      <c r="B1787" s="5" t="s">
        <v>8522</v>
      </c>
      <c r="C1787" s="5" t="s">
        <v>6481</v>
      </c>
      <c r="D1787" s="5" t="s">
        <v>6288</v>
      </c>
      <c r="E1787" s="5" t="s">
        <v>8627</v>
      </c>
      <c r="F1787" s="5" t="s">
        <v>8626</v>
      </c>
      <c r="G1787" s="4" t="s">
        <v>6285</v>
      </c>
    </row>
    <row r="1788" spans="1:7" x14ac:dyDescent="0.25">
      <c r="A1788" s="4" t="s">
        <v>8523</v>
      </c>
      <c r="B1788" s="5" t="s">
        <v>8522</v>
      </c>
      <c r="C1788" s="5" t="s">
        <v>6478</v>
      </c>
      <c r="D1788" s="5" t="s">
        <v>6288</v>
      </c>
      <c r="E1788" s="5" t="s">
        <v>8625</v>
      </c>
      <c r="F1788" s="5" t="s">
        <v>8624</v>
      </c>
      <c r="G1788" s="4" t="s">
        <v>6285</v>
      </c>
    </row>
    <row r="1789" spans="1:7" x14ac:dyDescent="0.25">
      <c r="A1789" s="4" t="s">
        <v>8523</v>
      </c>
      <c r="B1789" s="5" t="s">
        <v>8522</v>
      </c>
      <c r="C1789" s="5" t="s">
        <v>6475</v>
      </c>
      <c r="D1789" s="5" t="s">
        <v>6288</v>
      </c>
      <c r="E1789" s="5" t="s">
        <v>8623</v>
      </c>
      <c r="F1789" s="5" t="s">
        <v>8622</v>
      </c>
      <c r="G1789" s="4" t="s">
        <v>6285</v>
      </c>
    </row>
    <row r="1790" spans="1:7" x14ac:dyDescent="0.25">
      <c r="A1790" s="4" t="s">
        <v>8523</v>
      </c>
      <c r="B1790" s="5" t="s">
        <v>8522</v>
      </c>
      <c r="C1790" s="5" t="s">
        <v>6472</v>
      </c>
      <c r="D1790" s="5" t="s">
        <v>6288</v>
      </c>
      <c r="E1790" s="5" t="s">
        <v>8621</v>
      </c>
      <c r="F1790" s="5" t="s">
        <v>6709</v>
      </c>
      <c r="G1790" s="4" t="s">
        <v>6285</v>
      </c>
    </row>
    <row r="1791" spans="1:7" x14ac:dyDescent="0.25">
      <c r="A1791" s="4" t="s">
        <v>8523</v>
      </c>
      <c r="B1791" s="5" t="s">
        <v>8522</v>
      </c>
      <c r="C1791" s="5" t="s">
        <v>6470</v>
      </c>
      <c r="D1791" s="5" t="s">
        <v>6288</v>
      </c>
      <c r="E1791" s="5" t="s">
        <v>8620</v>
      </c>
      <c r="F1791" s="5" t="s">
        <v>8619</v>
      </c>
      <c r="G1791" s="4" t="s">
        <v>6285</v>
      </c>
    </row>
    <row r="1792" spans="1:7" x14ac:dyDescent="0.25">
      <c r="A1792" s="4" t="s">
        <v>8523</v>
      </c>
      <c r="B1792" s="5" t="s">
        <v>8522</v>
      </c>
      <c r="C1792" s="5" t="s">
        <v>6467</v>
      </c>
      <c r="D1792" s="5" t="s">
        <v>6288</v>
      </c>
      <c r="E1792" s="5" t="s">
        <v>8618</v>
      </c>
      <c r="F1792" s="5" t="s">
        <v>8617</v>
      </c>
      <c r="G1792" s="4" t="s">
        <v>6285</v>
      </c>
    </row>
    <row r="1793" spans="1:7" x14ac:dyDescent="0.25">
      <c r="A1793" s="4" t="s">
        <v>8523</v>
      </c>
      <c r="B1793" s="5" t="s">
        <v>8522</v>
      </c>
      <c r="C1793" s="5" t="s">
        <v>6464</v>
      </c>
      <c r="D1793" s="5" t="s">
        <v>6288</v>
      </c>
      <c r="E1793" s="5" t="s">
        <v>8616</v>
      </c>
      <c r="F1793" s="5" t="s">
        <v>8615</v>
      </c>
      <c r="G1793" s="4" t="s">
        <v>6285</v>
      </c>
    </row>
    <row r="1794" spans="1:7" x14ac:dyDescent="0.25">
      <c r="A1794" s="4" t="s">
        <v>8523</v>
      </c>
      <c r="B1794" s="5" t="s">
        <v>8522</v>
      </c>
      <c r="C1794" s="5" t="s">
        <v>6461</v>
      </c>
      <c r="D1794" s="5" t="s">
        <v>6288</v>
      </c>
      <c r="E1794" s="5" t="s">
        <v>8614</v>
      </c>
      <c r="F1794" s="5" t="s">
        <v>8613</v>
      </c>
      <c r="G1794" s="4" t="s">
        <v>6285</v>
      </c>
    </row>
    <row r="1795" spans="1:7" x14ac:dyDescent="0.25">
      <c r="A1795" s="4" t="s">
        <v>8523</v>
      </c>
      <c r="B1795" s="5" t="s">
        <v>8522</v>
      </c>
      <c r="C1795" s="5" t="s">
        <v>6455</v>
      </c>
      <c r="D1795" s="5" t="s">
        <v>6288</v>
      </c>
      <c r="E1795" s="5" t="s">
        <v>8612</v>
      </c>
      <c r="F1795" s="5" t="s">
        <v>6867</v>
      </c>
      <c r="G1795" s="4" t="s">
        <v>6285</v>
      </c>
    </row>
    <row r="1796" spans="1:7" x14ac:dyDescent="0.25">
      <c r="A1796" s="4" t="s">
        <v>8523</v>
      </c>
      <c r="B1796" s="5" t="s">
        <v>8522</v>
      </c>
      <c r="C1796" s="5" t="s">
        <v>6452</v>
      </c>
      <c r="D1796" s="5" t="s">
        <v>6288</v>
      </c>
      <c r="E1796" s="5" t="s">
        <v>8611</v>
      </c>
      <c r="F1796" s="5" t="s">
        <v>8610</v>
      </c>
      <c r="G1796" s="4" t="s">
        <v>6285</v>
      </c>
    </row>
    <row r="1797" spans="1:7" x14ac:dyDescent="0.25">
      <c r="A1797" s="4" t="s">
        <v>8523</v>
      </c>
      <c r="B1797" s="5" t="s">
        <v>8522</v>
      </c>
      <c r="C1797" s="5" t="s">
        <v>6449</v>
      </c>
      <c r="D1797" s="5" t="s">
        <v>6288</v>
      </c>
      <c r="E1797" s="5" t="s">
        <v>8609</v>
      </c>
      <c r="F1797" s="5" t="s">
        <v>6863</v>
      </c>
      <c r="G1797" s="4" t="s">
        <v>6285</v>
      </c>
    </row>
    <row r="1798" spans="1:7" x14ac:dyDescent="0.25">
      <c r="A1798" s="4" t="s">
        <v>8523</v>
      </c>
      <c r="B1798" s="5" t="s">
        <v>8522</v>
      </c>
      <c r="C1798" s="5" t="s">
        <v>6446</v>
      </c>
      <c r="D1798" s="5" t="s">
        <v>6288</v>
      </c>
      <c r="E1798" s="5" t="s">
        <v>8608</v>
      </c>
      <c r="F1798" s="5" t="s">
        <v>8607</v>
      </c>
      <c r="G1798" s="4" t="s">
        <v>6285</v>
      </c>
    </row>
    <row r="1799" spans="1:7" x14ac:dyDescent="0.25">
      <c r="A1799" s="4" t="s">
        <v>8523</v>
      </c>
      <c r="B1799" s="5" t="s">
        <v>8522</v>
      </c>
      <c r="C1799" s="5" t="s">
        <v>6443</v>
      </c>
      <c r="D1799" s="5" t="s">
        <v>6288</v>
      </c>
      <c r="E1799" s="5" t="s">
        <v>8606</v>
      </c>
      <c r="F1799" s="5" t="s">
        <v>7747</v>
      </c>
      <c r="G1799" s="4" t="s">
        <v>6285</v>
      </c>
    </row>
    <row r="1800" spans="1:7" x14ac:dyDescent="0.25">
      <c r="A1800" s="4" t="s">
        <v>8523</v>
      </c>
      <c r="B1800" s="5" t="s">
        <v>8522</v>
      </c>
      <c r="C1800" s="5" t="s">
        <v>6440</v>
      </c>
      <c r="D1800" s="5" t="s">
        <v>6288</v>
      </c>
      <c r="E1800" s="5" t="s">
        <v>8605</v>
      </c>
      <c r="F1800" s="5" t="s">
        <v>7448</v>
      </c>
      <c r="G1800" s="4" t="s">
        <v>6285</v>
      </c>
    </row>
    <row r="1801" spans="1:7" x14ac:dyDescent="0.25">
      <c r="A1801" s="4" t="s">
        <v>8523</v>
      </c>
      <c r="B1801" s="5" t="s">
        <v>8522</v>
      </c>
      <c r="C1801" s="5" t="s">
        <v>6437</v>
      </c>
      <c r="D1801" s="5" t="s">
        <v>6288</v>
      </c>
      <c r="E1801" s="5" t="s">
        <v>8604</v>
      </c>
      <c r="F1801" s="5" t="s">
        <v>8603</v>
      </c>
      <c r="G1801" s="4" t="s">
        <v>6285</v>
      </c>
    </row>
    <row r="1802" spans="1:7" x14ac:dyDescent="0.25">
      <c r="A1802" s="4" t="s">
        <v>8523</v>
      </c>
      <c r="B1802" s="5" t="s">
        <v>8522</v>
      </c>
      <c r="C1802" s="5" t="s">
        <v>6434</v>
      </c>
      <c r="D1802" s="5" t="s">
        <v>6288</v>
      </c>
      <c r="E1802" s="5" t="s">
        <v>8602</v>
      </c>
      <c r="F1802" s="5" t="s">
        <v>8601</v>
      </c>
      <c r="G1802" s="4" t="s">
        <v>6285</v>
      </c>
    </row>
    <row r="1803" spans="1:7" x14ac:dyDescent="0.25">
      <c r="A1803" s="4" t="s">
        <v>8523</v>
      </c>
      <c r="B1803" s="5" t="s">
        <v>8522</v>
      </c>
      <c r="C1803" s="5" t="s">
        <v>6431</v>
      </c>
      <c r="D1803" s="5" t="s">
        <v>6288</v>
      </c>
      <c r="E1803" s="5" t="s">
        <v>8600</v>
      </c>
      <c r="F1803" s="5" t="s">
        <v>7861</v>
      </c>
      <c r="G1803" s="4" t="s">
        <v>6285</v>
      </c>
    </row>
    <row r="1804" spans="1:7" x14ac:dyDescent="0.25">
      <c r="A1804" s="4" t="s">
        <v>8523</v>
      </c>
      <c r="B1804" s="5" t="s">
        <v>8522</v>
      </c>
      <c r="C1804" s="5" t="s">
        <v>6428</v>
      </c>
      <c r="D1804" s="5" t="s">
        <v>6288</v>
      </c>
      <c r="E1804" s="5" t="s">
        <v>8599</v>
      </c>
      <c r="F1804" s="5" t="s">
        <v>8598</v>
      </c>
      <c r="G1804" s="4" t="s">
        <v>6285</v>
      </c>
    </row>
    <row r="1805" spans="1:7" x14ac:dyDescent="0.25">
      <c r="A1805" s="4" t="s">
        <v>8523</v>
      </c>
      <c r="B1805" s="5" t="s">
        <v>8522</v>
      </c>
      <c r="C1805" s="5" t="s">
        <v>6425</v>
      </c>
      <c r="D1805" s="5" t="s">
        <v>6288</v>
      </c>
      <c r="E1805" s="5" t="s">
        <v>8597</v>
      </c>
      <c r="F1805" s="5" t="s">
        <v>6494</v>
      </c>
      <c r="G1805" s="4" t="s">
        <v>6285</v>
      </c>
    </row>
    <row r="1806" spans="1:7" x14ac:dyDescent="0.25">
      <c r="A1806" s="4" t="s">
        <v>8523</v>
      </c>
      <c r="B1806" s="5" t="s">
        <v>8522</v>
      </c>
      <c r="C1806" s="5" t="s">
        <v>6422</v>
      </c>
      <c r="D1806" s="5" t="s">
        <v>6288</v>
      </c>
      <c r="E1806" s="5" t="s">
        <v>8596</v>
      </c>
      <c r="F1806" s="5" t="s">
        <v>8243</v>
      </c>
      <c r="G1806" s="4" t="s">
        <v>6285</v>
      </c>
    </row>
    <row r="1807" spans="1:7" x14ac:dyDescent="0.25">
      <c r="A1807" s="4" t="s">
        <v>8523</v>
      </c>
      <c r="B1807" s="5" t="s">
        <v>8522</v>
      </c>
      <c r="C1807" s="5" t="s">
        <v>6419</v>
      </c>
      <c r="D1807" s="5" t="s">
        <v>6288</v>
      </c>
      <c r="E1807" s="5" t="s">
        <v>8595</v>
      </c>
      <c r="F1807" s="5" t="s">
        <v>7391</v>
      </c>
      <c r="G1807" s="4" t="s">
        <v>6285</v>
      </c>
    </row>
    <row r="1808" spans="1:7" x14ac:dyDescent="0.25">
      <c r="A1808" s="4" t="s">
        <v>8523</v>
      </c>
      <c r="B1808" s="5" t="s">
        <v>8522</v>
      </c>
      <c r="C1808" s="5" t="s">
        <v>6416</v>
      </c>
      <c r="D1808" s="5" t="s">
        <v>6288</v>
      </c>
      <c r="E1808" s="5" t="s">
        <v>8594</v>
      </c>
      <c r="F1808" s="5" t="s">
        <v>6841</v>
      </c>
      <c r="G1808" s="4" t="s">
        <v>6285</v>
      </c>
    </row>
    <row r="1809" spans="1:7" x14ac:dyDescent="0.25">
      <c r="A1809" s="4" t="s">
        <v>8523</v>
      </c>
      <c r="B1809" s="5" t="s">
        <v>8522</v>
      </c>
      <c r="C1809" s="5" t="s">
        <v>6413</v>
      </c>
      <c r="D1809" s="5" t="s">
        <v>6288</v>
      </c>
      <c r="E1809" s="5" t="s">
        <v>8593</v>
      </c>
      <c r="F1809" s="5" t="s">
        <v>8592</v>
      </c>
      <c r="G1809" s="4" t="s">
        <v>6285</v>
      </c>
    </row>
    <row r="1810" spans="1:7" x14ac:dyDescent="0.25">
      <c r="A1810" s="4" t="s">
        <v>8523</v>
      </c>
      <c r="B1810" s="5" t="s">
        <v>8522</v>
      </c>
      <c r="C1810" s="5" t="s">
        <v>6398</v>
      </c>
      <c r="D1810" s="5" t="s">
        <v>6288</v>
      </c>
      <c r="E1810" s="5" t="s">
        <v>8591</v>
      </c>
      <c r="F1810" s="5" t="s">
        <v>6322</v>
      </c>
      <c r="G1810" s="4" t="s">
        <v>6285</v>
      </c>
    </row>
    <row r="1811" spans="1:7" x14ac:dyDescent="0.25">
      <c r="A1811" s="4" t="s">
        <v>8523</v>
      </c>
      <c r="B1811" s="5" t="s">
        <v>8522</v>
      </c>
      <c r="C1811" s="5" t="s">
        <v>6407</v>
      </c>
      <c r="D1811" s="5" t="s">
        <v>6288</v>
      </c>
      <c r="E1811" s="5" t="s">
        <v>8590</v>
      </c>
      <c r="F1811" s="5" t="s">
        <v>7724</v>
      </c>
      <c r="G1811" s="4" t="s">
        <v>6285</v>
      </c>
    </row>
    <row r="1812" spans="1:7" x14ac:dyDescent="0.25">
      <c r="A1812" s="4" t="s">
        <v>8523</v>
      </c>
      <c r="B1812" s="5" t="s">
        <v>8522</v>
      </c>
      <c r="C1812" s="5" t="s">
        <v>6404</v>
      </c>
      <c r="D1812" s="5" t="s">
        <v>6288</v>
      </c>
      <c r="E1812" s="5" t="s">
        <v>8589</v>
      </c>
      <c r="F1812" s="5" t="s">
        <v>6833</v>
      </c>
      <c r="G1812" s="4" t="s">
        <v>6285</v>
      </c>
    </row>
    <row r="1813" spans="1:7" x14ac:dyDescent="0.25">
      <c r="A1813" s="4" t="s">
        <v>8523</v>
      </c>
      <c r="B1813" s="5" t="s">
        <v>8522</v>
      </c>
      <c r="C1813" s="5" t="s">
        <v>6401</v>
      </c>
      <c r="D1813" s="5" t="s">
        <v>6288</v>
      </c>
      <c r="E1813" s="5" t="s">
        <v>8588</v>
      </c>
      <c r="F1813" s="5" t="s">
        <v>7308</v>
      </c>
      <c r="G1813" s="4" t="s">
        <v>6285</v>
      </c>
    </row>
    <row r="1814" spans="1:7" x14ac:dyDescent="0.25">
      <c r="A1814" s="4" t="s">
        <v>8523</v>
      </c>
      <c r="B1814" s="5" t="s">
        <v>8522</v>
      </c>
      <c r="C1814" s="5" t="s">
        <v>6410</v>
      </c>
      <c r="D1814" s="5" t="s">
        <v>6288</v>
      </c>
      <c r="E1814" s="5" t="s">
        <v>8587</v>
      </c>
      <c r="F1814" s="5" t="s">
        <v>6607</v>
      </c>
      <c r="G1814" s="4" t="s">
        <v>6285</v>
      </c>
    </row>
    <row r="1815" spans="1:7" x14ac:dyDescent="0.25">
      <c r="A1815" s="4" t="s">
        <v>8523</v>
      </c>
      <c r="B1815" s="5" t="s">
        <v>8522</v>
      </c>
      <c r="C1815" s="5" t="s">
        <v>6395</v>
      </c>
      <c r="D1815" s="5" t="s">
        <v>6288</v>
      </c>
      <c r="E1815" s="5" t="s">
        <v>8586</v>
      </c>
      <c r="F1815" s="5" t="s">
        <v>6829</v>
      </c>
      <c r="G1815" s="4" t="s">
        <v>6285</v>
      </c>
    </row>
    <row r="1816" spans="1:7" x14ac:dyDescent="0.25">
      <c r="A1816" s="4" t="s">
        <v>8523</v>
      </c>
      <c r="B1816" s="5" t="s">
        <v>8522</v>
      </c>
      <c r="C1816" s="5" t="s">
        <v>6392</v>
      </c>
      <c r="D1816" s="5" t="s">
        <v>6288</v>
      </c>
      <c r="E1816" s="5" t="s">
        <v>8585</v>
      </c>
      <c r="F1816" s="5" t="s">
        <v>7273</v>
      </c>
      <c r="G1816" s="4" t="s">
        <v>6285</v>
      </c>
    </row>
    <row r="1817" spans="1:7" x14ac:dyDescent="0.25">
      <c r="A1817" s="4" t="s">
        <v>8523</v>
      </c>
      <c r="B1817" s="5" t="s">
        <v>8522</v>
      </c>
      <c r="C1817" s="5" t="s">
        <v>6389</v>
      </c>
      <c r="D1817" s="5" t="s">
        <v>6288</v>
      </c>
      <c r="E1817" s="5" t="s">
        <v>8584</v>
      </c>
      <c r="F1817" s="5" t="s">
        <v>6825</v>
      </c>
      <c r="G1817" s="4" t="s">
        <v>6285</v>
      </c>
    </row>
    <row r="1818" spans="1:7" x14ac:dyDescent="0.25">
      <c r="A1818" s="4" t="s">
        <v>8523</v>
      </c>
      <c r="B1818" s="5" t="s">
        <v>8522</v>
      </c>
      <c r="C1818" s="5" t="s">
        <v>6386</v>
      </c>
      <c r="D1818" s="5" t="s">
        <v>6288</v>
      </c>
      <c r="E1818" s="5" t="s">
        <v>8583</v>
      </c>
      <c r="F1818" s="5" t="s">
        <v>7265</v>
      </c>
      <c r="G1818" s="4" t="s">
        <v>6285</v>
      </c>
    </row>
    <row r="1819" spans="1:7" x14ac:dyDescent="0.25">
      <c r="A1819" s="4" t="s">
        <v>8523</v>
      </c>
      <c r="B1819" s="5" t="s">
        <v>8522</v>
      </c>
      <c r="C1819" s="5" t="s">
        <v>6383</v>
      </c>
      <c r="D1819" s="5" t="s">
        <v>6288</v>
      </c>
      <c r="E1819" s="5" t="s">
        <v>8582</v>
      </c>
      <c r="F1819" s="5" t="s">
        <v>8581</v>
      </c>
      <c r="G1819" s="4" t="s">
        <v>6285</v>
      </c>
    </row>
    <row r="1820" spans="1:7" x14ac:dyDescent="0.25">
      <c r="A1820" s="4" t="s">
        <v>8523</v>
      </c>
      <c r="B1820" s="5" t="s">
        <v>8522</v>
      </c>
      <c r="C1820" s="5" t="s">
        <v>6380</v>
      </c>
      <c r="D1820" s="5" t="s">
        <v>6288</v>
      </c>
      <c r="E1820" s="5" t="s">
        <v>8580</v>
      </c>
      <c r="F1820" s="5" t="s">
        <v>8579</v>
      </c>
      <c r="G1820" s="4" t="s">
        <v>6285</v>
      </c>
    </row>
    <row r="1821" spans="1:7" x14ac:dyDescent="0.25">
      <c r="A1821" s="4" t="s">
        <v>8523</v>
      </c>
      <c r="B1821" s="5" t="s">
        <v>8522</v>
      </c>
      <c r="C1821" s="5" t="s">
        <v>6377</v>
      </c>
      <c r="D1821" s="5" t="s">
        <v>6288</v>
      </c>
      <c r="E1821" s="5" t="s">
        <v>8578</v>
      </c>
      <c r="F1821" s="5" t="s">
        <v>6819</v>
      </c>
      <c r="G1821" s="4" t="s">
        <v>6285</v>
      </c>
    </row>
    <row r="1822" spans="1:7" x14ac:dyDescent="0.25">
      <c r="A1822" s="4" t="s">
        <v>8523</v>
      </c>
      <c r="B1822" s="5" t="s">
        <v>8522</v>
      </c>
      <c r="C1822" s="5" t="s">
        <v>6374</v>
      </c>
      <c r="D1822" s="5" t="s">
        <v>6288</v>
      </c>
      <c r="E1822" s="5" t="s">
        <v>8577</v>
      </c>
      <c r="F1822" s="5" t="s">
        <v>8576</v>
      </c>
      <c r="G1822" s="4" t="s">
        <v>6285</v>
      </c>
    </row>
    <row r="1823" spans="1:7" x14ac:dyDescent="0.25">
      <c r="A1823" s="4" t="s">
        <v>8523</v>
      </c>
      <c r="B1823" s="5" t="s">
        <v>8522</v>
      </c>
      <c r="C1823" s="5" t="s">
        <v>6371</v>
      </c>
      <c r="D1823" s="5" t="s">
        <v>6288</v>
      </c>
      <c r="E1823" s="5" t="s">
        <v>8575</v>
      </c>
      <c r="F1823" s="5" t="s">
        <v>6813</v>
      </c>
      <c r="G1823" s="4" t="s">
        <v>6285</v>
      </c>
    </row>
    <row r="1824" spans="1:7" x14ac:dyDescent="0.25">
      <c r="A1824" s="4" t="s">
        <v>8523</v>
      </c>
      <c r="B1824" s="5" t="s">
        <v>8522</v>
      </c>
      <c r="C1824" s="5" t="s">
        <v>6368</v>
      </c>
      <c r="D1824" s="5" t="s">
        <v>6288</v>
      </c>
      <c r="E1824" s="5" t="s">
        <v>8574</v>
      </c>
      <c r="F1824" s="5" t="s">
        <v>8573</v>
      </c>
      <c r="G1824" s="4" t="s">
        <v>6285</v>
      </c>
    </row>
    <row r="1825" spans="1:7" x14ac:dyDescent="0.25">
      <c r="A1825" s="4" t="s">
        <v>8523</v>
      </c>
      <c r="B1825" s="5" t="s">
        <v>8522</v>
      </c>
      <c r="C1825" s="5" t="s">
        <v>6365</v>
      </c>
      <c r="D1825" s="5" t="s">
        <v>6288</v>
      </c>
      <c r="E1825" s="5" t="s">
        <v>8572</v>
      </c>
      <c r="F1825" s="5" t="s">
        <v>8571</v>
      </c>
      <c r="G1825" s="4" t="s">
        <v>6285</v>
      </c>
    </row>
    <row r="1826" spans="1:7" x14ac:dyDescent="0.25">
      <c r="A1826" s="4" t="s">
        <v>8523</v>
      </c>
      <c r="B1826" s="5" t="s">
        <v>8522</v>
      </c>
      <c r="C1826" s="5" t="s">
        <v>6360</v>
      </c>
      <c r="D1826" s="5" t="s">
        <v>6288</v>
      </c>
      <c r="E1826" s="5" t="s">
        <v>8570</v>
      </c>
      <c r="F1826" s="5" t="s">
        <v>8569</v>
      </c>
      <c r="G1826" s="4" t="s">
        <v>6285</v>
      </c>
    </row>
    <row r="1827" spans="1:7" x14ac:dyDescent="0.25">
      <c r="A1827" s="4" t="s">
        <v>8523</v>
      </c>
      <c r="B1827" s="5" t="s">
        <v>8522</v>
      </c>
      <c r="C1827" s="5" t="s">
        <v>6808</v>
      </c>
      <c r="D1827" s="5" t="s">
        <v>6288</v>
      </c>
      <c r="E1827" s="5" t="s">
        <v>8568</v>
      </c>
      <c r="F1827" s="5" t="s">
        <v>8567</v>
      </c>
      <c r="G1827" s="4" t="s">
        <v>6285</v>
      </c>
    </row>
    <row r="1828" spans="1:7" x14ac:dyDescent="0.25">
      <c r="A1828" s="4" t="s">
        <v>8523</v>
      </c>
      <c r="B1828" s="5" t="s">
        <v>8522</v>
      </c>
      <c r="C1828" s="5" t="s">
        <v>6805</v>
      </c>
      <c r="D1828" s="5" t="s">
        <v>6288</v>
      </c>
      <c r="E1828" s="5" t="s">
        <v>8566</v>
      </c>
      <c r="F1828" s="5" t="s">
        <v>8565</v>
      </c>
      <c r="G1828" s="4" t="s">
        <v>6285</v>
      </c>
    </row>
    <row r="1829" spans="1:7" x14ac:dyDescent="0.25">
      <c r="A1829" s="4" t="s">
        <v>8523</v>
      </c>
      <c r="B1829" s="5" t="s">
        <v>8522</v>
      </c>
      <c r="C1829" s="5" t="s">
        <v>6802</v>
      </c>
      <c r="D1829" s="5" t="s">
        <v>6288</v>
      </c>
      <c r="E1829" s="5" t="s">
        <v>8564</v>
      </c>
      <c r="F1829" s="5" t="s">
        <v>8563</v>
      </c>
      <c r="G1829" s="4" t="s">
        <v>6285</v>
      </c>
    </row>
    <row r="1830" spans="1:7" x14ac:dyDescent="0.25">
      <c r="A1830" s="4" t="s">
        <v>8523</v>
      </c>
      <c r="B1830" s="5" t="s">
        <v>8522</v>
      </c>
      <c r="C1830" s="5" t="s">
        <v>6799</v>
      </c>
      <c r="D1830" s="5" t="s">
        <v>6288</v>
      </c>
      <c r="E1830" s="5" t="s">
        <v>8562</v>
      </c>
      <c r="F1830" s="5" t="s">
        <v>6429</v>
      </c>
      <c r="G1830" s="4" t="s">
        <v>6285</v>
      </c>
    </row>
    <row r="1831" spans="1:7" x14ac:dyDescent="0.25">
      <c r="A1831" s="4" t="s">
        <v>8523</v>
      </c>
      <c r="B1831" s="5" t="s">
        <v>8522</v>
      </c>
      <c r="C1831" s="5" t="s">
        <v>7516</v>
      </c>
      <c r="D1831" s="5" t="s">
        <v>6288</v>
      </c>
      <c r="E1831" s="5" t="s">
        <v>8561</v>
      </c>
      <c r="F1831" s="5" t="s">
        <v>6578</v>
      </c>
      <c r="G1831" s="4" t="s">
        <v>6285</v>
      </c>
    </row>
    <row r="1832" spans="1:7" x14ac:dyDescent="0.25">
      <c r="A1832" s="4" t="s">
        <v>8523</v>
      </c>
      <c r="B1832" s="5" t="s">
        <v>8522</v>
      </c>
      <c r="C1832" s="5" t="s">
        <v>6796</v>
      </c>
      <c r="D1832" s="5" t="s">
        <v>6288</v>
      </c>
      <c r="E1832" s="5" t="s">
        <v>8560</v>
      </c>
      <c r="F1832" s="5" t="s">
        <v>6785</v>
      </c>
      <c r="G1832" s="4" t="s">
        <v>6285</v>
      </c>
    </row>
    <row r="1833" spans="1:7" x14ac:dyDescent="0.25">
      <c r="A1833" s="4" t="s">
        <v>8523</v>
      </c>
      <c r="B1833" s="5" t="s">
        <v>8522</v>
      </c>
      <c r="C1833" s="5" t="s">
        <v>6793</v>
      </c>
      <c r="D1833" s="5" t="s">
        <v>6288</v>
      </c>
      <c r="E1833" s="5" t="s">
        <v>8559</v>
      </c>
      <c r="F1833" s="5" t="s">
        <v>8558</v>
      </c>
      <c r="G1833" s="4" t="s">
        <v>6285</v>
      </c>
    </row>
    <row r="1834" spans="1:7" x14ac:dyDescent="0.25">
      <c r="A1834" s="4" t="s">
        <v>8523</v>
      </c>
      <c r="B1834" s="5" t="s">
        <v>8522</v>
      </c>
      <c r="C1834" s="5" t="s">
        <v>6790</v>
      </c>
      <c r="D1834" s="5" t="s">
        <v>6288</v>
      </c>
      <c r="E1834" s="5" t="s">
        <v>8557</v>
      </c>
      <c r="F1834" s="5" t="s">
        <v>6776</v>
      </c>
      <c r="G1834" s="4" t="s">
        <v>6285</v>
      </c>
    </row>
    <row r="1835" spans="1:7" x14ac:dyDescent="0.25">
      <c r="A1835" s="4" t="s">
        <v>8523</v>
      </c>
      <c r="B1835" s="5" t="s">
        <v>8522</v>
      </c>
      <c r="C1835" s="5" t="s">
        <v>6787</v>
      </c>
      <c r="D1835" s="5" t="s">
        <v>6288</v>
      </c>
      <c r="E1835" s="5" t="s">
        <v>8556</v>
      </c>
      <c r="F1835" s="5" t="s">
        <v>8555</v>
      </c>
      <c r="G1835" s="4" t="s">
        <v>6285</v>
      </c>
    </row>
    <row r="1836" spans="1:7" x14ac:dyDescent="0.25">
      <c r="A1836" s="4" t="s">
        <v>8523</v>
      </c>
      <c r="B1836" s="5" t="s">
        <v>8522</v>
      </c>
      <c r="C1836" s="5" t="s">
        <v>6784</v>
      </c>
      <c r="D1836" s="5" t="s">
        <v>6288</v>
      </c>
      <c r="E1836" s="5" t="s">
        <v>8554</v>
      </c>
      <c r="F1836" s="5" t="s">
        <v>7694</v>
      </c>
      <c r="G1836" s="4" t="s">
        <v>6285</v>
      </c>
    </row>
    <row r="1837" spans="1:7" x14ac:dyDescent="0.25">
      <c r="A1837" s="4" t="s">
        <v>8523</v>
      </c>
      <c r="B1837" s="5" t="s">
        <v>8522</v>
      </c>
      <c r="C1837" s="5" t="s">
        <v>6781</v>
      </c>
      <c r="D1837" s="5" t="s">
        <v>6288</v>
      </c>
      <c r="E1837" s="5" t="s">
        <v>8553</v>
      </c>
      <c r="F1837" s="5" t="s">
        <v>8552</v>
      </c>
      <c r="G1837" s="4" t="s">
        <v>6285</v>
      </c>
    </row>
    <row r="1838" spans="1:7" x14ac:dyDescent="0.25">
      <c r="A1838" s="4" t="s">
        <v>8523</v>
      </c>
      <c r="B1838" s="5" t="s">
        <v>8522</v>
      </c>
      <c r="C1838" s="5" t="s">
        <v>6778</v>
      </c>
      <c r="D1838" s="5" t="s">
        <v>6288</v>
      </c>
      <c r="E1838" s="5" t="s">
        <v>8551</v>
      </c>
      <c r="F1838" s="5" t="s">
        <v>8550</v>
      </c>
      <c r="G1838" s="4" t="s">
        <v>6285</v>
      </c>
    </row>
    <row r="1839" spans="1:7" x14ac:dyDescent="0.25">
      <c r="A1839" s="4" t="s">
        <v>8523</v>
      </c>
      <c r="B1839" s="5" t="s">
        <v>8522</v>
      </c>
      <c r="C1839" s="5" t="s">
        <v>6775</v>
      </c>
      <c r="D1839" s="5" t="s">
        <v>6288</v>
      </c>
      <c r="E1839" s="5" t="s">
        <v>8549</v>
      </c>
      <c r="F1839" s="5" t="s">
        <v>8548</v>
      </c>
      <c r="G1839" s="4" t="s">
        <v>6285</v>
      </c>
    </row>
    <row r="1840" spans="1:7" x14ac:dyDescent="0.25">
      <c r="A1840" s="4" t="s">
        <v>8523</v>
      </c>
      <c r="B1840" s="5" t="s">
        <v>8522</v>
      </c>
      <c r="C1840" s="5" t="s">
        <v>6772</v>
      </c>
      <c r="D1840" s="5" t="s">
        <v>6288</v>
      </c>
      <c r="E1840" s="5" t="s">
        <v>8547</v>
      </c>
      <c r="F1840" s="5" t="s">
        <v>8546</v>
      </c>
      <c r="G1840" s="4" t="s">
        <v>6285</v>
      </c>
    </row>
    <row r="1841" spans="1:7" x14ac:dyDescent="0.25">
      <c r="A1841" s="4" t="s">
        <v>8523</v>
      </c>
      <c r="B1841" s="5" t="s">
        <v>8522</v>
      </c>
      <c r="C1841" s="5" t="s">
        <v>6769</v>
      </c>
      <c r="D1841" s="5" t="s">
        <v>6288</v>
      </c>
      <c r="E1841" s="5" t="s">
        <v>8545</v>
      </c>
      <c r="F1841" s="5" t="s">
        <v>6752</v>
      </c>
      <c r="G1841" s="4" t="s">
        <v>6285</v>
      </c>
    </row>
    <row r="1842" spans="1:7" x14ac:dyDescent="0.25">
      <c r="A1842" s="4" t="s">
        <v>8523</v>
      </c>
      <c r="B1842" s="5" t="s">
        <v>8522</v>
      </c>
      <c r="C1842" s="5" t="s">
        <v>6766</v>
      </c>
      <c r="D1842" s="5" t="s">
        <v>6288</v>
      </c>
      <c r="E1842" s="5" t="s">
        <v>8544</v>
      </c>
      <c r="F1842" s="5" t="s">
        <v>8543</v>
      </c>
      <c r="G1842" s="4" t="s">
        <v>6285</v>
      </c>
    </row>
    <row r="1843" spans="1:7" x14ac:dyDescent="0.25">
      <c r="A1843" s="4" t="s">
        <v>8523</v>
      </c>
      <c r="B1843" s="5" t="s">
        <v>8522</v>
      </c>
      <c r="C1843" s="5" t="s">
        <v>6763</v>
      </c>
      <c r="D1843" s="5" t="s">
        <v>6288</v>
      </c>
      <c r="E1843" s="5" t="s">
        <v>8542</v>
      </c>
      <c r="F1843" s="5" t="s">
        <v>8541</v>
      </c>
      <c r="G1843" s="4" t="s">
        <v>6285</v>
      </c>
    </row>
    <row r="1844" spans="1:7" x14ac:dyDescent="0.25">
      <c r="A1844" s="4" t="s">
        <v>8523</v>
      </c>
      <c r="B1844" s="5" t="s">
        <v>8522</v>
      </c>
      <c r="C1844" s="5" t="s">
        <v>6760</v>
      </c>
      <c r="D1844" s="5" t="s">
        <v>6288</v>
      </c>
      <c r="E1844" s="5" t="s">
        <v>8540</v>
      </c>
      <c r="F1844" s="5" t="s">
        <v>8539</v>
      </c>
      <c r="G1844" s="4" t="s">
        <v>6285</v>
      </c>
    </row>
    <row r="1845" spans="1:7" x14ac:dyDescent="0.25">
      <c r="A1845" s="4" t="s">
        <v>8523</v>
      </c>
      <c r="B1845" s="5" t="s">
        <v>8522</v>
      </c>
      <c r="C1845" s="5" t="s">
        <v>6757</v>
      </c>
      <c r="D1845" s="5" t="s">
        <v>6288</v>
      </c>
      <c r="E1845" s="5" t="s">
        <v>8538</v>
      </c>
      <c r="F1845" s="5" t="s">
        <v>7676</v>
      </c>
      <c r="G1845" s="4" t="s">
        <v>6285</v>
      </c>
    </row>
    <row r="1846" spans="1:7" x14ac:dyDescent="0.25">
      <c r="A1846" s="4" t="s">
        <v>8523</v>
      </c>
      <c r="B1846" s="5" t="s">
        <v>8522</v>
      </c>
      <c r="C1846" s="5" t="s">
        <v>6754</v>
      </c>
      <c r="D1846" s="5" t="s">
        <v>6288</v>
      </c>
      <c r="E1846" s="5" t="s">
        <v>8537</v>
      </c>
      <c r="F1846" s="5" t="s">
        <v>8536</v>
      </c>
      <c r="G1846" s="4" t="s">
        <v>6285</v>
      </c>
    </row>
    <row r="1847" spans="1:7" x14ac:dyDescent="0.25">
      <c r="A1847" s="4" t="s">
        <v>8523</v>
      </c>
      <c r="B1847" s="5" t="s">
        <v>8522</v>
      </c>
      <c r="C1847" s="5" t="s">
        <v>6751</v>
      </c>
      <c r="D1847" s="5" t="s">
        <v>6288</v>
      </c>
      <c r="E1847" s="5" t="s">
        <v>8535</v>
      </c>
      <c r="F1847" s="5" t="s">
        <v>8534</v>
      </c>
      <c r="G1847" s="4" t="s">
        <v>6285</v>
      </c>
    </row>
    <row r="1848" spans="1:7" x14ac:dyDescent="0.25">
      <c r="A1848" s="4" t="s">
        <v>8523</v>
      </c>
      <c r="B1848" s="5" t="s">
        <v>8522</v>
      </c>
      <c r="C1848" s="5" t="s">
        <v>6748</v>
      </c>
      <c r="D1848" s="5" t="s">
        <v>6288</v>
      </c>
      <c r="E1848" s="5" t="s">
        <v>8533</v>
      </c>
      <c r="F1848" s="5" t="s">
        <v>6743</v>
      </c>
      <c r="G1848" s="4" t="s">
        <v>6285</v>
      </c>
    </row>
    <row r="1849" spans="1:7" x14ac:dyDescent="0.25">
      <c r="A1849" s="4" t="s">
        <v>8523</v>
      </c>
      <c r="B1849" s="5" t="s">
        <v>8522</v>
      </c>
      <c r="C1849" s="5" t="s">
        <v>6745</v>
      </c>
      <c r="D1849" s="5" t="s">
        <v>6288</v>
      </c>
      <c r="E1849" s="5" t="s">
        <v>8532</v>
      </c>
      <c r="F1849" s="5" t="s">
        <v>6375</v>
      </c>
      <c r="G1849" s="4" t="s">
        <v>6285</v>
      </c>
    </row>
    <row r="1850" spans="1:7" x14ac:dyDescent="0.25">
      <c r="A1850" s="4" t="s">
        <v>8523</v>
      </c>
      <c r="B1850" s="5" t="s">
        <v>8522</v>
      </c>
      <c r="C1850" s="5" t="s">
        <v>7480</v>
      </c>
      <c r="D1850" s="5" t="s">
        <v>6288</v>
      </c>
      <c r="E1850" s="5" t="s">
        <v>8531</v>
      </c>
      <c r="F1850" s="5" t="s">
        <v>8530</v>
      </c>
      <c r="G1850" s="4" t="s">
        <v>6285</v>
      </c>
    </row>
    <row r="1851" spans="1:7" x14ac:dyDescent="0.25">
      <c r="A1851" s="4" t="s">
        <v>8523</v>
      </c>
      <c r="B1851" s="5" t="s">
        <v>8522</v>
      </c>
      <c r="C1851" s="5" t="s">
        <v>6742</v>
      </c>
      <c r="D1851" s="5" t="s">
        <v>6288</v>
      </c>
      <c r="E1851" s="5" t="s">
        <v>8529</v>
      </c>
      <c r="F1851" s="5" t="s">
        <v>6563</v>
      </c>
      <c r="G1851" s="4" t="s">
        <v>6285</v>
      </c>
    </row>
    <row r="1852" spans="1:7" x14ac:dyDescent="0.25">
      <c r="A1852" s="4" t="s">
        <v>8523</v>
      </c>
      <c r="B1852" s="5" t="s">
        <v>8522</v>
      </c>
      <c r="C1852" s="5" t="s">
        <v>6740</v>
      </c>
      <c r="D1852" s="5" t="s">
        <v>6288</v>
      </c>
      <c r="E1852" s="5" t="s">
        <v>8528</v>
      </c>
      <c r="F1852" s="5" t="s">
        <v>8527</v>
      </c>
      <c r="G1852" s="4" t="s">
        <v>6285</v>
      </c>
    </row>
    <row r="1853" spans="1:7" x14ac:dyDescent="0.25">
      <c r="A1853" s="4" t="s">
        <v>8523</v>
      </c>
      <c r="B1853" s="5" t="s">
        <v>8522</v>
      </c>
      <c r="C1853" s="5" t="s">
        <v>6737</v>
      </c>
      <c r="D1853" s="5" t="s">
        <v>6288</v>
      </c>
      <c r="E1853" s="5" t="s">
        <v>8526</v>
      </c>
      <c r="F1853" s="5" t="s">
        <v>7044</v>
      </c>
      <c r="G1853" s="4" t="s">
        <v>6285</v>
      </c>
    </row>
    <row r="1854" spans="1:7" x14ac:dyDescent="0.25">
      <c r="A1854" s="4" t="s">
        <v>8523</v>
      </c>
      <c r="B1854" s="5" t="s">
        <v>8522</v>
      </c>
      <c r="C1854" s="5" t="s">
        <v>6734</v>
      </c>
      <c r="D1854" s="5" t="s">
        <v>6288</v>
      </c>
      <c r="E1854" s="5" t="s">
        <v>8525</v>
      </c>
      <c r="F1854" s="5" t="s">
        <v>8524</v>
      </c>
      <c r="G1854" s="4" t="s">
        <v>6285</v>
      </c>
    </row>
    <row r="1855" spans="1:7" x14ac:dyDescent="0.25">
      <c r="A1855" s="4" t="s">
        <v>8523</v>
      </c>
      <c r="B1855" s="5" t="s">
        <v>8522</v>
      </c>
      <c r="C1855" s="5" t="s">
        <v>6729</v>
      </c>
      <c r="D1855" s="5" t="s">
        <v>6288</v>
      </c>
      <c r="E1855" s="5" t="s">
        <v>8521</v>
      </c>
      <c r="F1855" s="5" t="s">
        <v>8520</v>
      </c>
      <c r="G1855" s="4" t="s">
        <v>6285</v>
      </c>
    </row>
    <row r="1856" spans="1:7" x14ac:dyDescent="0.25">
      <c r="A1856" s="4" t="s">
        <v>8428</v>
      </c>
      <c r="B1856" s="5" t="s">
        <v>8427</v>
      </c>
      <c r="C1856" s="5" t="s">
        <v>6357</v>
      </c>
      <c r="D1856" s="5" t="s">
        <v>6288</v>
      </c>
      <c r="E1856" s="5" t="s">
        <v>8519</v>
      </c>
      <c r="F1856" s="5" t="s">
        <v>6550</v>
      </c>
      <c r="G1856" s="4" t="s">
        <v>6285</v>
      </c>
    </row>
    <row r="1857" spans="1:7" x14ac:dyDescent="0.25">
      <c r="A1857" s="4" t="s">
        <v>8428</v>
      </c>
      <c r="B1857" s="5" t="s">
        <v>8427</v>
      </c>
      <c r="C1857" s="5" t="s">
        <v>6354</v>
      </c>
      <c r="D1857" s="5" t="s">
        <v>6288</v>
      </c>
      <c r="E1857" s="5" t="s">
        <v>8518</v>
      </c>
      <c r="F1857" s="5" t="s">
        <v>8517</v>
      </c>
      <c r="G1857" s="4" t="s">
        <v>6285</v>
      </c>
    </row>
    <row r="1858" spans="1:7" x14ac:dyDescent="0.25">
      <c r="A1858" s="4" t="s">
        <v>8428</v>
      </c>
      <c r="B1858" s="5" t="s">
        <v>8427</v>
      </c>
      <c r="C1858" s="5" t="s">
        <v>6351</v>
      </c>
      <c r="D1858" s="5" t="s">
        <v>6288</v>
      </c>
      <c r="E1858" s="5" t="s">
        <v>8516</v>
      </c>
      <c r="F1858" s="5" t="s">
        <v>8515</v>
      </c>
      <c r="G1858" s="4" t="s">
        <v>6285</v>
      </c>
    </row>
    <row r="1859" spans="1:7" x14ac:dyDescent="0.25">
      <c r="A1859" s="4" t="s">
        <v>8428</v>
      </c>
      <c r="B1859" s="5" t="s">
        <v>8427</v>
      </c>
      <c r="C1859" s="5" t="s">
        <v>6348</v>
      </c>
      <c r="D1859" s="5" t="s">
        <v>6288</v>
      </c>
      <c r="E1859" s="5" t="s">
        <v>8514</v>
      </c>
      <c r="F1859" s="5" t="s">
        <v>8513</v>
      </c>
      <c r="G1859" s="4" t="s">
        <v>6285</v>
      </c>
    </row>
    <row r="1860" spans="1:7" x14ac:dyDescent="0.25">
      <c r="A1860" s="4" t="s">
        <v>8428</v>
      </c>
      <c r="B1860" s="5" t="s">
        <v>8427</v>
      </c>
      <c r="C1860" s="5" t="s">
        <v>6345</v>
      </c>
      <c r="D1860" s="5" t="s">
        <v>6288</v>
      </c>
      <c r="E1860" s="5" t="s">
        <v>8512</v>
      </c>
      <c r="F1860" s="5" t="s">
        <v>8511</v>
      </c>
      <c r="G1860" s="4" t="s">
        <v>6285</v>
      </c>
    </row>
    <row r="1861" spans="1:7" x14ac:dyDescent="0.25">
      <c r="A1861" s="4" t="s">
        <v>8428</v>
      </c>
      <c r="B1861" s="5" t="s">
        <v>8427</v>
      </c>
      <c r="C1861" s="5" t="s">
        <v>6342</v>
      </c>
      <c r="D1861" s="5" t="s">
        <v>6288</v>
      </c>
      <c r="E1861" s="5" t="s">
        <v>8510</v>
      </c>
      <c r="F1861" s="5" t="s">
        <v>8509</v>
      </c>
      <c r="G1861" s="4" t="s">
        <v>6285</v>
      </c>
    </row>
    <row r="1862" spans="1:7" x14ac:dyDescent="0.25">
      <c r="A1862" s="4" t="s">
        <v>8428</v>
      </c>
      <c r="B1862" s="5" t="s">
        <v>8427</v>
      </c>
      <c r="C1862" s="5" t="s">
        <v>6339</v>
      </c>
      <c r="D1862" s="5" t="s">
        <v>6288</v>
      </c>
      <c r="E1862" s="5" t="s">
        <v>8508</v>
      </c>
      <c r="F1862" s="5" t="s">
        <v>8507</v>
      </c>
      <c r="G1862" s="4" t="s">
        <v>6285</v>
      </c>
    </row>
    <row r="1863" spans="1:7" x14ac:dyDescent="0.25">
      <c r="A1863" s="4" t="s">
        <v>8428</v>
      </c>
      <c r="B1863" s="5" t="s">
        <v>8427</v>
      </c>
      <c r="C1863" s="5" t="s">
        <v>6336</v>
      </c>
      <c r="D1863" s="5" t="s">
        <v>6288</v>
      </c>
      <c r="E1863" s="5" t="s">
        <v>8506</v>
      </c>
      <c r="F1863" s="5" t="s">
        <v>8505</v>
      </c>
      <c r="G1863" s="4" t="s">
        <v>6285</v>
      </c>
    </row>
    <row r="1864" spans="1:7" x14ac:dyDescent="0.25">
      <c r="A1864" s="4" t="s">
        <v>8428</v>
      </c>
      <c r="B1864" s="5" t="s">
        <v>8427</v>
      </c>
      <c r="C1864" s="5" t="s">
        <v>6333</v>
      </c>
      <c r="D1864" s="5" t="s">
        <v>6288</v>
      </c>
      <c r="E1864" s="5" t="s">
        <v>8504</v>
      </c>
      <c r="F1864" s="5" t="s">
        <v>7597</v>
      </c>
      <c r="G1864" s="4" t="s">
        <v>6285</v>
      </c>
    </row>
    <row r="1865" spans="1:7" x14ac:dyDescent="0.25">
      <c r="A1865" s="4" t="s">
        <v>8428</v>
      </c>
      <c r="B1865" s="5" t="s">
        <v>8427</v>
      </c>
      <c r="C1865" s="5" t="s">
        <v>6330</v>
      </c>
      <c r="D1865" s="5" t="s">
        <v>6288</v>
      </c>
      <c r="E1865" s="5" t="s">
        <v>8503</v>
      </c>
      <c r="F1865" s="5" t="s">
        <v>8502</v>
      </c>
      <c r="G1865" s="4" t="s">
        <v>6285</v>
      </c>
    </row>
    <row r="1866" spans="1:7" x14ac:dyDescent="0.25">
      <c r="A1866" s="4" t="s">
        <v>8428</v>
      </c>
      <c r="B1866" s="5" t="s">
        <v>8427</v>
      </c>
      <c r="C1866" s="5" t="s">
        <v>6327</v>
      </c>
      <c r="D1866" s="5" t="s">
        <v>6288</v>
      </c>
      <c r="E1866" s="5" t="s">
        <v>8501</v>
      </c>
      <c r="F1866" s="5" t="s">
        <v>8500</v>
      </c>
      <c r="G1866" s="4" t="s">
        <v>6285</v>
      </c>
    </row>
    <row r="1867" spans="1:7" x14ac:dyDescent="0.25">
      <c r="A1867" s="4" t="s">
        <v>8428</v>
      </c>
      <c r="B1867" s="5" t="s">
        <v>8427</v>
      </c>
      <c r="C1867" s="5" t="s">
        <v>6324</v>
      </c>
      <c r="D1867" s="5" t="s">
        <v>6288</v>
      </c>
      <c r="E1867" s="5" t="s">
        <v>8499</v>
      </c>
      <c r="F1867" s="5" t="s">
        <v>8498</v>
      </c>
      <c r="G1867" s="4" t="s">
        <v>6285</v>
      </c>
    </row>
    <row r="1868" spans="1:7" x14ac:dyDescent="0.25">
      <c r="A1868" s="4" t="s">
        <v>8428</v>
      </c>
      <c r="B1868" s="5" t="s">
        <v>8427</v>
      </c>
      <c r="C1868" s="5" t="s">
        <v>6321</v>
      </c>
      <c r="D1868" s="5" t="s">
        <v>6288</v>
      </c>
      <c r="E1868" s="5" t="s">
        <v>8497</v>
      </c>
      <c r="F1868" s="5" t="s">
        <v>6518</v>
      </c>
      <c r="G1868" s="4" t="s">
        <v>6285</v>
      </c>
    </row>
    <row r="1869" spans="1:7" x14ac:dyDescent="0.25">
      <c r="A1869" s="4" t="s">
        <v>8428</v>
      </c>
      <c r="B1869" s="5" t="s">
        <v>8427</v>
      </c>
      <c r="C1869" s="5" t="s">
        <v>6318</v>
      </c>
      <c r="D1869" s="5" t="s">
        <v>6288</v>
      </c>
      <c r="E1869" s="5" t="s">
        <v>8496</v>
      </c>
      <c r="F1869" s="5" t="s">
        <v>8495</v>
      </c>
      <c r="G1869" s="4" t="s">
        <v>6285</v>
      </c>
    </row>
    <row r="1870" spans="1:7" x14ac:dyDescent="0.25">
      <c r="A1870" s="4" t="s">
        <v>8428</v>
      </c>
      <c r="B1870" s="5" t="s">
        <v>8427</v>
      </c>
      <c r="C1870" s="5" t="s">
        <v>6315</v>
      </c>
      <c r="D1870" s="5" t="s">
        <v>6288</v>
      </c>
      <c r="E1870" s="5" t="s">
        <v>8494</v>
      </c>
      <c r="F1870" s="5" t="s">
        <v>8493</v>
      </c>
      <c r="G1870" s="4" t="s">
        <v>6285</v>
      </c>
    </row>
    <row r="1871" spans="1:7" x14ac:dyDescent="0.25">
      <c r="A1871" s="4" t="s">
        <v>8428</v>
      </c>
      <c r="B1871" s="5" t="s">
        <v>8427</v>
      </c>
      <c r="C1871" s="5" t="s">
        <v>6312</v>
      </c>
      <c r="D1871" s="5" t="s">
        <v>6288</v>
      </c>
      <c r="E1871" s="5" t="s">
        <v>8492</v>
      </c>
      <c r="F1871" s="5" t="s">
        <v>8491</v>
      </c>
      <c r="G1871" s="4" t="s">
        <v>6285</v>
      </c>
    </row>
    <row r="1872" spans="1:7" x14ac:dyDescent="0.25">
      <c r="A1872" s="4" t="s">
        <v>8428</v>
      </c>
      <c r="B1872" s="5" t="s">
        <v>8427</v>
      </c>
      <c r="C1872" s="5" t="s">
        <v>6309</v>
      </c>
      <c r="D1872" s="5" t="s">
        <v>6288</v>
      </c>
      <c r="E1872" s="5" t="s">
        <v>8490</v>
      </c>
      <c r="F1872" s="5" t="s">
        <v>8489</v>
      </c>
      <c r="G1872" s="4" t="s">
        <v>6285</v>
      </c>
    </row>
    <row r="1873" spans="1:7" x14ac:dyDescent="0.25">
      <c r="A1873" s="4" t="s">
        <v>8428</v>
      </c>
      <c r="B1873" s="5" t="s">
        <v>8427</v>
      </c>
      <c r="C1873" s="5" t="s">
        <v>6306</v>
      </c>
      <c r="D1873" s="5" t="s">
        <v>6288</v>
      </c>
      <c r="E1873" s="5" t="s">
        <v>8488</v>
      </c>
      <c r="F1873" s="5" t="s">
        <v>8487</v>
      </c>
      <c r="G1873" s="4" t="s">
        <v>6285</v>
      </c>
    </row>
    <row r="1874" spans="1:7" x14ac:dyDescent="0.25">
      <c r="A1874" s="4" t="s">
        <v>8428</v>
      </c>
      <c r="B1874" s="5" t="s">
        <v>8427</v>
      </c>
      <c r="C1874" s="5" t="s">
        <v>6303</v>
      </c>
      <c r="D1874" s="5" t="s">
        <v>6288</v>
      </c>
      <c r="E1874" s="5" t="s">
        <v>8486</v>
      </c>
      <c r="F1874" s="5" t="s">
        <v>6508</v>
      </c>
      <c r="G1874" s="4" t="s">
        <v>6285</v>
      </c>
    </row>
    <row r="1875" spans="1:7" x14ac:dyDescent="0.25">
      <c r="A1875" s="4" t="s">
        <v>8428</v>
      </c>
      <c r="B1875" s="5" t="s">
        <v>8427</v>
      </c>
      <c r="C1875" s="5" t="s">
        <v>6300</v>
      </c>
      <c r="D1875" s="5" t="s">
        <v>6288</v>
      </c>
      <c r="E1875" s="5" t="s">
        <v>8485</v>
      </c>
      <c r="F1875" s="5" t="s">
        <v>8484</v>
      </c>
      <c r="G1875" s="4" t="s">
        <v>6285</v>
      </c>
    </row>
    <row r="1876" spans="1:7" x14ac:dyDescent="0.25">
      <c r="A1876" s="4" t="s">
        <v>8428</v>
      </c>
      <c r="B1876" s="5" t="s">
        <v>8427</v>
      </c>
      <c r="C1876" s="5" t="s">
        <v>6297</v>
      </c>
      <c r="D1876" s="5" t="s">
        <v>6288</v>
      </c>
      <c r="E1876" s="5" t="s">
        <v>8483</v>
      </c>
      <c r="F1876" s="5" t="s">
        <v>8482</v>
      </c>
      <c r="G1876" s="4" t="s">
        <v>6285</v>
      </c>
    </row>
    <row r="1877" spans="1:7" x14ac:dyDescent="0.25">
      <c r="A1877" s="4" t="s">
        <v>8428</v>
      </c>
      <c r="B1877" s="5" t="s">
        <v>8427</v>
      </c>
      <c r="C1877" s="5" t="s">
        <v>6294</v>
      </c>
      <c r="D1877" s="5" t="s">
        <v>6288</v>
      </c>
      <c r="E1877" s="5" t="s">
        <v>8481</v>
      </c>
      <c r="F1877" s="5" t="s">
        <v>8480</v>
      </c>
      <c r="G1877" s="4" t="s">
        <v>6285</v>
      </c>
    </row>
    <row r="1878" spans="1:7" x14ac:dyDescent="0.25">
      <c r="A1878" s="4" t="s">
        <v>8428</v>
      </c>
      <c r="B1878" s="5" t="s">
        <v>8427</v>
      </c>
      <c r="C1878" s="5" t="s">
        <v>6289</v>
      </c>
      <c r="D1878" s="5" t="s">
        <v>6288</v>
      </c>
      <c r="E1878" s="5" t="s">
        <v>8479</v>
      </c>
      <c r="F1878" s="5" t="s">
        <v>8478</v>
      </c>
      <c r="G1878" s="4" t="s">
        <v>6285</v>
      </c>
    </row>
    <row r="1879" spans="1:7" x14ac:dyDescent="0.25">
      <c r="A1879" s="4" t="s">
        <v>8428</v>
      </c>
      <c r="B1879" s="5" t="s">
        <v>8427</v>
      </c>
      <c r="C1879" s="5" t="s">
        <v>6505</v>
      </c>
      <c r="D1879" s="5" t="s">
        <v>6288</v>
      </c>
      <c r="E1879" s="5" t="s">
        <v>8477</v>
      </c>
      <c r="F1879" s="5" t="s">
        <v>6615</v>
      </c>
      <c r="G1879" s="4" t="s">
        <v>6285</v>
      </c>
    </row>
    <row r="1880" spans="1:7" x14ac:dyDescent="0.25">
      <c r="A1880" s="4" t="s">
        <v>8428</v>
      </c>
      <c r="B1880" s="5" t="s">
        <v>8427</v>
      </c>
      <c r="C1880" s="5" t="s">
        <v>6502</v>
      </c>
      <c r="D1880" s="5" t="s">
        <v>6288</v>
      </c>
      <c r="E1880" s="5" t="s">
        <v>8476</v>
      </c>
      <c r="F1880" s="5" t="s">
        <v>8475</v>
      </c>
      <c r="G1880" s="4" t="s">
        <v>6285</v>
      </c>
    </row>
    <row r="1881" spans="1:7" x14ac:dyDescent="0.25">
      <c r="A1881" s="4" t="s">
        <v>8428</v>
      </c>
      <c r="B1881" s="5" t="s">
        <v>8427</v>
      </c>
      <c r="C1881" s="5" t="s">
        <v>6499</v>
      </c>
      <c r="D1881" s="5" t="s">
        <v>6288</v>
      </c>
      <c r="E1881" s="5" t="s">
        <v>8474</v>
      </c>
      <c r="F1881" s="5" t="s">
        <v>8218</v>
      </c>
      <c r="G1881" s="4" t="s">
        <v>6285</v>
      </c>
    </row>
    <row r="1882" spans="1:7" x14ac:dyDescent="0.25">
      <c r="A1882" s="4" t="s">
        <v>8428</v>
      </c>
      <c r="B1882" s="5" t="s">
        <v>8427</v>
      </c>
      <c r="C1882" s="5" t="s">
        <v>6496</v>
      </c>
      <c r="D1882" s="5" t="s">
        <v>6288</v>
      </c>
      <c r="E1882" s="5" t="s">
        <v>8473</v>
      </c>
      <c r="F1882" s="5" t="s">
        <v>8472</v>
      </c>
      <c r="G1882" s="4" t="s">
        <v>6285</v>
      </c>
    </row>
    <row r="1883" spans="1:7" x14ac:dyDescent="0.25">
      <c r="A1883" s="4" t="s">
        <v>8428</v>
      </c>
      <c r="B1883" s="5" t="s">
        <v>8427</v>
      </c>
      <c r="C1883" s="5" t="s">
        <v>6493</v>
      </c>
      <c r="D1883" s="5" t="s">
        <v>6288</v>
      </c>
      <c r="E1883" s="5" t="s">
        <v>8471</v>
      </c>
      <c r="F1883" s="5" t="s">
        <v>8470</v>
      </c>
      <c r="G1883" s="4" t="s">
        <v>6285</v>
      </c>
    </row>
    <row r="1884" spans="1:7" x14ac:dyDescent="0.25">
      <c r="A1884" s="4" t="s">
        <v>8428</v>
      </c>
      <c r="B1884" s="5" t="s">
        <v>8427</v>
      </c>
      <c r="C1884" s="5" t="s">
        <v>6490</v>
      </c>
      <c r="D1884" s="5" t="s">
        <v>6288</v>
      </c>
      <c r="E1884" s="5" t="s">
        <v>8469</v>
      </c>
      <c r="F1884" s="5" t="s">
        <v>6605</v>
      </c>
      <c r="G1884" s="4" t="s">
        <v>6285</v>
      </c>
    </row>
    <row r="1885" spans="1:7" x14ac:dyDescent="0.25">
      <c r="A1885" s="4" t="s">
        <v>8428</v>
      </c>
      <c r="B1885" s="5" t="s">
        <v>8427</v>
      </c>
      <c r="C1885" s="5" t="s">
        <v>6487</v>
      </c>
      <c r="D1885" s="5" t="s">
        <v>6288</v>
      </c>
      <c r="E1885" s="5" t="s">
        <v>8468</v>
      </c>
      <c r="F1885" s="5" t="s">
        <v>8467</v>
      </c>
      <c r="G1885" s="4" t="s">
        <v>6285</v>
      </c>
    </row>
    <row r="1886" spans="1:7" x14ac:dyDescent="0.25">
      <c r="A1886" s="4" t="s">
        <v>8428</v>
      </c>
      <c r="B1886" s="5" t="s">
        <v>8427</v>
      </c>
      <c r="C1886" s="5" t="s">
        <v>6484</v>
      </c>
      <c r="D1886" s="5" t="s">
        <v>6288</v>
      </c>
      <c r="E1886" s="5" t="s">
        <v>8466</v>
      </c>
      <c r="F1886" s="5" t="s">
        <v>8465</v>
      </c>
      <c r="G1886" s="4" t="s">
        <v>6285</v>
      </c>
    </row>
    <row r="1887" spans="1:7" x14ac:dyDescent="0.25">
      <c r="A1887" s="4" t="s">
        <v>8428</v>
      </c>
      <c r="B1887" s="5" t="s">
        <v>8427</v>
      </c>
      <c r="C1887" s="5" t="s">
        <v>6481</v>
      </c>
      <c r="D1887" s="5" t="s">
        <v>6288</v>
      </c>
      <c r="E1887" s="5" t="s">
        <v>8464</v>
      </c>
      <c r="F1887" s="5" t="s">
        <v>6823</v>
      </c>
      <c r="G1887" s="4" t="s">
        <v>6285</v>
      </c>
    </row>
    <row r="1888" spans="1:7" x14ac:dyDescent="0.25">
      <c r="A1888" s="4" t="s">
        <v>8428</v>
      </c>
      <c r="B1888" s="5" t="s">
        <v>8427</v>
      </c>
      <c r="C1888" s="5" t="s">
        <v>6478</v>
      </c>
      <c r="D1888" s="5" t="s">
        <v>6288</v>
      </c>
      <c r="E1888" s="5" t="s">
        <v>8463</v>
      </c>
      <c r="F1888" s="5" t="s">
        <v>8462</v>
      </c>
      <c r="G1888" s="4" t="s">
        <v>6285</v>
      </c>
    </row>
    <row r="1889" spans="1:7" x14ac:dyDescent="0.25">
      <c r="A1889" s="4" t="s">
        <v>8428</v>
      </c>
      <c r="B1889" s="5" t="s">
        <v>8427</v>
      </c>
      <c r="C1889" s="5" t="s">
        <v>6475</v>
      </c>
      <c r="D1889" s="5" t="s">
        <v>6288</v>
      </c>
      <c r="E1889" s="5" t="s">
        <v>8461</v>
      </c>
      <c r="F1889" s="5" t="s">
        <v>8460</v>
      </c>
      <c r="G1889" s="4" t="s">
        <v>6285</v>
      </c>
    </row>
    <row r="1890" spans="1:7" x14ac:dyDescent="0.25">
      <c r="A1890" s="4" t="s">
        <v>8428</v>
      </c>
      <c r="B1890" s="5" t="s">
        <v>8427</v>
      </c>
      <c r="C1890" s="5" t="s">
        <v>6472</v>
      </c>
      <c r="D1890" s="5" t="s">
        <v>6288</v>
      </c>
      <c r="E1890" s="5" t="s">
        <v>8459</v>
      </c>
      <c r="F1890" s="5" t="s">
        <v>6432</v>
      </c>
      <c r="G1890" s="4" t="s">
        <v>6285</v>
      </c>
    </row>
    <row r="1891" spans="1:7" x14ac:dyDescent="0.25">
      <c r="A1891" s="4" t="s">
        <v>8428</v>
      </c>
      <c r="B1891" s="5" t="s">
        <v>8427</v>
      </c>
      <c r="C1891" s="5" t="s">
        <v>6470</v>
      </c>
      <c r="D1891" s="5" t="s">
        <v>6288</v>
      </c>
      <c r="E1891" s="5" t="s">
        <v>8458</v>
      </c>
      <c r="F1891" s="5" t="s">
        <v>8457</v>
      </c>
      <c r="G1891" s="4" t="s">
        <v>6285</v>
      </c>
    </row>
    <row r="1892" spans="1:7" x14ac:dyDescent="0.25">
      <c r="A1892" s="4" t="s">
        <v>8428</v>
      </c>
      <c r="B1892" s="5" t="s">
        <v>8427</v>
      </c>
      <c r="C1892" s="5" t="s">
        <v>6467</v>
      </c>
      <c r="D1892" s="5" t="s">
        <v>6288</v>
      </c>
      <c r="E1892" s="5" t="s">
        <v>8456</v>
      </c>
      <c r="F1892" s="5" t="s">
        <v>8455</v>
      </c>
      <c r="G1892" s="4" t="s">
        <v>6285</v>
      </c>
    </row>
    <row r="1893" spans="1:7" x14ac:dyDescent="0.25">
      <c r="A1893" s="4" t="s">
        <v>8428</v>
      </c>
      <c r="B1893" s="5" t="s">
        <v>8427</v>
      </c>
      <c r="C1893" s="5" t="s">
        <v>6464</v>
      </c>
      <c r="D1893" s="5" t="s">
        <v>6288</v>
      </c>
      <c r="E1893" s="5" t="s">
        <v>8454</v>
      </c>
      <c r="F1893" s="5" t="s">
        <v>8453</v>
      </c>
      <c r="G1893" s="4" t="s">
        <v>6285</v>
      </c>
    </row>
    <row r="1894" spans="1:7" x14ac:dyDescent="0.25">
      <c r="A1894" s="4" t="s">
        <v>8428</v>
      </c>
      <c r="B1894" s="5" t="s">
        <v>8427</v>
      </c>
      <c r="C1894" s="5" t="s">
        <v>6461</v>
      </c>
      <c r="D1894" s="5" t="s">
        <v>6288</v>
      </c>
      <c r="E1894" s="5" t="s">
        <v>8452</v>
      </c>
      <c r="F1894" s="5" t="s">
        <v>6417</v>
      </c>
      <c r="G1894" s="4" t="s">
        <v>6285</v>
      </c>
    </row>
    <row r="1895" spans="1:7" x14ac:dyDescent="0.25">
      <c r="A1895" s="4" t="s">
        <v>8428</v>
      </c>
      <c r="B1895" s="5" t="s">
        <v>8427</v>
      </c>
      <c r="C1895" s="5" t="s">
        <v>6455</v>
      </c>
      <c r="D1895" s="5" t="s">
        <v>6288</v>
      </c>
      <c r="E1895" s="5" t="s">
        <v>8451</v>
      </c>
      <c r="F1895" s="5" t="s">
        <v>8450</v>
      </c>
      <c r="G1895" s="4" t="s">
        <v>6285</v>
      </c>
    </row>
    <row r="1896" spans="1:7" x14ac:dyDescent="0.25">
      <c r="A1896" s="4" t="s">
        <v>8428</v>
      </c>
      <c r="B1896" s="5" t="s">
        <v>8427</v>
      </c>
      <c r="C1896" s="5" t="s">
        <v>6452</v>
      </c>
      <c r="D1896" s="5" t="s">
        <v>6288</v>
      </c>
      <c r="E1896" s="5" t="s">
        <v>8449</v>
      </c>
      <c r="F1896" s="5" t="s">
        <v>8448</v>
      </c>
      <c r="G1896" s="4" t="s">
        <v>6285</v>
      </c>
    </row>
    <row r="1897" spans="1:7" x14ac:dyDescent="0.25">
      <c r="A1897" s="4" t="s">
        <v>8428</v>
      </c>
      <c r="B1897" s="5" t="s">
        <v>8427</v>
      </c>
      <c r="C1897" s="5" t="s">
        <v>6449</v>
      </c>
      <c r="D1897" s="5" t="s">
        <v>6288</v>
      </c>
      <c r="E1897" s="5" t="s">
        <v>8447</v>
      </c>
      <c r="F1897" s="5" t="s">
        <v>6307</v>
      </c>
      <c r="G1897" s="4" t="s">
        <v>6285</v>
      </c>
    </row>
    <row r="1898" spans="1:7" x14ac:dyDescent="0.25">
      <c r="A1898" s="4" t="s">
        <v>8428</v>
      </c>
      <c r="B1898" s="5" t="s">
        <v>8427</v>
      </c>
      <c r="C1898" s="5" t="s">
        <v>6446</v>
      </c>
      <c r="D1898" s="5" t="s">
        <v>6288</v>
      </c>
      <c r="E1898" s="5" t="s">
        <v>8446</v>
      </c>
      <c r="F1898" s="5" t="s">
        <v>8445</v>
      </c>
      <c r="G1898" s="4" t="s">
        <v>6285</v>
      </c>
    </row>
    <row r="1899" spans="1:7" x14ac:dyDescent="0.25">
      <c r="A1899" s="4" t="s">
        <v>8428</v>
      </c>
      <c r="B1899" s="5" t="s">
        <v>8427</v>
      </c>
      <c r="C1899" s="5" t="s">
        <v>6443</v>
      </c>
      <c r="D1899" s="5" t="s">
        <v>6288</v>
      </c>
      <c r="E1899" s="5" t="s">
        <v>8444</v>
      </c>
      <c r="F1899" s="5" t="s">
        <v>8443</v>
      </c>
      <c r="G1899" s="4" t="s">
        <v>6285</v>
      </c>
    </row>
    <row r="1900" spans="1:7" x14ac:dyDescent="0.25">
      <c r="A1900" s="4" t="s">
        <v>8428</v>
      </c>
      <c r="B1900" s="5" t="s">
        <v>8427</v>
      </c>
      <c r="C1900" s="5" t="s">
        <v>6440</v>
      </c>
      <c r="D1900" s="5" t="s">
        <v>6288</v>
      </c>
      <c r="E1900" s="5" t="s">
        <v>8442</v>
      </c>
      <c r="F1900" s="5" t="s">
        <v>8318</v>
      </c>
      <c r="G1900" s="4" t="s">
        <v>6285</v>
      </c>
    </row>
    <row r="1901" spans="1:7" x14ac:dyDescent="0.25">
      <c r="A1901" s="4" t="s">
        <v>8428</v>
      </c>
      <c r="B1901" s="5" t="s">
        <v>8427</v>
      </c>
      <c r="C1901" s="5" t="s">
        <v>6437</v>
      </c>
      <c r="D1901" s="5" t="s">
        <v>6288</v>
      </c>
      <c r="E1901" s="5" t="s">
        <v>8441</v>
      </c>
      <c r="F1901" s="5" t="s">
        <v>8440</v>
      </c>
      <c r="G1901" s="4" t="s">
        <v>6285</v>
      </c>
    </row>
    <row r="1902" spans="1:7" x14ac:dyDescent="0.25">
      <c r="A1902" s="4" t="s">
        <v>8428</v>
      </c>
      <c r="B1902" s="5" t="s">
        <v>8427</v>
      </c>
      <c r="C1902" s="5" t="s">
        <v>6434</v>
      </c>
      <c r="D1902" s="5" t="s">
        <v>6288</v>
      </c>
      <c r="E1902" s="5" t="s">
        <v>8439</v>
      </c>
      <c r="F1902" s="5" t="s">
        <v>8438</v>
      </c>
      <c r="G1902" s="4" t="s">
        <v>6285</v>
      </c>
    </row>
    <row r="1903" spans="1:7" x14ac:dyDescent="0.25">
      <c r="A1903" s="4" t="s">
        <v>8428</v>
      </c>
      <c r="B1903" s="5" t="s">
        <v>8427</v>
      </c>
      <c r="C1903" s="5" t="s">
        <v>6431</v>
      </c>
      <c r="D1903" s="5" t="s">
        <v>6288</v>
      </c>
      <c r="E1903" s="5" t="s">
        <v>8437</v>
      </c>
      <c r="F1903" s="5" t="s">
        <v>8436</v>
      </c>
      <c r="G1903" s="4" t="s">
        <v>6285</v>
      </c>
    </row>
    <row r="1904" spans="1:7" x14ac:dyDescent="0.25">
      <c r="A1904" s="4" t="s">
        <v>8428</v>
      </c>
      <c r="B1904" s="5" t="s">
        <v>8427</v>
      </c>
      <c r="C1904" s="5" t="s">
        <v>6428</v>
      </c>
      <c r="D1904" s="5" t="s">
        <v>6288</v>
      </c>
      <c r="E1904" s="5" t="s">
        <v>8435</v>
      </c>
      <c r="F1904" s="5" t="s">
        <v>8434</v>
      </c>
      <c r="G1904" s="4" t="s">
        <v>6285</v>
      </c>
    </row>
    <row r="1905" spans="1:7" x14ac:dyDescent="0.25">
      <c r="A1905" s="4" t="s">
        <v>8428</v>
      </c>
      <c r="B1905" s="5" t="s">
        <v>8427</v>
      </c>
      <c r="C1905" s="5" t="s">
        <v>6425</v>
      </c>
      <c r="D1905" s="5" t="s">
        <v>6288</v>
      </c>
      <c r="E1905" s="5" t="s">
        <v>8433</v>
      </c>
      <c r="F1905" s="5" t="s">
        <v>8432</v>
      </c>
      <c r="G1905" s="4" t="s">
        <v>6285</v>
      </c>
    </row>
    <row r="1906" spans="1:7" x14ac:dyDescent="0.25">
      <c r="A1906" s="4" t="s">
        <v>8428</v>
      </c>
      <c r="B1906" s="5" t="s">
        <v>8427</v>
      </c>
      <c r="C1906" s="5" t="s">
        <v>6422</v>
      </c>
      <c r="D1906" s="5" t="s">
        <v>6288</v>
      </c>
      <c r="E1906" s="5" t="s">
        <v>8431</v>
      </c>
      <c r="F1906" s="5" t="s">
        <v>7070</v>
      </c>
      <c r="G1906" s="4" t="s">
        <v>6285</v>
      </c>
    </row>
    <row r="1907" spans="1:7" x14ac:dyDescent="0.25">
      <c r="A1907" s="4" t="s">
        <v>8428</v>
      </c>
      <c r="B1907" s="5" t="s">
        <v>8427</v>
      </c>
      <c r="C1907" s="5" t="s">
        <v>6419</v>
      </c>
      <c r="D1907" s="5" t="s">
        <v>6288</v>
      </c>
      <c r="E1907" s="5" t="s">
        <v>8430</v>
      </c>
      <c r="F1907" s="5" t="s">
        <v>8429</v>
      </c>
      <c r="G1907" s="4" t="s">
        <v>6285</v>
      </c>
    </row>
    <row r="1908" spans="1:7" x14ac:dyDescent="0.25">
      <c r="A1908" s="4" t="s">
        <v>8428</v>
      </c>
      <c r="B1908" s="5" t="s">
        <v>8427</v>
      </c>
      <c r="C1908" s="5" t="s">
        <v>6416</v>
      </c>
      <c r="D1908" s="5" t="s">
        <v>6288</v>
      </c>
      <c r="E1908" s="5" t="s">
        <v>8426</v>
      </c>
      <c r="F1908" s="5" t="s">
        <v>8303</v>
      </c>
      <c r="G1908" s="4" t="s">
        <v>6285</v>
      </c>
    </row>
    <row r="1909" spans="1:7" x14ac:dyDescent="0.25">
      <c r="A1909" s="4" t="s">
        <v>8301</v>
      </c>
      <c r="B1909" s="5" t="s">
        <v>8300</v>
      </c>
      <c r="C1909" s="5" t="s">
        <v>6357</v>
      </c>
      <c r="D1909" s="5" t="s">
        <v>6288</v>
      </c>
      <c r="E1909" s="5" t="s">
        <v>8425</v>
      </c>
      <c r="F1909" s="5" t="s">
        <v>6550</v>
      </c>
      <c r="G1909" s="4" t="s">
        <v>6285</v>
      </c>
    </row>
    <row r="1910" spans="1:7" x14ac:dyDescent="0.25">
      <c r="A1910" s="4" t="s">
        <v>8301</v>
      </c>
      <c r="B1910" s="5" t="s">
        <v>8300</v>
      </c>
      <c r="C1910" s="5" t="s">
        <v>6354</v>
      </c>
      <c r="D1910" s="5" t="s">
        <v>6288</v>
      </c>
      <c r="E1910" s="5" t="s">
        <v>8424</v>
      </c>
      <c r="F1910" s="5" t="s">
        <v>8423</v>
      </c>
      <c r="G1910" s="4" t="s">
        <v>6285</v>
      </c>
    </row>
    <row r="1911" spans="1:7" x14ac:dyDescent="0.25">
      <c r="A1911" s="4" t="s">
        <v>8301</v>
      </c>
      <c r="B1911" s="5" t="s">
        <v>8300</v>
      </c>
      <c r="C1911" s="5" t="s">
        <v>6351</v>
      </c>
      <c r="D1911" s="5" t="s">
        <v>6288</v>
      </c>
      <c r="E1911" s="5" t="s">
        <v>8422</v>
      </c>
      <c r="F1911" s="5" t="s">
        <v>6548</v>
      </c>
      <c r="G1911" s="4" t="s">
        <v>6285</v>
      </c>
    </row>
    <row r="1912" spans="1:7" x14ac:dyDescent="0.25">
      <c r="A1912" s="4" t="s">
        <v>8301</v>
      </c>
      <c r="B1912" s="5" t="s">
        <v>8300</v>
      </c>
      <c r="C1912" s="5" t="s">
        <v>6348</v>
      </c>
      <c r="D1912" s="5" t="s">
        <v>6288</v>
      </c>
      <c r="E1912" s="5" t="s">
        <v>8421</v>
      </c>
      <c r="F1912" s="5" t="s">
        <v>8420</v>
      </c>
      <c r="G1912" s="4" t="s">
        <v>6285</v>
      </c>
    </row>
    <row r="1913" spans="1:7" x14ac:dyDescent="0.25">
      <c r="A1913" s="4" t="s">
        <v>8301</v>
      </c>
      <c r="B1913" s="5" t="s">
        <v>8300</v>
      </c>
      <c r="C1913" s="5" t="s">
        <v>6345</v>
      </c>
      <c r="D1913" s="5" t="s">
        <v>6288</v>
      </c>
      <c r="E1913" s="5" t="s">
        <v>8419</v>
      </c>
      <c r="F1913" s="5" t="s">
        <v>8418</v>
      </c>
      <c r="G1913" s="4" t="s">
        <v>6285</v>
      </c>
    </row>
    <row r="1914" spans="1:7" x14ac:dyDescent="0.25">
      <c r="A1914" s="4" t="s">
        <v>8301</v>
      </c>
      <c r="B1914" s="5" t="s">
        <v>8300</v>
      </c>
      <c r="C1914" s="5" t="s">
        <v>6342</v>
      </c>
      <c r="D1914" s="5" t="s">
        <v>6288</v>
      </c>
      <c r="E1914" s="5" t="s">
        <v>8417</v>
      </c>
      <c r="F1914" s="5" t="s">
        <v>8416</v>
      </c>
      <c r="G1914" s="4" t="s">
        <v>6285</v>
      </c>
    </row>
    <row r="1915" spans="1:7" x14ac:dyDescent="0.25">
      <c r="A1915" s="4" t="s">
        <v>8301</v>
      </c>
      <c r="B1915" s="5" t="s">
        <v>8300</v>
      </c>
      <c r="C1915" s="5" t="s">
        <v>6339</v>
      </c>
      <c r="D1915" s="5" t="s">
        <v>6288</v>
      </c>
      <c r="E1915" s="5" t="s">
        <v>8415</v>
      </c>
      <c r="F1915" s="5" t="s">
        <v>8414</v>
      </c>
      <c r="G1915" s="4" t="s">
        <v>6285</v>
      </c>
    </row>
    <row r="1916" spans="1:7" x14ac:dyDescent="0.25">
      <c r="A1916" s="4" t="s">
        <v>8301</v>
      </c>
      <c r="B1916" s="5" t="s">
        <v>8300</v>
      </c>
      <c r="C1916" s="5" t="s">
        <v>6336</v>
      </c>
      <c r="D1916" s="5" t="s">
        <v>6288</v>
      </c>
      <c r="E1916" s="5" t="s">
        <v>8413</v>
      </c>
      <c r="F1916" s="5" t="s">
        <v>6542</v>
      </c>
      <c r="G1916" s="4" t="s">
        <v>6285</v>
      </c>
    </row>
    <row r="1917" spans="1:7" x14ac:dyDescent="0.25">
      <c r="A1917" s="4" t="s">
        <v>8301</v>
      </c>
      <c r="B1917" s="5" t="s">
        <v>8300</v>
      </c>
      <c r="C1917" s="5" t="s">
        <v>6333</v>
      </c>
      <c r="D1917" s="5" t="s">
        <v>6288</v>
      </c>
      <c r="E1917" s="5" t="s">
        <v>8412</v>
      </c>
      <c r="F1917" s="5" t="s">
        <v>8087</v>
      </c>
      <c r="G1917" s="4" t="s">
        <v>6285</v>
      </c>
    </row>
    <row r="1918" spans="1:7" x14ac:dyDescent="0.25">
      <c r="A1918" s="4" t="s">
        <v>8301</v>
      </c>
      <c r="B1918" s="5" t="s">
        <v>8300</v>
      </c>
      <c r="C1918" s="5" t="s">
        <v>6330</v>
      </c>
      <c r="D1918" s="5" t="s">
        <v>6288</v>
      </c>
      <c r="E1918" s="5" t="s">
        <v>8411</v>
      </c>
      <c r="F1918" s="5" t="s">
        <v>6909</v>
      </c>
      <c r="G1918" s="4" t="s">
        <v>6285</v>
      </c>
    </row>
    <row r="1919" spans="1:7" x14ac:dyDescent="0.25">
      <c r="A1919" s="4" t="s">
        <v>8301</v>
      </c>
      <c r="B1919" s="5" t="s">
        <v>8300</v>
      </c>
      <c r="C1919" s="5" t="s">
        <v>6327</v>
      </c>
      <c r="D1919" s="5" t="s">
        <v>6288</v>
      </c>
      <c r="E1919" s="5" t="s">
        <v>8410</v>
      </c>
      <c r="F1919" s="5" t="s">
        <v>8409</v>
      </c>
      <c r="G1919" s="4" t="s">
        <v>6285</v>
      </c>
    </row>
    <row r="1920" spans="1:7" x14ac:dyDescent="0.25">
      <c r="A1920" s="4" t="s">
        <v>8301</v>
      </c>
      <c r="B1920" s="5" t="s">
        <v>8300</v>
      </c>
      <c r="C1920" s="5" t="s">
        <v>6324</v>
      </c>
      <c r="D1920" s="5" t="s">
        <v>6288</v>
      </c>
      <c r="E1920" s="5" t="s">
        <v>8408</v>
      </c>
      <c r="F1920" s="5" t="s">
        <v>6532</v>
      </c>
      <c r="G1920" s="4" t="s">
        <v>6285</v>
      </c>
    </row>
    <row r="1921" spans="1:7" x14ac:dyDescent="0.25">
      <c r="A1921" s="4" t="s">
        <v>8301</v>
      </c>
      <c r="B1921" s="5" t="s">
        <v>8300</v>
      </c>
      <c r="C1921" s="5" t="s">
        <v>6321</v>
      </c>
      <c r="D1921" s="5" t="s">
        <v>6288</v>
      </c>
      <c r="E1921" s="5" t="s">
        <v>8407</v>
      </c>
      <c r="F1921" s="5" t="s">
        <v>8406</v>
      </c>
      <c r="G1921" s="4" t="s">
        <v>6285</v>
      </c>
    </row>
    <row r="1922" spans="1:7" x14ac:dyDescent="0.25">
      <c r="A1922" s="4" t="s">
        <v>8301</v>
      </c>
      <c r="B1922" s="5" t="s">
        <v>8300</v>
      </c>
      <c r="C1922" s="5" t="s">
        <v>6318</v>
      </c>
      <c r="D1922" s="5" t="s">
        <v>6288</v>
      </c>
      <c r="E1922" s="5" t="s">
        <v>8405</v>
      </c>
      <c r="F1922" s="5" t="s">
        <v>8074</v>
      </c>
      <c r="G1922" s="4" t="s">
        <v>6285</v>
      </c>
    </row>
    <row r="1923" spans="1:7" x14ac:dyDescent="0.25">
      <c r="A1923" s="4" t="s">
        <v>8301</v>
      </c>
      <c r="B1923" s="5" t="s">
        <v>8300</v>
      </c>
      <c r="C1923" s="5" t="s">
        <v>6315</v>
      </c>
      <c r="D1923" s="5" t="s">
        <v>6288</v>
      </c>
      <c r="E1923" s="5" t="s">
        <v>8404</v>
      </c>
      <c r="F1923" s="5" t="s">
        <v>8403</v>
      </c>
      <c r="G1923" s="4" t="s">
        <v>6285</v>
      </c>
    </row>
    <row r="1924" spans="1:7" x14ac:dyDescent="0.25">
      <c r="A1924" s="4" t="s">
        <v>8301</v>
      </c>
      <c r="B1924" s="5" t="s">
        <v>8300</v>
      </c>
      <c r="C1924" s="5" t="s">
        <v>6312</v>
      </c>
      <c r="D1924" s="5" t="s">
        <v>6288</v>
      </c>
      <c r="E1924" s="5" t="s">
        <v>8402</v>
      </c>
      <c r="F1924" s="5" t="s">
        <v>8401</v>
      </c>
      <c r="G1924" s="4" t="s">
        <v>6285</v>
      </c>
    </row>
    <row r="1925" spans="1:7" x14ac:dyDescent="0.25">
      <c r="A1925" s="4" t="s">
        <v>8301</v>
      </c>
      <c r="B1925" s="5" t="s">
        <v>8300</v>
      </c>
      <c r="C1925" s="5" t="s">
        <v>6309</v>
      </c>
      <c r="D1925" s="5" t="s">
        <v>6288</v>
      </c>
      <c r="E1925" s="5" t="s">
        <v>8400</v>
      </c>
      <c r="F1925" s="5" t="s">
        <v>6528</v>
      </c>
      <c r="G1925" s="4" t="s">
        <v>6285</v>
      </c>
    </row>
    <row r="1926" spans="1:7" x14ac:dyDescent="0.25">
      <c r="A1926" s="4" t="s">
        <v>8301</v>
      </c>
      <c r="B1926" s="5" t="s">
        <v>8300</v>
      </c>
      <c r="C1926" s="5" t="s">
        <v>6306</v>
      </c>
      <c r="D1926" s="5" t="s">
        <v>6288</v>
      </c>
      <c r="E1926" s="5" t="s">
        <v>8399</v>
      </c>
      <c r="F1926" s="5" t="s">
        <v>8398</v>
      </c>
      <c r="G1926" s="4" t="s">
        <v>6285</v>
      </c>
    </row>
    <row r="1927" spans="1:7" x14ac:dyDescent="0.25">
      <c r="A1927" s="4" t="s">
        <v>8301</v>
      </c>
      <c r="B1927" s="5" t="s">
        <v>8300</v>
      </c>
      <c r="C1927" s="5" t="s">
        <v>6303</v>
      </c>
      <c r="D1927" s="5" t="s">
        <v>6288</v>
      </c>
      <c r="E1927" s="5" t="s">
        <v>8397</v>
      </c>
      <c r="F1927" s="5" t="s">
        <v>8396</v>
      </c>
      <c r="G1927" s="4" t="s">
        <v>6285</v>
      </c>
    </row>
    <row r="1928" spans="1:7" x14ac:dyDescent="0.25">
      <c r="A1928" s="4" t="s">
        <v>8301</v>
      </c>
      <c r="B1928" s="5" t="s">
        <v>8300</v>
      </c>
      <c r="C1928" s="5" t="s">
        <v>6300</v>
      </c>
      <c r="D1928" s="5" t="s">
        <v>6288</v>
      </c>
      <c r="E1928" s="5" t="s">
        <v>8395</v>
      </c>
      <c r="F1928" s="5" t="s">
        <v>8394</v>
      </c>
      <c r="G1928" s="4" t="s">
        <v>6285</v>
      </c>
    </row>
    <row r="1929" spans="1:7" x14ac:dyDescent="0.25">
      <c r="A1929" s="4" t="s">
        <v>8301</v>
      </c>
      <c r="B1929" s="5" t="s">
        <v>8300</v>
      </c>
      <c r="C1929" s="5" t="s">
        <v>6297</v>
      </c>
      <c r="D1929" s="5" t="s">
        <v>6288</v>
      </c>
      <c r="E1929" s="5" t="s">
        <v>8393</v>
      </c>
      <c r="F1929" s="5" t="s">
        <v>8067</v>
      </c>
      <c r="G1929" s="4" t="s">
        <v>6285</v>
      </c>
    </row>
    <row r="1930" spans="1:7" x14ac:dyDescent="0.25">
      <c r="A1930" s="4" t="s">
        <v>8301</v>
      </c>
      <c r="B1930" s="5" t="s">
        <v>8300</v>
      </c>
      <c r="C1930" s="5" t="s">
        <v>6294</v>
      </c>
      <c r="D1930" s="5" t="s">
        <v>6288</v>
      </c>
      <c r="E1930" s="5" t="s">
        <v>8392</v>
      </c>
      <c r="F1930" s="5" t="s">
        <v>8063</v>
      </c>
      <c r="G1930" s="4" t="s">
        <v>6285</v>
      </c>
    </row>
    <row r="1931" spans="1:7" x14ac:dyDescent="0.25">
      <c r="A1931" s="4" t="s">
        <v>8301</v>
      </c>
      <c r="B1931" s="5" t="s">
        <v>8300</v>
      </c>
      <c r="C1931" s="5" t="s">
        <v>6289</v>
      </c>
      <c r="D1931" s="5" t="s">
        <v>6288</v>
      </c>
      <c r="E1931" s="5" t="s">
        <v>8391</v>
      </c>
      <c r="F1931" s="5" t="s">
        <v>7967</v>
      </c>
      <c r="G1931" s="4" t="s">
        <v>6285</v>
      </c>
    </row>
    <row r="1932" spans="1:7" x14ac:dyDescent="0.25">
      <c r="A1932" s="4" t="s">
        <v>8301</v>
      </c>
      <c r="B1932" s="5" t="s">
        <v>8300</v>
      </c>
      <c r="C1932" s="5" t="s">
        <v>6505</v>
      </c>
      <c r="D1932" s="5" t="s">
        <v>6288</v>
      </c>
      <c r="E1932" s="5" t="s">
        <v>8390</v>
      </c>
      <c r="F1932" s="5" t="s">
        <v>6637</v>
      </c>
      <c r="G1932" s="4" t="s">
        <v>6285</v>
      </c>
    </row>
    <row r="1933" spans="1:7" x14ac:dyDescent="0.25">
      <c r="A1933" s="4" t="s">
        <v>8301</v>
      </c>
      <c r="B1933" s="5" t="s">
        <v>8300</v>
      </c>
      <c r="C1933" s="5" t="s">
        <v>6502</v>
      </c>
      <c r="D1933" s="5" t="s">
        <v>6288</v>
      </c>
      <c r="E1933" s="5" t="s">
        <v>8389</v>
      </c>
      <c r="F1933" s="5" t="s">
        <v>6709</v>
      </c>
      <c r="G1933" s="4" t="s">
        <v>6285</v>
      </c>
    </row>
    <row r="1934" spans="1:7" x14ac:dyDescent="0.25">
      <c r="A1934" s="4" t="s">
        <v>8301</v>
      </c>
      <c r="B1934" s="5" t="s">
        <v>8300</v>
      </c>
      <c r="C1934" s="5" t="s">
        <v>6499</v>
      </c>
      <c r="D1934" s="5" t="s">
        <v>6288</v>
      </c>
      <c r="E1934" s="5" t="s">
        <v>8388</v>
      </c>
      <c r="F1934" s="5" t="s">
        <v>8058</v>
      </c>
      <c r="G1934" s="4" t="s">
        <v>6285</v>
      </c>
    </row>
    <row r="1935" spans="1:7" x14ac:dyDescent="0.25">
      <c r="A1935" s="4" t="s">
        <v>8301</v>
      </c>
      <c r="B1935" s="5" t="s">
        <v>8300</v>
      </c>
      <c r="C1935" s="5" t="s">
        <v>6496</v>
      </c>
      <c r="D1935" s="5" t="s">
        <v>6288</v>
      </c>
      <c r="E1935" s="5" t="s">
        <v>8387</v>
      </c>
      <c r="F1935" s="5" t="s">
        <v>8386</v>
      </c>
      <c r="G1935" s="4" t="s">
        <v>6285</v>
      </c>
    </row>
    <row r="1936" spans="1:7" x14ac:dyDescent="0.25">
      <c r="A1936" s="4" t="s">
        <v>8301</v>
      </c>
      <c r="B1936" s="5" t="s">
        <v>8300</v>
      </c>
      <c r="C1936" s="5" t="s">
        <v>6493</v>
      </c>
      <c r="D1936" s="5" t="s">
        <v>6288</v>
      </c>
      <c r="E1936" s="5" t="s">
        <v>8385</v>
      </c>
      <c r="F1936" s="5" t="s">
        <v>8384</v>
      </c>
      <c r="G1936" s="4" t="s">
        <v>6285</v>
      </c>
    </row>
    <row r="1937" spans="1:7" x14ac:dyDescent="0.25">
      <c r="A1937" s="4" t="s">
        <v>8301</v>
      </c>
      <c r="B1937" s="5" t="s">
        <v>8300</v>
      </c>
      <c r="C1937" s="5" t="s">
        <v>6490</v>
      </c>
      <c r="D1937" s="5" t="s">
        <v>6288</v>
      </c>
      <c r="E1937" s="5" t="s">
        <v>8383</v>
      </c>
      <c r="F1937" s="5" t="s">
        <v>6867</v>
      </c>
      <c r="G1937" s="4" t="s">
        <v>6285</v>
      </c>
    </row>
    <row r="1938" spans="1:7" x14ac:dyDescent="0.25">
      <c r="A1938" s="4" t="s">
        <v>8301</v>
      </c>
      <c r="B1938" s="5" t="s">
        <v>8300</v>
      </c>
      <c r="C1938" s="5" t="s">
        <v>6487</v>
      </c>
      <c r="D1938" s="5" t="s">
        <v>6288</v>
      </c>
      <c r="E1938" s="5" t="s">
        <v>8382</v>
      </c>
      <c r="F1938" s="5" t="s">
        <v>8381</v>
      </c>
      <c r="G1938" s="4" t="s">
        <v>6285</v>
      </c>
    </row>
    <row r="1939" spans="1:7" x14ac:dyDescent="0.25">
      <c r="A1939" s="4" t="s">
        <v>8301</v>
      </c>
      <c r="B1939" s="5" t="s">
        <v>8300</v>
      </c>
      <c r="C1939" s="5" t="s">
        <v>6484</v>
      </c>
      <c r="D1939" s="5" t="s">
        <v>6288</v>
      </c>
      <c r="E1939" s="5" t="s">
        <v>8380</v>
      </c>
      <c r="F1939" s="5" t="s">
        <v>7474</v>
      </c>
      <c r="G1939" s="4" t="s">
        <v>6285</v>
      </c>
    </row>
    <row r="1940" spans="1:7" x14ac:dyDescent="0.25">
      <c r="A1940" s="4" t="s">
        <v>8301</v>
      </c>
      <c r="B1940" s="5" t="s">
        <v>8300</v>
      </c>
      <c r="C1940" s="5" t="s">
        <v>6481</v>
      </c>
      <c r="D1940" s="5" t="s">
        <v>6288</v>
      </c>
      <c r="E1940" s="5" t="s">
        <v>8379</v>
      </c>
      <c r="F1940" s="5" t="s">
        <v>6628</v>
      </c>
      <c r="G1940" s="4" t="s">
        <v>6285</v>
      </c>
    </row>
    <row r="1941" spans="1:7" x14ac:dyDescent="0.25">
      <c r="A1941" s="4" t="s">
        <v>8301</v>
      </c>
      <c r="B1941" s="5" t="s">
        <v>8300</v>
      </c>
      <c r="C1941" s="5" t="s">
        <v>6478</v>
      </c>
      <c r="D1941" s="5" t="s">
        <v>6288</v>
      </c>
      <c r="E1941" s="5" t="s">
        <v>8378</v>
      </c>
      <c r="F1941" s="5" t="s">
        <v>7468</v>
      </c>
      <c r="G1941" s="4" t="s">
        <v>6285</v>
      </c>
    </row>
    <row r="1942" spans="1:7" x14ac:dyDescent="0.25">
      <c r="A1942" s="4" t="s">
        <v>8301</v>
      </c>
      <c r="B1942" s="5" t="s">
        <v>8300</v>
      </c>
      <c r="C1942" s="5" t="s">
        <v>6475</v>
      </c>
      <c r="D1942" s="5" t="s">
        <v>6288</v>
      </c>
      <c r="E1942" s="5" t="s">
        <v>8377</v>
      </c>
      <c r="F1942" s="5" t="s">
        <v>6624</v>
      </c>
      <c r="G1942" s="4" t="s">
        <v>6285</v>
      </c>
    </row>
    <row r="1943" spans="1:7" x14ac:dyDescent="0.25">
      <c r="A1943" s="4" t="s">
        <v>8301</v>
      </c>
      <c r="B1943" s="5" t="s">
        <v>8300</v>
      </c>
      <c r="C1943" s="5" t="s">
        <v>6472</v>
      </c>
      <c r="D1943" s="5" t="s">
        <v>6288</v>
      </c>
      <c r="E1943" s="5" t="s">
        <v>8376</v>
      </c>
      <c r="F1943" s="5" t="s">
        <v>6857</v>
      </c>
      <c r="G1943" s="4" t="s">
        <v>6285</v>
      </c>
    </row>
    <row r="1944" spans="1:7" x14ac:dyDescent="0.25">
      <c r="A1944" s="4" t="s">
        <v>8301</v>
      </c>
      <c r="B1944" s="5" t="s">
        <v>8300</v>
      </c>
      <c r="C1944" s="5" t="s">
        <v>6470</v>
      </c>
      <c r="D1944" s="5" t="s">
        <v>6288</v>
      </c>
      <c r="E1944" s="5" t="s">
        <v>8375</v>
      </c>
      <c r="F1944" s="5" t="s">
        <v>6855</v>
      </c>
      <c r="G1944" s="4" t="s">
        <v>6285</v>
      </c>
    </row>
    <row r="1945" spans="1:7" x14ac:dyDescent="0.25">
      <c r="A1945" s="4" t="s">
        <v>8301</v>
      </c>
      <c r="B1945" s="5" t="s">
        <v>8300</v>
      </c>
      <c r="C1945" s="5" t="s">
        <v>6467</v>
      </c>
      <c r="D1945" s="5" t="s">
        <v>6288</v>
      </c>
      <c r="E1945" s="5" t="s">
        <v>8374</v>
      </c>
      <c r="F1945" s="5" t="s">
        <v>8373</v>
      </c>
      <c r="G1945" s="4" t="s">
        <v>6285</v>
      </c>
    </row>
    <row r="1946" spans="1:7" x14ac:dyDescent="0.25">
      <c r="A1946" s="4" t="s">
        <v>8301</v>
      </c>
      <c r="B1946" s="5" t="s">
        <v>8300</v>
      </c>
      <c r="C1946" s="5" t="s">
        <v>6464</v>
      </c>
      <c r="D1946" s="5" t="s">
        <v>6288</v>
      </c>
      <c r="E1946" s="5" t="s">
        <v>8372</v>
      </c>
      <c r="F1946" s="5" t="s">
        <v>8371</v>
      </c>
      <c r="G1946" s="4" t="s">
        <v>6285</v>
      </c>
    </row>
    <row r="1947" spans="1:7" x14ac:dyDescent="0.25">
      <c r="A1947" s="4" t="s">
        <v>8301</v>
      </c>
      <c r="B1947" s="5" t="s">
        <v>8300</v>
      </c>
      <c r="C1947" s="5" t="s">
        <v>6461</v>
      </c>
      <c r="D1947" s="5" t="s">
        <v>6288</v>
      </c>
      <c r="E1947" s="5" t="s">
        <v>8370</v>
      </c>
      <c r="F1947" s="5" t="s">
        <v>8369</v>
      </c>
      <c r="G1947" s="4" t="s">
        <v>6285</v>
      </c>
    </row>
    <row r="1948" spans="1:7" x14ac:dyDescent="0.25">
      <c r="A1948" s="4" t="s">
        <v>8301</v>
      </c>
      <c r="B1948" s="5" t="s">
        <v>8300</v>
      </c>
      <c r="C1948" s="5" t="s">
        <v>6455</v>
      </c>
      <c r="D1948" s="5" t="s">
        <v>6288</v>
      </c>
      <c r="E1948" s="5" t="s">
        <v>8368</v>
      </c>
      <c r="F1948" s="5" t="s">
        <v>6494</v>
      </c>
      <c r="G1948" s="4" t="s">
        <v>6285</v>
      </c>
    </row>
    <row r="1949" spans="1:7" x14ac:dyDescent="0.25">
      <c r="A1949" s="4" t="s">
        <v>8301</v>
      </c>
      <c r="B1949" s="5" t="s">
        <v>8300</v>
      </c>
      <c r="C1949" s="5" t="s">
        <v>6452</v>
      </c>
      <c r="D1949" s="5" t="s">
        <v>6288</v>
      </c>
      <c r="E1949" s="5" t="s">
        <v>8367</v>
      </c>
      <c r="F1949" s="5" t="s">
        <v>6491</v>
      </c>
      <c r="G1949" s="4" t="s">
        <v>6285</v>
      </c>
    </row>
    <row r="1950" spans="1:7" x14ac:dyDescent="0.25">
      <c r="A1950" s="4" t="s">
        <v>8301</v>
      </c>
      <c r="B1950" s="5" t="s">
        <v>8300</v>
      </c>
      <c r="C1950" s="5" t="s">
        <v>6449</v>
      </c>
      <c r="D1950" s="5" t="s">
        <v>6288</v>
      </c>
      <c r="E1950" s="5" t="s">
        <v>8366</v>
      </c>
      <c r="F1950" s="5" t="s">
        <v>7359</v>
      </c>
      <c r="G1950" s="4" t="s">
        <v>6285</v>
      </c>
    </row>
    <row r="1951" spans="1:7" x14ac:dyDescent="0.25">
      <c r="A1951" s="4" t="s">
        <v>8301</v>
      </c>
      <c r="B1951" s="5" t="s">
        <v>8300</v>
      </c>
      <c r="C1951" s="5" t="s">
        <v>6446</v>
      </c>
      <c r="D1951" s="5" t="s">
        <v>6288</v>
      </c>
      <c r="E1951" s="5" t="s">
        <v>8365</v>
      </c>
      <c r="F1951" s="5" t="s">
        <v>7734</v>
      </c>
      <c r="G1951" s="4" t="s">
        <v>6285</v>
      </c>
    </row>
    <row r="1952" spans="1:7" x14ac:dyDescent="0.25">
      <c r="A1952" s="4" t="s">
        <v>8301</v>
      </c>
      <c r="B1952" s="5" t="s">
        <v>8300</v>
      </c>
      <c r="C1952" s="5" t="s">
        <v>6443</v>
      </c>
      <c r="D1952" s="5" t="s">
        <v>6288</v>
      </c>
      <c r="E1952" s="5" t="s">
        <v>8364</v>
      </c>
      <c r="F1952" s="5" t="s">
        <v>7730</v>
      </c>
      <c r="G1952" s="4" t="s">
        <v>6285</v>
      </c>
    </row>
    <row r="1953" spans="1:7" x14ac:dyDescent="0.25">
      <c r="A1953" s="4" t="s">
        <v>8301</v>
      </c>
      <c r="B1953" s="5" t="s">
        <v>8300</v>
      </c>
      <c r="C1953" s="5" t="s">
        <v>6440</v>
      </c>
      <c r="D1953" s="5" t="s">
        <v>6288</v>
      </c>
      <c r="E1953" s="5" t="s">
        <v>8363</v>
      </c>
      <c r="F1953" s="5" t="s">
        <v>8362</v>
      </c>
      <c r="G1953" s="4" t="s">
        <v>6285</v>
      </c>
    </row>
    <row r="1954" spans="1:7" x14ac:dyDescent="0.25">
      <c r="A1954" s="4" t="s">
        <v>8301</v>
      </c>
      <c r="B1954" s="5" t="s">
        <v>8300</v>
      </c>
      <c r="C1954" s="5" t="s">
        <v>6437</v>
      </c>
      <c r="D1954" s="5" t="s">
        <v>6288</v>
      </c>
      <c r="E1954" s="5" t="s">
        <v>8361</v>
      </c>
      <c r="F1954" s="5" t="s">
        <v>6615</v>
      </c>
      <c r="G1954" s="4" t="s">
        <v>6285</v>
      </c>
    </row>
    <row r="1955" spans="1:7" x14ac:dyDescent="0.25">
      <c r="A1955" s="4" t="s">
        <v>8301</v>
      </c>
      <c r="B1955" s="5" t="s">
        <v>8300</v>
      </c>
      <c r="C1955" s="5" t="s">
        <v>6434</v>
      </c>
      <c r="D1955" s="5" t="s">
        <v>6288</v>
      </c>
      <c r="E1955" s="5" t="s">
        <v>8360</v>
      </c>
      <c r="F1955" s="5" t="s">
        <v>8359</v>
      </c>
      <c r="G1955" s="4" t="s">
        <v>6285</v>
      </c>
    </row>
    <row r="1956" spans="1:7" x14ac:dyDescent="0.25">
      <c r="A1956" s="4" t="s">
        <v>8301</v>
      </c>
      <c r="B1956" s="5" t="s">
        <v>8300</v>
      </c>
      <c r="C1956" s="5" t="s">
        <v>6431</v>
      </c>
      <c r="D1956" s="5" t="s">
        <v>6288</v>
      </c>
      <c r="E1956" s="5" t="s">
        <v>8358</v>
      </c>
      <c r="F1956" s="5" t="s">
        <v>8357</v>
      </c>
      <c r="G1956" s="4" t="s">
        <v>6285</v>
      </c>
    </row>
    <row r="1957" spans="1:7" x14ac:dyDescent="0.25">
      <c r="A1957" s="4" t="s">
        <v>8301</v>
      </c>
      <c r="B1957" s="5" t="s">
        <v>8300</v>
      </c>
      <c r="C1957" s="5" t="s">
        <v>6428</v>
      </c>
      <c r="D1957" s="5" t="s">
        <v>6288</v>
      </c>
      <c r="E1957" s="5" t="s">
        <v>8356</v>
      </c>
      <c r="F1957" s="5" t="s">
        <v>6833</v>
      </c>
      <c r="G1957" s="4" t="s">
        <v>6285</v>
      </c>
    </row>
    <row r="1958" spans="1:7" x14ac:dyDescent="0.25">
      <c r="A1958" s="4" t="s">
        <v>8301</v>
      </c>
      <c r="B1958" s="5" t="s">
        <v>8300</v>
      </c>
      <c r="C1958" s="5" t="s">
        <v>6425</v>
      </c>
      <c r="D1958" s="5" t="s">
        <v>6288</v>
      </c>
      <c r="E1958" s="5" t="s">
        <v>8355</v>
      </c>
      <c r="F1958" s="5" t="s">
        <v>8354</v>
      </c>
      <c r="G1958" s="4" t="s">
        <v>6285</v>
      </c>
    </row>
    <row r="1959" spans="1:7" x14ac:dyDescent="0.25">
      <c r="A1959" s="4" t="s">
        <v>8301</v>
      </c>
      <c r="B1959" s="5" t="s">
        <v>8300</v>
      </c>
      <c r="C1959" s="5" t="s">
        <v>6422</v>
      </c>
      <c r="D1959" s="5" t="s">
        <v>6288</v>
      </c>
      <c r="E1959" s="5" t="s">
        <v>8353</v>
      </c>
      <c r="F1959" s="5" t="s">
        <v>6613</v>
      </c>
      <c r="G1959" s="4" t="s">
        <v>6285</v>
      </c>
    </row>
    <row r="1960" spans="1:7" x14ac:dyDescent="0.25">
      <c r="A1960" s="4" t="s">
        <v>8301</v>
      </c>
      <c r="B1960" s="5" t="s">
        <v>8300</v>
      </c>
      <c r="C1960" s="5" t="s">
        <v>6419</v>
      </c>
      <c r="D1960" s="5" t="s">
        <v>6288</v>
      </c>
      <c r="E1960" s="5" t="s">
        <v>8352</v>
      </c>
      <c r="F1960" s="5" t="s">
        <v>7288</v>
      </c>
      <c r="G1960" s="4" t="s">
        <v>6285</v>
      </c>
    </row>
    <row r="1961" spans="1:7" x14ac:dyDescent="0.25">
      <c r="A1961" s="4" t="s">
        <v>8301</v>
      </c>
      <c r="B1961" s="5" t="s">
        <v>8300</v>
      </c>
      <c r="C1961" s="5" t="s">
        <v>6416</v>
      </c>
      <c r="D1961" s="5" t="s">
        <v>6288</v>
      </c>
      <c r="E1961" s="5" t="s">
        <v>8351</v>
      </c>
      <c r="F1961" s="5" t="s">
        <v>7713</v>
      </c>
      <c r="G1961" s="4" t="s">
        <v>6285</v>
      </c>
    </row>
    <row r="1962" spans="1:7" x14ac:dyDescent="0.25">
      <c r="A1962" s="4" t="s">
        <v>8301</v>
      </c>
      <c r="B1962" s="5" t="s">
        <v>8300</v>
      </c>
      <c r="C1962" s="5" t="s">
        <v>6413</v>
      </c>
      <c r="D1962" s="5" t="s">
        <v>6288</v>
      </c>
      <c r="E1962" s="5" t="s">
        <v>8350</v>
      </c>
      <c r="F1962" s="5" t="s">
        <v>6605</v>
      </c>
      <c r="G1962" s="4" t="s">
        <v>6285</v>
      </c>
    </row>
    <row r="1963" spans="1:7" x14ac:dyDescent="0.25">
      <c r="A1963" s="4" t="s">
        <v>8301</v>
      </c>
      <c r="B1963" s="5" t="s">
        <v>8300</v>
      </c>
      <c r="C1963" s="5" t="s">
        <v>6398</v>
      </c>
      <c r="D1963" s="5" t="s">
        <v>6288</v>
      </c>
      <c r="E1963" s="5" t="s">
        <v>8349</v>
      </c>
      <c r="F1963" s="5" t="s">
        <v>8348</v>
      </c>
      <c r="G1963" s="4" t="s">
        <v>6285</v>
      </c>
    </row>
    <row r="1964" spans="1:7" x14ac:dyDescent="0.25">
      <c r="A1964" s="4" t="s">
        <v>8301</v>
      </c>
      <c r="B1964" s="5" t="s">
        <v>8300</v>
      </c>
      <c r="C1964" s="5" t="s">
        <v>6410</v>
      </c>
      <c r="D1964" s="5" t="s">
        <v>6288</v>
      </c>
      <c r="E1964" s="5" t="s">
        <v>8347</v>
      </c>
      <c r="F1964" s="5" t="s">
        <v>6450</v>
      </c>
      <c r="G1964" s="4" t="s">
        <v>6285</v>
      </c>
    </row>
    <row r="1965" spans="1:7" x14ac:dyDescent="0.25">
      <c r="A1965" s="4" t="s">
        <v>8301</v>
      </c>
      <c r="B1965" s="5" t="s">
        <v>8300</v>
      </c>
      <c r="C1965" s="5" t="s">
        <v>6407</v>
      </c>
      <c r="D1965" s="5" t="s">
        <v>6288</v>
      </c>
      <c r="E1965" s="5" t="s">
        <v>8346</v>
      </c>
      <c r="F1965" s="5" t="s">
        <v>6825</v>
      </c>
      <c r="G1965" s="4" t="s">
        <v>6285</v>
      </c>
    </row>
    <row r="1966" spans="1:7" x14ac:dyDescent="0.25">
      <c r="A1966" s="4" t="s">
        <v>8301</v>
      </c>
      <c r="B1966" s="5" t="s">
        <v>8300</v>
      </c>
      <c r="C1966" s="5" t="s">
        <v>6404</v>
      </c>
      <c r="D1966" s="5" t="s">
        <v>6288</v>
      </c>
      <c r="E1966" s="5" t="s">
        <v>8345</v>
      </c>
      <c r="F1966" s="5" t="s">
        <v>6596</v>
      </c>
      <c r="G1966" s="4" t="s">
        <v>6285</v>
      </c>
    </row>
    <row r="1967" spans="1:7" x14ac:dyDescent="0.25">
      <c r="A1967" s="4" t="s">
        <v>8301</v>
      </c>
      <c r="B1967" s="5" t="s">
        <v>8300</v>
      </c>
      <c r="C1967" s="5" t="s">
        <v>6401</v>
      </c>
      <c r="D1967" s="5" t="s">
        <v>6288</v>
      </c>
      <c r="E1967" s="5" t="s">
        <v>8344</v>
      </c>
      <c r="F1967" s="5" t="s">
        <v>8122</v>
      </c>
      <c r="G1967" s="4" t="s">
        <v>6285</v>
      </c>
    </row>
    <row r="1968" spans="1:7" x14ac:dyDescent="0.25">
      <c r="A1968" s="4" t="s">
        <v>8301</v>
      </c>
      <c r="B1968" s="5" t="s">
        <v>8300</v>
      </c>
      <c r="C1968" s="5" t="s">
        <v>6395</v>
      </c>
      <c r="D1968" s="5" t="s">
        <v>6288</v>
      </c>
      <c r="E1968" s="5" t="s">
        <v>8343</v>
      </c>
      <c r="F1968" s="5" t="s">
        <v>8342</v>
      </c>
      <c r="G1968" s="4" t="s">
        <v>6285</v>
      </c>
    </row>
    <row r="1969" spans="1:7" x14ac:dyDescent="0.25">
      <c r="A1969" s="4" t="s">
        <v>8301</v>
      </c>
      <c r="B1969" s="5" t="s">
        <v>8300</v>
      </c>
      <c r="C1969" s="5" t="s">
        <v>6392</v>
      </c>
      <c r="D1969" s="5" t="s">
        <v>6288</v>
      </c>
      <c r="E1969" s="5" t="s">
        <v>8341</v>
      </c>
      <c r="F1969" s="5" t="s">
        <v>8212</v>
      </c>
      <c r="G1969" s="4" t="s">
        <v>6285</v>
      </c>
    </row>
    <row r="1970" spans="1:7" x14ac:dyDescent="0.25">
      <c r="A1970" s="4" t="s">
        <v>8301</v>
      </c>
      <c r="B1970" s="5" t="s">
        <v>8300</v>
      </c>
      <c r="C1970" s="5" t="s">
        <v>6389</v>
      </c>
      <c r="D1970" s="5" t="s">
        <v>6288</v>
      </c>
      <c r="E1970" s="5" t="s">
        <v>8340</v>
      </c>
      <c r="F1970" s="5" t="s">
        <v>8200</v>
      </c>
      <c r="G1970" s="4" t="s">
        <v>6285</v>
      </c>
    </row>
    <row r="1971" spans="1:7" x14ac:dyDescent="0.25">
      <c r="A1971" s="4" t="s">
        <v>8301</v>
      </c>
      <c r="B1971" s="5" t="s">
        <v>8300</v>
      </c>
      <c r="C1971" s="5" t="s">
        <v>6386</v>
      </c>
      <c r="D1971" s="5" t="s">
        <v>6288</v>
      </c>
      <c r="E1971" s="5" t="s">
        <v>8339</v>
      </c>
      <c r="F1971" s="5" t="s">
        <v>8338</v>
      </c>
      <c r="G1971" s="4" t="s">
        <v>6285</v>
      </c>
    </row>
    <row r="1972" spans="1:7" x14ac:dyDescent="0.25">
      <c r="A1972" s="4" t="s">
        <v>8301</v>
      </c>
      <c r="B1972" s="5" t="s">
        <v>8300</v>
      </c>
      <c r="C1972" s="5" t="s">
        <v>6383</v>
      </c>
      <c r="D1972" s="5" t="s">
        <v>6288</v>
      </c>
      <c r="E1972" s="5" t="s">
        <v>8337</v>
      </c>
      <c r="F1972" s="5" t="s">
        <v>7704</v>
      </c>
      <c r="G1972" s="4" t="s">
        <v>6285</v>
      </c>
    </row>
    <row r="1973" spans="1:7" x14ac:dyDescent="0.25">
      <c r="A1973" s="4" t="s">
        <v>8301</v>
      </c>
      <c r="B1973" s="5" t="s">
        <v>8300</v>
      </c>
      <c r="C1973" s="5" t="s">
        <v>6380</v>
      </c>
      <c r="D1973" s="5" t="s">
        <v>6288</v>
      </c>
      <c r="E1973" s="5" t="s">
        <v>8336</v>
      </c>
      <c r="F1973" s="5" t="s">
        <v>8335</v>
      </c>
      <c r="G1973" s="4" t="s">
        <v>6285</v>
      </c>
    </row>
    <row r="1974" spans="1:7" x14ac:dyDescent="0.25">
      <c r="A1974" s="4" t="s">
        <v>8301</v>
      </c>
      <c r="B1974" s="5" t="s">
        <v>8300</v>
      </c>
      <c r="C1974" s="5" t="s">
        <v>6377</v>
      </c>
      <c r="D1974" s="5" t="s">
        <v>6288</v>
      </c>
      <c r="E1974" s="5" t="s">
        <v>8334</v>
      </c>
      <c r="F1974" s="5" t="s">
        <v>8024</v>
      </c>
      <c r="G1974" s="4" t="s">
        <v>6285</v>
      </c>
    </row>
    <row r="1975" spans="1:7" x14ac:dyDescent="0.25">
      <c r="A1975" s="4" t="s">
        <v>8301</v>
      </c>
      <c r="B1975" s="5" t="s">
        <v>8300</v>
      </c>
      <c r="C1975" s="5" t="s">
        <v>6374</v>
      </c>
      <c r="D1975" s="5" t="s">
        <v>6288</v>
      </c>
      <c r="E1975" s="5" t="s">
        <v>8333</v>
      </c>
      <c r="F1975" s="5" t="s">
        <v>6426</v>
      </c>
      <c r="G1975" s="4" t="s">
        <v>6285</v>
      </c>
    </row>
    <row r="1976" spans="1:7" x14ac:dyDescent="0.25">
      <c r="A1976" s="4" t="s">
        <v>8301</v>
      </c>
      <c r="B1976" s="5" t="s">
        <v>8300</v>
      </c>
      <c r="C1976" s="5" t="s">
        <v>6371</v>
      </c>
      <c r="D1976" s="5" t="s">
        <v>6288</v>
      </c>
      <c r="E1976" s="5" t="s">
        <v>8332</v>
      </c>
      <c r="F1976" s="5" t="s">
        <v>8331</v>
      </c>
      <c r="G1976" s="4" t="s">
        <v>6285</v>
      </c>
    </row>
    <row r="1977" spans="1:7" x14ac:dyDescent="0.25">
      <c r="A1977" s="4" t="s">
        <v>8301</v>
      </c>
      <c r="B1977" s="5" t="s">
        <v>8300</v>
      </c>
      <c r="C1977" s="5" t="s">
        <v>6368</v>
      </c>
      <c r="D1977" s="5" t="s">
        <v>6288</v>
      </c>
      <c r="E1977" s="5" t="s">
        <v>8330</v>
      </c>
      <c r="F1977" s="5" t="s">
        <v>6582</v>
      </c>
      <c r="G1977" s="4" t="s">
        <v>6285</v>
      </c>
    </row>
    <row r="1978" spans="1:7" x14ac:dyDescent="0.25">
      <c r="A1978" s="4" t="s">
        <v>8301</v>
      </c>
      <c r="B1978" s="5" t="s">
        <v>8300</v>
      </c>
      <c r="C1978" s="5" t="s">
        <v>6365</v>
      </c>
      <c r="D1978" s="5" t="s">
        <v>6288</v>
      </c>
      <c r="E1978" s="5" t="s">
        <v>8329</v>
      </c>
      <c r="F1978" s="5" t="s">
        <v>6417</v>
      </c>
      <c r="G1978" s="4" t="s">
        <v>6285</v>
      </c>
    </row>
    <row r="1979" spans="1:7" x14ac:dyDescent="0.25">
      <c r="A1979" s="4" t="s">
        <v>8301</v>
      </c>
      <c r="B1979" s="5" t="s">
        <v>8300</v>
      </c>
      <c r="C1979" s="5" t="s">
        <v>6360</v>
      </c>
      <c r="D1979" s="5" t="s">
        <v>6288</v>
      </c>
      <c r="E1979" s="5" t="s">
        <v>8328</v>
      </c>
      <c r="F1979" s="5" t="s">
        <v>8327</v>
      </c>
      <c r="G1979" s="4" t="s">
        <v>6285</v>
      </c>
    </row>
    <row r="1980" spans="1:7" x14ac:dyDescent="0.25">
      <c r="A1980" s="4" t="s">
        <v>8301</v>
      </c>
      <c r="B1980" s="5" t="s">
        <v>8300</v>
      </c>
      <c r="C1980" s="5" t="s">
        <v>6808</v>
      </c>
      <c r="D1980" s="5" t="s">
        <v>6288</v>
      </c>
      <c r="E1980" s="5" t="s">
        <v>8326</v>
      </c>
      <c r="F1980" s="5" t="s">
        <v>8325</v>
      </c>
      <c r="G1980" s="4" t="s">
        <v>6285</v>
      </c>
    </row>
    <row r="1981" spans="1:7" x14ac:dyDescent="0.25">
      <c r="A1981" s="4" t="s">
        <v>8301</v>
      </c>
      <c r="B1981" s="5" t="s">
        <v>8300</v>
      </c>
      <c r="C1981" s="5" t="s">
        <v>6805</v>
      </c>
      <c r="D1981" s="5" t="s">
        <v>6288</v>
      </c>
      <c r="E1981" s="5" t="s">
        <v>8324</v>
      </c>
      <c r="F1981" s="5" t="s">
        <v>8323</v>
      </c>
      <c r="G1981" s="4" t="s">
        <v>6285</v>
      </c>
    </row>
    <row r="1982" spans="1:7" x14ac:dyDescent="0.25">
      <c r="A1982" s="4" t="s">
        <v>8301</v>
      </c>
      <c r="B1982" s="5" t="s">
        <v>8300</v>
      </c>
      <c r="C1982" s="5" t="s">
        <v>6802</v>
      </c>
      <c r="D1982" s="5" t="s">
        <v>6288</v>
      </c>
      <c r="E1982" s="5" t="s">
        <v>8322</v>
      </c>
      <c r="F1982" s="5" t="s">
        <v>8321</v>
      </c>
      <c r="G1982" s="4" t="s">
        <v>6285</v>
      </c>
    </row>
    <row r="1983" spans="1:7" x14ac:dyDescent="0.25">
      <c r="A1983" s="4" t="s">
        <v>8301</v>
      </c>
      <c r="B1983" s="5" t="s">
        <v>8300</v>
      </c>
      <c r="C1983" s="5" t="s">
        <v>6799</v>
      </c>
      <c r="D1983" s="5" t="s">
        <v>6288</v>
      </c>
      <c r="E1983" s="5" t="s">
        <v>8320</v>
      </c>
      <c r="F1983" s="5" t="s">
        <v>7151</v>
      </c>
      <c r="G1983" s="4" t="s">
        <v>6285</v>
      </c>
    </row>
    <row r="1984" spans="1:7" x14ac:dyDescent="0.25">
      <c r="A1984" s="4" t="s">
        <v>8301</v>
      </c>
      <c r="B1984" s="5" t="s">
        <v>8300</v>
      </c>
      <c r="C1984" s="5" t="s">
        <v>7516</v>
      </c>
      <c r="D1984" s="5" t="s">
        <v>6288</v>
      </c>
      <c r="E1984" s="5" t="s">
        <v>8319</v>
      </c>
      <c r="F1984" s="5" t="s">
        <v>8318</v>
      </c>
      <c r="G1984" s="4" t="s">
        <v>6285</v>
      </c>
    </row>
    <row r="1985" spans="1:7" x14ac:dyDescent="0.25">
      <c r="A1985" s="4" t="s">
        <v>8301</v>
      </c>
      <c r="B1985" s="5" t="s">
        <v>8300</v>
      </c>
      <c r="C1985" s="5" t="s">
        <v>6796</v>
      </c>
      <c r="D1985" s="5" t="s">
        <v>6288</v>
      </c>
      <c r="E1985" s="5" t="s">
        <v>8317</v>
      </c>
      <c r="F1985" s="5" t="s">
        <v>6984</v>
      </c>
      <c r="G1985" s="4" t="s">
        <v>6285</v>
      </c>
    </row>
    <row r="1986" spans="1:7" x14ac:dyDescent="0.25">
      <c r="A1986" s="4" t="s">
        <v>8301</v>
      </c>
      <c r="B1986" s="5" t="s">
        <v>8300</v>
      </c>
      <c r="C1986" s="5" t="s">
        <v>6793</v>
      </c>
      <c r="D1986" s="5" t="s">
        <v>6288</v>
      </c>
      <c r="E1986" s="5" t="s">
        <v>8316</v>
      </c>
      <c r="F1986" s="5" t="s">
        <v>8315</v>
      </c>
      <c r="G1986" s="4" t="s">
        <v>6285</v>
      </c>
    </row>
    <row r="1987" spans="1:7" x14ac:dyDescent="0.25">
      <c r="A1987" s="4" t="s">
        <v>8301</v>
      </c>
      <c r="B1987" s="5" t="s">
        <v>8300</v>
      </c>
      <c r="C1987" s="5" t="s">
        <v>6790</v>
      </c>
      <c r="D1987" s="5" t="s">
        <v>6288</v>
      </c>
      <c r="E1987" s="5" t="s">
        <v>8314</v>
      </c>
      <c r="F1987" s="5" t="s">
        <v>8313</v>
      </c>
      <c r="G1987" s="4" t="s">
        <v>6285</v>
      </c>
    </row>
    <row r="1988" spans="1:7" x14ac:dyDescent="0.25">
      <c r="A1988" s="4" t="s">
        <v>8301</v>
      </c>
      <c r="B1988" s="5" t="s">
        <v>8300</v>
      </c>
      <c r="C1988" s="5" t="s">
        <v>6787</v>
      </c>
      <c r="D1988" s="5" t="s">
        <v>6288</v>
      </c>
      <c r="E1988" s="5" t="s">
        <v>8312</v>
      </c>
      <c r="F1988" s="5" t="s">
        <v>7676</v>
      </c>
      <c r="G1988" s="4" t="s">
        <v>6285</v>
      </c>
    </row>
    <row r="1989" spans="1:7" x14ac:dyDescent="0.25">
      <c r="A1989" s="4" t="s">
        <v>8301</v>
      </c>
      <c r="B1989" s="5" t="s">
        <v>8300</v>
      </c>
      <c r="C1989" s="5" t="s">
        <v>6784</v>
      </c>
      <c r="D1989" s="5" t="s">
        <v>6288</v>
      </c>
      <c r="E1989" s="5" t="s">
        <v>8311</v>
      </c>
      <c r="F1989" s="5" t="s">
        <v>8310</v>
      </c>
      <c r="G1989" s="4" t="s">
        <v>6285</v>
      </c>
    </row>
    <row r="1990" spans="1:7" x14ac:dyDescent="0.25">
      <c r="A1990" s="4" t="s">
        <v>8301</v>
      </c>
      <c r="B1990" s="5" t="s">
        <v>8300</v>
      </c>
      <c r="C1990" s="5" t="s">
        <v>6781</v>
      </c>
      <c r="D1990" s="5" t="s">
        <v>6288</v>
      </c>
      <c r="E1990" s="5" t="s">
        <v>8309</v>
      </c>
      <c r="F1990" s="5" t="s">
        <v>8308</v>
      </c>
      <c r="G1990" s="4" t="s">
        <v>6285</v>
      </c>
    </row>
    <row r="1991" spans="1:7" x14ac:dyDescent="0.25">
      <c r="A1991" s="4" t="s">
        <v>8301</v>
      </c>
      <c r="B1991" s="5" t="s">
        <v>8300</v>
      </c>
      <c r="C1991" s="5" t="s">
        <v>6778</v>
      </c>
      <c r="D1991" s="5" t="s">
        <v>6288</v>
      </c>
      <c r="E1991" s="5" t="s">
        <v>8307</v>
      </c>
      <c r="F1991" s="5" t="s">
        <v>6743</v>
      </c>
      <c r="G1991" s="4" t="s">
        <v>6285</v>
      </c>
    </row>
    <row r="1992" spans="1:7" x14ac:dyDescent="0.25">
      <c r="A1992" s="4" t="s">
        <v>8301</v>
      </c>
      <c r="B1992" s="5" t="s">
        <v>8300</v>
      </c>
      <c r="C1992" s="5" t="s">
        <v>6775</v>
      </c>
      <c r="D1992" s="5" t="s">
        <v>6288</v>
      </c>
      <c r="E1992" s="5" t="s">
        <v>8306</v>
      </c>
      <c r="F1992" s="5" t="s">
        <v>6375</v>
      </c>
      <c r="G1992" s="4" t="s">
        <v>6285</v>
      </c>
    </row>
    <row r="1993" spans="1:7" x14ac:dyDescent="0.25">
      <c r="A1993" s="4" t="s">
        <v>8301</v>
      </c>
      <c r="B1993" s="5" t="s">
        <v>8300</v>
      </c>
      <c r="C1993" s="5" t="s">
        <v>6772</v>
      </c>
      <c r="D1993" s="5" t="s">
        <v>6288</v>
      </c>
      <c r="E1993" s="5" t="s">
        <v>8305</v>
      </c>
      <c r="F1993" s="5" t="s">
        <v>6563</v>
      </c>
      <c r="G1993" s="4" t="s">
        <v>6285</v>
      </c>
    </row>
    <row r="1994" spans="1:7" x14ac:dyDescent="0.25">
      <c r="A1994" s="4" t="s">
        <v>8301</v>
      </c>
      <c r="B1994" s="5" t="s">
        <v>8300</v>
      </c>
      <c r="C1994" s="5" t="s">
        <v>6769</v>
      </c>
      <c r="D1994" s="5" t="s">
        <v>6288</v>
      </c>
      <c r="E1994" s="5" t="s">
        <v>8304</v>
      </c>
      <c r="F1994" s="5" t="s">
        <v>8303</v>
      </c>
      <c r="G1994" s="4" t="s">
        <v>6285</v>
      </c>
    </row>
    <row r="1995" spans="1:7" x14ac:dyDescent="0.25">
      <c r="A1995" s="4" t="s">
        <v>8301</v>
      </c>
      <c r="B1995" s="5" t="s">
        <v>8300</v>
      </c>
      <c r="C1995" s="5" t="s">
        <v>6766</v>
      </c>
      <c r="D1995" s="5" t="s">
        <v>6288</v>
      </c>
      <c r="E1995" s="5" t="s">
        <v>8302</v>
      </c>
      <c r="F1995" s="5" t="s">
        <v>6358</v>
      </c>
      <c r="G1995" s="4" t="s">
        <v>6285</v>
      </c>
    </row>
    <row r="1996" spans="1:7" x14ac:dyDescent="0.25">
      <c r="A1996" s="4" t="s">
        <v>8301</v>
      </c>
      <c r="B1996" s="5" t="s">
        <v>8300</v>
      </c>
      <c r="C1996" s="5" t="s">
        <v>6763</v>
      </c>
      <c r="D1996" s="5" t="s">
        <v>6288</v>
      </c>
      <c r="E1996" s="5" t="s">
        <v>8299</v>
      </c>
      <c r="F1996" s="5" t="s">
        <v>8298</v>
      </c>
      <c r="G1996" s="4" t="s">
        <v>6285</v>
      </c>
    </row>
    <row r="1997" spans="1:7" x14ac:dyDescent="0.25">
      <c r="A1997" s="4" t="s">
        <v>8165</v>
      </c>
      <c r="B1997" s="5" t="s">
        <v>8164</v>
      </c>
      <c r="C1997" s="5" t="s">
        <v>6357</v>
      </c>
      <c r="D1997" s="5" t="s">
        <v>6288</v>
      </c>
      <c r="E1997" s="5" t="s">
        <v>8297</v>
      </c>
      <c r="F1997" s="5" t="s">
        <v>8296</v>
      </c>
      <c r="G1997" s="4" t="s">
        <v>6285</v>
      </c>
    </row>
    <row r="1998" spans="1:7" x14ac:dyDescent="0.25">
      <c r="A1998" s="4" t="s">
        <v>8165</v>
      </c>
      <c r="B1998" s="5" t="s">
        <v>8164</v>
      </c>
      <c r="C1998" s="5" t="s">
        <v>6354</v>
      </c>
      <c r="D1998" s="5" t="s">
        <v>6288</v>
      </c>
      <c r="E1998" s="5" t="s">
        <v>8295</v>
      </c>
      <c r="F1998" s="5" t="s">
        <v>8294</v>
      </c>
      <c r="G1998" s="4" t="s">
        <v>6285</v>
      </c>
    </row>
    <row r="1999" spans="1:7" x14ac:dyDescent="0.25">
      <c r="A1999" s="4" t="s">
        <v>8165</v>
      </c>
      <c r="B1999" s="5" t="s">
        <v>8164</v>
      </c>
      <c r="C1999" s="5" t="s">
        <v>6351</v>
      </c>
      <c r="D1999" s="5" t="s">
        <v>6288</v>
      </c>
      <c r="E1999" s="5" t="s">
        <v>8293</v>
      </c>
      <c r="F1999" s="5" t="s">
        <v>8292</v>
      </c>
      <c r="G1999" s="4" t="s">
        <v>6285</v>
      </c>
    </row>
    <row r="2000" spans="1:7" x14ac:dyDescent="0.25">
      <c r="A2000" s="4" t="s">
        <v>8165</v>
      </c>
      <c r="B2000" s="5" t="s">
        <v>8164</v>
      </c>
      <c r="C2000" s="5" t="s">
        <v>6348</v>
      </c>
      <c r="D2000" s="5" t="s">
        <v>6288</v>
      </c>
      <c r="E2000" s="5" t="s">
        <v>8291</v>
      </c>
      <c r="F2000" s="5" t="s">
        <v>7021</v>
      </c>
      <c r="G2000" s="4" t="s">
        <v>6285</v>
      </c>
    </row>
    <row r="2001" spans="1:7" x14ac:dyDescent="0.25">
      <c r="A2001" s="4" t="s">
        <v>8165</v>
      </c>
      <c r="B2001" s="5" t="s">
        <v>8164</v>
      </c>
      <c r="C2001" s="5" t="s">
        <v>6345</v>
      </c>
      <c r="D2001" s="5" t="s">
        <v>6288</v>
      </c>
      <c r="E2001" s="5" t="s">
        <v>8290</v>
      </c>
      <c r="F2001" s="5" t="s">
        <v>8289</v>
      </c>
      <c r="G2001" s="4" t="s">
        <v>6285</v>
      </c>
    </row>
    <row r="2002" spans="1:7" x14ac:dyDescent="0.25">
      <c r="A2002" s="4" t="s">
        <v>8165</v>
      </c>
      <c r="B2002" s="5" t="s">
        <v>8164</v>
      </c>
      <c r="C2002" s="5" t="s">
        <v>6342</v>
      </c>
      <c r="D2002" s="5" t="s">
        <v>6288</v>
      </c>
      <c r="E2002" s="5" t="s">
        <v>8288</v>
      </c>
      <c r="F2002" s="5" t="s">
        <v>8287</v>
      </c>
      <c r="G2002" s="4" t="s">
        <v>6285</v>
      </c>
    </row>
    <row r="2003" spans="1:7" x14ac:dyDescent="0.25">
      <c r="A2003" s="4" t="s">
        <v>8165</v>
      </c>
      <c r="B2003" s="5" t="s">
        <v>8164</v>
      </c>
      <c r="C2003" s="5" t="s">
        <v>6339</v>
      </c>
      <c r="D2003" s="5" t="s">
        <v>6288</v>
      </c>
      <c r="E2003" s="5" t="s">
        <v>8286</v>
      </c>
      <c r="F2003" s="5" t="s">
        <v>8285</v>
      </c>
      <c r="G2003" s="4" t="s">
        <v>6285</v>
      </c>
    </row>
    <row r="2004" spans="1:7" x14ac:dyDescent="0.25">
      <c r="A2004" s="4" t="s">
        <v>8165</v>
      </c>
      <c r="B2004" s="5" t="s">
        <v>8164</v>
      </c>
      <c r="C2004" s="5" t="s">
        <v>6336</v>
      </c>
      <c r="D2004" s="5" t="s">
        <v>6288</v>
      </c>
      <c r="E2004" s="5" t="s">
        <v>8284</v>
      </c>
      <c r="F2004" s="5" t="s">
        <v>8283</v>
      </c>
      <c r="G2004" s="4" t="s">
        <v>6285</v>
      </c>
    </row>
    <row r="2005" spans="1:7" x14ac:dyDescent="0.25">
      <c r="A2005" s="4" t="s">
        <v>8165</v>
      </c>
      <c r="B2005" s="5" t="s">
        <v>8164</v>
      </c>
      <c r="C2005" s="5" t="s">
        <v>6333</v>
      </c>
      <c r="D2005" s="5" t="s">
        <v>6288</v>
      </c>
      <c r="E2005" s="5" t="s">
        <v>8282</v>
      </c>
      <c r="F2005" s="5" t="s">
        <v>8281</v>
      </c>
      <c r="G2005" s="4" t="s">
        <v>6285</v>
      </c>
    </row>
    <row r="2006" spans="1:7" x14ac:dyDescent="0.25">
      <c r="A2006" s="4" t="s">
        <v>8165</v>
      </c>
      <c r="B2006" s="5" t="s">
        <v>8164</v>
      </c>
      <c r="C2006" s="5" t="s">
        <v>6330</v>
      </c>
      <c r="D2006" s="5" t="s">
        <v>6288</v>
      </c>
      <c r="E2006" s="5" t="s">
        <v>8280</v>
      </c>
      <c r="F2006" s="5" t="s">
        <v>7790</v>
      </c>
      <c r="G2006" s="4" t="s">
        <v>6285</v>
      </c>
    </row>
    <row r="2007" spans="1:7" x14ac:dyDescent="0.25">
      <c r="A2007" s="4" t="s">
        <v>8165</v>
      </c>
      <c r="B2007" s="5" t="s">
        <v>8164</v>
      </c>
      <c r="C2007" s="5" t="s">
        <v>6327</v>
      </c>
      <c r="D2007" s="5" t="s">
        <v>6288</v>
      </c>
      <c r="E2007" s="5" t="s">
        <v>8279</v>
      </c>
      <c r="F2007" s="5" t="s">
        <v>7591</v>
      </c>
      <c r="G2007" s="4" t="s">
        <v>6285</v>
      </c>
    </row>
    <row r="2008" spans="1:7" x14ac:dyDescent="0.25">
      <c r="A2008" s="4" t="s">
        <v>8165</v>
      </c>
      <c r="B2008" s="5" t="s">
        <v>8164</v>
      </c>
      <c r="C2008" s="5" t="s">
        <v>6324</v>
      </c>
      <c r="D2008" s="5" t="s">
        <v>6288</v>
      </c>
      <c r="E2008" s="5" t="s">
        <v>8278</v>
      </c>
      <c r="F2008" s="5" t="s">
        <v>8277</v>
      </c>
      <c r="G2008" s="4" t="s">
        <v>6285</v>
      </c>
    </row>
    <row r="2009" spans="1:7" x14ac:dyDescent="0.25">
      <c r="A2009" s="4" t="s">
        <v>8165</v>
      </c>
      <c r="B2009" s="5" t="s">
        <v>8164</v>
      </c>
      <c r="C2009" s="5" t="s">
        <v>6321</v>
      </c>
      <c r="D2009" s="5" t="s">
        <v>6288</v>
      </c>
      <c r="E2009" s="5" t="s">
        <v>8276</v>
      </c>
      <c r="F2009" s="5" t="s">
        <v>8275</v>
      </c>
      <c r="G2009" s="4" t="s">
        <v>6285</v>
      </c>
    </row>
    <row r="2010" spans="1:7" x14ac:dyDescent="0.25">
      <c r="A2010" s="4" t="s">
        <v>8165</v>
      </c>
      <c r="B2010" s="5" t="s">
        <v>8164</v>
      </c>
      <c r="C2010" s="5" t="s">
        <v>6318</v>
      </c>
      <c r="D2010" s="5" t="s">
        <v>6288</v>
      </c>
      <c r="E2010" s="5" t="s">
        <v>8274</v>
      </c>
      <c r="F2010" s="5" t="s">
        <v>8273</v>
      </c>
      <c r="G2010" s="4" t="s">
        <v>6285</v>
      </c>
    </row>
    <row r="2011" spans="1:7" x14ac:dyDescent="0.25">
      <c r="A2011" s="4" t="s">
        <v>8165</v>
      </c>
      <c r="B2011" s="5" t="s">
        <v>8164</v>
      </c>
      <c r="C2011" s="5" t="s">
        <v>6315</v>
      </c>
      <c r="D2011" s="5" t="s">
        <v>6288</v>
      </c>
      <c r="E2011" s="5" t="s">
        <v>8272</v>
      </c>
      <c r="F2011" s="5" t="s">
        <v>8271</v>
      </c>
      <c r="G2011" s="4" t="s">
        <v>6285</v>
      </c>
    </row>
    <row r="2012" spans="1:7" x14ac:dyDescent="0.25">
      <c r="A2012" s="4" t="s">
        <v>8165</v>
      </c>
      <c r="B2012" s="5" t="s">
        <v>8164</v>
      </c>
      <c r="C2012" s="5" t="s">
        <v>6312</v>
      </c>
      <c r="D2012" s="5" t="s">
        <v>6288</v>
      </c>
      <c r="E2012" s="5" t="s">
        <v>8270</v>
      </c>
      <c r="F2012" s="5" t="s">
        <v>7572</v>
      </c>
      <c r="G2012" s="4" t="s">
        <v>6285</v>
      </c>
    </row>
    <row r="2013" spans="1:7" x14ac:dyDescent="0.25">
      <c r="A2013" s="4" t="s">
        <v>8165</v>
      </c>
      <c r="B2013" s="5" t="s">
        <v>8164</v>
      </c>
      <c r="C2013" s="5" t="s">
        <v>6309</v>
      </c>
      <c r="D2013" s="5" t="s">
        <v>6288</v>
      </c>
      <c r="E2013" s="5" t="s">
        <v>8269</v>
      </c>
      <c r="F2013" s="5" t="s">
        <v>8268</v>
      </c>
      <c r="G2013" s="4" t="s">
        <v>6285</v>
      </c>
    </row>
    <row r="2014" spans="1:7" x14ac:dyDescent="0.25">
      <c r="A2014" s="4" t="s">
        <v>8165</v>
      </c>
      <c r="B2014" s="5" t="s">
        <v>8164</v>
      </c>
      <c r="C2014" s="5" t="s">
        <v>6306</v>
      </c>
      <c r="D2014" s="5" t="s">
        <v>6288</v>
      </c>
      <c r="E2014" s="5" t="s">
        <v>8267</v>
      </c>
      <c r="F2014" s="5" t="s">
        <v>6898</v>
      </c>
      <c r="G2014" s="4" t="s">
        <v>6285</v>
      </c>
    </row>
    <row r="2015" spans="1:7" x14ac:dyDescent="0.25">
      <c r="A2015" s="4" t="s">
        <v>8165</v>
      </c>
      <c r="B2015" s="5" t="s">
        <v>8164</v>
      </c>
      <c r="C2015" s="5" t="s">
        <v>6303</v>
      </c>
      <c r="D2015" s="5" t="s">
        <v>6288</v>
      </c>
      <c r="E2015" s="5" t="s">
        <v>8266</v>
      </c>
      <c r="F2015" s="5" t="s">
        <v>8265</v>
      </c>
      <c r="G2015" s="4" t="s">
        <v>6285</v>
      </c>
    </row>
    <row r="2016" spans="1:7" x14ac:dyDescent="0.25">
      <c r="A2016" s="4" t="s">
        <v>8165</v>
      </c>
      <c r="B2016" s="5" t="s">
        <v>8164</v>
      </c>
      <c r="C2016" s="5" t="s">
        <v>6300</v>
      </c>
      <c r="D2016" s="5" t="s">
        <v>6288</v>
      </c>
      <c r="E2016" s="5" t="s">
        <v>8264</v>
      </c>
      <c r="F2016" s="5" t="s">
        <v>7894</v>
      </c>
      <c r="G2016" s="4" t="s">
        <v>6285</v>
      </c>
    </row>
    <row r="2017" spans="1:7" x14ac:dyDescent="0.25">
      <c r="A2017" s="4" t="s">
        <v>8165</v>
      </c>
      <c r="B2017" s="5" t="s">
        <v>8164</v>
      </c>
      <c r="C2017" s="5" t="s">
        <v>6297</v>
      </c>
      <c r="D2017" s="5" t="s">
        <v>6288</v>
      </c>
      <c r="E2017" s="5" t="s">
        <v>8263</v>
      </c>
      <c r="F2017" s="5" t="s">
        <v>8067</v>
      </c>
      <c r="G2017" s="4" t="s">
        <v>6285</v>
      </c>
    </row>
    <row r="2018" spans="1:7" x14ac:dyDescent="0.25">
      <c r="A2018" s="4" t="s">
        <v>8165</v>
      </c>
      <c r="B2018" s="5" t="s">
        <v>8164</v>
      </c>
      <c r="C2018" s="5" t="s">
        <v>6294</v>
      </c>
      <c r="D2018" s="5" t="s">
        <v>6288</v>
      </c>
      <c r="E2018" s="5" t="s">
        <v>8262</v>
      </c>
      <c r="F2018" s="5" t="s">
        <v>7886</v>
      </c>
      <c r="G2018" s="4" t="s">
        <v>6285</v>
      </c>
    </row>
    <row r="2019" spans="1:7" x14ac:dyDescent="0.25">
      <c r="A2019" s="4" t="s">
        <v>8165</v>
      </c>
      <c r="B2019" s="5" t="s">
        <v>8164</v>
      </c>
      <c r="C2019" s="5" t="s">
        <v>6289</v>
      </c>
      <c r="D2019" s="5" t="s">
        <v>6288</v>
      </c>
      <c r="E2019" s="5" t="s">
        <v>8261</v>
      </c>
      <c r="F2019" s="5" t="s">
        <v>7524</v>
      </c>
      <c r="G2019" s="4" t="s">
        <v>6285</v>
      </c>
    </row>
    <row r="2020" spans="1:7" x14ac:dyDescent="0.25">
      <c r="A2020" s="4" t="s">
        <v>8165</v>
      </c>
      <c r="B2020" s="5" t="s">
        <v>8164</v>
      </c>
      <c r="C2020" s="5" t="s">
        <v>6505</v>
      </c>
      <c r="D2020" s="5" t="s">
        <v>6288</v>
      </c>
      <c r="E2020" s="5" t="s">
        <v>8260</v>
      </c>
      <c r="F2020" s="5" t="s">
        <v>6707</v>
      </c>
      <c r="G2020" s="4" t="s">
        <v>6285</v>
      </c>
    </row>
    <row r="2021" spans="1:7" x14ac:dyDescent="0.25">
      <c r="A2021" s="4" t="s">
        <v>8165</v>
      </c>
      <c r="B2021" s="5" t="s">
        <v>8164</v>
      </c>
      <c r="C2021" s="5" t="s">
        <v>6502</v>
      </c>
      <c r="D2021" s="5" t="s">
        <v>6288</v>
      </c>
      <c r="E2021" s="5" t="s">
        <v>8259</v>
      </c>
      <c r="F2021" s="5" t="s">
        <v>8258</v>
      </c>
      <c r="G2021" s="4" t="s">
        <v>6285</v>
      </c>
    </row>
    <row r="2022" spans="1:7" x14ac:dyDescent="0.25">
      <c r="A2022" s="4" t="s">
        <v>8165</v>
      </c>
      <c r="B2022" s="5" t="s">
        <v>8164</v>
      </c>
      <c r="C2022" s="5" t="s">
        <v>6499</v>
      </c>
      <c r="D2022" s="5" t="s">
        <v>6288</v>
      </c>
      <c r="E2022" s="5" t="s">
        <v>8257</v>
      </c>
      <c r="F2022" s="5" t="s">
        <v>8256</v>
      </c>
      <c r="G2022" s="4" t="s">
        <v>6285</v>
      </c>
    </row>
    <row r="2023" spans="1:7" x14ac:dyDescent="0.25">
      <c r="A2023" s="4" t="s">
        <v>8165</v>
      </c>
      <c r="B2023" s="5" t="s">
        <v>8164</v>
      </c>
      <c r="C2023" s="5" t="s">
        <v>6496</v>
      </c>
      <c r="D2023" s="5" t="s">
        <v>6288</v>
      </c>
      <c r="E2023" s="5" t="s">
        <v>8255</v>
      </c>
      <c r="F2023" s="5" t="s">
        <v>6508</v>
      </c>
      <c r="G2023" s="4" t="s">
        <v>6285</v>
      </c>
    </row>
    <row r="2024" spans="1:7" x14ac:dyDescent="0.25">
      <c r="A2024" s="4" t="s">
        <v>8165</v>
      </c>
      <c r="B2024" s="5" t="s">
        <v>8164</v>
      </c>
      <c r="C2024" s="5" t="s">
        <v>6493</v>
      </c>
      <c r="D2024" s="5" t="s">
        <v>6288</v>
      </c>
      <c r="E2024" s="5" t="s">
        <v>8254</v>
      </c>
      <c r="F2024" s="5" t="s">
        <v>8253</v>
      </c>
      <c r="G2024" s="4" t="s">
        <v>6285</v>
      </c>
    </row>
    <row r="2025" spans="1:7" x14ac:dyDescent="0.25">
      <c r="A2025" s="4" t="s">
        <v>8165</v>
      </c>
      <c r="B2025" s="5" t="s">
        <v>8164</v>
      </c>
      <c r="C2025" s="5" t="s">
        <v>6490</v>
      </c>
      <c r="D2025" s="5" t="s">
        <v>6288</v>
      </c>
      <c r="E2025" s="5" t="s">
        <v>8252</v>
      </c>
      <c r="F2025" s="5" t="s">
        <v>8251</v>
      </c>
      <c r="G2025" s="4" t="s">
        <v>6285</v>
      </c>
    </row>
    <row r="2026" spans="1:7" x14ac:dyDescent="0.25">
      <c r="A2026" s="4" t="s">
        <v>8165</v>
      </c>
      <c r="B2026" s="5" t="s">
        <v>8164</v>
      </c>
      <c r="C2026" s="5" t="s">
        <v>6487</v>
      </c>
      <c r="D2026" s="5" t="s">
        <v>6288</v>
      </c>
      <c r="E2026" s="5" t="s">
        <v>8250</v>
      </c>
      <c r="F2026" s="5" t="s">
        <v>8249</v>
      </c>
      <c r="G2026" s="4" t="s">
        <v>6285</v>
      </c>
    </row>
    <row r="2027" spans="1:7" x14ac:dyDescent="0.25">
      <c r="A2027" s="4" t="s">
        <v>8165</v>
      </c>
      <c r="B2027" s="5" t="s">
        <v>8164</v>
      </c>
      <c r="C2027" s="5" t="s">
        <v>6484</v>
      </c>
      <c r="D2027" s="5" t="s">
        <v>6288</v>
      </c>
      <c r="E2027" s="5" t="s">
        <v>8248</v>
      </c>
      <c r="F2027" s="5" t="s">
        <v>7457</v>
      </c>
      <c r="G2027" s="4" t="s">
        <v>6285</v>
      </c>
    </row>
    <row r="2028" spans="1:7" x14ac:dyDescent="0.25">
      <c r="A2028" s="4" t="s">
        <v>8165</v>
      </c>
      <c r="B2028" s="5" t="s">
        <v>8164</v>
      </c>
      <c r="C2028" s="5" t="s">
        <v>6481</v>
      </c>
      <c r="D2028" s="5" t="s">
        <v>6288</v>
      </c>
      <c r="E2028" s="5" t="s">
        <v>8247</v>
      </c>
      <c r="F2028" s="5" t="s">
        <v>7864</v>
      </c>
      <c r="G2028" s="4" t="s">
        <v>6285</v>
      </c>
    </row>
    <row r="2029" spans="1:7" x14ac:dyDescent="0.25">
      <c r="A2029" s="4" t="s">
        <v>8165</v>
      </c>
      <c r="B2029" s="5" t="s">
        <v>8164</v>
      </c>
      <c r="C2029" s="5" t="s">
        <v>6478</v>
      </c>
      <c r="D2029" s="5" t="s">
        <v>6288</v>
      </c>
      <c r="E2029" s="5" t="s">
        <v>8246</v>
      </c>
      <c r="F2029" s="5" t="s">
        <v>6494</v>
      </c>
      <c r="G2029" s="4" t="s">
        <v>6285</v>
      </c>
    </row>
    <row r="2030" spans="1:7" x14ac:dyDescent="0.25">
      <c r="A2030" s="4" t="s">
        <v>8165</v>
      </c>
      <c r="B2030" s="5" t="s">
        <v>8164</v>
      </c>
      <c r="C2030" s="5" t="s">
        <v>6475</v>
      </c>
      <c r="D2030" s="5" t="s">
        <v>6288</v>
      </c>
      <c r="E2030" s="5" t="s">
        <v>8245</v>
      </c>
      <c r="F2030" s="5" t="s">
        <v>6491</v>
      </c>
      <c r="G2030" s="4" t="s">
        <v>6285</v>
      </c>
    </row>
    <row r="2031" spans="1:7" x14ac:dyDescent="0.25">
      <c r="A2031" s="4" t="s">
        <v>8165</v>
      </c>
      <c r="B2031" s="5" t="s">
        <v>8164</v>
      </c>
      <c r="C2031" s="5" t="s">
        <v>6472</v>
      </c>
      <c r="D2031" s="5" t="s">
        <v>6288</v>
      </c>
      <c r="E2031" s="5" t="s">
        <v>8244</v>
      </c>
      <c r="F2031" s="5" t="s">
        <v>8243</v>
      </c>
      <c r="G2031" s="4" t="s">
        <v>6285</v>
      </c>
    </row>
    <row r="2032" spans="1:7" x14ac:dyDescent="0.25">
      <c r="A2032" s="4" t="s">
        <v>8165</v>
      </c>
      <c r="B2032" s="5" t="s">
        <v>8164</v>
      </c>
      <c r="C2032" s="5" t="s">
        <v>6470</v>
      </c>
      <c r="D2032" s="5" t="s">
        <v>6288</v>
      </c>
      <c r="E2032" s="5" t="s">
        <v>8242</v>
      </c>
      <c r="F2032" s="5" t="s">
        <v>8241</v>
      </c>
      <c r="G2032" s="4" t="s">
        <v>6285</v>
      </c>
    </row>
    <row r="2033" spans="1:7" x14ac:dyDescent="0.25">
      <c r="A2033" s="4" t="s">
        <v>8165</v>
      </c>
      <c r="B2033" s="5" t="s">
        <v>8164</v>
      </c>
      <c r="C2033" s="5" t="s">
        <v>6467</v>
      </c>
      <c r="D2033" s="5" t="s">
        <v>6288</v>
      </c>
      <c r="E2033" s="5" t="s">
        <v>8240</v>
      </c>
      <c r="F2033" s="5" t="s">
        <v>8239</v>
      </c>
      <c r="G2033" s="4" t="s">
        <v>6285</v>
      </c>
    </row>
    <row r="2034" spans="1:7" x14ac:dyDescent="0.25">
      <c r="A2034" s="4" t="s">
        <v>8165</v>
      </c>
      <c r="B2034" s="5" t="s">
        <v>8164</v>
      </c>
      <c r="C2034" s="5" t="s">
        <v>6464</v>
      </c>
      <c r="D2034" s="5" t="s">
        <v>6288</v>
      </c>
      <c r="E2034" s="5" t="s">
        <v>8238</v>
      </c>
      <c r="F2034" s="5" t="s">
        <v>8237</v>
      </c>
      <c r="G2034" s="4" t="s">
        <v>6285</v>
      </c>
    </row>
    <row r="2035" spans="1:7" x14ac:dyDescent="0.25">
      <c r="A2035" s="4" t="s">
        <v>8165</v>
      </c>
      <c r="B2035" s="5" t="s">
        <v>8164</v>
      </c>
      <c r="C2035" s="5" t="s">
        <v>6461</v>
      </c>
      <c r="D2035" s="5" t="s">
        <v>6288</v>
      </c>
      <c r="E2035" s="5" t="s">
        <v>8236</v>
      </c>
      <c r="F2035" s="5" t="s">
        <v>8235</v>
      </c>
      <c r="G2035" s="4" t="s">
        <v>6285</v>
      </c>
    </row>
    <row r="2036" spans="1:7" x14ac:dyDescent="0.25">
      <c r="A2036" s="4" t="s">
        <v>8165</v>
      </c>
      <c r="B2036" s="5" t="s">
        <v>8164</v>
      </c>
      <c r="C2036" s="5" t="s">
        <v>6455</v>
      </c>
      <c r="D2036" s="5" t="s">
        <v>6288</v>
      </c>
      <c r="E2036" s="5" t="s">
        <v>8234</v>
      </c>
      <c r="F2036" s="5" t="s">
        <v>8233</v>
      </c>
      <c r="G2036" s="4" t="s">
        <v>6285</v>
      </c>
    </row>
    <row r="2037" spans="1:7" x14ac:dyDescent="0.25">
      <c r="A2037" s="4" t="s">
        <v>8165</v>
      </c>
      <c r="B2037" s="5" t="s">
        <v>8164</v>
      </c>
      <c r="C2037" s="5" t="s">
        <v>6452</v>
      </c>
      <c r="D2037" s="5" t="s">
        <v>6288</v>
      </c>
      <c r="E2037" s="5" t="s">
        <v>8232</v>
      </c>
      <c r="F2037" s="5" t="s">
        <v>6322</v>
      </c>
      <c r="G2037" s="4" t="s">
        <v>6285</v>
      </c>
    </row>
    <row r="2038" spans="1:7" x14ac:dyDescent="0.25">
      <c r="A2038" s="4" t="s">
        <v>8165</v>
      </c>
      <c r="B2038" s="5" t="s">
        <v>8164</v>
      </c>
      <c r="C2038" s="5" t="s">
        <v>6449</v>
      </c>
      <c r="D2038" s="5" t="s">
        <v>6288</v>
      </c>
      <c r="E2038" s="5" t="s">
        <v>8231</v>
      </c>
      <c r="F2038" s="5" t="s">
        <v>6615</v>
      </c>
      <c r="G2038" s="4" t="s">
        <v>6285</v>
      </c>
    </row>
    <row r="2039" spans="1:7" x14ac:dyDescent="0.25">
      <c r="A2039" s="4" t="s">
        <v>8165</v>
      </c>
      <c r="B2039" s="5" t="s">
        <v>8164</v>
      </c>
      <c r="C2039" s="5" t="s">
        <v>6446</v>
      </c>
      <c r="D2039" s="5" t="s">
        <v>6288</v>
      </c>
      <c r="E2039" s="5" t="s">
        <v>8230</v>
      </c>
      <c r="F2039" s="5" t="s">
        <v>8229</v>
      </c>
      <c r="G2039" s="4" t="s">
        <v>6285</v>
      </c>
    </row>
    <row r="2040" spans="1:7" x14ac:dyDescent="0.25">
      <c r="A2040" s="4" t="s">
        <v>8165</v>
      </c>
      <c r="B2040" s="5" t="s">
        <v>8164</v>
      </c>
      <c r="C2040" s="5" t="s">
        <v>6434</v>
      </c>
      <c r="D2040" s="5" t="s">
        <v>6288</v>
      </c>
      <c r="E2040" s="5" t="s">
        <v>8228</v>
      </c>
      <c r="F2040" s="5" t="s">
        <v>8227</v>
      </c>
      <c r="G2040" s="4" t="s">
        <v>6285</v>
      </c>
    </row>
    <row r="2041" spans="1:7" x14ac:dyDescent="0.25">
      <c r="A2041" s="4" t="s">
        <v>8165</v>
      </c>
      <c r="B2041" s="5" t="s">
        <v>8164</v>
      </c>
      <c r="C2041" s="5" t="s">
        <v>6431</v>
      </c>
      <c r="D2041" s="5" t="s">
        <v>6288</v>
      </c>
      <c r="E2041" s="5" t="s">
        <v>8226</v>
      </c>
      <c r="F2041" s="5" t="s">
        <v>6611</v>
      </c>
      <c r="G2041" s="4" t="s">
        <v>6285</v>
      </c>
    </row>
    <row r="2042" spans="1:7" x14ac:dyDescent="0.25">
      <c r="A2042" s="4" t="s">
        <v>8165</v>
      </c>
      <c r="B2042" s="5" t="s">
        <v>8164</v>
      </c>
      <c r="C2042" s="5" t="s">
        <v>6428</v>
      </c>
      <c r="D2042" s="5" t="s">
        <v>6288</v>
      </c>
      <c r="E2042" s="5" t="s">
        <v>8225</v>
      </c>
      <c r="F2042" s="5" t="s">
        <v>8224</v>
      </c>
      <c r="G2042" s="4" t="s">
        <v>6285</v>
      </c>
    </row>
    <row r="2043" spans="1:7" x14ac:dyDescent="0.25">
      <c r="A2043" s="4" t="s">
        <v>8165</v>
      </c>
      <c r="B2043" s="5" t="s">
        <v>8164</v>
      </c>
      <c r="C2043" s="5" t="s">
        <v>6443</v>
      </c>
      <c r="D2043" s="5" t="s">
        <v>6288</v>
      </c>
      <c r="E2043" s="5" t="s">
        <v>8223</v>
      </c>
      <c r="F2043" s="5" t="s">
        <v>8222</v>
      </c>
      <c r="G2043" s="4" t="s">
        <v>6285</v>
      </c>
    </row>
    <row r="2044" spans="1:7" x14ac:dyDescent="0.25">
      <c r="A2044" s="4" t="s">
        <v>8165</v>
      </c>
      <c r="B2044" s="5" t="s">
        <v>8164</v>
      </c>
      <c r="C2044" s="5" t="s">
        <v>6440</v>
      </c>
      <c r="D2044" s="5" t="s">
        <v>6288</v>
      </c>
      <c r="E2044" s="5" t="s">
        <v>8221</v>
      </c>
      <c r="F2044" s="5" t="s">
        <v>8220</v>
      </c>
      <c r="G2044" s="4" t="s">
        <v>6285</v>
      </c>
    </row>
    <row r="2045" spans="1:7" x14ac:dyDescent="0.25">
      <c r="A2045" s="4" t="s">
        <v>8165</v>
      </c>
      <c r="B2045" s="5" t="s">
        <v>8164</v>
      </c>
      <c r="C2045" s="5" t="s">
        <v>6437</v>
      </c>
      <c r="D2045" s="5" t="s">
        <v>6288</v>
      </c>
      <c r="E2045" s="5" t="s">
        <v>8219</v>
      </c>
      <c r="F2045" s="5" t="s">
        <v>8218</v>
      </c>
      <c r="G2045" s="4" t="s">
        <v>6285</v>
      </c>
    </row>
    <row r="2046" spans="1:7" x14ac:dyDescent="0.25">
      <c r="A2046" s="4" t="s">
        <v>8165</v>
      </c>
      <c r="B2046" s="5" t="s">
        <v>8164</v>
      </c>
      <c r="C2046" s="5" t="s">
        <v>6425</v>
      </c>
      <c r="D2046" s="5" t="s">
        <v>6288</v>
      </c>
      <c r="E2046" s="5" t="s">
        <v>8217</v>
      </c>
      <c r="F2046" s="5" t="s">
        <v>8216</v>
      </c>
      <c r="G2046" s="4" t="s">
        <v>6285</v>
      </c>
    </row>
    <row r="2047" spans="1:7" x14ac:dyDescent="0.25">
      <c r="A2047" s="4" t="s">
        <v>8165</v>
      </c>
      <c r="B2047" s="5" t="s">
        <v>8164</v>
      </c>
      <c r="C2047" s="5" t="s">
        <v>6422</v>
      </c>
      <c r="D2047" s="5" t="s">
        <v>6288</v>
      </c>
      <c r="E2047" s="5" t="s">
        <v>8215</v>
      </c>
      <c r="F2047" s="5" t="s">
        <v>8214</v>
      </c>
      <c r="G2047" s="4" t="s">
        <v>6285</v>
      </c>
    </row>
    <row r="2048" spans="1:7" x14ac:dyDescent="0.25">
      <c r="A2048" s="4" t="s">
        <v>8165</v>
      </c>
      <c r="B2048" s="5" t="s">
        <v>8164</v>
      </c>
      <c r="C2048" s="5" t="s">
        <v>6419</v>
      </c>
      <c r="D2048" s="5" t="s">
        <v>6288</v>
      </c>
      <c r="E2048" s="5" t="s">
        <v>8213</v>
      </c>
      <c r="F2048" s="5" t="s">
        <v>8212</v>
      </c>
      <c r="G2048" s="4" t="s">
        <v>6285</v>
      </c>
    </row>
    <row r="2049" spans="1:7" x14ac:dyDescent="0.25">
      <c r="A2049" s="4" t="s">
        <v>8165</v>
      </c>
      <c r="B2049" s="5" t="s">
        <v>8164</v>
      </c>
      <c r="C2049" s="5" t="s">
        <v>6416</v>
      </c>
      <c r="D2049" s="5" t="s">
        <v>6288</v>
      </c>
      <c r="E2049" s="5" t="s">
        <v>8211</v>
      </c>
      <c r="F2049" s="5" t="s">
        <v>8210</v>
      </c>
      <c r="G2049" s="4" t="s">
        <v>6285</v>
      </c>
    </row>
    <row r="2050" spans="1:7" x14ac:dyDescent="0.25">
      <c r="A2050" s="4" t="s">
        <v>8165</v>
      </c>
      <c r="B2050" s="5" t="s">
        <v>8164</v>
      </c>
      <c r="C2050" s="5" t="s">
        <v>6413</v>
      </c>
      <c r="D2050" s="5" t="s">
        <v>6288</v>
      </c>
      <c r="E2050" s="5" t="s">
        <v>8209</v>
      </c>
      <c r="F2050" s="5" t="s">
        <v>8208</v>
      </c>
      <c r="G2050" s="4" t="s">
        <v>6285</v>
      </c>
    </row>
    <row r="2051" spans="1:7" x14ac:dyDescent="0.25">
      <c r="A2051" s="4" t="s">
        <v>8165</v>
      </c>
      <c r="B2051" s="5" t="s">
        <v>8164</v>
      </c>
      <c r="C2051" s="5" t="s">
        <v>6398</v>
      </c>
      <c r="D2051" s="5" t="s">
        <v>6288</v>
      </c>
      <c r="E2051" s="5" t="s">
        <v>8207</v>
      </c>
      <c r="F2051" s="5" t="s">
        <v>8206</v>
      </c>
      <c r="G2051" s="4" t="s">
        <v>6285</v>
      </c>
    </row>
    <row r="2052" spans="1:7" x14ac:dyDescent="0.25">
      <c r="A2052" s="4" t="s">
        <v>8165</v>
      </c>
      <c r="B2052" s="5" t="s">
        <v>8164</v>
      </c>
      <c r="C2052" s="5" t="s">
        <v>6410</v>
      </c>
      <c r="D2052" s="5" t="s">
        <v>6288</v>
      </c>
      <c r="E2052" s="5" t="s">
        <v>8205</v>
      </c>
      <c r="F2052" s="5" t="s">
        <v>8204</v>
      </c>
      <c r="G2052" s="4" t="s">
        <v>6285</v>
      </c>
    </row>
    <row r="2053" spans="1:7" x14ac:dyDescent="0.25">
      <c r="A2053" s="4" t="s">
        <v>8165</v>
      </c>
      <c r="B2053" s="5" t="s">
        <v>8164</v>
      </c>
      <c r="C2053" s="5" t="s">
        <v>6407</v>
      </c>
      <c r="D2053" s="5" t="s">
        <v>6288</v>
      </c>
      <c r="E2053" s="5" t="s">
        <v>8203</v>
      </c>
      <c r="F2053" s="5" t="s">
        <v>8202</v>
      </c>
      <c r="G2053" s="4" t="s">
        <v>6285</v>
      </c>
    </row>
    <row r="2054" spans="1:7" x14ac:dyDescent="0.25">
      <c r="A2054" s="4" t="s">
        <v>8165</v>
      </c>
      <c r="B2054" s="5" t="s">
        <v>8164</v>
      </c>
      <c r="C2054" s="5" t="s">
        <v>6404</v>
      </c>
      <c r="D2054" s="5" t="s">
        <v>6288</v>
      </c>
      <c r="E2054" s="5" t="s">
        <v>8201</v>
      </c>
      <c r="F2054" s="5" t="s">
        <v>8200</v>
      </c>
      <c r="G2054" s="4" t="s">
        <v>6285</v>
      </c>
    </row>
    <row r="2055" spans="1:7" x14ac:dyDescent="0.25">
      <c r="A2055" s="4" t="s">
        <v>8165</v>
      </c>
      <c r="B2055" s="5" t="s">
        <v>8164</v>
      </c>
      <c r="C2055" s="5" t="s">
        <v>6401</v>
      </c>
      <c r="D2055" s="5" t="s">
        <v>6288</v>
      </c>
      <c r="E2055" s="5" t="s">
        <v>8199</v>
      </c>
      <c r="F2055" s="5" t="s">
        <v>8198</v>
      </c>
      <c r="G2055" s="4" t="s">
        <v>6285</v>
      </c>
    </row>
    <row r="2056" spans="1:7" x14ac:dyDescent="0.25">
      <c r="A2056" s="4" t="s">
        <v>8165</v>
      </c>
      <c r="B2056" s="5" t="s">
        <v>8164</v>
      </c>
      <c r="C2056" s="5" t="s">
        <v>6395</v>
      </c>
      <c r="D2056" s="5" t="s">
        <v>6288</v>
      </c>
      <c r="E2056" s="5" t="s">
        <v>8197</v>
      </c>
      <c r="F2056" s="5" t="s">
        <v>8196</v>
      </c>
      <c r="G2056" s="4" t="s">
        <v>6285</v>
      </c>
    </row>
    <row r="2057" spans="1:7" x14ac:dyDescent="0.25">
      <c r="A2057" s="4" t="s">
        <v>8165</v>
      </c>
      <c r="B2057" s="5" t="s">
        <v>8164</v>
      </c>
      <c r="C2057" s="5" t="s">
        <v>6392</v>
      </c>
      <c r="D2057" s="5" t="s">
        <v>6288</v>
      </c>
      <c r="E2057" s="5" t="s">
        <v>8195</v>
      </c>
      <c r="F2057" s="5" t="s">
        <v>8194</v>
      </c>
      <c r="G2057" s="4" t="s">
        <v>6285</v>
      </c>
    </row>
    <row r="2058" spans="1:7" x14ac:dyDescent="0.25">
      <c r="A2058" s="4" t="s">
        <v>8165</v>
      </c>
      <c r="B2058" s="5" t="s">
        <v>8164</v>
      </c>
      <c r="C2058" s="5" t="s">
        <v>6389</v>
      </c>
      <c r="D2058" s="5" t="s">
        <v>6288</v>
      </c>
      <c r="E2058" s="5" t="s">
        <v>8193</v>
      </c>
      <c r="F2058" s="5" t="s">
        <v>8192</v>
      </c>
      <c r="G2058" s="4" t="s">
        <v>6285</v>
      </c>
    </row>
    <row r="2059" spans="1:7" x14ac:dyDescent="0.25">
      <c r="A2059" s="4" t="s">
        <v>8165</v>
      </c>
      <c r="B2059" s="5" t="s">
        <v>8164</v>
      </c>
      <c r="C2059" s="5" t="s">
        <v>6386</v>
      </c>
      <c r="D2059" s="5" t="s">
        <v>6288</v>
      </c>
      <c r="E2059" s="5" t="s">
        <v>8191</v>
      </c>
      <c r="F2059" s="5" t="s">
        <v>8190</v>
      </c>
      <c r="G2059" s="4" t="s">
        <v>6285</v>
      </c>
    </row>
    <row r="2060" spans="1:7" x14ac:dyDescent="0.25">
      <c r="A2060" s="4" t="s">
        <v>8165</v>
      </c>
      <c r="B2060" s="5" t="s">
        <v>8164</v>
      </c>
      <c r="C2060" s="5" t="s">
        <v>6383</v>
      </c>
      <c r="D2060" s="5" t="s">
        <v>6288</v>
      </c>
      <c r="E2060" s="5" t="s">
        <v>8189</v>
      </c>
      <c r="F2060" s="5" t="s">
        <v>8188</v>
      </c>
      <c r="G2060" s="4" t="s">
        <v>6285</v>
      </c>
    </row>
    <row r="2061" spans="1:7" x14ac:dyDescent="0.25">
      <c r="A2061" s="4" t="s">
        <v>8165</v>
      </c>
      <c r="B2061" s="5" t="s">
        <v>8164</v>
      </c>
      <c r="C2061" s="5" t="s">
        <v>6380</v>
      </c>
      <c r="D2061" s="5" t="s">
        <v>6288</v>
      </c>
      <c r="E2061" s="5" t="s">
        <v>8187</v>
      </c>
      <c r="F2061" s="5" t="s">
        <v>8186</v>
      </c>
      <c r="G2061" s="4" t="s">
        <v>6285</v>
      </c>
    </row>
    <row r="2062" spans="1:7" x14ac:dyDescent="0.25">
      <c r="A2062" s="4" t="s">
        <v>8165</v>
      </c>
      <c r="B2062" s="5" t="s">
        <v>8164</v>
      </c>
      <c r="C2062" s="5" t="s">
        <v>6377</v>
      </c>
      <c r="D2062" s="5" t="s">
        <v>6288</v>
      </c>
      <c r="E2062" s="5" t="s">
        <v>8185</v>
      </c>
      <c r="F2062" s="5" t="s">
        <v>8184</v>
      </c>
      <c r="G2062" s="4" t="s">
        <v>6285</v>
      </c>
    </row>
    <row r="2063" spans="1:7" x14ac:dyDescent="0.25">
      <c r="A2063" s="4" t="s">
        <v>8165</v>
      </c>
      <c r="B2063" s="5" t="s">
        <v>8164</v>
      </c>
      <c r="C2063" s="5" t="s">
        <v>6374</v>
      </c>
      <c r="D2063" s="5" t="s">
        <v>6288</v>
      </c>
      <c r="E2063" s="5" t="s">
        <v>8183</v>
      </c>
      <c r="F2063" s="5" t="s">
        <v>8182</v>
      </c>
      <c r="G2063" s="4" t="s">
        <v>6285</v>
      </c>
    </row>
    <row r="2064" spans="1:7" x14ac:dyDescent="0.25">
      <c r="A2064" s="4" t="s">
        <v>8165</v>
      </c>
      <c r="B2064" s="5" t="s">
        <v>8164</v>
      </c>
      <c r="C2064" s="5" t="s">
        <v>6371</v>
      </c>
      <c r="D2064" s="5" t="s">
        <v>6288</v>
      </c>
      <c r="E2064" s="5" t="s">
        <v>8181</v>
      </c>
      <c r="F2064" s="5" t="s">
        <v>8180</v>
      </c>
      <c r="G2064" s="4" t="s">
        <v>6285</v>
      </c>
    </row>
    <row r="2065" spans="1:7" x14ac:dyDescent="0.25">
      <c r="A2065" s="4" t="s">
        <v>8165</v>
      </c>
      <c r="B2065" s="5" t="s">
        <v>8164</v>
      </c>
      <c r="C2065" s="5" t="s">
        <v>6368</v>
      </c>
      <c r="D2065" s="5" t="s">
        <v>6288</v>
      </c>
      <c r="E2065" s="5" t="s">
        <v>8179</v>
      </c>
      <c r="F2065" s="5" t="s">
        <v>7136</v>
      </c>
      <c r="G2065" s="4" t="s">
        <v>6285</v>
      </c>
    </row>
    <row r="2066" spans="1:7" x14ac:dyDescent="0.25">
      <c r="A2066" s="4" t="s">
        <v>8165</v>
      </c>
      <c r="B2066" s="5" t="s">
        <v>8164</v>
      </c>
      <c r="C2066" s="5" t="s">
        <v>6365</v>
      </c>
      <c r="D2066" s="5" t="s">
        <v>6288</v>
      </c>
      <c r="E2066" s="5" t="s">
        <v>8178</v>
      </c>
      <c r="F2066" s="5" t="s">
        <v>8177</v>
      </c>
      <c r="G2066" s="4" t="s">
        <v>6285</v>
      </c>
    </row>
    <row r="2067" spans="1:7" x14ac:dyDescent="0.25">
      <c r="A2067" s="4" t="s">
        <v>8165</v>
      </c>
      <c r="B2067" s="5" t="s">
        <v>8164</v>
      </c>
      <c r="C2067" s="5" t="s">
        <v>6360</v>
      </c>
      <c r="D2067" s="5" t="s">
        <v>6288</v>
      </c>
      <c r="E2067" s="5" t="s">
        <v>8176</v>
      </c>
      <c r="F2067" s="5" t="s">
        <v>8175</v>
      </c>
      <c r="G2067" s="4" t="s">
        <v>6285</v>
      </c>
    </row>
    <row r="2068" spans="1:7" x14ac:dyDescent="0.25">
      <c r="A2068" s="4" t="s">
        <v>8165</v>
      </c>
      <c r="B2068" s="5" t="s">
        <v>8164</v>
      </c>
      <c r="C2068" s="5" t="s">
        <v>6808</v>
      </c>
      <c r="D2068" s="5" t="s">
        <v>6288</v>
      </c>
      <c r="E2068" s="5" t="s">
        <v>8174</v>
      </c>
      <c r="F2068" s="5" t="s">
        <v>8173</v>
      </c>
      <c r="G2068" s="4" t="s">
        <v>6285</v>
      </c>
    </row>
    <row r="2069" spans="1:7" x14ac:dyDescent="0.25">
      <c r="A2069" s="4" t="s">
        <v>8165</v>
      </c>
      <c r="B2069" s="5" t="s">
        <v>8164</v>
      </c>
      <c r="C2069" s="5" t="s">
        <v>6805</v>
      </c>
      <c r="D2069" s="5" t="s">
        <v>6288</v>
      </c>
      <c r="E2069" s="5" t="s">
        <v>8172</v>
      </c>
      <c r="F2069" s="5" t="s">
        <v>8171</v>
      </c>
      <c r="G2069" s="4" t="s">
        <v>6285</v>
      </c>
    </row>
    <row r="2070" spans="1:7" x14ac:dyDescent="0.25">
      <c r="A2070" s="4" t="s">
        <v>8165</v>
      </c>
      <c r="B2070" s="5" t="s">
        <v>8164</v>
      </c>
      <c r="C2070" s="5" t="s">
        <v>6802</v>
      </c>
      <c r="D2070" s="5" t="s">
        <v>6288</v>
      </c>
      <c r="E2070" s="5" t="s">
        <v>8170</v>
      </c>
      <c r="F2070" s="5" t="s">
        <v>6375</v>
      </c>
      <c r="G2070" s="4" t="s">
        <v>6285</v>
      </c>
    </row>
    <row r="2071" spans="1:7" x14ac:dyDescent="0.25">
      <c r="A2071" s="4" t="s">
        <v>8165</v>
      </c>
      <c r="B2071" s="5" t="s">
        <v>8164</v>
      </c>
      <c r="C2071" s="5" t="s">
        <v>6799</v>
      </c>
      <c r="D2071" s="5" t="s">
        <v>6288</v>
      </c>
      <c r="E2071" s="5" t="s">
        <v>8169</v>
      </c>
      <c r="F2071" s="5" t="s">
        <v>8168</v>
      </c>
      <c r="G2071" s="4" t="s">
        <v>6285</v>
      </c>
    </row>
    <row r="2072" spans="1:7" x14ac:dyDescent="0.25">
      <c r="A2072" s="4" t="s">
        <v>8165</v>
      </c>
      <c r="B2072" s="5" t="s">
        <v>8164</v>
      </c>
      <c r="C2072" s="5" t="s">
        <v>7516</v>
      </c>
      <c r="D2072" s="5" t="s">
        <v>6288</v>
      </c>
      <c r="E2072" s="5" t="s">
        <v>8167</v>
      </c>
      <c r="F2072" s="5" t="s">
        <v>8166</v>
      </c>
      <c r="G2072" s="4" t="s">
        <v>6285</v>
      </c>
    </row>
    <row r="2073" spans="1:7" x14ac:dyDescent="0.25">
      <c r="A2073" s="4" t="s">
        <v>8165</v>
      </c>
      <c r="B2073" s="5" t="s">
        <v>8164</v>
      </c>
      <c r="C2073" s="5" t="s">
        <v>6796</v>
      </c>
      <c r="D2073" s="5" t="s">
        <v>6288</v>
      </c>
      <c r="E2073" s="5" t="s">
        <v>8163</v>
      </c>
      <c r="F2073" s="5" t="s">
        <v>8162</v>
      </c>
      <c r="G2073" s="4" t="s">
        <v>6285</v>
      </c>
    </row>
    <row r="2074" spans="1:7" x14ac:dyDescent="0.25">
      <c r="A2074" s="4" t="s">
        <v>8106</v>
      </c>
      <c r="B2074" s="5" t="s">
        <v>8105</v>
      </c>
      <c r="C2074" s="5" t="s">
        <v>6357</v>
      </c>
      <c r="D2074" s="5" t="s">
        <v>6288</v>
      </c>
      <c r="E2074" s="5" t="s">
        <v>8161</v>
      </c>
      <c r="F2074" s="5" t="s">
        <v>8160</v>
      </c>
      <c r="G2074" s="4" t="s">
        <v>6285</v>
      </c>
    </row>
    <row r="2075" spans="1:7" x14ac:dyDescent="0.25">
      <c r="A2075" s="4" t="s">
        <v>8106</v>
      </c>
      <c r="B2075" s="5" t="s">
        <v>8105</v>
      </c>
      <c r="C2075" s="5" t="s">
        <v>6354</v>
      </c>
      <c r="D2075" s="5" t="s">
        <v>6288</v>
      </c>
      <c r="E2075" s="5" t="s">
        <v>8159</v>
      </c>
      <c r="F2075" s="5" t="s">
        <v>6722</v>
      </c>
      <c r="G2075" s="4" t="s">
        <v>6285</v>
      </c>
    </row>
    <row r="2076" spans="1:7" x14ac:dyDescent="0.25">
      <c r="A2076" s="4" t="s">
        <v>8106</v>
      </c>
      <c r="B2076" s="5" t="s">
        <v>8105</v>
      </c>
      <c r="C2076" s="5" t="s">
        <v>6351</v>
      </c>
      <c r="D2076" s="5" t="s">
        <v>6288</v>
      </c>
      <c r="E2076" s="5" t="s">
        <v>8158</v>
      </c>
      <c r="F2076" s="5" t="s">
        <v>8157</v>
      </c>
      <c r="G2076" s="4" t="s">
        <v>6285</v>
      </c>
    </row>
    <row r="2077" spans="1:7" x14ac:dyDescent="0.25">
      <c r="A2077" s="4" t="s">
        <v>8106</v>
      </c>
      <c r="B2077" s="5" t="s">
        <v>8105</v>
      </c>
      <c r="C2077" s="5" t="s">
        <v>6348</v>
      </c>
      <c r="D2077" s="5" t="s">
        <v>6288</v>
      </c>
      <c r="E2077" s="5" t="s">
        <v>8156</v>
      </c>
      <c r="F2077" s="5" t="s">
        <v>8155</v>
      </c>
      <c r="G2077" s="4" t="s">
        <v>6285</v>
      </c>
    </row>
    <row r="2078" spans="1:7" x14ac:dyDescent="0.25">
      <c r="A2078" s="4" t="s">
        <v>8106</v>
      </c>
      <c r="B2078" s="5" t="s">
        <v>8105</v>
      </c>
      <c r="C2078" s="5" t="s">
        <v>6345</v>
      </c>
      <c r="D2078" s="5" t="s">
        <v>6288</v>
      </c>
      <c r="E2078" s="5" t="s">
        <v>8154</v>
      </c>
      <c r="F2078" s="5" t="s">
        <v>6530</v>
      </c>
      <c r="G2078" s="4" t="s">
        <v>6285</v>
      </c>
    </row>
    <row r="2079" spans="1:7" x14ac:dyDescent="0.25">
      <c r="A2079" s="4" t="s">
        <v>8106</v>
      </c>
      <c r="B2079" s="5" t="s">
        <v>8105</v>
      </c>
      <c r="C2079" s="5" t="s">
        <v>6342</v>
      </c>
      <c r="D2079" s="5" t="s">
        <v>6288</v>
      </c>
      <c r="E2079" s="5" t="s">
        <v>8153</v>
      </c>
      <c r="F2079" s="5" t="s">
        <v>8152</v>
      </c>
      <c r="G2079" s="4" t="s">
        <v>6285</v>
      </c>
    </row>
    <row r="2080" spans="1:7" x14ac:dyDescent="0.25">
      <c r="A2080" s="4" t="s">
        <v>8106</v>
      </c>
      <c r="B2080" s="5" t="s">
        <v>8105</v>
      </c>
      <c r="C2080" s="5" t="s">
        <v>6339</v>
      </c>
      <c r="D2080" s="5" t="s">
        <v>6288</v>
      </c>
      <c r="E2080" s="5" t="s">
        <v>8151</v>
      </c>
      <c r="F2080" s="5" t="s">
        <v>6340</v>
      </c>
      <c r="G2080" s="4" t="s">
        <v>6285</v>
      </c>
    </row>
    <row r="2081" spans="1:7" x14ac:dyDescent="0.25">
      <c r="A2081" s="4" t="s">
        <v>8106</v>
      </c>
      <c r="B2081" s="5" t="s">
        <v>8105</v>
      </c>
      <c r="C2081" s="5" t="s">
        <v>6336</v>
      </c>
      <c r="D2081" s="5" t="s">
        <v>6288</v>
      </c>
      <c r="E2081" s="5" t="s">
        <v>8150</v>
      </c>
      <c r="F2081" s="5" t="s">
        <v>8149</v>
      </c>
      <c r="G2081" s="4" t="s">
        <v>6285</v>
      </c>
    </row>
    <row r="2082" spans="1:7" x14ac:dyDescent="0.25">
      <c r="A2082" s="4" t="s">
        <v>8106</v>
      </c>
      <c r="B2082" s="5" t="s">
        <v>8105</v>
      </c>
      <c r="C2082" s="5" t="s">
        <v>6333</v>
      </c>
      <c r="D2082" s="5" t="s">
        <v>6288</v>
      </c>
      <c r="E2082" s="5" t="s">
        <v>8148</v>
      </c>
      <c r="F2082" s="5" t="s">
        <v>8147</v>
      </c>
      <c r="G2082" s="4" t="s">
        <v>6285</v>
      </c>
    </row>
    <row r="2083" spans="1:7" x14ac:dyDescent="0.25">
      <c r="A2083" s="4" t="s">
        <v>8106</v>
      </c>
      <c r="B2083" s="5" t="s">
        <v>8105</v>
      </c>
      <c r="C2083" s="5" t="s">
        <v>6330</v>
      </c>
      <c r="D2083" s="5" t="s">
        <v>6288</v>
      </c>
      <c r="E2083" s="5" t="s">
        <v>8146</v>
      </c>
      <c r="F2083" s="5" t="s">
        <v>6520</v>
      </c>
      <c r="G2083" s="4" t="s">
        <v>6285</v>
      </c>
    </row>
    <row r="2084" spans="1:7" x14ac:dyDescent="0.25">
      <c r="A2084" s="4" t="s">
        <v>8106</v>
      </c>
      <c r="B2084" s="5" t="s">
        <v>8105</v>
      </c>
      <c r="C2084" s="5" t="s">
        <v>6327</v>
      </c>
      <c r="D2084" s="5" t="s">
        <v>6288</v>
      </c>
      <c r="E2084" s="5" t="s">
        <v>8145</v>
      </c>
      <c r="F2084" s="5" t="s">
        <v>8144</v>
      </c>
      <c r="G2084" s="4" t="s">
        <v>6285</v>
      </c>
    </row>
    <row r="2085" spans="1:7" x14ac:dyDescent="0.25">
      <c r="A2085" s="4" t="s">
        <v>8106</v>
      </c>
      <c r="B2085" s="5" t="s">
        <v>8105</v>
      </c>
      <c r="C2085" s="5" t="s">
        <v>6324</v>
      </c>
      <c r="D2085" s="5" t="s">
        <v>6288</v>
      </c>
      <c r="E2085" s="5" t="s">
        <v>8143</v>
      </c>
      <c r="F2085" s="5" t="s">
        <v>6508</v>
      </c>
      <c r="G2085" s="4" t="s">
        <v>6285</v>
      </c>
    </row>
    <row r="2086" spans="1:7" x14ac:dyDescent="0.25">
      <c r="A2086" s="4" t="s">
        <v>8106</v>
      </c>
      <c r="B2086" s="5" t="s">
        <v>8105</v>
      </c>
      <c r="C2086" s="5" t="s">
        <v>6321</v>
      </c>
      <c r="D2086" s="5" t="s">
        <v>6288</v>
      </c>
      <c r="E2086" s="5" t="s">
        <v>8142</v>
      </c>
      <c r="F2086" s="5" t="s">
        <v>8141</v>
      </c>
      <c r="G2086" s="4" t="s">
        <v>6285</v>
      </c>
    </row>
    <row r="2087" spans="1:7" x14ac:dyDescent="0.25">
      <c r="A2087" s="4" t="s">
        <v>8106</v>
      </c>
      <c r="B2087" s="5" t="s">
        <v>8105</v>
      </c>
      <c r="C2087" s="5" t="s">
        <v>6318</v>
      </c>
      <c r="D2087" s="5" t="s">
        <v>6288</v>
      </c>
      <c r="E2087" s="5" t="s">
        <v>8140</v>
      </c>
      <c r="F2087" s="5" t="s">
        <v>8139</v>
      </c>
      <c r="G2087" s="4" t="s">
        <v>6285</v>
      </c>
    </row>
    <row r="2088" spans="1:7" x14ac:dyDescent="0.25">
      <c r="A2088" s="4" t="s">
        <v>8106</v>
      </c>
      <c r="B2088" s="5" t="s">
        <v>8105</v>
      </c>
      <c r="C2088" s="5" t="s">
        <v>6315</v>
      </c>
      <c r="D2088" s="5" t="s">
        <v>6288</v>
      </c>
      <c r="E2088" s="5" t="s">
        <v>8138</v>
      </c>
      <c r="F2088" s="5" t="s">
        <v>6494</v>
      </c>
      <c r="G2088" s="4" t="s">
        <v>6285</v>
      </c>
    </row>
    <row r="2089" spans="1:7" x14ac:dyDescent="0.25">
      <c r="A2089" s="4" t="s">
        <v>8106</v>
      </c>
      <c r="B2089" s="5" t="s">
        <v>8105</v>
      </c>
      <c r="C2089" s="5" t="s">
        <v>6312</v>
      </c>
      <c r="D2089" s="5" t="s">
        <v>6288</v>
      </c>
      <c r="E2089" s="5" t="s">
        <v>8137</v>
      </c>
      <c r="F2089" s="5" t="s">
        <v>6491</v>
      </c>
      <c r="G2089" s="4" t="s">
        <v>6285</v>
      </c>
    </row>
    <row r="2090" spans="1:7" x14ac:dyDescent="0.25">
      <c r="A2090" s="4" t="s">
        <v>8106</v>
      </c>
      <c r="B2090" s="5" t="s">
        <v>8105</v>
      </c>
      <c r="C2090" s="5" t="s">
        <v>6309</v>
      </c>
      <c r="D2090" s="5" t="s">
        <v>6288</v>
      </c>
      <c r="E2090" s="5" t="s">
        <v>8136</v>
      </c>
      <c r="F2090" s="5" t="s">
        <v>8135</v>
      </c>
      <c r="G2090" s="4" t="s">
        <v>6285</v>
      </c>
    </row>
    <row r="2091" spans="1:7" x14ac:dyDescent="0.25">
      <c r="A2091" s="4" t="s">
        <v>8106</v>
      </c>
      <c r="B2091" s="5" t="s">
        <v>8105</v>
      </c>
      <c r="C2091" s="5" t="s">
        <v>6306</v>
      </c>
      <c r="D2091" s="5" t="s">
        <v>6288</v>
      </c>
      <c r="E2091" s="5" t="s">
        <v>8134</v>
      </c>
      <c r="F2091" s="5" t="s">
        <v>8133</v>
      </c>
      <c r="G2091" s="4" t="s">
        <v>6285</v>
      </c>
    </row>
    <row r="2092" spans="1:7" x14ac:dyDescent="0.25">
      <c r="A2092" s="4" t="s">
        <v>8106</v>
      </c>
      <c r="B2092" s="5" t="s">
        <v>8105</v>
      </c>
      <c r="C2092" s="5" t="s">
        <v>6303</v>
      </c>
      <c r="D2092" s="5" t="s">
        <v>6288</v>
      </c>
      <c r="E2092" s="5" t="s">
        <v>8132</v>
      </c>
      <c r="F2092" s="5" t="s">
        <v>7734</v>
      </c>
      <c r="G2092" s="4" t="s">
        <v>6285</v>
      </c>
    </row>
    <row r="2093" spans="1:7" x14ac:dyDescent="0.25">
      <c r="A2093" s="4" t="s">
        <v>8106</v>
      </c>
      <c r="B2093" s="5" t="s">
        <v>8105</v>
      </c>
      <c r="C2093" s="5" t="s">
        <v>6300</v>
      </c>
      <c r="D2093" s="5" t="s">
        <v>6288</v>
      </c>
      <c r="E2093" s="5" t="s">
        <v>8131</v>
      </c>
      <c r="F2093" s="5" t="s">
        <v>8130</v>
      </c>
      <c r="G2093" s="4" t="s">
        <v>6285</v>
      </c>
    </row>
    <row r="2094" spans="1:7" x14ac:dyDescent="0.25">
      <c r="A2094" s="4" t="s">
        <v>8106</v>
      </c>
      <c r="B2094" s="5" t="s">
        <v>8105</v>
      </c>
      <c r="C2094" s="5" t="s">
        <v>6297</v>
      </c>
      <c r="D2094" s="5" t="s">
        <v>6288</v>
      </c>
      <c r="E2094" s="5" t="s">
        <v>8129</v>
      </c>
      <c r="F2094" s="5" t="s">
        <v>6322</v>
      </c>
      <c r="G2094" s="4" t="s">
        <v>6285</v>
      </c>
    </row>
    <row r="2095" spans="1:7" x14ac:dyDescent="0.25">
      <c r="A2095" s="4" t="s">
        <v>8106</v>
      </c>
      <c r="B2095" s="5" t="s">
        <v>8105</v>
      </c>
      <c r="C2095" s="5" t="s">
        <v>6294</v>
      </c>
      <c r="D2095" s="5" t="s">
        <v>6288</v>
      </c>
      <c r="E2095" s="5" t="s">
        <v>8128</v>
      </c>
      <c r="F2095" s="5" t="s">
        <v>8127</v>
      </c>
      <c r="G2095" s="4" t="s">
        <v>6285</v>
      </c>
    </row>
    <row r="2096" spans="1:7" x14ac:dyDescent="0.25">
      <c r="A2096" s="4" t="s">
        <v>8106</v>
      </c>
      <c r="B2096" s="5" t="s">
        <v>8105</v>
      </c>
      <c r="C2096" s="5" t="s">
        <v>6289</v>
      </c>
      <c r="D2096" s="5" t="s">
        <v>6288</v>
      </c>
      <c r="E2096" s="5" t="s">
        <v>8126</v>
      </c>
      <c r="F2096" s="5" t="s">
        <v>8125</v>
      </c>
      <c r="G2096" s="4" t="s">
        <v>6285</v>
      </c>
    </row>
    <row r="2097" spans="1:7" x14ac:dyDescent="0.25">
      <c r="A2097" s="4" t="s">
        <v>8106</v>
      </c>
      <c r="B2097" s="5" t="s">
        <v>8105</v>
      </c>
      <c r="C2097" s="5" t="s">
        <v>6505</v>
      </c>
      <c r="D2097" s="5" t="s">
        <v>6288</v>
      </c>
      <c r="E2097" s="5" t="s">
        <v>8124</v>
      </c>
      <c r="F2097" s="5" t="s">
        <v>6613</v>
      </c>
      <c r="G2097" s="4" t="s">
        <v>6285</v>
      </c>
    </row>
    <row r="2098" spans="1:7" x14ac:dyDescent="0.25">
      <c r="A2098" s="4" t="s">
        <v>8106</v>
      </c>
      <c r="B2098" s="5" t="s">
        <v>8105</v>
      </c>
      <c r="C2098" s="5" t="s">
        <v>6502</v>
      </c>
      <c r="D2098" s="5" t="s">
        <v>6288</v>
      </c>
      <c r="E2098" s="5" t="s">
        <v>8123</v>
      </c>
      <c r="F2098" s="5" t="s">
        <v>8122</v>
      </c>
      <c r="G2098" s="4" t="s">
        <v>6285</v>
      </c>
    </row>
    <row r="2099" spans="1:7" x14ac:dyDescent="0.25">
      <c r="A2099" s="4" t="s">
        <v>8106</v>
      </c>
      <c r="B2099" s="5" t="s">
        <v>8105</v>
      </c>
      <c r="C2099" s="5" t="s">
        <v>6499</v>
      </c>
      <c r="D2099" s="5" t="s">
        <v>6288</v>
      </c>
      <c r="E2099" s="5" t="s">
        <v>8121</v>
      </c>
      <c r="F2099" s="5" t="s">
        <v>8120</v>
      </c>
      <c r="G2099" s="4" t="s">
        <v>6285</v>
      </c>
    </row>
    <row r="2100" spans="1:7" x14ac:dyDescent="0.25">
      <c r="A2100" s="4" t="s">
        <v>8106</v>
      </c>
      <c r="B2100" s="5" t="s">
        <v>8105</v>
      </c>
      <c r="C2100" s="5" t="s">
        <v>6496</v>
      </c>
      <c r="D2100" s="5" t="s">
        <v>6288</v>
      </c>
      <c r="E2100" s="5" t="s">
        <v>8119</v>
      </c>
      <c r="F2100" s="5" t="s">
        <v>6429</v>
      </c>
      <c r="G2100" s="4" t="s">
        <v>6285</v>
      </c>
    </row>
    <row r="2101" spans="1:7" x14ac:dyDescent="0.25">
      <c r="A2101" s="4" t="s">
        <v>8106</v>
      </c>
      <c r="B2101" s="5" t="s">
        <v>8105</v>
      </c>
      <c r="C2101" s="5" t="s">
        <v>6493</v>
      </c>
      <c r="D2101" s="5" t="s">
        <v>6288</v>
      </c>
      <c r="E2101" s="5" t="s">
        <v>8118</v>
      </c>
      <c r="F2101" s="5" t="s">
        <v>7148</v>
      </c>
      <c r="G2101" s="4" t="s">
        <v>6285</v>
      </c>
    </row>
    <row r="2102" spans="1:7" x14ac:dyDescent="0.25">
      <c r="A2102" s="4" t="s">
        <v>8106</v>
      </c>
      <c r="B2102" s="5" t="s">
        <v>8105</v>
      </c>
      <c r="C2102" s="5" t="s">
        <v>6490</v>
      </c>
      <c r="D2102" s="5" t="s">
        <v>6288</v>
      </c>
      <c r="E2102" s="5" t="s">
        <v>8117</v>
      </c>
      <c r="F2102" s="5" t="s">
        <v>8116</v>
      </c>
      <c r="G2102" s="4" t="s">
        <v>6285</v>
      </c>
    </row>
    <row r="2103" spans="1:7" x14ac:dyDescent="0.25">
      <c r="A2103" s="4" t="s">
        <v>8106</v>
      </c>
      <c r="B2103" s="5" t="s">
        <v>8105</v>
      </c>
      <c r="C2103" s="5" t="s">
        <v>6487</v>
      </c>
      <c r="D2103" s="5" t="s">
        <v>6288</v>
      </c>
      <c r="E2103" s="5" t="s">
        <v>8115</v>
      </c>
      <c r="F2103" s="5" t="s">
        <v>8114</v>
      </c>
      <c r="G2103" s="4" t="s">
        <v>6285</v>
      </c>
    </row>
    <row r="2104" spans="1:7" x14ac:dyDescent="0.25">
      <c r="A2104" s="4" t="s">
        <v>8106</v>
      </c>
      <c r="B2104" s="5" t="s">
        <v>8105</v>
      </c>
      <c r="C2104" s="5" t="s">
        <v>6484</v>
      </c>
      <c r="D2104" s="5" t="s">
        <v>6288</v>
      </c>
      <c r="E2104" s="5" t="s">
        <v>8113</v>
      </c>
      <c r="F2104" s="5" t="s">
        <v>7676</v>
      </c>
      <c r="G2104" s="4" t="s">
        <v>6285</v>
      </c>
    </row>
    <row r="2105" spans="1:7" x14ac:dyDescent="0.25">
      <c r="A2105" s="4" t="s">
        <v>8106</v>
      </c>
      <c r="B2105" s="5" t="s">
        <v>8105</v>
      </c>
      <c r="C2105" s="5" t="s">
        <v>6481</v>
      </c>
      <c r="D2105" s="5" t="s">
        <v>6288</v>
      </c>
      <c r="E2105" s="5" t="s">
        <v>8112</v>
      </c>
      <c r="F2105" s="5" t="s">
        <v>8111</v>
      </c>
      <c r="G2105" s="4" t="s">
        <v>6285</v>
      </c>
    </row>
    <row r="2106" spans="1:7" x14ac:dyDescent="0.25">
      <c r="A2106" s="4" t="s">
        <v>8106</v>
      </c>
      <c r="B2106" s="5" t="s">
        <v>8105</v>
      </c>
      <c r="C2106" s="5" t="s">
        <v>6478</v>
      </c>
      <c r="D2106" s="5" t="s">
        <v>6288</v>
      </c>
      <c r="E2106" s="5" t="s">
        <v>8110</v>
      </c>
      <c r="F2106" s="5" t="s">
        <v>8109</v>
      </c>
      <c r="G2106" s="4" t="s">
        <v>6285</v>
      </c>
    </row>
    <row r="2107" spans="1:7" x14ac:dyDescent="0.25">
      <c r="A2107" s="4" t="s">
        <v>8106</v>
      </c>
      <c r="B2107" s="5" t="s">
        <v>8105</v>
      </c>
      <c r="C2107" s="5" t="s">
        <v>6475</v>
      </c>
      <c r="D2107" s="5" t="s">
        <v>6288</v>
      </c>
      <c r="E2107" s="5" t="s">
        <v>8108</v>
      </c>
      <c r="F2107" s="5" t="s">
        <v>6375</v>
      </c>
      <c r="G2107" s="4" t="s">
        <v>6285</v>
      </c>
    </row>
    <row r="2108" spans="1:7" x14ac:dyDescent="0.25">
      <c r="A2108" s="4" t="s">
        <v>8106</v>
      </c>
      <c r="B2108" s="5" t="s">
        <v>8105</v>
      </c>
      <c r="C2108" s="5" t="s">
        <v>6472</v>
      </c>
      <c r="D2108" s="5" t="s">
        <v>6288</v>
      </c>
      <c r="E2108" s="5" t="s">
        <v>8107</v>
      </c>
      <c r="F2108" s="5" t="s">
        <v>7059</v>
      </c>
      <c r="G2108" s="4" t="s">
        <v>6285</v>
      </c>
    </row>
    <row r="2109" spans="1:7" x14ac:dyDescent="0.25">
      <c r="A2109" s="4" t="s">
        <v>8106</v>
      </c>
      <c r="B2109" s="5" t="s">
        <v>8105</v>
      </c>
      <c r="C2109" s="5" t="s">
        <v>6470</v>
      </c>
      <c r="D2109" s="5" t="s">
        <v>6288</v>
      </c>
      <c r="E2109" s="5" t="s">
        <v>8104</v>
      </c>
      <c r="F2109" s="5" t="s">
        <v>8103</v>
      </c>
      <c r="G2109" s="4" t="s">
        <v>6285</v>
      </c>
    </row>
    <row r="2110" spans="1:7" x14ac:dyDescent="0.25">
      <c r="A2110" s="4" t="s">
        <v>8003</v>
      </c>
      <c r="B2110" s="5" t="s">
        <v>8002</v>
      </c>
      <c r="C2110" s="5" t="s">
        <v>6357</v>
      </c>
      <c r="D2110" s="5" t="s">
        <v>6288</v>
      </c>
      <c r="E2110" s="5" t="s">
        <v>8102</v>
      </c>
      <c r="F2110" s="5" t="s">
        <v>6550</v>
      </c>
      <c r="G2110" s="4" t="s">
        <v>6285</v>
      </c>
    </row>
    <row r="2111" spans="1:7" x14ac:dyDescent="0.25">
      <c r="A2111" s="4" t="s">
        <v>8003</v>
      </c>
      <c r="B2111" s="5" t="s">
        <v>8002</v>
      </c>
      <c r="C2111" s="5" t="s">
        <v>6354</v>
      </c>
      <c r="D2111" s="5" t="s">
        <v>6288</v>
      </c>
      <c r="E2111" s="5" t="s">
        <v>8101</v>
      </c>
      <c r="F2111" s="5" t="s">
        <v>8100</v>
      </c>
      <c r="G2111" s="4" t="s">
        <v>6285</v>
      </c>
    </row>
    <row r="2112" spans="1:7" x14ac:dyDescent="0.25">
      <c r="A2112" s="4" t="s">
        <v>8003</v>
      </c>
      <c r="B2112" s="5" t="s">
        <v>8002</v>
      </c>
      <c r="C2112" s="5" t="s">
        <v>6351</v>
      </c>
      <c r="D2112" s="5" t="s">
        <v>6288</v>
      </c>
      <c r="E2112" s="5" t="s">
        <v>8099</v>
      </c>
      <c r="F2112" s="5" t="s">
        <v>7651</v>
      </c>
      <c r="G2112" s="4" t="s">
        <v>6285</v>
      </c>
    </row>
    <row r="2113" spans="1:7" x14ac:dyDescent="0.25">
      <c r="A2113" s="4" t="s">
        <v>8003</v>
      </c>
      <c r="B2113" s="5" t="s">
        <v>8002</v>
      </c>
      <c r="C2113" s="5" t="s">
        <v>6348</v>
      </c>
      <c r="D2113" s="5" t="s">
        <v>6288</v>
      </c>
      <c r="E2113" s="5" t="s">
        <v>8098</v>
      </c>
      <c r="F2113" s="5" t="s">
        <v>7021</v>
      </c>
      <c r="G2113" s="4" t="s">
        <v>6285</v>
      </c>
    </row>
    <row r="2114" spans="1:7" x14ac:dyDescent="0.25">
      <c r="A2114" s="4" t="s">
        <v>8003</v>
      </c>
      <c r="B2114" s="5" t="s">
        <v>8002</v>
      </c>
      <c r="C2114" s="5" t="s">
        <v>6345</v>
      </c>
      <c r="D2114" s="5" t="s">
        <v>6288</v>
      </c>
      <c r="E2114" s="5" t="s">
        <v>8097</v>
      </c>
      <c r="F2114" s="5" t="s">
        <v>6924</v>
      </c>
      <c r="G2114" s="4" t="s">
        <v>6285</v>
      </c>
    </row>
    <row r="2115" spans="1:7" x14ac:dyDescent="0.25">
      <c r="A2115" s="4" t="s">
        <v>8003</v>
      </c>
      <c r="B2115" s="5" t="s">
        <v>8002</v>
      </c>
      <c r="C2115" s="5" t="s">
        <v>6342</v>
      </c>
      <c r="D2115" s="5" t="s">
        <v>6288</v>
      </c>
      <c r="E2115" s="5" t="s">
        <v>8096</v>
      </c>
      <c r="F2115" s="5" t="s">
        <v>8095</v>
      </c>
      <c r="G2115" s="4" t="s">
        <v>6285</v>
      </c>
    </row>
    <row r="2116" spans="1:7" x14ac:dyDescent="0.25">
      <c r="A2116" s="4" t="s">
        <v>8003</v>
      </c>
      <c r="B2116" s="5" t="s">
        <v>8002</v>
      </c>
      <c r="C2116" s="5" t="s">
        <v>6339</v>
      </c>
      <c r="D2116" s="5" t="s">
        <v>6288</v>
      </c>
      <c r="E2116" s="5" t="s">
        <v>8094</v>
      </c>
      <c r="F2116" s="5" t="s">
        <v>8093</v>
      </c>
      <c r="G2116" s="4" t="s">
        <v>6285</v>
      </c>
    </row>
    <row r="2117" spans="1:7" x14ac:dyDescent="0.25">
      <c r="A2117" s="4" t="s">
        <v>8003</v>
      </c>
      <c r="B2117" s="5" t="s">
        <v>8002</v>
      </c>
      <c r="C2117" s="5" t="s">
        <v>6336</v>
      </c>
      <c r="D2117" s="5" t="s">
        <v>6288</v>
      </c>
      <c r="E2117" s="5" t="s">
        <v>8092</v>
      </c>
      <c r="F2117" s="5" t="s">
        <v>8091</v>
      </c>
      <c r="G2117" s="4" t="s">
        <v>6285</v>
      </c>
    </row>
    <row r="2118" spans="1:7" x14ac:dyDescent="0.25">
      <c r="A2118" s="4" t="s">
        <v>8003</v>
      </c>
      <c r="B2118" s="5" t="s">
        <v>8002</v>
      </c>
      <c r="C2118" s="5" t="s">
        <v>6333</v>
      </c>
      <c r="D2118" s="5" t="s">
        <v>6288</v>
      </c>
      <c r="E2118" s="5" t="s">
        <v>8090</v>
      </c>
      <c r="F2118" s="5" t="s">
        <v>8089</v>
      </c>
      <c r="G2118" s="4" t="s">
        <v>6285</v>
      </c>
    </row>
    <row r="2119" spans="1:7" x14ac:dyDescent="0.25">
      <c r="A2119" s="4" t="s">
        <v>8003</v>
      </c>
      <c r="B2119" s="5" t="s">
        <v>8002</v>
      </c>
      <c r="C2119" s="5" t="s">
        <v>6330</v>
      </c>
      <c r="D2119" s="5" t="s">
        <v>6288</v>
      </c>
      <c r="E2119" s="5" t="s">
        <v>8088</v>
      </c>
      <c r="F2119" s="5" t="s">
        <v>8087</v>
      </c>
      <c r="G2119" s="4" t="s">
        <v>6285</v>
      </c>
    </row>
    <row r="2120" spans="1:7" x14ac:dyDescent="0.25">
      <c r="A2120" s="4" t="s">
        <v>8003</v>
      </c>
      <c r="B2120" s="5" t="s">
        <v>8002</v>
      </c>
      <c r="C2120" s="5" t="s">
        <v>6327</v>
      </c>
      <c r="D2120" s="5" t="s">
        <v>6288</v>
      </c>
      <c r="E2120" s="5" t="s">
        <v>8086</v>
      </c>
      <c r="F2120" s="5" t="s">
        <v>8085</v>
      </c>
      <c r="G2120" s="4" t="s">
        <v>6285</v>
      </c>
    </row>
    <row r="2121" spans="1:7" x14ac:dyDescent="0.25">
      <c r="A2121" s="4" t="s">
        <v>8003</v>
      </c>
      <c r="B2121" s="5" t="s">
        <v>8002</v>
      </c>
      <c r="C2121" s="5" t="s">
        <v>6324</v>
      </c>
      <c r="D2121" s="5" t="s">
        <v>6288</v>
      </c>
      <c r="E2121" s="5" t="s">
        <v>8084</v>
      </c>
      <c r="F2121" s="5" t="s">
        <v>7603</v>
      </c>
      <c r="G2121" s="4" t="s">
        <v>6285</v>
      </c>
    </row>
    <row r="2122" spans="1:7" x14ac:dyDescent="0.25">
      <c r="A2122" s="4" t="s">
        <v>8003</v>
      </c>
      <c r="B2122" s="5" t="s">
        <v>8002</v>
      </c>
      <c r="C2122" s="5" t="s">
        <v>6321</v>
      </c>
      <c r="D2122" s="5" t="s">
        <v>6288</v>
      </c>
      <c r="E2122" s="5" t="s">
        <v>8083</v>
      </c>
      <c r="F2122" s="5" t="s">
        <v>6346</v>
      </c>
      <c r="G2122" s="4" t="s">
        <v>6285</v>
      </c>
    </row>
    <row r="2123" spans="1:7" x14ac:dyDescent="0.25">
      <c r="A2123" s="4" t="s">
        <v>8003</v>
      </c>
      <c r="B2123" s="5" t="s">
        <v>8002</v>
      </c>
      <c r="C2123" s="5" t="s">
        <v>6318</v>
      </c>
      <c r="D2123" s="5" t="s">
        <v>6288</v>
      </c>
      <c r="E2123" s="5" t="s">
        <v>8082</v>
      </c>
      <c r="F2123" s="5" t="s">
        <v>8081</v>
      </c>
      <c r="G2123" s="4" t="s">
        <v>6285</v>
      </c>
    </row>
    <row r="2124" spans="1:7" x14ac:dyDescent="0.25">
      <c r="A2124" s="4" t="s">
        <v>8003</v>
      </c>
      <c r="B2124" s="5" t="s">
        <v>8002</v>
      </c>
      <c r="C2124" s="5" t="s">
        <v>6315</v>
      </c>
      <c r="D2124" s="5" t="s">
        <v>6288</v>
      </c>
      <c r="E2124" s="5" t="s">
        <v>8080</v>
      </c>
      <c r="F2124" s="5" t="s">
        <v>7786</v>
      </c>
      <c r="G2124" s="4" t="s">
        <v>6285</v>
      </c>
    </row>
    <row r="2125" spans="1:7" x14ac:dyDescent="0.25">
      <c r="A2125" s="4" t="s">
        <v>8003</v>
      </c>
      <c r="B2125" s="5" t="s">
        <v>8002</v>
      </c>
      <c r="C2125" s="5" t="s">
        <v>6312</v>
      </c>
      <c r="D2125" s="5" t="s">
        <v>6288</v>
      </c>
      <c r="E2125" s="5" t="s">
        <v>8079</v>
      </c>
      <c r="F2125" s="5" t="s">
        <v>8078</v>
      </c>
      <c r="G2125" s="4" t="s">
        <v>6285</v>
      </c>
    </row>
    <row r="2126" spans="1:7" x14ac:dyDescent="0.25">
      <c r="A2126" s="4" t="s">
        <v>8003</v>
      </c>
      <c r="B2126" s="5" t="s">
        <v>8002</v>
      </c>
      <c r="C2126" s="5" t="s">
        <v>6309</v>
      </c>
      <c r="D2126" s="5" t="s">
        <v>6288</v>
      </c>
      <c r="E2126" s="5" t="s">
        <v>8077</v>
      </c>
      <c r="F2126" s="5" t="s">
        <v>8076</v>
      </c>
      <c r="G2126" s="4" t="s">
        <v>6285</v>
      </c>
    </row>
    <row r="2127" spans="1:7" x14ac:dyDescent="0.25">
      <c r="A2127" s="4" t="s">
        <v>8003</v>
      </c>
      <c r="B2127" s="5" t="s">
        <v>8002</v>
      </c>
      <c r="C2127" s="5" t="s">
        <v>6306</v>
      </c>
      <c r="D2127" s="5" t="s">
        <v>6288</v>
      </c>
      <c r="E2127" s="5" t="s">
        <v>8075</v>
      </c>
      <c r="F2127" s="5" t="s">
        <v>8074</v>
      </c>
      <c r="G2127" s="4" t="s">
        <v>6285</v>
      </c>
    </row>
    <row r="2128" spans="1:7" x14ac:dyDescent="0.25">
      <c r="A2128" s="4" t="s">
        <v>8003</v>
      </c>
      <c r="B2128" s="5" t="s">
        <v>8002</v>
      </c>
      <c r="C2128" s="5" t="s">
        <v>6303</v>
      </c>
      <c r="D2128" s="5" t="s">
        <v>6288</v>
      </c>
      <c r="E2128" s="5" t="s">
        <v>8073</v>
      </c>
      <c r="F2128" s="5" t="s">
        <v>6530</v>
      </c>
      <c r="G2128" s="4" t="s">
        <v>6285</v>
      </c>
    </row>
    <row r="2129" spans="1:7" x14ac:dyDescent="0.25">
      <c r="A2129" s="4" t="s">
        <v>8003</v>
      </c>
      <c r="B2129" s="5" t="s">
        <v>8002</v>
      </c>
      <c r="C2129" s="5" t="s">
        <v>6300</v>
      </c>
      <c r="D2129" s="5" t="s">
        <v>6288</v>
      </c>
      <c r="E2129" s="5" t="s">
        <v>8072</v>
      </c>
      <c r="F2129" s="5" t="s">
        <v>6528</v>
      </c>
      <c r="G2129" s="4" t="s">
        <v>6285</v>
      </c>
    </row>
    <row r="2130" spans="1:7" x14ac:dyDescent="0.25">
      <c r="A2130" s="4" t="s">
        <v>8003</v>
      </c>
      <c r="B2130" s="5" t="s">
        <v>8002</v>
      </c>
      <c r="C2130" s="5" t="s">
        <v>6297</v>
      </c>
      <c r="D2130" s="5" t="s">
        <v>6288</v>
      </c>
      <c r="E2130" s="5" t="s">
        <v>8071</v>
      </c>
      <c r="F2130" s="5" t="s">
        <v>6894</v>
      </c>
      <c r="G2130" s="4" t="s">
        <v>6285</v>
      </c>
    </row>
    <row r="2131" spans="1:7" x14ac:dyDescent="0.25">
      <c r="A2131" s="4" t="s">
        <v>8003</v>
      </c>
      <c r="B2131" s="5" t="s">
        <v>8002</v>
      </c>
      <c r="C2131" s="5" t="s">
        <v>6294</v>
      </c>
      <c r="D2131" s="5" t="s">
        <v>6288</v>
      </c>
      <c r="E2131" s="5" t="s">
        <v>8070</v>
      </c>
      <c r="F2131" s="5" t="s">
        <v>8069</v>
      </c>
      <c r="G2131" s="4" t="s">
        <v>6285</v>
      </c>
    </row>
    <row r="2132" spans="1:7" x14ac:dyDescent="0.25">
      <c r="A2132" s="4" t="s">
        <v>8003</v>
      </c>
      <c r="B2132" s="5" t="s">
        <v>8002</v>
      </c>
      <c r="C2132" s="5" t="s">
        <v>6289</v>
      </c>
      <c r="D2132" s="5" t="s">
        <v>6288</v>
      </c>
      <c r="E2132" s="5" t="s">
        <v>8068</v>
      </c>
      <c r="F2132" s="5" t="s">
        <v>8067</v>
      </c>
      <c r="G2132" s="4" t="s">
        <v>6285</v>
      </c>
    </row>
    <row r="2133" spans="1:7" x14ac:dyDescent="0.25">
      <c r="A2133" s="4" t="s">
        <v>8003</v>
      </c>
      <c r="B2133" s="5" t="s">
        <v>8002</v>
      </c>
      <c r="C2133" s="5" t="s">
        <v>6505</v>
      </c>
      <c r="D2133" s="5" t="s">
        <v>6288</v>
      </c>
      <c r="E2133" s="5" t="s">
        <v>8066</v>
      </c>
      <c r="F2133" s="5" t="s">
        <v>8065</v>
      </c>
      <c r="G2133" s="4" t="s">
        <v>6285</v>
      </c>
    </row>
    <row r="2134" spans="1:7" x14ac:dyDescent="0.25">
      <c r="A2134" s="4" t="s">
        <v>8003</v>
      </c>
      <c r="B2134" s="5" t="s">
        <v>8002</v>
      </c>
      <c r="C2134" s="5" t="s">
        <v>6502</v>
      </c>
      <c r="D2134" s="5" t="s">
        <v>6288</v>
      </c>
      <c r="E2134" s="5" t="s">
        <v>8064</v>
      </c>
      <c r="F2134" s="5" t="s">
        <v>8063</v>
      </c>
      <c r="G2134" s="4" t="s">
        <v>6285</v>
      </c>
    </row>
    <row r="2135" spans="1:7" x14ac:dyDescent="0.25">
      <c r="A2135" s="4" t="s">
        <v>8003</v>
      </c>
      <c r="B2135" s="5" t="s">
        <v>8002</v>
      </c>
      <c r="C2135" s="5" t="s">
        <v>6499</v>
      </c>
      <c r="D2135" s="5" t="s">
        <v>6288</v>
      </c>
      <c r="E2135" s="5" t="s">
        <v>8062</v>
      </c>
      <c r="F2135" s="5" t="s">
        <v>6637</v>
      </c>
      <c r="G2135" s="4" t="s">
        <v>6285</v>
      </c>
    </row>
    <row r="2136" spans="1:7" x14ac:dyDescent="0.25">
      <c r="A2136" s="4" t="s">
        <v>8003</v>
      </c>
      <c r="B2136" s="5" t="s">
        <v>8002</v>
      </c>
      <c r="C2136" s="5" t="s">
        <v>6496</v>
      </c>
      <c r="D2136" s="5" t="s">
        <v>6288</v>
      </c>
      <c r="E2136" s="5" t="s">
        <v>8061</v>
      </c>
      <c r="F2136" s="5" t="s">
        <v>6510</v>
      </c>
      <c r="G2136" s="4" t="s">
        <v>6285</v>
      </c>
    </row>
    <row r="2137" spans="1:7" x14ac:dyDescent="0.25">
      <c r="A2137" s="4" t="s">
        <v>8003</v>
      </c>
      <c r="B2137" s="5" t="s">
        <v>8002</v>
      </c>
      <c r="C2137" s="5" t="s">
        <v>6493</v>
      </c>
      <c r="D2137" s="5" t="s">
        <v>6288</v>
      </c>
      <c r="E2137" s="5" t="s">
        <v>8060</v>
      </c>
      <c r="F2137" s="5" t="s">
        <v>6709</v>
      </c>
      <c r="G2137" s="4" t="s">
        <v>6285</v>
      </c>
    </row>
    <row r="2138" spans="1:7" x14ac:dyDescent="0.25">
      <c r="A2138" s="4" t="s">
        <v>8003</v>
      </c>
      <c r="B2138" s="5" t="s">
        <v>8002</v>
      </c>
      <c r="C2138" s="5" t="s">
        <v>6490</v>
      </c>
      <c r="D2138" s="5" t="s">
        <v>6288</v>
      </c>
      <c r="E2138" s="5" t="s">
        <v>8059</v>
      </c>
      <c r="F2138" s="5" t="s">
        <v>8058</v>
      </c>
      <c r="G2138" s="4" t="s">
        <v>6285</v>
      </c>
    </row>
    <row r="2139" spans="1:7" x14ac:dyDescent="0.25">
      <c r="A2139" s="4" t="s">
        <v>8003</v>
      </c>
      <c r="B2139" s="5" t="s">
        <v>8002</v>
      </c>
      <c r="C2139" s="5" t="s">
        <v>6487</v>
      </c>
      <c r="D2139" s="5" t="s">
        <v>6288</v>
      </c>
      <c r="E2139" s="5" t="s">
        <v>8057</v>
      </c>
      <c r="F2139" s="5" t="s">
        <v>6867</v>
      </c>
      <c r="G2139" s="4" t="s">
        <v>6285</v>
      </c>
    </row>
    <row r="2140" spans="1:7" x14ac:dyDescent="0.25">
      <c r="A2140" s="4" t="s">
        <v>8003</v>
      </c>
      <c r="B2140" s="5" t="s">
        <v>8002</v>
      </c>
      <c r="C2140" s="5" t="s">
        <v>6484</v>
      </c>
      <c r="D2140" s="5" t="s">
        <v>6288</v>
      </c>
      <c r="E2140" s="5" t="s">
        <v>8056</v>
      </c>
      <c r="F2140" s="5" t="s">
        <v>8055</v>
      </c>
      <c r="G2140" s="4" t="s">
        <v>6285</v>
      </c>
    </row>
    <row r="2141" spans="1:7" x14ac:dyDescent="0.25">
      <c r="A2141" s="4" t="s">
        <v>8003</v>
      </c>
      <c r="B2141" s="5" t="s">
        <v>8002</v>
      </c>
      <c r="C2141" s="5" t="s">
        <v>6481</v>
      </c>
      <c r="D2141" s="5" t="s">
        <v>6288</v>
      </c>
      <c r="E2141" s="5" t="s">
        <v>8054</v>
      </c>
      <c r="F2141" s="5" t="s">
        <v>8053</v>
      </c>
      <c r="G2141" s="4" t="s">
        <v>6285</v>
      </c>
    </row>
    <row r="2142" spans="1:7" x14ac:dyDescent="0.25">
      <c r="A2142" s="4" t="s">
        <v>8003</v>
      </c>
      <c r="B2142" s="5" t="s">
        <v>8002</v>
      </c>
      <c r="C2142" s="5" t="s">
        <v>6478</v>
      </c>
      <c r="D2142" s="5" t="s">
        <v>6288</v>
      </c>
      <c r="E2142" s="5" t="s">
        <v>8052</v>
      </c>
      <c r="F2142" s="5" t="s">
        <v>6491</v>
      </c>
      <c r="G2142" s="4" t="s">
        <v>6285</v>
      </c>
    </row>
    <row r="2143" spans="1:7" x14ac:dyDescent="0.25">
      <c r="A2143" s="4" t="s">
        <v>8003</v>
      </c>
      <c r="B2143" s="5" t="s">
        <v>8002</v>
      </c>
      <c r="C2143" s="5" t="s">
        <v>6475</v>
      </c>
      <c r="D2143" s="5" t="s">
        <v>6288</v>
      </c>
      <c r="E2143" s="5" t="s">
        <v>8051</v>
      </c>
      <c r="F2143" s="5" t="s">
        <v>8050</v>
      </c>
      <c r="G2143" s="4" t="s">
        <v>6285</v>
      </c>
    </row>
    <row r="2144" spans="1:7" x14ac:dyDescent="0.25">
      <c r="A2144" s="4" t="s">
        <v>8003</v>
      </c>
      <c r="B2144" s="5" t="s">
        <v>8002</v>
      </c>
      <c r="C2144" s="5" t="s">
        <v>6472</v>
      </c>
      <c r="D2144" s="5" t="s">
        <v>6288</v>
      </c>
      <c r="E2144" s="5" t="s">
        <v>8049</v>
      </c>
      <c r="F2144" s="5" t="s">
        <v>8048</v>
      </c>
      <c r="G2144" s="4" t="s">
        <v>6285</v>
      </c>
    </row>
    <row r="2145" spans="1:7" x14ac:dyDescent="0.25">
      <c r="A2145" s="4" t="s">
        <v>8003</v>
      </c>
      <c r="B2145" s="5" t="s">
        <v>8002</v>
      </c>
      <c r="C2145" s="5" t="s">
        <v>6470</v>
      </c>
      <c r="D2145" s="5" t="s">
        <v>6288</v>
      </c>
      <c r="E2145" s="5" t="s">
        <v>8047</v>
      </c>
      <c r="F2145" s="5" t="s">
        <v>6843</v>
      </c>
      <c r="G2145" s="4" t="s">
        <v>6285</v>
      </c>
    </row>
    <row r="2146" spans="1:7" x14ac:dyDescent="0.25">
      <c r="A2146" s="4" t="s">
        <v>8003</v>
      </c>
      <c r="B2146" s="5" t="s">
        <v>8002</v>
      </c>
      <c r="C2146" s="5" t="s">
        <v>6467</v>
      </c>
      <c r="D2146" s="5" t="s">
        <v>6288</v>
      </c>
      <c r="E2146" s="5" t="s">
        <v>8046</v>
      </c>
      <c r="F2146" s="5" t="s">
        <v>7730</v>
      </c>
      <c r="G2146" s="4" t="s">
        <v>6285</v>
      </c>
    </row>
    <row r="2147" spans="1:7" x14ac:dyDescent="0.25">
      <c r="A2147" s="4" t="s">
        <v>8003</v>
      </c>
      <c r="B2147" s="5" t="s">
        <v>8002</v>
      </c>
      <c r="C2147" s="5" t="s">
        <v>6464</v>
      </c>
      <c r="D2147" s="5" t="s">
        <v>6288</v>
      </c>
      <c r="E2147" s="5" t="s">
        <v>8045</v>
      </c>
      <c r="F2147" s="5" t="s">
        <v>8044</v>
      </c>
      <c r="G2147" s="4" t="s">
        <v>6285</v>
      </c>
    </row>
    <row r="2148" spans="1:7" x14ac:dyDescent="0.25">
      <c r="A2148" s="4" t="s">
        <v>8003</v>
      </c>
      <c r="B2148" s="5" t="s">
        <v>8002</v>
      </c>
      <c r="C2148" s="5" t="s">
        <v>6461</v>
      </c>
      <c r="D2148" s="5" t="s">
        <v>6288</v>
      </c>
      <c r="E2148" s="5" t="s">
        <v>8043</v>
      </c>
      <c r="F2148" s="5" t="s">
        <v>8042</v>
      </c>
      <c r="G2148" s="4" t="s">
        <v>6285</v>
      </c>
    </row>
    <row r="2149" spans="1:7" x14ac:dyDescent="0.25">
      <c r="A2149" s="4" t="s">
        <v>8003</v>
      </c>
      <c r="B2149" s="5" t="s">
        <v>8002</v>
      </c>
      <c r="C2149" s="5" t="s">
        <v>6455</v>
      </c>
      <c r="D2149" s="5" t="s">
        <v>6288</v>
      </c>
      <c r="E2149" s="5" t="s">
        <v>8041</v>
      </c>
      <c r="F2149" s="5" t="s">
        <v>8040</v>
      </c>
      <c r="G2149" s="4" t="s">
        <v>6285</v>
      </c>
    </row>
    <row r="2150" spans="1:7" x14ac:dyDescent="0.25">
      <c r="A2150" s="4" t="s">
        <v>8003</v>
      </c>
      <c r="B2150" s="5" t="s">
        <v>8002</v>
      </c>
      <c r="C2150" s="5" t="s">
        <v>6452</v>
      </c>
      <c r="D2150" s="5" t="s">
        <v>6288</v>
      </c>
      <c r="E2150" s="5" t="s">
        <v>8039</v>
      </c>
      <c r="F2150" s="5" t="s">
        <v>8038</v>
      </c>
      <c r="G2150" s="4" t="s">
        <v>6285</v>
      </c>
    </row>
    <row r="2151" spans="1:7" x14ac:dyDescent="0.25">
      <c r="A2151" s="4" t="s">
        <v>8003</v>
      </c>
      <c r="B2151" s="5" t="s">
        <v>8002</v>
      </c>
      <c r="C2151" s="5" t="s">
        <v>6449</v>
      </c>
      <c r="D2151" s="5" t="s">
        <v>6288</v>
      </c>
      <c r="E2151" s="5" t="s">
        <v>8037</v>
      </c>
      <c r="F2151" s="5" t="s">
        <v>8036</v>
      </c>
      <c r="G2151" s="4" t="s">
        <v>6285</v>
      </c>
    </row>
    <row r="2152" spans="1:7" x14ac:dyDescent="0.25">
      <c r="A2152" s="4" t="s">
        <v>8003</v>
      </c>
      <c r="B2152" s="5" t="s">
        <v>8002</v>
      </c>
      <c r="C2152" s="5" t="s">
        <v>6446</v>
      </c>
      <c r="D2152" s="5" t="s">
        <v>6288</v>
      </c>
      <c r="E2152" s="5" t="s">
        <v>8035</v>
      </c>
      <c r="F2152" s="5" t="s">
        <v>6605</v>
      </c>
      <c r="G2152" s="4" t="s">
        <v>6285</v>
      </c>
    </row>
    <row r="2153" spans="1:7" x14ac:dyDescent="0.25">
      <c r="A2153" s="4" t="s">
        <v>8003</v>
      </c>
      <c r="B2153" s="5" t="s">
        <v>8002</v>
      </c>
      <c r="C2153" s="5" t="s">
        <v>6443</v>
      </c>
      <c r="D2153" s="5" t="s">
        <v>6288</v>
      </c>
      <c r="E2153" s="5" t="s">
        <v>8034</v>
      </c>
      <c r="F2153" s="5" t="s">
        <v>8033</v>
      </c>
      <c r="G2153" s="4" t="s">
        <v>6285</v>
      </c>
    </row>
    <row r="2154" spans="1:7" x14ac:dyDescent="0.25">
      <c r="A2154" s="4" t="s">
        <v>8003</v>
      </c>
      <c r="B2154" s="5" t="s">
        <v>8002</v>
      </c>
      <c r="C2154" s="5" t="s">
        <v>6440</v>
      </c>
      <c r="D2154" s="5" t="s">
        <v>6288</v>
      </c>
      <c r="E2154" s="5" t="s">
        <v>8032</v>
      </c>
      <c r="F2154" s="5" t="s">
        <v>6450</v>
      </c>
      <c r="G2154" s="4" t="s">
        <v>6285</v>
      </c>
    </row>
    <row r="2155" spans="1:7" x14ac:dyDescent="0.25">
      <c r="A2155" s="4" t="s">
        <v>8003</v>
      </c>
      <c r="B2155" s="5" t="s">
        <v>8002</v>
      </c>
      <c r="C2155" s="5" t="s">
        <v>6437</v>
      </c>
      <c r="D2155" s="5" t="s">
        <v>6288</v>
      </c>
      <c r="E2155" s="5" t="s">
        <v>8031</v>
      </c>
      <c r="F2155" s="5" t="s">
        <v>6825</v>
      </c>
      <c r="G2155" s="4" t="s">
        <v>6285</v>
      </c>
    </row>
    <row r="2156" spans="1:7" x14ac:dyDescent="0.25">
      <c r="A2156" s="4" t="s">
        <v>8003</v>
      </c>
      <c r="B2156" s="5" t="s">
        <v>8002</v>
      </c>
      <c r="C2156" s="5" t="s">
        <v>6434</v>
      </c>
      <c r="D2156" s="5" t="s">
        <v>6288</v>
      </c>
      <c r="E2156" s="5" t="s">
        <v>8030</v>
      </c>
      <c r="F2156" s="5" t="s">
        <v>8029</v>
      </c>
      <c r="G2156" s="4" t="s">
        <v>6285</v>
      </c>
    </row>
    <row r="2157" spans="1:7" x14ac:dyDescent="0.25">
      <c r="A2157" s="4" t="s">
        <v>8003</v>
      </c>
      <c r="B2157" s="5" t="s">
        <v>8002</v>
      </c>
      <c r="C2157" s="5" t="s">
        <v>6431</v>
      </c>
      <c r="D2157" s="5" t="s">
        <v>6288</v>
      </c>
      <c r="E2157" s="5" t="s">
        <v>8028</v>
      </c>
      <c r="F2157" s="5" t="s">
        <v>6819</v>
      </c>
      <c r="G2157" s="4" t="s">
        <v>6285</v>
      </c>
    </row>
    <row r="2158" spans="1:7" x14ac:dyDescent="0.25">
      <c r="A2158" s="4" t="s">
        <v>8003</v>
      </c>
      <c r="B2158" s="5" t="s">
        <v>8002</v>
      </c>
      <c r="C2158" s="5" t="s">
        <v>6428</v>
      </c>
      <c r="D2158" s="5" t="s">
        <v>6288</v>
      </c>
      <c r="E2158" s="5" t="s">
        <v>8027</v>
      </c>
      <c r="F2158" s="5" t="s">
        <v>6817</v>
      </c>
      <c r="G2158" s="4" t="s">
        <v>6285</v>
      </c>
    </row>
    <row r="2159" spans="1:7" x14ac:dyDescent="0.25">
      <c r="A2159" s="4" t="s">
        <v>8003</v>
      </c>
      <c r="B2159" s="5" t="s">
        <v>8002</v>
      </c>
      <c r="C2159" s="5" t="s">
        <v>6425</v>
      </c>
      <c r="D2159" s="5" t="s">
        <v>6288</v>
      </c>
      <c r="E2159" s="5" t="s">
        <v>8026</v>
      </c>
      <c r="F2159" s="5" t="s">
        <v>7704</v>
      </c>
      <c r="G2159" s="4" t="s">
        <v>6285</v>
      </c>
    </row>
    <row r="2160" spans="1:7" x14ac:dyDescent="0.25">
      <c r="A2160" s="4" t="s">
        <v>8003</v>
      </c>
      <c r="B2160" s="5" t="s">
        <v>8002</v>
      </c>
      <c r="C2160" s="5" t="s">
        <v>6419</v>
      </c>
      <c r="D2160" s="5" t="s">
        <v>6288</v>
      </c>
      <c r="E2160" s="5" t="s">
        <v>8025</v>
      </c>
      <c r="F2160" s="5" t="s">
        <v>8024</v>
      </c>
      <c r="G2160" s="4" t="s">
        <v>6285</v>
      </c>
    </row>
    <row r="2161" spans="1:7" x14ac:dyDescent="0.25">
      <c r="A2161" s="4" t="s">
        <v>8003</v>
      </c>
      <c r="B2161" s="5" t="s">
        <v>8002</v>
      </c>
      <c r="C2161" s="5" t="s">
        <v>6416</v>
      </c>
      <c r="D2161" s="5" t="s">
        <v>6288</v>
      </c>
      <c r="E2161" s="5" t="s">
        <v>8023</v>
      </c>
      <c r="F2161" s="5" t="s">
        <v>7216</v>
      </c>
      <c r="G2161" s="4" t="s">
        <v>6285</v>
      </c>
    </row>
    <row r="2162" spans="1:7" x14ac:dyDescent="0.25">
      <c r="A2162" s="4" t="s">
        <v>8003</v>
      </c>
      <c r="B2162" s="5" t="s">
        <v>8002</v>
      </c>
      <c r="C2162" s="5" t="s">
        <v>6413</v>
      </c>
      <c r="D2162" s="5" t="s">
        <v>6288</v>
      </c>
      <c r="E2162" s="5" t="s">
        <v>8022</v>
      </c>
      <c r="F2162" s="5" t="s">
        <v>8021</v>
      </c>
      <c r="G2162" s="4" t="s">
        <v>6285</v>
      </c>
    </row>
    <row r="2163" spans="1:7" x14ac:dyDescent="0.25">
      <c r="A2163" s="4" t="s">
        <v>8003</v>
      </c>
      <c r="B2163" s="5" t="s">
        <v>8002</v>
      </c>
      <c r="C2163" s="5" t="s">
        <v>6398</v>
      </c>
      <c r="D2163" s="5" t="s">
        <v>6288</v>
      </c>
      <c r="E2163" s="5" t="s">
        <v>8020</v>
      </c>
      <c r="F2163" s="5" t="s">
        <v>8019</v>
      </c>
      <c r="G2163" s="4" t="s">
        <v>6285</v>
      </c>
    </row>
    <row r="2164" spans="1:7" x14ac:dyDescent="0.25">
      <c r="A2164" s="4" t="s">
        <v>8003</v>
      </c>
      <c r="B2164" s="5" t="s">
        <v>8002</v>
      </c>
      <c r="C2164" s="5" t="s">
        <v>6410</v>
      </c>
      <c r="D2164" s="5" t="s">
        <v>6288</v>
      </c>
      <c r="E2164" s="5" t="s">
        <v>8018</v>
      </c>
      <c r="F2164" s="5" t="s">
        <v>8017</v>
      </c>
      <c r="G2164" s="4" t="s">
        <v>6285</v>
      </c>
    </row>
    <row r="2165" spans="1:7" x14ac:dyDescent="0.25">
      <c r="A2165" s="4" t="s">
        <v>8003</v>
      </c>
      <c r="B2165" s="5" t="s">
        <v>8002</v>
      </c>
      <c r="C2165" s="5" t="s">
        <v>6407</v>
      </c>
      <c r="D2165" s="5" t="s">
        <v>6288</v>
      </c>
      <c r="E2165" s="5" t="s">
        <v>8016</v>
      </c>
      <c r="F2165" s="5" t="s">
        <v>7684</v>
      </c>
      <c r="G2165" s="4" t="s">
        <v>6285</v>
      </c>
    </row>
    <row r="2166" spans="1:7" x14ac:dyDescent="0.25">
      <c r="A2166" s="4" t="s">
        <v>8003</v>
      </c>
      <c r="B2166" s="5" t="s">
        <v>8002</v>
      </c>
      <c r="C2166" s="5" t="s">
        <v>6404</v>
      </c>
      <c r="D2166" s="5" t="s">
        <v>6288</v>
      </c>
      <c r="E2166" s="5" t="s">
        <v>8015</v>
      </c>
      <c r="F2166" s="5" t="s">
        <v>8014</v>
      </c>
      <c r="G2166" s="4" t="s">
        <v>6285</v>
      </c>
    </row>
    <row r="2167" spans="1:7" x14ac:dyDescent="0.25">
      <c r="A2167" s="4" t="s">
        <v>8003</v>
      </c>
      <c r="B2167" s="5" t="s">
        <v>8002</v>
      </c>
      <c r="C2167" s="5" t="s">
        <v>6401</v>
      </c>
      <c r="D2167" s="5" t="s">
        <v>6288</v>
      </c>
      <c r="E2167" s="5" t="s">
        <v>8013</v>
      </c>
      <c r="F2167" s="5" t="s">
        <v>8012</v>
      </c>
      <c r="G2167" s="4" t="s">
        <v>6285</v>
      </c>
    </row>
    <row r="2168" spans="1:7" x14ac:dyDescent="0.25">
      <c r="A2168" s="4" t="s">
        <v>8003</v>
      </c>
      <c r="B2168" s="5" t="s">
        <v>8002</v>
      </c>
      <c r="C2168" s="5" t="s">
        <v>6395</v>
      </c>
      <c r="D2168" s="5" t="s">
        <v>6288</v>
      </c>
      <c r="E2168" s="5" t="s">
        <v>8011</v>
      </c>
      <c r="F2168" s="5" t="s">
        <v>7676</v>
      </c>
      <c r="G2168" s="4" t="s">
        <v>6285</v>
      </c>
    </row>
    <row r="2169" spans="1:7" x14ac:dyDescent="0.25">
      <c r="A2169" s="4" t="s">
        <v>8003</v>
      </c>
      <c r="B2169" s="5" t="s">
        <v>8002</v>
      </c>
      <c r="C2169" s="5" t="s">
        <v>6392</v>
      </c>
      <c r="D2169" s="5" t="s">
        <v>6288</v>
      </c>
      <c r="E2169" s="5" t="s">
        <v>8010</v>
      </c>
      <c r="F2169" s="5" t="s">
        <v>8009</v>
      </c>
      <c r="G2169" s="4" t="s">
        <v>6285</v>
      </c>
    </row>
    <row r="2170" spans="1:7" x14ac:dyDescent="0.25">
      <c r="A2170" s="4" t="s">
        <v>8003</v>
      </c>
      <c r="B2170" s="5" t="s">
        <v>8002</v>
      </c>
      <c r="C2170" s="5" t="s">
        <v>6389</v>
      </c>
      <c r="D2170" s="5" t="s">
        <v>6288</v>
      </c>
      <c r="E2170" s="5" t="s">
        <v>8008</v>
      </c>
      <c r="F2170" s="5" t="s">
        <v>6743</v>
      </c>
      <c r="G2170" s="4" t="s">
        <v>6285</v>
      </c>
    </row>
    <row r="2171" spans="1:7" x14ac:dyDescent="0.25">
      <c r="A2171" s="4" t="s">
        <v>8003</v>
      </c>
      <c r="B2171" s="5" t="s">
        <v>8002</v>
      </c>
      <c r="C2171" s="5" t="s">
        <v>6386</v>
      </c>
      <c r="D2171" s="5" t="s">
        <v>6288</v>
      </c>
      <c r="E2171" s="5" t="s">
        <v>8007</v>
      </c>
      <c r="F2171" s="5" t="s">
        <v>6375</v>
      </c>
      <c r="G2171" s="4" t="s">
        <v>6285</v>
      </c>
    </row>
    <row r="2172" spans="1:7" x14ac:dyDescent="0.25">
      <c r="A2172" s="4" t="s">
        <v>8003</v>
      </c>
      <c r="B2172" s="5" t="s">
        <v>8002</v>
      </c>
      <c r="C2172" s="5" t="s">
        <v>6383</v>
      </c>
      <c r="D2172" s="5" t="s">
        <v>6288</v>
      </c>
      <c r="E2172" s="5" t="s">
        <v>8006</v>
      </c>
      <c r="F2172" s="5" t="s">
        <v>6563</v>
      </c>
      <c r="G2172" s="4" t="s">
        <v>6285</v>
      </c>
    </row>
    <row r="2173" spans="1:7" x14ac:dyDescent="0.25">
      <c r="A2173" s="4" t="s">
        <v>8003</v>
      </c>
      <c r="B2173" s="5" t="s">
        <v>8002</v>
      </c>
      <c r="C2173" s="5" t="s">
        <v>6380</v>
      </c>
      <c r="D2173" s="5" t="s">
        <v>6288</v>
      </c>
      <c r="E2173" s="5" t="s">
        <v>8005</v>
      </c>
      <c r="F2173" s="5" t="s">
        <v>6738</v>
      </c>
      <c r="G2173" s="4" t="s">
        <v>6285</v>
      </c>
    </row>
    <row r="2174" spans="1:7" x14ac:dyDescent="0.25">
      <c r="A2174" s="4" t="s">
        <v>8003</v>
      </c>
      <c r="B2174" s="5" t="s">
        <v>8002</v>
      </c>
      <c r="C2174" s="5" t="s">
        <v>6377</v>
      </c>
      <c r="D2174" s="5" t="s">
        <v>6288</v>
      </c>
      <c r="E2174" s="5" t="s">
        <v>8004</v>
      </c>
      <c r="F2174" s="5" t="s">
        <v>6552</v>
      </c>
      <c r="G2174" s="4" t="s">
        <v>6285</v>
      </c>
    </row>
    <row r="2175" spans="1:7" x14ac:dyDescent="0.25">
      <c r="A2175" s="4" t="s">
        <v>8003</v>
      </c>
      <c r="B2175" s="5" t="s">
        <v>8002</v>
      </c>
      <c r="C2175" s="5" t="s">
        <v>6374</v>
      </c>
      <c r="D2175" s="5" t="s">
        <v>6288</v>
      </c>
      <c r="E2175" s="5" t="s">
        <v>8001</v>
      </c>
      <c r="F2175" s="5" t="s">
        <v>6727</v>
      </c>
      <c r="G2175" s="4" t="s">
        <v>6285</v>
      </c>
    </row>
    <row r="2176" spans="1:7" x14ac:dyDescent="0.25">
      <c r="A2176" s="4" t="s">
        <v>7923</v>
      </c>
      <c r="B2176" s="5" t="s">
        <v>7922</v>
      </c>
      <c r="C2176" s="5" t="s">
        <v>6357</v>
      </c>
      <c r="D2176" s="5" t="s">
        <v>6288</v>
      </c>
      <c r="E2176" s="5" t="s">
        <v>8000</v>
      </c>
      <c r="F2176" s="5" t="s">
        <v>7999</v>
      </c>
      <c r="G2176" s="4" t="s">
        <v>6285</v>
      </c>
    </row>
    <row r="2177" spans="1:7" x14ac:dyDescent="0.25">
      <c r="A2177" s="4" t="s">
        <v>7923</v>
      </c>
      <c r="B2177" s="5" t="s">
        <v>7922</v>
      </c>
      <c r="C2177" s="5" t="s">
        <v>6354</v>
      </c>
      <c r="D2177" s="5" t="s">
        <v>6288</v>
      </c>
      <c r="E2177" s="5" t="s">
        <v>7998</v>
      </c>
      <c r="F2177" s="5" t="s">
        <v>7997</v>
      </c>
      <c r="G2177" s="4" t="s">
        <v>6285</v>
      </c>
    </row>
    <row r="2178" spans="1:7" x14ac:dyDescent="0.25">
      <c r="A2178" s="4" t="s">
        <v>7923</v>
      </c>
      <c r="B2178" s="5" t="s">
        <v>7922</v>
      </c>
      <c r="C2178" s="5" t="s">
        <v>6351</v>
      </c>
      <c r="D2178" s="5" t="s">
        <v>6288</v>
      </c>
      <c r="E2178" s="5" t="s">
        <v>7996</v>
      </c>
      <c r="F2178" s="5" t="s">
        <v>7995</v>
      </c>
      <c r="G2178" s="4" t="s">
        <v>6285</v>
      </c>
    </row>
    <row r="2179" spans="1:7" x14ac:dyDescent="0.25">
      <c r="A2179" s="4" t="s">
        <v>7923</v>
      </c>
      <c r="B2179" s="5" t="s">
        <v>7922</v>
      </c>
      <c r="C2179" s="5" t="s">
        <v>6348</v>
      </c>
      <c r="D2179" s="5" t="s">
        <v>6288</v>
      </c>
      <c r="E2179" s="5" t="s">
        <v>7994</v>
      </c>
      <c r="F2179" s="5" t="s">
        <v>7661</v>
      </c>
      <c r="G2179" s="4" t="s">
        <v>6285</v>
      </c>
    </row>
    <row r="2180" spans="1:7" x14ac:dyDescent="0.25">
      <c r="A2180" s="4" t="s">
        <v>7923</v>
      </c>
      <c r="B2180" s="5" t="s">
        <v>7922</v>
      </c>
      <c r="C2180" s="5" t="s">
        <v>6345</v>
      </c>
      <c r="D2180" s="5" t="s">
        <v>6288</v>
      </c>
      <c r="E2180" s="5" t="s">
        <v>7993</v>
      </c>
      <c r="F2180" s="5" t="s">
        <v>7992</v>
      </c>
      <c r="G2180" s="4" t="s">
        <v>6285</v>
      </c>
    </row>
    <row r="2181" spans="1:7" x14ac:dyDescent="0.25">
      <c r="A2181" s="4" t="s">
        <v>7923</v>
      </c>
      <c r="B2181" s="5" t="s">
        <v>7922</v>
      </c>
      <c r="C2181" s="5" t="s">
        <v>6342</v>
      </c>
      <c r="D2181" s="5" t="s">
        <v>6288</v>
      </c>
      <c r="E2181" s="5" t="s">
        <v>7991</v>
      </c>
      <c r="F2181" s="5" t="s">
        <v>7990</v>
      </c>
      <c r="G2181" s="4" t="s">
        <v>6285</v>
      </c>
    </row>
    <row r="2182" spans="1:7" x14ac:dyDescent="0.25">
      <c r="A2182" s="4" t="s">
        <v>7923</v>
      </c>
      <c r="B2182" s="5" t="s">
        <v>7922</v>
      </c>
      <c r="C2182" s="5" t="s">
        <v>6339</v>
      </c>
      <c r="D2182" s="5" t="s">
        <v>6288</v>
      </c>
      <c r="E2182" s="5" t="s">
        <v>7989</v>
      </c>
      <c r="F2182" s="5" t="s">
        <v>7988</v>
      </c>
      <c r="G2182" s="4" t="s">
        <v>6285</v>
      </c>
    </row>
    <row r="2183" spans="1:7" x14ac:dyDescent="0.25">
      <c r="A2183" s="4" t="s">
        <v>7923</v>
      </c>
      <c r="B2183" s="5" t="s">
        <v>7922</v>
      </c>
      <c r="C2183" s="5" t="s">
        <v>6336</v>
      </c>
      <c r="D2183" s="5" t="s">
        <v>6288</v>
      </c>
      <c r="E2183" s="5" t="s">
        <v>7987</v>
      </c>
      <c r="F2183" s="5" t="s">
        <v>6653</v>
      </c>
      <c r="G2183" s="4" t="s">
        <v>6285</v>
      </c>
    </row>
    <row r="2184" spans="1:7" x14ac:dyDescent="0.25">
      <c r="A2184" s="4" t="s">
        <v>7923</v>
      </c>
      <c r="B2184" s="5" t="s">
        <v>7922</v>
      </c>
      <c r="C2184" s="5" t="s">
        <v>6333</v>
      </c>
      <c r="D2184" s="5" t="s">
        <v>6288</v>
      </c>
      <c r="E2184" s="5" t="s">
        <v>7986</v>
      </c>
      <c r="F2184" s="5" t="s">
        <v>6643</v>
      </c>
      <c r="G2184" s="4" t="s">
        <v>6285</v>
      </c>
    </row>
    <row r="2185" spans="1:7" x14ac:dyDescent="0.25">
      <c r="A2185" s="4" t="s">
        <v>7923</v>
      </c>
      <c r="B2185" s="5" t="s">
        <v>7922</v>
      </c>
      <c r="C2185" s="5" t="s">
        <v>6330</v>
      </c>
      <c r="D2185" s="5" t="s">
        <v>6288</v>
      </c>
      <c r="E2185" s="5" t="s">
        <v>7985</v>
      </c>
      <c r="F2185" s="5" t="s">
        <v>7984</v>
      </c>
      <c r="G2185" s="4" t="s">
        <v>6285</v>
      </c>
    </row>
    <row r="2186" spans="1:7" x14ac:dyDescent="0.25">
      <c r="A2186" s="4" t="s">
        <v>7923</v>
      </c>
      <c r="B2186" s="5" t="s">
        <v>7922</v>
      </c>
      <c r="C2186" s="5" t="s">
        <v>6327</v>
      </c>
      <c r="D2186" s="5" t="s">
        <v>6288</v>
      </c>
      <c r="E2186" s="5" t="s">
        <v>7983</v>
      </c>
      <c r="F2186" s="5" t="s">
        <v>7591</v>
      </c>
      <c r="G2186" s="4" t="s">
        <v>6285</v>
      </c>
    </row>
    <row r="2187" spans="1:7" x14ac:dyDescent="0.25">
      <c r="A2187" s="4" t="s">
        <v>7923</v>
      </c>
      <c r="B2187" s="5" t="s">
        <v>7922</v>
      </c>
      <c r="C2187" s="5" t="s">
        <v>6324</v>
      </c>
      <c r="D2187" s="5" t="s">
        <v>6288</v>
      </c>
      <c r="E2187" s="5" t="s">
        <v>7982</v>
      </c>
      <c r="F2187" s="5" t="s">
        <v>7786</v>
      </c>
      <c r="G2187" s="4" t="s">
        <v>6285</v>
      </c>
    </row>
    <row r="2188" spans="1:7" x14ac:dyDescent="0.25">
      <c r="A2188" s="4" t="s">
        <v>7923</v>
      </c>
      <c r="B2188" s="5" t="s">
        <v>7922</v>
      </c>
      <c r="C2188" s="5" t="s">
        <v>6321</v>
      </c>
      <c r="D2188" s="5" t="s">
        <v>6288</v>
      </c>
      <c r="E2188" s="5" t="s">
        <v>7981</v>
      </c>
      <c r="F2188" s="5" t="s">
        <v>6902</v>
      </c>
      <c r="G2188" s="4" t="s">
        <v>6285</v>
      </c>
    </row>
    <row r="2189" spans="1:7" x14ac:dyDescent="0.25">
      <c r="A2189" s="4" t="s">
        <v>7923</v>
      </c>
      <c r="B2189" s="5" t="s">
        <v>7922</v>
      </c>
      <c r="C2189" s="5" t="s">
        <v>6318</v>
      </c>
      <c r="D2189" s="5" t="s">
        <v>6288</v>
      </c>
      <c r="E2189" s="5" t="s">
        <v>7980</v>
      </c>
      <c r="F2189" s="5" t="s">
        <v>7979</v>
      </c>
      <c r="G2189" s="4" t="s">
        <v>6285</v>
      </c>
    </row>
    <row r="2190" spans="1:7" x14ac:dyDescent="0.25">
      <c r="A2190" s="4" t="s">
        <v>7923</v>
      </c>
      <c r="B2190" s="5" t="s">
        <v>7922</v>
      </c>
      <c r="C2190" s="5" t="s">
        <v>6315</v>
      </c>
      <c r="D2190" s="5" t="s">
        <v>6288</v>
      </c>
      <c r="E2190" s="5" t="s">
        <v>7978</v>
      </c>
      <c r="F2190" s="5" t="s">
        <v>7977</v>
      </c>
      <c r="G2190" s="4" t="s">
        <v>6285</v>
      </c>
    </row>
    <row r="2191" spans="1:7" x14ac:dyDescent="0.25">
      <c r="A2191" s="4" t="s">
        <v>7923</v>
      </c>
      <c r="B2191" s="5" t="s">
        <v>7922</v>
      </c>
      <c r="C2191" s="5" t="s">
        <v>6312</v>
      </c>
      <c r="D2191" s="5" t="s">
        <v>6288</v>
      </c>
      <c r="E2191" s="5" t="s">
        <v>7976</v>
      </c>
      <c r="F2191" s="5" t="s">
        <v>7975</v>
      </c>
      <c r="G2191" s="4" t="s">
        <v>6285</v>
      </c>
    </row>
    <row r="2192" spans="1:7" x14ac:dyDescent="0.25">
      <c r="A2192" s="4" t="s">
        <v>7923</v>
      </c>
      <c r="B2192" s="5" t="s">
        <v>7922</v>
      </c>
      <c r="C2192" s="5" t="s">
        <v>6309</v>
      </c>
      <c r="D2192" s="5" t="s">
        <v>6288</v>
      </c>
      <c r="E2192" s="5" t="s">
        <v>7974</v>
      </c>
      <c r="F2192" s="5" t="s">
        <v>7973</v>
      </c>
      <c r="G2192" s="4" t="s">
        <v>6285</v>
      </c>
    </row>
    <row r="2193" spans="1:7" x14ac:dyDescent="0.25">
      <c r="A2193" s="4" t="s">
        <v>7923</v>
      </c>
      <c r="B2193" s="5" t="s">
        <v>7922</v>
      </c>
      <c r="C2193" s="5" t="s">
        <v>6306</v>
      </c>
      <c r="D2193" s="5" t="s">
        <v>6288</v>
      </c>
      <c r="E2193" s="5" t="s">
        <v>7972</v>
      </c>
      <c r="F2193" s="5" t="s">
        <v>7971</v>
      </c>
      <c r="G2193" s="4" t="s">
        <v>6285</v>
      </c>
    </row>
    <row r="2194" spans="1:7" x14ac:dyDescent="0.25">
      <c r="A2194" s="4" t="s">
        <v>7923</v>
      </c>
      <c r="B2194" s="5" t="s">
        <v>7922</v>
      </c>
      <c r="C2194" s="5" t="s">
        <v>6303</v>
      </c>
      <c r="D2194" s="5" t="s">
        <v>6288</v>
      </c>
      <c r="E2194" s="5" t="s">
        <v>7970</v>
      </c>
      <c r="F2194" s="5" t="s">
        <v>7969</v>
      </c>
      <c r="G2194" s="4" t="s">
        <v>6285</v>
      </c>
    </row>
    <row r="2195" spans="1:7" x14ac:dyDescent="0.25">
      <c r="A2195" s="4" t="s">
        <v>7923</v>
      </c>
      <c r="B2195" s="5" t="s">
        <v>7922</v>
      </c>
      <c r="C2195" s="5" t="s">
        <v>6300</v>
      </c>
      <c r="D2195" s="5" t="s">
        <v>6288</v>
      </c>
      <c r="E2195" s="5" t="s">
        <v>7968</v>
      </c>
      <c r="F2195" s="5" t="s">
        <v>7967</v>
      </c>
      <c r="G2195" s="4" t="s">
        <v>6285</v>
      </c>
    </row>
    <row r="2196" spans="1:7" x14ac:dyDescent="0.25">
      <c r="A2196" s="4" t="s">
        <v>7923</v>
      </c>
      <c r="B2196" s="5" t="s">
        <v>7922</v>
      </c>
      <c r="C2196" s="5" t="s">
        <v>6297</v>
      </c>
      <c r="D2196" s="5" t="s">
        <v>6288</v>
      </c>
      <c r="E2196" s="5" t="s">
        <v>7966</v>
      </c>
      <c r="F2196" s="5" t="s">
        <v>6514</v>
      </c>
      <c r="G2196" s="4" t="s">
        <v>6285</v>
      </c>
    </row>
    <row r="2197" spans="1:7" x14ac:dyDescent="0.25">
      <c r="A2197" s="4" t="s">
        <v>7923</v>
      </c>
      <c r="B2197" s="5" t="s">
        <v>7922</v>
      </c>
      <c r="C2197" s="5" t="s">
        <v>6294</v>
      </c>
      <c r="D2197" s="5" t="s">
        <v>6288</v>
      </c>
      <c r="E2197" s="5" t="s">
        <v>7965</v>
      </c>
      <c r="F2197" s="5" t="s">
        <v>7964</v>
      </c>
      <c r="G2197" s="4" t="s">
        <v>6285</v>
      </c>
    </row>
    <row r="2198" spans="1:7" x14ac:dyDescent="0.25">
      <c r="A2198" s="4" t="s">
        <v>7923</v>
      </c>
      <c r="B2198" s="5" t="s">
        <v>7922</v>
      </c>
      <c r="C2198" s="5" t="s">
        <v>6289</v>
      </c>
      <c r="D2198" s="5" t="s">
        <v>6288</v>
      </c>
      <c r="E2198" s="5" t="s">
        <v>7963</v>
      </c>
      <c r="F2198" s="5" t="s">
        <v>7962</v>
      </c>
      <c r="G2198" s="4" t="s">
        <v>6285</v>
      </c>
    </row>
    <row r="2199" spans="1:7" x14ac:dyDescent="0.25">
      <c r="A2199" s="4" t="s">
        <v>7923</v>
      </c>
      <c r="B2199" s="5" t="s">
        <v>7922</v>
      </c>
      <c r="C2199" s="5" t="s">
        <v>6505</v>
      </c>
      <c r="D2199" s="5" t="s">
        <v>6288</v>
      </c>
      <c r="E2199" s="5" t="s">
        <v>7961</v>
      </c>
      <c r="F2199" s="5" t="s">
        <v>7960</v>
      </c>
      <c r="G2199" s="4" t="s">
        <v>6285</v>
      </c>
    </row>
    <row r="2200" spans="1:7" x14ac:dyDescent="0.25">
      <c r="A2200" s="4" t="s">
        <v>7923</v>
      </c>
      <c r="B2200" s="5" t="s">
        <v>7922</v>
      </c>
      <c r="C2200" s="5" t="s">
        <v>6502</v>
      </c>
      <c r="D2200" s="5" t="s">
        <v>6288</v>
      </c>
      <c r="E2200" s="5" t="s">
        <v>7959</v>
      </c>
      <c r="F2200" s="5" t="s">
        <v>7958</v>
      </c>
      <c r="G2200" s="4" t="s">
        <v>6285</v>
      </c>
    </row>
    <row r="2201" spans="1:7" x14ac:dyDescent="0.25">
      <c r="A2201" s="4" t="s">
        <v>7923</v>
      </c>
      <c r="B2201" s="5" t="s">
        <v>7922</v>
      </c>
      <c r="C2201" s="5" t="s">
        <v>6499</v>
      </c>
      <c r="D2201" s="5" t="s">
        <v>6288</v>
      </c>
      <c r="E2201" s="5" t="s">
        <v>7957</v>
      </c>
      <c r="F2201" s="5" t="s">
        <v>7956</v>
      </c>
      <c r="G2201" s="4" t="s">
        <v>6285</v>
      </c>
    </row>
    <row r="2202" spans="1:7" x14ac:dyDescent="0.25">
      <c r="A2202" s="4" t="s">
        <v>7923</v>
      </c>
      <c r="B2202" s="5" t="s">
        <v>7922</v>
      </c>
      <c r="C2202" s="5" t="s">
        <v>6496</v>
      </c>
      <c r="D2202" s="5" t="s">
        <v>6288</v>
      </c>
      <c r="E2202" s="5" t="s">
        <v>7955</v>
      </c>
      <c r="F2202" s="5" t="s">
        <v>7407</v>
      </c>
      <c r="G2202" s="4" t="s">
        <v>6285</v>
      </c>
    </row>
    <row r="2203" spans="1:7" x14ac:dyDescent="0.25">
      <c r="A2203" s="4" t="s">
        <v>7923</v>
      </c>
      <c r="B2203" s="5" t="s">
        <v>7922</v>
      </c>
      <c r="C2203" s="5" t="s">
        <v>6493</v>
      </c>
      <c r="D2203" s="5" t="s">
        <v>6288</v>
      </c>
      <c r="E2203" s="5" t="s">
        <v>7954</v>
      </c>
      <c r="F2203" s="5" t="s">
        <v>7953</v>
      </c>
      <c r="G2203" s="4" t="s">
        <v>6285</v>
      </c>
    </row>
    <row r="2204" spans="1:7" x14ac:dyDescent="0.25">
      <c r="A2204" s="4" t="s">
        <v>7923</v>
      </c>
      <c r="B2204" s="5" t="s">
        <v>7922</v>
      </c>
      <c r="C2204" s="5" t="s">
        <v>6490</v>
      </c>
      <c r="D2204" s="5" t="s">
        <v>6288</v>
      </c>
      <c r="E2204" s="5" t="s">
        <v>7952</v>
      </c>
      <c r="F2204" s="5" t="s">
        <v>6843</v>
      </c>
      <c r="G2204" s="4" t="s">
        <v>6285</v>
      </c>
    </row>
    <row r="2205" spans="1:7" x14ac:dyDescent="0.25">
      <c r="A2205" s="4" t="s">
        <v>7923</v>
      </c>
      <c r="B2205" s="5" t="s">
        <v>7922</v>
      </c>
      <c r="C2205" s="5" t="s">
        <v>6487</v>
      </c>
      <c r="D2205" s="5" t="s">
        <v>6288</v>
      </c>
      <c r="E2205" s="5" t="s">
        <v>7951</v>
      </c>
      <c r="F2205" s="5" t="s">
        <v>7950</v>
      </c>
      <c r="G2205" s="4" t="s">
        <v>6285</v>
      </c>
    </row>
    <row r="2206" spans="1:7" x14ac:dyDescent="0.25">
      <c r="A2206" s="4" t="s">
        <v>7923</v>
      </c>
      <c r="B2206" s="5" t="s">
        <v>7922</v>
      </c>
      <c r="C2206" s="5" t="s">
        <v>6484</v>
      </c>
      <c r="D2206" s="5" t="s">
        <v>6288</v>
      </c>
      <c r="E2206" s="5" t="s">
        <v>7949</v>
      </c>
      <c r="F2206" s="5" t="s">
        <v>6841</v>
      </c>
      <c r="G2206" s="4" t="s">
        <v>6285</v>
      </c>
    </row>
    <row r="2207" spans="1:7" x14ac:dyDescent="0.25">
      <c r="A2207" s="4" t="s">
        <v>7923</v>
      </c>
      <c r="B2207" s="5" t="s">
        <v>7922</v>
      </c>
      <c r="C2207" s="5" t="s">
        <v>6481</v>
      </c>
      <c r="D2207" s="5" t="s">
        <v>6288</v>
      </c>
      <c r="E2207" s="5" t="s">
        <v>7948</v>
      </c>
      <c r="F2207" s="5" t="s">
        <v>7947</v>
      </c>
      <c r="G2207" s="4" t="s">
        <v>6285</v>
      </c>
    </row>
    <row r="2208" spans="1:7" x14ac:dyDescent="0.25">
      <c r="A2208" s="4" t="s">
        <v>7923</v>
      </c>
      <c r="B2208" s="5" t="s">
        <v>7922</v>
      </c>
      <c r="C2208" s="5" t="s">
        <v>6475</v>
      </c>
      <c r="D2208" s="5" t="s">
        <v>6288</v>
      </c>
      <c r="E2208" s="5" t="s">
        <v>7946</v>
      </c>
      <c r="F2208" s="5" t="s">
        <v>6613</v>
      </c>
      <c r="G2208" s="4" t="s">
        <v>6285</v>
      </c>
    </row>
    <row r="2209" spans="1:7" x14ac:dyDescent="0.25">
      <c r="A2209" s="4" t="s">
        <v>7923</v>
      </c>
      <c r="B2209" s="5" t="s">
        <v>7922</v>
      </c>
      <c r="C2209" s="5" t="s">
        <v>6472</v>
      </c>
      <c r="D2209" s="5" t="s">
        <v>6288</v>
      </c>
      <c r="E2209" s="5" t="s">
        <v>7945</v>
      </c>
      <c r="F2209" s="5" t="s">
        <v>7944</v>
      </c>
      <c r="G2209" s="4" t="s">
        <v>6285</v>
      </c>
    </row>
    <row r="2210" spans="1:7" x14ac:dyDescent="0.25">
      <c r="A2210" s="4" t="s">
        <v>7923</v>
      </c>
      <c r="B2210" s="5" t="s">
        <v>7922</v>
      </c>
      <c r="C2210" s="5" t="s">
        <v>6478</v>
      </c>
      <c r="D2210" s="5" t="s">
        <v>6288</v>
      </c>
      <c r="E2210" s="5" t="s">
        <v>7943</v>
      </c>
      <c r="F2210" s="5" t="s">
        <v>7942</v>
      </c>
      <c r="G2210" s="4" t="s">
        <v>6285</v>
      </c>
    </row>
    <row r="2211" spans="1:7" x14ac:dyDescent="0.25">
      <c r="A2211" s="4" t="s">
        <v>7923</v>
      </c>
      <c r="B2211" s="5" t="s">
        <v>7922</v>
      </c>
      <c r="C2211" s="5" t="s">
        <v>6470</v>
      </c>
      <c r="D2211" s="5" t="s">
        <v>6288</v>
      </c>
      <c r="E2211" s="5" t="s">
        <v>7941</v>
      </c>
      <c r="F2211" s="5" t="s">
        <v>7940</v>
      </c>
      <c r="G2211" s="4" t="s">
        <v>6285</v>
      </c>
    </row>
    <row r="2212" spans="1:7" x14ac:dyDescent="0.25">
      <c r="A2212" s="4" t="s">
        <v>7923</v>
      </c>
      <c r="B2212" s="5" t="s">
        <v>7922</v>
      </c>
      <c r="C2212" s="5" t="s">
        <v>6467</v>
      </c>
      <c r="D2212" s="5" t="s">
        <v>6288</v>
      </c>
      <c r="E2212" s="5" t="s">
        <v>7939</v>
      </c>
      <c r="F2212" s="5" t="s">
        <v>7938</v>
      </c>
      <c r="G2212" s="4" t="s">
        <v>6285</v>
      </c>
    </row>
    <row r="2213" spans="1:7" x14ac:dyDescent="0.25">
      <c r="A2213" s="4" t="s">
        <v>7923</v>
      </c>
      <c r="B2213" s="5" t="s">
        <v>7922</v>
      </c>
      <c r="C2213" s="5" t="s">
        <v>6464</v>
      </c>
      <c r="D2213" s="5" t="s">
        <v>6288</v>
      </c>
      <c r="E2213" s="5" t="s">
        <v>7937</v>
      </c>
      <c r="F2213" s="5" t="s">
        <v>7936</v>
      </c>
      <c r="G2213" s="4" t="s">
        <v>6285</v>
      </c>
    </row>
    <row r="2214" spans="1:7" x14ac:dyDescent="0.25">
      <c r="A2214" s="4" t="s">
        <v>7923</v>
      </c>
      <c r="B2214" s="5" t="s">
        <v>7922</v>
      </c>
      <c r="C2214" s="5" t="s">
        <v>6461</v>
      </c>
      <c r="D2214" s="5" t="s">
        <v>6288</v>
      </c>
      <c r="E2214" s="5" t="s">
        <v>7935</v>
      </c>
      <c r="F2214" s="5" t="s">
        <v>7934</v>
      </c>
      <c r="G2214" s="4" t="s">
        <v>6285</v>
      </c>
    </row>
    <row r="2215" spans="1:7" x14ac:dyDescent="0.25">
      <c r="A2215" s="4" t="s">
        <v>7923</v>
      </c>
      <c r="B2215" s="5" t="s">
        <v>7922</v>
      </c>
      <c r="C2215" s="5" t="s">
        <v>6455</v>
      </c>
      <c r="D2215" s="5" t="s">
        <v>6288</v>
      </c>
      <c r="E2215" s="5" t="s">
        <v>7933</v>
      </c>
      <c r="F2215" s="5" t="s">
        <v>6417</v>
      </c>
      <c r="G2215" s="4" t="s">
        <v>6285</v>
      </c>
    </row>
    <row r="2216" spans="1:7" x14ac:dyDescent="0.25">
      <c r="A2216" s="4" t="s">
        <v>7923</v>
      </c>
      <c r="B2216" s="5" t="s">
        <v>7922</v>
      </c>
      <c r="C2216" s="5" t="s">
        <v>6452</v>
      </c>
      <c r="D2216" s="5" t="s">
        <v>6288</v>
      </c>
      <c r="E2216" s="5" t="s">
        <v>7932</v>
      </c>
      <c r="F2216" s="5" t="s">
        <v>7931</v>
      </c>
      <c r="G2216" s="4" t="s">
        <v>6285</v>
      </c>
    </row>
    <row r="2217" spans="1:7" x14ac:dyDescent="0.25">
      <c r="A2217" s="4" t="s">
        <v>7923</v>
      </c>
      <c r="B2217" s="5" t="s">
        <v>7922</v>
      </c>
      <c r="C2217" s="5" t="s">
        <v>6449</v>
      </c>
      <c r="D2217" s="5" t="s">
        <v>6288</v>
      </c>
      <c r="E2217" s="5" t="s">
        <v>7930</v>
      </c>
      <c r="F2217" s="5" t="s">
        <v>7929</v>
      </c>
      <c r="G2217" s="4" t="s">
        <v>6285</v>
      </c>
    </row>
    <row r="2218" spans="1:7" x14ac:dyDescent="0.25">
      <c r="A2218" s="4" t="s">
        <v>7923</v>
      </c>
      <c r="B2218" s="5" t="s">
        <v>7922</v>
      </c>
      <c r="C2218" s="5" t="s">
        <v>6446</v>
      </c>
      <c r="D2218" s="5" t="s">
        <v>6288</v>
      </c>
      <c r="E2218" s="5" t="s">
        <v>7928</v>
      </c>
      <c r="F2218" s="5" t="s">
        <v>7927</v>
      </c>
      <c r="G2218" s="4" t="s">
        <v>6285</v>
      </c>
    </row>
    <row r="2219" spans="1:7" x14ac:dyDescent="0.25">
      <c r="A2219" s="4" t="s">
        <v>7923</v>
      </c>
      <c r="B2219" s="5" t="s">
        <v>7922</v>
      </c>
      <c r="C2219" s="5" t="s">
        <v>6443</v>
      </c>
      <c r="D2219" s="5" t="s">
        <v>6288</v>
      </c>
      <c r="E2219" s="5" t="s">
        <v>7926</v>
      </c>
      <c r="F2219" s="5" t="s">
        <v>7676</v>
      </c>
      <c r="G2219" s="4" t="s">
        <v>6285</v>
      </c>
    </row>
    <row r="2220" spans="1:7" x14ac:dyDescent="0.25">
      <c r="A2220" s="4" t="s">
        <v>7923</v>
      </c>
      <c r="B2220" s="5" t="s">
        <v>7922</v>
      </c>
      <c r="C2220" s="5" t="s">
        <v>6440</v>
      </c>
      <c r="D2220" s="5" t="s">
        <v>6288</v>
      </c>
      <c r="E2220" s="5" t="s">
        <v>7925</v>
      </c>
      <c r="F2220" s="5" t="s">
        <v>7924</v>
      </c>
      <c r="G2220" s="4" t="s">
        <v>6285</v>
      </c>
    </row>
    <row r="2221" spans="1:7" x14ac:dyDescent="0.25">
      <c r="A2221" s="4" t="s">
        <v>7923</v>
      </c>
      <c r="B2221" s="5" t="s">
        <v>7922</v>
      </c>
      <c r="C2221" s="5" t="s">
        <v>6437</v>
      </c>
      <c r="D2221" s="5" t="s">
        <v>6288</v>
      </c>
      <c r="E2221" s="5" t="s">
        <v>7921</v>
      </c>
      <c r="F2221" s="5" t="s">
        <v>6727</v>
      </c>
      <c r="G2221" s="4" t="s">
        <v>6285</v>
      </c>
    </row>
    <row r="2222" spans="1:7" x14ac:dyDescent="0.25">
      <c r="A2222" s="4" t="s">
        <v>7808</v>
      </c>
      <c r="B2222" s="5" t="s">
        <v>7807</v>
      </c>
      <c r="C2222" s="5" t="s">
        <v>6354</v>
      </c>
      <c r="D2222" s="5" t="s">
        <v>6288</v>
      </c>
      <c r="E2222" s="5" t="s">
        <v>7920</v>
      </c>
      <c r="F2222" s="5" t="s">
        <v>7919</v>
      </c>
      <c r="G2222" s="4" t="s">
        <v>6285</v>
      </c>
    </row>
    <row r="2223" spans="1:7" x14ac:dyDescent="0.25">
      <c r="A2223" s="4" t="s">
        <v>7808</v>
      </c>
      <c r="B2223" s="5" t="s">
        <v>7807</v>
      </c>
      <c r="C2223" s="5" t="s">
        <v>6351</v>
      </c>
      <c r="D2223" s="5" t="s">
        <v>6288</v>
      </c>
      <c r="E2223" s="5" t="s">
        <v>7918</v>
      </c>
      <c r="F2223" s="5" t="s">
        <v>7917</v>
      </c>
      <c r="G2223" s="4" t="s">
        <v>6285</v>
      </c>
    </row>
    <row r="2224" spans="1:7" x14ac:dyDescent="0.25">
      <c r="A2224" s="4" t="s">
        <v>7808</v>
      </c>
      <c r="B2224" s="5" t="s">
        <v>7807</v>
      </c>
      <c r="C2224" s="5" t="s">
        <v>6348</v>
      </c>
      <c r="D2224" s="5" t="s">
        <v>6288</v>
      </c>
      <c r="E2224" s="5" t="s">
        <v>7916</v>
      </c>
      <c r="F2224" s="5" t="s">
        <v>7915</v>
      </c>
      <c r="G2224" s="4" t="s">
        <v>6285</v>
      </c>
    </row>
    <row r="2225" spans="1:7" x14ac:dyDescent="0.25">
      <c r="A2225" s="4" t="s">
        <v>7808</v>
      </c>
      <c r="B2225" s="5" t="s">
        <v>7807</v>
      </c>
      <c r="C2225" s="5" t="s">
        <v>6345</v>
      </c>
      <c r="D2225" s="5" t="s">
        <v>6288</v>
      </c>
      <c r="E2225" s="5" t="s">
        <v>7914</v>
      </c>
      <c r="F2225" s="5" t="s">
        <v>7913</v>
      </c>
      <c r="G2225" s="4" t="s">
        <v>6285</v>
      </c>
    </row>
    <row r="2226" spans="1:7" x14ac:dyDescent="0.25">
      <c r="A2226" s="4" t="s">
        <v>7808</v>
      </c>
      <c r="B2226" s="5" t="s">
        <v>7807</v>
      </c>
      <c r="C2226" s="5" t="s">
        <v>6342</v>
      </c>
      <c r="D2226" s="5" t="s">
        <v>6288</v>
      </c>
      <c r="E2226" s="5" t="s">
        <v>7912</v>
      </c>
      <c r="F2226" s="5" t="s">
        <v>7911</v>
      </c>
      <c r="G2226" s="4" t="s">
        <v>6285</v>
      </c>
    </row>
    <row r="2227" spans="1:7" x14ac:dyDescent="0.25">
      <c r="A2227" s="4" t="s">
        <v>7808</v>
      </c>
      <c r="B2227" s="5" t="s">
        <v>7807</v>
      </c>
      <c r="C2227" s="5" t="s">
        <v>6339</v>
      </c>
      <c r="D2227" s="5" t="s">
        <v>6288</v>
      </c>
      <c r="E2227" s="5" t="s">
        <v>7910</v>
      </c>
      <c r="F2227" s="5" t="s">
        <v>6542</v>
      </c>
      <c r="G2227" s="4" t="s">
        <v>6285</v>
      </c>
    </row>
    <row r="2228" spans="1:7" x14ac:dyDescent="0.25">
      <c r="A2228" s="4" t="s">
        <v>7808</v>
      </c>
      <c r="B2228" s="5" t="s">
        <v>7807</v>
      </c>
      <c r="C2228" s="5" t="s">
        <v>6336</v>
      </c>
      <c r="D2228" s="5" t="s">
        <v>6288</v>
      </c>
      <c r="E2228" s="5" t="s">
        <v>7909</v>
      </c>
      <c r="F2228" s="5" t="s">
        <v>7908</v>
      </c>
      <c r="G2228" s="4" t="s">
        <v>6285</v>
      </c>
    </row>
    <row r="2229" spans="1:7" x14ac:dyDescent="0.25">
      <c r="A2229" s="4" t="s">
        <v>7808</v>
      </c>
      <c r="B2229" s="5" t="s">
        <v>7807</v>
      </c>
      <c r="C2229" s="5" t="s">
        <v>6333</v>
      </c>
      <c r="D2229" s="5" t="s">
        <v>6288</v>
      </c>
      <c r="E2229" s="5" t="s">
        <v>7907</v>
      </c>
      <c r="F2229" s="5" t="s">
        <v>6540</v>
      </c>
      <c r="G2229" s="4" t="s">
        <v>6285</v>
      </c>
    </row>
    <row r="2230" spans="1:7" x14ac:dyDescent="0.25">
      <c r="A2230" s="4" t="s">
        <v>7808</v>
      </c>
      <c r="B2230" s="5" t="s">
        <v>7807</v>
      </c>
      <c r="C2230" s="5" t="s">
        <v>6330</v>
      </c>
      <c r="D2230" s="5" t="s">
        <v>6288</v>
      </c>
      <c r="E2230" s="5" t="s">
        <v>7906</v>
      </c>
      <c r="F2230" s="5" t="s">
        <v>7905</v>
      </c>
      <c r="G2230" s="4" t="s">
        <v>6285</v>
      </c>
    </row>
    <row r="2231" spans="1:7" x14ac:dyDescent="0.25">
      <c r="A2231" s="4" t="s">
        <v>7808</v>
      </c>
      <c r="B2231" s="5" t="s">
        <v>7807</v>
      </c>
      <c r="C2231" s="5" t="s">
        <v>6327</v>
      </c>
      <c r="D2231" s="5" t="s">
        <v>6288</v>
      </c>
      <c r="E2231" s="5" t="s">
        <v>7904</v>
      </c>
      <c r="F2231" s="5" t="s">
        <v>6349</v>
      </c>
      <c r="G2231" s="4" t="s">
        <v>6285</v>
      </c>
    </row>
    <row r="2232" spans="1:7" x14ac:dyDescent="0.25">
      <c r="A2232" s="4" t="s">
        <v>7808</v>
      </c>
      <c r="B2232" s="5" t="s">
        <v>7807</v>
      </c>
      <c r="C2232" s="5" t="s">
        <v>6324</v>
      </c>
      <c r="D2232" s="5" t="s">
        <v>6288</v>
      </c>
      <c r="E2232" s="5" t="s">
        <v>7903</v>
      </c>
      <c r="F2232" s="5" t="s">
        <v>7902</v>
      </c>
      <c r="G2232" s="4" t="s">
        <v>6285</v>
      </c>
    </row>
    <row r="2233" spans="1:7" x14ac:dyDescent="0.25">
      <c r="A2233" s="4" t="s">
        <v>7808</v>
      </c>
      <c r="B2233" s="5" t="s">
        <v>7807</v>
      </c>
      <c r="C2233" s="5" t="s">
        <v>6321</v>
      </c>
      <c r="D2233" s="5" t="s">
        <v>6288</v>
      </c>
      <c r="E2233" s="5" t="s">
        <v>7901</v>
      </c>
      <c r="F2233" s="5" t="s">
        <v>6532</v>
      </c>
      <c r="G2233" s="4" t="s">
        <v>6285</v>
      </c>
    </row>
    <row r="2234" spans="1:7" x14ac:dyDescent="0.25">
      <c r="A2234" s="4" t="s">
        <v>7808</v>
      </c>
      <c r="B2234" s="5" t="s">
        <v>7807</v>
      </c>
      <c r="C2234" s="5" t="s">
        <v>6318</v>
      </c>
      <c r="D2234" s="5" t="s">
        <v>6288</v>
      </c>
      <c r="E2234" s="5" t="s">
        <v>7900</v>
      </c>
      <c r="F2234" s="5" t="s">
        <v>6641</v>
      </c>
      <c r="G2234" s="4" t="s">
        <v>6285</v>
      </c>
    </row>
    <row r="2235" spans="1:7" x14ac:dyDescent="0.25">
      <c r="A2235" s="4" t="s">
        <v>7808</v>
      </c>
      <c r="B2235" s="5" t="s">
        <v>7807</v>
      </c>
      <c r="C2235" s="5" t="s">
        <v>6315</v>
      </c>
      <c r="D2235" s="5" t="s">
        <v>6288</v>
      </c>
      <c r="E2235" s="5" t="s">
        <v>7899</v>
      </c>
      <c r="F2235" s="5" t="s">
        <v>7898</v>
      </c>
      <c r="G2235" s="4" t="s">
        <v>6285</v>
      </c>
    </row>
    <row r="2236" spans="1:7" x14ac:dyDescent="0.25">
      <c r="A2236" s="4" t="s">
        <v>7808</v>
      </c>
      <c r="B2236" s="5" t="s">
        <v>7807</v>
      </c>
      <c r="C2236" s="5" t="s">
        <v>6312</v>
      </c>
      <c r="D2236" s="5" t="s">
        <v>6288</v>
      </c>
      <c r="E2236" s="5" t="s">
        <v>7897</v>
      </c>
      <c r="F2236" s="5" t="s">
        <v>7896</v>
      </c>
      <c r="G2236" s="4" t="s">
        <v>6285</v>
      </c>
    </row>
    <row r="2237" spans="1:7" x14ac:dyDescent="0.25">
      <c r="A2237" s="4" t="s">
        <v>7808</v>
      </c>
      <c r="B2237" s="5" t="s">
        <v>7807</v>
      </c>
      <c r="C2237" s="5" t="s">
        <v>6309</v>
      </c>
      <c r="D2237" s="5" t="s">
        <v>6288</v>
      </c>
      <c r="E2237" s="5" t="s">
        <v>7895</v>
      </c>
      <c r="F2237" s="5" t="s">
        <v>7894</v>
      </c>
      <c r="G2237" s="4" t="s">
        <v>6285</v>
      </c>
    </row>
    <row r="2238" spans="1:7" x14ac:dyDescent="0.25">
      <c r="A2238" s="4" t="s">
        <v>7808</v>
      </c>
      <c r="B2238" s="5" t="s">
        <v>7807</v>
      </c>
      <c r="C2238" s="5" t="s">
        <v>6306</v>
      </c>
      <c r="D2238" s="5" t="s">
        <v>6288</v>
      </c>
      <c r="E2238" s="5" t="s">
        <v>7893</v>
      </c>
      <c r="F2238" s="5" t="s">
        <v>7892</v>
      </c>
      <c r="G2238" s="4" t="s">
        <v>6285</v>
      </c>
    </row>
    <row r="2239" spans="1:7" x14ac:dyDescent="0.25">
      <c r="A2239" s="4" t="s">
        <v>7808</v>
      </c>
      <c r="B2239" s="5" t="s">
        <v>7807</v>
      </c>
      <c r="C2239" s="5" t="s">
        <v>6303</v>
      </c>
      <c r="D2239" s="5" t="s">
        <v>6288</v>
      </c>
      <c r="E2239" s="5" t="s">
        <v>7891</v>
      </c>
      <c r="F2239" s="5" t="s">
        <v>7890</v>
      </c>
      <c r="G2239" s="4" t="s">
        <v>6285</v>
      </c>
    </row>
    <row r="2240" spans="1:7" x14ac:dyDescent="0.25">
      <c r="A2240" s="4" t="s">
        <v>7808</v>
      </c>
      <c r="B2240" s="5" t="s">
        <v>7807</v>
      </c>
      <c r="C2240" s="5" t="s">
        <v>6300</v>
      </c>
      <c r="D2240" s="5" t="s">
        <v>6288</v>
      </c>
      <c r="E2240" s="5" t="s">
        <v>7889</v>
      </c>
      <c r="F2240" s="5" t="s">
        <v>7888</v>
      </c>
      <c r="G2240" s="4" t="s">
        <v>6285</v>
      </c>
    </row>
    <row r="2241" spans="1:7" x14ac:dyDescent="0.25">
      <c r="A2241" s="4" t="s">
        <v>7808</v>
      </c>
      <c r="B2241" s="5" t="s">
        <v>7807</v>
      </c>
      <c r="C2241" s="5" t="s">
        <v>6297</v>
      </c>
      <c r="D2241" s="5" t="s">
        <v>6288</v>
      </c>
      <c r="E2241" s="5" t="s">
        <v>7887</v>
      </c>
      <c r="F2241" s="5" t="s">
        <v>7886</v>
      </c>
      <c r="G2241" s="4" t="s">
        <v>6285</v>
      </c>
    </row>
    <row r="2242" spans="1:7" x14ac:dyDescent="0.25">
      <c r="A2242" s="4" t="s">
        <v>7808</v>
      </c>
      <c r="B2242" s="5" t="s">
        <v>7807</v>
      </c>
      <c r="C2242" s="5" t="s">
        <v>6294</v>
      </c>
      <c r="D2242" s="5" t="s">
        <v>6288</v>
      </c>
      <c r="E2242" s="5" t="s">
        <v>7885</v>
      </c>
      <c r="F2242" s="5" t="s">
        <v>6520</v>
      </c>
      <c r="G2242" s="4" t="s">
        <v>6285</v>
      </c>
    </row>
    <row r="2243" spans="1:7" x14ac:dyDescent="0.25">
      <c r="A2243" s="4" t="s">
        <v>7808</v>
      </c>
      <c r="B2243" s="5" t="s">
        <v>7807</v>
      </c>
      <c r="C2243" s="5" t="s">
        <v>6289</v>
      </c>
      <c r="D2243" s="5" t="s">
        <v>6288</v>
      </c>
      <c r="E2243" s="5" t="s">
        <v>7884</v>
      </c>
      <c r="F2243" s="5" t="s">
        <v>7883</v>
      </c>
      <c r="G2243" s="4" t="s">
        <v>6285</v>
      </c>
    </row>
    <row r="2244" spans="1:7" x14ac:dyDescent="0.25">
      <c r="A2244" s="4" t="s">
        <v>7808</v>
      </c>
      <c r="B2244" s="5" t="s">
        <v>7807</v>
      </c>
      <c r="C2244" s="5" t="s">
        <v>6505</v>
      </c>
      <c r="D2244" s="5" t="s">
        <v>6288</v>
      </c>
      <c r="E2244" s="5" t="s">
        <v>7882</v>
      </c>
      <c r="F2244" s="5" t="s">
        <v>7881</v>
      </c>
      <c r="G2244" s="4" t="s">
        <v>6285</v>
      </c>
    </row>
    <row r="2245" spans="1:7" x14ac:dyDescent="0.25">
      <c r="A2245" s="4" t="s">
        <v>7808</v>
      </c>
      <c r="B2245" s="5" t="s">
        <v>7807</v>
      </c>
      <c r="C2245" s="5" t="s">
        <v>6502</v>
      </c>
      <c r="D2245" s="5" t="s">
        <v>6288</v>
      </c>
      <c r="E2245" s="5" t="s">
        <v>7880</v>
      </c>
      <c r="F2245" s="5" t="s">
        <v>7879</v>
      </c>
      <c r="G2245" s="4" t="s">
        <v>6285</v>
      </c>
    </row>
    <row r="2246" spans="1:7" x14ac:dyDescent="0.25">
      <c r="A2246" s="4" t="s">
        <v>7808</v>
      </c>
      <c r="B2246" s="5" t="s">
        <v>7807</v>
      </c>
      <c r="C2246" s="5" t="s">
        <v>6499</v>
      </c>
      <c r="D2246" s="5" t="s">
        <v>6288</v>
      </c>
      <c r="E2246" s="5" t="s">
        <v>7878</v>
      </c>
      <c r="F2246" s="5" t="s">
        <v>6508</v>
      </c>
      <c r="G2246" s="4" t="s">
        <v>6285</v>
      </c>
    </row>
    <row r="2247" spans="1:7" x14ac:dyDescent="0.25">
      <c r="A2247" s="4" t="s">
        <v>7808</v>
      </c>
      <c r="B2247" s="5" t="s">
        <v>7807</v>
      </c>
      <c r="C2247" s="5" t="s">
        <v>6496</v>
      </c>
      <c r="D2247" s="5" t="s">
        <v>6288</v>
      </c>
      <c r="E2247" s="5" t="s">
        <v>7877</v>
      </c>
      <c r="F2247" s="5" t="s">
        <v>7876</v>
      </c>
      <c r="G2247" s="4" t="s">
        <v>6285</v>
      </c>
    </row>
    <row r="2248" spans="1:7" x14ac:dyDescent="0.25">
      <c r="A2248" s="4" t="s">
        <v>7808</v>
      </c>
      <c r="B2248" s="5" t="s">
        <v>7807</v>
      </c>
      <c r="C2248" s="5" t="s">
        <v>6493</v>
      </c>
      <c r="D2248" s="5" t="s">
        <v>6288</v>
      </c>
      <c r="E2248" s="5" t="s">
        <v>7875</v>
      </c>
      <c r="F2248" s="5" t="s">
        <v>7874</v>
      </c>
      <c r="G2248" s="4" t="s">
        <v>6285</v>
      </c>
    </row>
    <row r="2249" spans="1:7" x14ac:dyDescent="0.25">
      <c r="A2249" s="4" t="s">
        <v>7808</v>
      </c>
      <c r="B2249" s="5" t="s">
        <v>7807</v>
      </c>
      <c r="C2249" s="5" t="s">
        <v>6490</v>
      </c>
      <c r="D2249" s="5" t="s">
        <v>6288</v>
      </c>
      <c r="E2249" s="5" t="s">
        <v>7873</v>
      </c>
      <c r="F2249" s="5" t="s">
        <v>7872</v>
      </c>
      <c r="G2249" s="4" t="s">
        <v>6285</v>
      </c>
    </row>
    <row r="2250" spans="1:7" x14ac:dyDescent="0.25">
      <c r="A2250" s="4" t="s">
        <v>7808</v>
      </c>
      <c r="B2250" s="5" t="s">
        <v>7807</v>
      </c>
      <c r="C2250" s="5" t="s">
        <v>6487</v>
      </c>
      <c r="D2250" s="5" t="s">
        <v>6288</v>
      </c>
      <c r="E2250" s="5" t="s">
        <v>7871</v>
      </c>
      <c r="F2250" s="5" t="s">
        <v>7870</v>
      </c>
      <c r="G2250" s="4" t="s">
        <v>6285</v>
      </c>
    </row>
    <row r="2251" spans="1:7" x14ac:dyDescent="0.25">
      <c r="A2251" s="4" t="s">
        <v>7808</v>
      </c>
      <c r="B2251" s="5" t="s">
        <v>7807</v>
      </c>
      <c r="C2251" s="5" t="s">
        <v>6484</v>
      </c>
      <c r="D2251" s="5" t="s">
        <v>6288</v>
      </c>
      <c r="E2251" s="5" t="s">
        <v>7869</v>
      </c>
      <c r="F2251" s="5" t="s">
        <v>7868</v>
      </c>
      <c r="G2251" s="4" t="s">
        <v>6285</v>
      </c>
    </row>
    <row r="2252" spans="1:7" x14ac:dyDescent="0.25">
      <c r="A2252" s="4" t="s">
        <v>7808</v>
      </c>
      <c r="B2252" s="5" t="s">
        <v>7807</v>
      </c>
      <c r="C2252" s="5" t="s">
        <v>6481</v>
      </c>
      <c r="D2252" s="5" t="s">
        <v>6288</v>
      </c>
      <c r="E2252" s="5" t="s">
        <v>7867</v>
      </c>
      <c r="F2252" s="5" t="s">
        <v>7866</v>
      </c>
      <c r="G2252" s="4" t="s">
        <v>6285</v>
      </c>
    </row>
    <row r="2253" spans="1:7" x14ac:dyDescent="0.25">
      <c r="A2253" s="4" t="s">
        <v>7808</v>
      </c>
      <c r="B2253" s="5" t="s">
        <v>7807</v>
      </c>
      <c r="C2253" s="5" t="s">
        <v>6478</v>
      </c>
      <c r="D2253" s="5" t="s">
        <v>6288</v>
      </c>
      <c r="E2253" s="5" t="s">
        <v>7865</v>
      </c>
      <c r="F2253" s="5" t="s">
        <v>7864</v>
      </c>
      <c r="G2253" s="4" t="s">
        <v>6285</v>
      </c>
    </row>
    <row r="2254" spans="1:7" x14ac:dyDescent="0.25">
      <c r="A2254" s="4" t="s">
        <v>7808</v>
      </c>
      <c r="B2254" s="5" t="s">
        <v>7807</v>
      </c>
      <c r="C2254" s="5" t="s">
        <v>6475</v>
      </c>
      <c r="D2254" s="5" t="s">
        <v>6288</v>
      </c>
      <c r="E2254" s="5" t="s">
        <v>7863</v>
      </c>
      <c r="F2254" s="5" t="s">
        <v>7418</v>
      </c>
      <c r="G2254" s="4" t="s">
        <v>6285</v>
      </c>
    </row>
    <row r="2255" spans="1:7" x14ac:dyDescent="0.25">
      <c r="A2255" s="4" t="s">
        <v>7808</v>
      </c>
      <c r="B2255" s="5" t="s">
        <v>7807</v>
      </c>
      <c r="C2255" s="5" t="s">
        <v>6472</v>
      </c>
      <c r="D2255" s="5" t="s">
        <v>6288</v>
      </c>
      <c r="E2255" s="5" t="s">
        <v>7862</v>
      </c>
      <c r="F2255" s="5" t="s">
        <v>7861</v>
      </c>
      <c r="G2255" s="4" t="s">
        <v>6285</v>
      </c>
    </row>
    <row r="2256" spans="1:7" x14ac:dyDescent="0.25">
      <c r="A2256" s="4" t="s">
        <v>7808</v>
      </c>
      <c r="B2256" s="5" t="s">
        <v>7807</v>
      </c>
      <c r="C2256" s="5" t="s">
        <v>6470</v>
      </c>
      <c r="D2256" s="5" t="s">
        <v>6288</v>
      </c>
      <c r="E2256" s="5" t="s">
        <v>7860</v>
      </c>
      <c r="F2256" s="5" t="s">
        <v>6494</v>
      </c>
      <c r="G2256" s="4" t="s">
        <v>6285</v>
      </c>
    </row>
    <row r="2257" spans="1:7" x14ac:dyDescent="0.25">
      <c r="A2257" s="4" t="s">
        <v>7808</v>
      </c>
      <c r="B2257" s="5" t="s">
        <v>7807</v>
      </c>
      <c r="C2257" s="5" t="s">
        <v>6467</v>
      </c>
      <c r="D2257" s="5" t="s">
        <v>6288</v>
      </c>
      <c r="E2257" s="5" t="s">
        <v>7859</v>
      </c>
      <c r="F2257" s="5" t="s">
        <v>7858</v>
      </c>
      <c r="G2257" s="4" t="s">
        <v>6285</v>
      </c>
    </row>
    <row r="2258" spans="1:7" x14ac:dyDescent="0.25">
      <c r="A2258" s="4" t="s">
        <v>7808</v>
      </c>
      <c r="B2258" s="5" t="s">
        <v>7807</v>
      </c>
      <c r="C2258" s="5" t="s">
        <v>6464</v>
      </c>
      <c r="D2258" s="5" t="s">
        <v>6288</v>
      </c>
      <c r="E2258" s="5" t="s">
        <v>7857</v>
      </c>
      <c r="F2258" s="5" t="s">
        <v>7391</v>
      </c>
      <c r="G2258" s="4" t="s">
        <v>6285</v>
      </c>
    </row>
    <row r="2259" spans="1:7" x14ac:dyDescent="0.25">
      <c r="A2259" s="4" t="s">
        <v>7808</v>
      </c>
      <c r="B2259" s="5" t="s">
        <v>7807</v>
      </c>
      <c r="C2259" s="5" t="s">
        <v>6461</v>
      </c>
      <c r="D2259" s="5" t="s">
        <v>6288</v>
      </c>
      <c r="E2259" s="5" t="s">
        <v>7856</v>
      </c>
      <c r="F2259" s="5" t="s">
        <v>7855</v>
      </c>
      <c r="G2259" s="4" t="s">
        <v>6285</v>
      </c>
    </row>
    <row r="2260" spans="1:7" x14ac:dyDescent="0.25">
      <c r="A2260" s="4" t="s">
        <v>7808</v>
      </c>
      <c r="B2260" s="5" t="s">
        <v>7807</v>
      </c>
      <c r="C2260" s="5" t="s">
        <v>6455</v>
      </c>
      <c r="D2260" s="5" t="s">
        <v>6288</v>
      </c>
      <c r="E2260" s="5" t="s">
        <v>7854</v>
      </c>
      <c r="F2260" s="5" t="s">
        <v>7734</v>
      </c>
      <c r="G2260" s="4" t="s">
        <v>6285</v>
      </c>
    </row>
    <row r="2261" spans="1:7" x14ac:dyDescent="0.25">
      <c r="A2261" s="4" t="s">
        <v>7808</v>
      </c>
      <c r="B2261" s="5" t="s">
        <v>7807</v>
      </c>
      <c r="C2261" s="5" t="s">
        <v>6452</v>
      </c>
      <c r="D2261" s="5" t="s">
        <v>6288</v>
      </c>
      <c r="E2261" s="5" t="s">
        <v>7853</v>
      </c>
      <c r="F2261" s="5" t="s">
        <v>7730</v>
      </c>
      <c r="G2261" s="4" t="s">
        <v>6285</v>
      </c>
    </row>
    <row r="2262" spans="1:7" x14ac:dyDescent="0.25">
      <c r="A2262" s="4" t="s">
        <v>7808</v>
      </c>
      <c r="B2262" s="5" t="s">
        <v>7807</v>
      </c>
      <c r="C2262" s="5" t="s">
        <v>6449</v>
      </c>
      <c r="D2262" s="5" t="s">
        <v>6288</v>
      </c>
      <c r="E2262" s="5" t="s">
        <v>7852</v>
      </c>
      <c r="F2262" s="5" t="s">
        <v>6322</v>
      </c>
      <c r="G2262" s="4" t="s">
        <v>6285</v>
      </c>
    </row>
    <row r="2263" spans="1:7" x14ac:dyDescent="0.25">
      <c r="A2263" s="4" t="s">
        <v>7808</v>
      </c>
      <c r="B2263" s="5" t="s">
        <v>7807</v>
      </c>
      <c r="C2263" s="5" t="s">
        <v>6446</v>
      </c>
      <c r="D2263" s="5" t="s">
        <v>6288</v>
      </c>
      <c r="E2263" s="5" t="s">
        <v>7851</v>
      </c>
      <c r="F2263" s="5" t="s">
        <v>7850</v>
      </c>
      <c r="G2263" s="4" t="s">
        <v>6285</v>
      </c>
    </row>
    <row r="2264" spans="1:7" x14ac:dyDescent="0.25">
      <c r="A2264" s="4" t="s">
        <v>7808</v>
      </c>
      <c r="B2264" s="5" t="s">
        <v>7807</v>
      </c>
      <c r="C2264" s="5" t="s">
        <v>6437</v>
      </c>
      <c r="D2264" s="5" t="s">
        <v>6288</v>
      </c>
      <c r="E2264" s="5" t="s">
        <v>7849</v>
      </c>
      <c r="F2264" s="5" t="s">
        <v>6611</v>
      </c>
      <c r="G2264" s="4" t="s">
        <v>6285</v>
      </c>
    </row>
    <row r="2265" spans="1:7" x14ac:dyDescent="0.25">
      <c r="A2265" s="4" t="s">
        <v>7808</v>
      </c>
      <c r="B2265" s="5" t="s">
        <v>7807</v>
      </c>
      <c r="C2265" s="5" t="s">
        <v>6443</v>
      </c>
      <c r="D2265" s="5" t="s">
        <v>6288</v>
      </c>
      <c r="E2265" s="5" t="s">
        <v>7848</v>
      </c>
      <c r="F2265" s="5" t="s">
        <v>7847</v>
      </c>
      <c r="G2265" s="4" t="s">
        <v>6285</v>
      </c>
    </row>
    <row r="2266" spans="1:7" x14ac:dyDescent="0.25">
      <c r="A2266" s="4" t="s">
        <v>7808</v>
      </c>
      <c r="B2266" s="5" t="s">
        <v>7807</v>
      </c>
      <c r="C2266" s="5" t="s">
        <v>6440</v>
      </c>
      <c r="D2266" s="5" t="s">
        <v>6288</v>
      </c>
      <c r="E2266" s="5" t="s">
        <v>7846</v>
      </c>
      <c r="F2266" s="5" t="s">
        <v>7845</v>
      </c>
      <c r="G2266" s="4" t="s">
        <v>6285</v>
      </c>
    </row>
    <row r="2267" spans="1:7" x14ac:dyDescent="0.25">
      <c r="A2267" s="4" t="s">
        <v>7808</v>
      </c>
      <c r="B2267" s="5" t="s">
        <v>7807</v>
      </c>
      <c r="C2267" s="5" t="s">
        <v>6434</v>
      </c>
      <c r="D2267" s="5" t="s">
        <v>6288</v>
      </c>
      <c r="E2267" s="5" t="s">
        <v>7844</v>
      </c>
      <c r="F2267" s="5" t="s">
        <v>7843</v>
      </c>
      <c r="G2267" s="4" t="s">
        <v>6285</v>
      </c>
    </row>
    <row r="2268" spans="1:7" x14ac:dyDescent="0.25">
      <c r="A2268" s="4" t="s">
        <v>7808</v>
      </c>
      <c r="B2268" s="5" t="s">
        <v>7807</v>
      </c>
      <c r="C2268" s="5" t="s">
        <v>6431</v>
      </c>
      <c r="D2268" s="5" t="s">
        <v>6288</v>
      </c>
      <c r="E2268" s="5" t="s">
        <v>7842</v>
      </c>
      <c r="F2268" s="5" t="s">
        <v>7841</v>
      </c>
      <c r="G2268" s="4" t="s">
        <v>6285</v>
      </c>
    </row>
    <row r="2269" spans="1:7" x14ac:dyDescent="0.25">
      <c r="A2269" s="4" t="s">
        <v>7808</v>
      </c>
      <c r="B2269" s="5" t="s">
        <v>7807</v>
      </c>
      <c r="C2269" s="5" t="s">
        <v>6428</v>
      </c>
      <c r="D2269" s="5" t="s">
        <v>6288</v>
      </c>
      <c r="E2269" s="5" t="s">
        <v>7840</v>
      </c>
      <c r="F2269" s="5" t="s">
        <v>7839</v>
      </c>
      <c r="G2269" s="4" t="s">
        <v>6285</v>
      </c>
    </row>
    <row r="2270" spans="1:7" x14ac:dyDescent="0.25">
      <c r="A2270" s="4" t="s">
        <v>7808</v>
      </c>
      <c r="B2270" s="5" t="s">
        <v>7807</v>
      </c>
      <c r="C2270" s="5" t="s">
        <v>6425</v>
      </c>
      <c r="D2270" s="5" t="s">
        <v>6288</v>
      </c>
      <c r="E2270" s="5" t="s">
        <v>7838</v>
      </c>
      <c r="F2270" s="5" t="s">
        <v>7837</v>
      </c>
      <c r="G2270" s="4" t="s">
        <v>6285</v>
      </c>
    </row>
    <row r="2271" spans="1:7" x14ac:dyDescent="0.25">
      <c r="A2271" s="4" t="s">
        <v>7808</v>
      </c>
      <c r="B2271" s="5" t="s">
        <v>7807</v>
      </c>
      <c r="C2271" s="5" t="s">
        <v>6422</v>
      </c>
      <c r="D2271" s="5" t="s">
        <v>6288</v>
      </c>
      <c r="E2271" s="5" t="s">
        <v>7836</v>
      </c>
      <c r="F2271" s="5" t="s">
        <v>7835</v>
      </c>
      <c r="G2271" s="4" t="s">
        <v>6285</v>
      </c>
    </row>
    <row r="2272" spans="1:7" x14ac:dyDescent="0.25">
      <c r="A2272" s="4" t="s">
        <v>7808</v>
      </c>
      <c r="B2272" s="5" t="s">
        <v>7807</v>
      </c>
      <c r="C2272" s="5" t="s">
        <v>6419</v>
      </c>
      <c r="D2272" s="5" t="s">
        <v>6288</v>
      </c>
      <c r="E2272" s="5" t="s">
        <v>7834</v>
      </c>
      <c r="F2272" s="5" t="s">
        <v>7833</v>
      </c>
      <c r="G2272" s="4" t="s">
        <v>6285</v>
      </c>
    </row>
    <row r="2273" spans="1:7" x14ac:dyDescent="0.25">
      <c r="A2273" s="4" t="s">
        <v>7808</v>
      </c>
      <c r="B2273" s="5" t="s">
        <v>7807</v>
      </c>
      <c r="C2273" s="5" t="s">
        <v>6416</v>
      </c>
      <c r="D2273" s="5" t="s">
        <v>6288</v>
      </c>
      <c r="E2273" s="5" t="s">
        <v>7832</v>
      </c>
      <c r="F2273" s="5" t="s">
        <v>7831</v>
      </c>
      <c r="G2273" s="4" t="s">
        <v>6285</v>
      </c>
    </row>
    <row r="2274" spans="1:7" x14ac:dyDescent="0.25">
      <c r="A2274" s="4" t="s">
        <v>7808</v>
      </c>
      <c r="B2274" s="5" t="s">
        <v>7807</v>
      </c>
      <c r="C2274" s="5" t="s">
        <v>6413</v>
      </c>
      <c r="D2274" s="5" t="s">
        <v>6288</v>
      </c>
      <c r="E2274" s="5" t="s">
        <v>7830</v>
      </c>
      <c r="F2274" s="5" t="s">
        <v>7216</v>
      </c>
      <c r="G2274" s="4" t="s">
        <v>6285</v>
      </c>
    </row>
    <row r="2275" spans="1:7" x14ac:dyDescent="0.25">
      <c r="A2275" s="4" t="s">
        <v>7808</v>
      </c>
      <c r="B2275" s="5" t="s">
        <v>7807</v>
      </c>
      <c r="C2275" s="5" t="s">
        <v>6398</v>
      </c>
      <c r="D2275" s="5" t="s">
        <v>6288</v>
      </c>
      <c r="E2275" s="5" t="s">
        <v>7829</v>
      </c>
      <c r="F2275" s="5" t="s">
        <v>7189</v>
      </c>
      <c r="G2275" s="4" t="s">
        <v>6285</v>
      </c>
    </row>
    <row r="2276" spans="1:7" x14ac:dyDescent="0.25">
      <c r="A2276" s="4" t="s">
        <v>7808</v>
      </c>
      <c r="B2276" s="5" t="s">
        <v>7807</v>
      </c>
      <c r="C2276" s="5" t="s">
        <v>6410</v>
      </c>
      <c r="D2276" s="5" t="s">
        <v>6288</v>
      </c>
      <c r="E2276" s="5" t="s">
        <v>7828</v>
      </c>
      <c r="F2276" s="5" t="s">
        <v>7827</v>
      </c>
      <c r="G2276" s="4" t="s">
        <v>6285</v>
      </c>
    </row>
    <row r="2277" spans="1:7" x14ac:dyDescent="0.25">
      <c r="A2277" s="4" t="s">
        <v>7808</v>
      </c>
      <c r="B2277" s="5" t="s">
        <v>7807</v>
      </c>
      <c r="C2277" s="5" t="s">
        <v>6407</v>
      </c>
      <c r="D2277" s="5" t="s">
        <v>6288</v>
      </c>
      <c r="E2277" s="5" t="s">
        <v>7826</v>
      </c>
      <c r="F2277" s="5" t="s">
        <v>7825</v>
      </c>
      <c r="G2277" s="4" t="s">
        <v>6285</v>
      </c>
    </row>
    <row r="2278" spans="1:7" x14ac:dyDescent="0.25">
      <c r="A2278" s="4" t="s">
        <v>7808</v>
      </c>
      <c r="B2278" s="5" t="s">
        <v>7807</v>
      </c>
      <c r="C2278" s="5" t="s">
        <v>6404</v>
      </c>
      <c r="D2278" s="5" t="s">
        <v>6288</v>
      </c>
      <c r="E2278" s="5" t="s">
        <v>7824</v>
      </c>
      <c r="F2278" s="5" t="s">
        <v>7823</v>
      </c>
      <c r="G2278" s="4" t="s">
        <v>6285</v>
      </c>
    </row>
    <row r="2279" spans="1:7" x14ac:dyDescent="0.25">
      <c r="A2279" s="4" t="s">
        <v>7808</v>
      </c>
      <c r="B2279" s="5" t="s">
        <v>7807</v>
      </c>
      <c r="C2279" s="5" t="s">
        <v>6401</v>
      </c>
      <c r="D2279" s="5" t="s">
        <v>6288</v>
      </c>
      <c r="E2279" s="5" t="s">
        <v>7822</v>
      </c>
      <c r="F2279" s="5" t="s">
        <v>7821</v>
      </c>
      <c r="G2279" s="4" t="s">
        <v>6285</v>
      </c>
    </row>
    <row r="2280" spans="1:7" x14ac:dyDescent="0.25">
      <c r="A2280" s="4" t="s">
        <v>7808</v>
      </c>
      <c r="B2280" s="5" t="s">
        <v>7807</v>
      </c>
      <c r="C2280" s="5" t="s">
        <v>6395</v>
      </c>
      <c r="D2280" s="5" t="s">
        <v>6288</v>
      </c>
      <c r="E2280" s="5" t="s">
        <v>7820</v>
      </c>
      <c r="F2280" s="5" t="s">
        <v>7819</v>
      </c>
      <c r="G2280" s="4" t="s">
        <v>6285</v>
      </c>
    </row>
    <row r="2281" spans="1:7" x14ac:dyDescent="0.25">
      <c r="A2281" s="4" t="s">
        <v>7808</v>
      </c>
      <c r="B2281" s="5" t="s">
        <v>7807</v>
      </c>
      <c r="C2281" s="5" t="s">
        <v>6392</v>
      </c>
      <c r="D2281" s="5" t="s">
        <v>6288</v>
      </c>
      <c r="E2281" s="5" t="s">
        <v>7818</v>
      </c>
      <c r="F2281" s="5" t="s">
        <v>7817</v>
      </c>
      <c r="G2281" s="4" t="s">
        <v>6285</v>
      </c>
    </row>
    <row r="2282" spans="1:7" x14ac:dyDescent="0.25">
      <c r="A2282" s="4" t="s">
        <v>7808</v>
      </c>
      <c r="B2282" s="5" t="s">
        <v>7807</v>
      </c>
      <c r="C2282" s="5" t="s">
        <v>6389</v>
      </c>
      <c r="D2282" s="5" t="s">
        <v>6288</v>
      </c>
      <c r="E2282" s="5" t="s">
        <v>7816</v>
      </c>
      <c r="F2282" s="5" t="s">
        <v>7815</v>
      </c>
      <c r="G2282" s="4" t="s">
        <v>6285</v>
      </c>
    </row>
    <row r="2283" spans="1:7" x14ac:dyDescent="0.25">
      <c r="A2283" s="4" t="s">
        <v>7808</v>
      </c>
      <c r="B2283" s="5" t="s">
        <v>7807</v>
      </c>
      <c r="C2283" s="5" t="s">
        <v>6386</v>
      </c>
      <c r="D2283" s="5" t="s">
        <v>6288</v>
      </c>
      <c r="E2283" s="5" t="s">
        <v>7814</v>
      </c>
      <c r="F2283" s="5" t="s">
        <v>7813</v>
      </c>
      <c r="G2283" s="4" t="s">
        <v>6285</v>
      </c>
    </row>
    <row r="2284" spans="1:7" x14ac:dyDescent="0.25">
      <c r="A2284" s="4" t="s">
        <v>7808</v>
      </c>
      <c r="B2284" s="5" t="s">
        <v>7807</v>
      </c>
      <c r="C2284" s="5" t="s">
        <v>6383</v>
      </c>
      <c r="D2284" s="5" t="s">
        <v>6288</v>
      </c>
      <c r="E2284" s="5" t="s">
        <v>7812</v>
      </c>
      <c r="F2284" s="5" t="s">
        <v>7676</v>
      </c>
      <c r="G2284" s="4" t="s">
        <v>6285</v>
      </c>
    </row>
    <row r="2285" spans="1:7" x14ac:dyDescent="0.25">
      <c r="A2285" s="4" t="s">
        <v>7808</v>
      </c>
      <c r="B2285" s="5" t="s">
        <v>7807</v>
      </c>
      <c r="C2285" s="5" t="s">
        <v>6380</v>
      </c>
      <c r="D2285" s="5" t="s">
        <v>6288</v>
      </c>
      <c r="E2285" s="5" t="s">
        <v>7811</v>
      </c>
      <c r="F2285" s="5" t="s">
        <v>6381</v>
      </c>
      <c r="G2285" s="4" t="s">
        <v>6285</v>
      </c>
    </row>
    <row r="2286" spans="1:7" x14ac:dyDescent="0.25">
      <c r="A2286" s="4" t="s">
        <v>7808</v>
      </c>
      <c r="B2286" s="5" t="s">
        <v>7807</v>
      </c>
      <c r="C2286" s="5" t="s">
        <v>6371</v>
      </c>
      <c r="D2286" s="5" t="s">
        <v>6288</v>
      </c>
      <c r="E2286" s="5" t="s">
        <v>7810</v>
      </c>
      <c r="F2286" s="5" t="s">
        <v>7809</v>
      </c>
      <c r="G2286" s="4" t="s">
        <v>6285</v>
      </c>
    </row>
    <row r="2287" spans="1:7" x14ac:dyDescent="0.25">
      <c r="A2287" s="4" t="s">
        <v>7808</v>
      </c>
      <c r="B2287" s="5" t="s">
        <v>7807</v>
      </c>
      <c r="C2287" s="5" t="s">
        <v>6368</v>
      </c>
      <c r="D2287" s="5" t="s">
        <v>6288</v>
      </c>
      <c r="E2287" s="5" t="s">
        <v>7806</v>
      </c>
      <c r="F2287" s="5" t="s">
        <v>7805</v>
      </c>
      <c r="G2287" s="4" t="s">
        <v>6285</v>
      </c>
    </row>
    <row r="2288" spans="1:7" x14ac:dyDescent="0.25">
      <c r="A2288" s="4" t="s">
        <v>7665</v>
      </c>
      <c r="B2288" s="5" t="s">
        <v>7664</v>
      </c>
      <c r="C2288" s="5" t="s">
        <v>6357</v>
      </c>
      <c r="D2288" s="5" t="s">
        <v>6288</v>
      </c>
      <c r="E2288" s="5" t="s">
        <v>7804</v>
      </c>
      <c r="F2288" s="5" t="s">
        <v>7661</v>
      </c>
      <c r="G2288" s="4" t="s">
        <v>6285</v>
      </c>
    </row>
    <row r="2289" spans="1:7" x14ac:dyDescent="0.25">
      <c r="A2289" s="4" t="s">
        <v>7665</v>
      </c>
      <c r="B2289" s="5" t="s">
        <v>7664</v>
      </c>
      <c r="C2289" s="5" t="s">
        <v>6354</v>
      </c>
      <c r="D2289" s="5" t="s">
        <v>6288</v>
      </c>
      <c r="E2289" s="5" t="s">
        <v>7803</v>
      </c>
      <c r="F2289" s="5" t="s">
        <v>6924</v>
      </c>
      <c r="G2289" s="4" t="s">
        <v>6285</v>
      </c>
    </row>
    <row r="2290" spans="1:7" x14ac:dyDescent="0.25">
      <c r="A2290" s="4" t="s">
        <v>7665</v>
      </c>
      <c r="B2290" s="5" t="s">
        <v>7664</v>
      </c>
      <c r="C2290" s="5" t="s">
        <v>6351</v>
      </c>
      <c r="D2290" s="5" t="s">
        <v>6288</v>
      </c>
      <c r="E2290" s="5" t="s">
        <v>7802</v>
      </c>
      <c r="F2290" s="5" t="s">
        <v>6722</v>
      </c>
      <c r="G2290" s="4" t="s">
        <v>6285</v>
      </c>
    </row>
    <row r="2291" spans="1:7" x14ac:dyDescent="0.25">
      <c r="A2291" s="4" t="s">
        <v>7665</v>
      </c>
      <c r="B2291" s="5" t="s">
        <v>7664</v>
      </c>
      <c r="C2291" s="5" t="s">
        <v>6348</v>
      </c>
      <c r="D2291" s="5" t="s">
        <v>6288</v>
      </c>
      <c r="E2291" s="5" t="s">
        <v>7801</v>
      </c>
      <c r="F2291" s="5" t="s">
        <v>7800</v>
      </c>
      <c r="G2291" s="4" t="s">
        <v>6285</v>
      </c>
    </row>
    <row r="2292" spans="1:7" x14ac:dyDescent="0.25">
      <c r="A2292" s="4" t="s">
        <v>7665</v>
      </c>
      <c r="B2292" s="5" t="s">
        <v>7664</v>
      </c>
      <c r="C2292" s="5" t="s">
        <v>6345</v>
      </c>
      <c r="D2292" s="5" t="s">
        <v>6288</v>
      </c>
      <c r="E2292" s="5" t="s">
        <v>7799</v>
      </c>
      <c r="F2292" s="5" t="s">
        <v>7798</v>
      </c>
      <c r="G2292" s="4" t="s">
        <v>6285</v>
      </c>
    </row>
    <row r="2293" spans="1:7" x14ac:dyDescent="0.25">
      <c r="A2293" s="4" t="s">
        <v>7665</v>
      </c>
      <c r="B2293" s="5" t="s">
        <v>7664</v>
      </c>
      <c r="C2293" s="5" t="s">
        <v>6342</v>
      </c>
      <c r="D2293" s="5" t="s">
        <v>6288</v>
      </c>
      <c r="E2293" s="5" t="s">
        <v>7797</v>
      </c>
      <c r="F2293" s="5" t="s">
        <v>7796</v>
      </c>
      <c r="G2293" s="4" t="s">
        <v>6285</v>
      </c>
    </row>
    <row r="2294" spans="1:7" x14ac:dyDescent="0.25">
      <c r="A2294" s="4" t="s">
        <v>7665</v>
      </c>
      <c r="B2294" s="5" t="s">
        <v>7664</v>
      </c>
      <c r="C2294" s="5" t="s">
        <v>6339</v>
      </c>
      <c r="D2294" s="5" t="s">
        <v>6288</v>
      </c>
      <c r="E2294" s="5" t="s">
        <v>7795</v>
      </c>
      <c r="F2294" s="5" t="s">
        <v>6349</v>
      </c>
      <c r="G2294" s="4" t="s">
        <v>6285</v>
      </c>
    </row>
    <row r="2295" spans="1:7" x14ac:dyDescent="0.25">
      <c r="A2295" s="4" t="s">
        <v>7665</v>
      </c>
      <c r="B2295" s="5" t="s">
        <v>7664</v>
      </c>
      <c r="C2295" s="5" t="s">
        <v>6336</v>
      </c>
      <c r="D2295" s="5" t="s">
        <v>6288</v>
      </c>
      <c r="E2295" s="5" t="s">
        <v>7794</v>
      </c>
      <c r="F2295" s="5" t="s">
        <v>7793</v>
      </c>
      <c r="G2295" s="4" t="s">
        <v>6285</v>
      </c>
    </row>
    <row r="2296" spans="1:7" x14ac:dyDescent="0.25">
      <c r="A2296" s="4" t="s">
        <v>7665</v>
      </c>
      <c r="B2296" s="5" t="s">
        <v>7664</v>
      </c>
      <c r="C2296" s="5" t="s">
        <v>6333</v>
      </c>
      <c r="D2296" s="5" t="s">
        <v>6288</v>
      </c>
      <c r="E2296" s="5" t="s">
        <v>7792</v>
      </c>
      <c r="F2296" s="5" t="s">
        <v>6909</v>
      </c>
      <c r="G2296" s="4" t="s">
        <v>6285</v>
      </c>
    </row>
    <row r="2297" spans="1:7" x14ac:dyDescent="0.25">
      <c r="A2297" s="4" t="s">
        <v>7665</v>
      </c>
      <c r="B2297" s="5" t="s">
        <v>7664</v>
      </c>
      <c r="C2297" s="5" t="s">
        <v>6330</v>
      </c>
      <c r="D2297" s="5" t="s">
        <v>6288</v>
      </c>
      <c r="E2297" s="5" t="s">
        <v>7791</v>
      </c>
      <c r="F2297" s="5" t="s">
        <v>7790</v>
      </c>
      <c r="G2297" s="4" t="s">
        <v>6285</v>
      </c>
    </row>
    <row r="2298" spans="1:7" x14ac:dyDescent="0.25">
      <c r="A2298" s="4" t="s">
        <v>7665</v>
      </c>
      <c r="B2298" s="5" t="s">
        <v>7664</v>
      </c>
      <c r="C2298" s="5" t="s">
        <v>6327</v>
      </c>
      <c r="D2298" s="5" t="s">
        <v>6288</v>
      </c>
      <c r="E2298" s="5" t="s">
        <v>7789</v>
      </c>
      <c r="F2298" s="5" t="s">
        <v>7788</v>
      </c>
      <c r="G2298" s="4" t="s">
        <v>6285</v>
      </c>
    </row>
    <row r="2299" spans="1:7" x14ac:dyDescent="0.25">
      <c r="A2299" s="4" t="s">
        <v>7665</v>
      </c>
      <c r="B2299" s="5" t="s">
        <v>7664</v>
      </c>
      <c r="C2299" s="5" t="s">
        <v>6324</v>
      </c>
      <c r="D2299" s="5" t="s">
        <v>6288</v>
      </c>
      <c r="E2299" s="5" t="s">
        <v>7787</v>
      </c>
      <c r="F2299" s="5" t="s">
        <v>7786</v>
      </c>
      <c r="G2299" s="4" t="s">
        <v>6285</v>
      </c>
    </row>
    <row r="2300" spans="1:7" x14ac:dyDescent="0.25">
      <c r="A2300" s="4" t="s">
        <v>7665</v>
      </c>
      <c r="B2300" s="5" t="s">
        <v>7664</v>
      </c>
      <c r="C2300" s="5" t="s">
        <v>6321</v>
      </c>
      <c r="D2300" s="5" t="s">
        <v>6288</v>
      </c>
      <c r="E2300" s="5" t="s">
        <v>7785</v>
      </c>
      <c r="F2300" s="5" t="s">
        <v>7784</v>
      </c>
      <c r="G2300" s="4" t="s">
        <v>6285</v>
      </c>
    </row>
    <row r="2301" spans="1:7" x14ac:dyDescent="0.25">
      <c r="A2301" s="4" t="s">
        <v>7665</v>
      </c>
      <c r="B2301" s="5" t="s">
        <v>7664</v>
      </c>
      <c r="C2301" s="5" t="s">
        <v>6318</v>
      </c>
      <c r="D2301" s="5" t="s">
        <v>6288</v>
      </c>
      <c r="E2301" s="5" t="s">
        <v>7783</v>
      </c>
      <c r="F2301" s="5" t="s">
        <v>6641</v>
      </c>
      <c r="G2301" s="4" t="s">
        <v>6285</v>
      </c>
    </row>
    <row r="2302" spans="1:7" x14ac:dyDescent="0.25">
      <c r="A2302" s="4" t="s">
        <v>7665</v>
      </c>
      <c r="B2302" s="5" t="s">
        <v>7664</v>
      </c>
      <c r="C2302" s="5" t="s">
        <v>6315</v>
      </c>
      <c r="D2302" s="5" t="s">
        <v>6288</v>
      </c>
      <c r="E2302" s="5" t="s">
        <v>7782</v>
      </c>
      <c r="F2302" s="5" t="s">
        <v>7781</v>
      </c>
      <c r="G2302" s="4" t="s">
        <v>6285</v>
      </c>
    </row>
    <row r="2303" spans="1:7" x14ac:dyDescent="0.25">
      <c r="A2303" s="4" t="s">
        <v>7665</v>
      </c>
      <c r="B2303" s="5" t="s">
        <v>7664</v>
      </c>
      <c r="C2303" s="5" t="s">
        <v>6312</v>
      </c>
      <c r="D2303" s="5" t="s">
        <v>6288</v>
      </c>
      <c r="E2303" s="5" t="s">
        <v>7780</v>
      </c>
      <c r="F2303" s="5" t="s">
        <v>7779</v>
      </c>
      <c r="G2303" s="4" t="s">
        <v>6285</v>
      </c>
    </row>
    <row r="2304" spans="1:7" x14ac:dyDescent="0.25">
      <c r="A2304" s="4" t="s">
        <v>7665</v>
      </c>
      <c r="B2304" s="5" t="s">
        <v>7664</v>
      </c>
      <c r="C2304" s="5" t="s">
        <v>6309</v>
      </c>
      <c r="D2304" s="5" t="s">
        <v>6288</v>
      </c>
      <c r="E2304" s="5" t="s">
        <v>7778</v>
      </c>
      <c r="F2304" s="5" t="s">
        <v>7560</v>
      </c>
      <c r="G2304" s="4" t="s">
        <v>6285</v>
      </c>
    </row>
    <row r="2305" spans="1:7" x14ac:dyDescent="0.25">
      <c r="A2305" s="4" t="s">
        <v>7665</v>
      </c>
      <c r="B2305" s="5" t="s">
        <v>7664</v>
      </c>
      <c r="C2305" s="5" t="s">
        <v>6306</v>
      </c>
      <c r="D2305" s="5" t="s">
        <v>6288</v>
      </c>
      <c r="E2305" s="5" t="s">
        <v>7777</v>
      </c>
      <c r="F2305" s="5" t="s">
        <v>6894</v>
      </c>
      <c r="G2305" s="4" t="s">
        <v>6285</v>
      </c>
    </row>
    <row r="2306" spans="1:7" x14ac:dyDescent="0.25">
      <c r="A2306" s="4" t="s">
        <v>7665</v>
      </c>
      <c r="B2306" s="5" t="s">
        <v>7664</v>
      </c>
      <c r="C2306" s="5" t="s">
        <v>6300</v>
      </c>
      <c r="D2306" s="5" t="s">
        <v>6288</v>
      </c>
      <c r="E2306" s="5" t="s">
        <v>7776</v>
      </c>
      <c r="F2306" s="5" t="s">
        <v>7775</v>
      </c>
      <c r="G2306" s="4" t="s">
        <v>6285</v>
      </c>
    </row>
    <row r="2307" spans="1:7" x14ac:dyDescent="0.25">
      <c r="A2307" s="4" t="s">
        <v>7665</v>
      </c>
      <c r="B2307" s="5" t="s">
        <v>7664</v>
      </c>
      <c r="C2307" s="5" t="s">
        <v>6297</v>
      </c>
      <c r="D2307" s="5" t="s">
        <v>6288</v>
      </c>
      <c r="E2307" s="5" t="s">
        <v>7774</v>
      </c>
      <c r="F2307" s="5" t="s">
        <v>7773</v>
      </c>
      <c r="G2307" s="4" t="s">
        <v>6285</v>
      </c>
    </row>
    <row r="2308" spans="1:7" x14ac:dyDescent="0.25">
      <c r="A2308" s="4" t="s">
        <v>7665</v>
      </c>
      <c r="B2308" s="5" t="s">
        <v>7664</v>
      </c>
      <c r="C2308" s="5" t="s">
        <v>6294</v>
      </c>
      <c r="D2308" s="5" t="s">
        <v>6288</v>
      </c>
      <c r="E2308" s="5" t="s">
        <v>7772</v>
      </c>
      <c r="F2308" s="5" t="s">
        <v>7771</v>
      </c>
      <c r="G2308" s="4" t="s">
        <v>6285</v>
      </c>
    </row>
    <row r="2309" spans="1:7" x14ac:dyDescent="0.25">
      <c r="A2309" s="4" t="s">
        <v>7665</v>
      </c>
      <c r="B2309" s="5" t="s">
        <v>7664</v>
      </c>
      <c r="C2309" s="5" t="s">
        <v>6289</v>
      </c>
      <c r="D2309" s="5" t="s">
        <v>6288</v>
      </c>
      <c r="E2309" s="5" t="s">
        <v>7770</v>
      </c>
      <c r="F2309" s="5" t="s">
        <v>7769</v>
      </c>
      <c r="G2309" s="4" t="s">
        <v>6285</v>
      </c>
    </row>
    <row r="2310" spans="1:7" x14ac:dyDescent="0.25">
      <c r="A2310" s="4" t="s">
        <v>7665</v>
      </c>
      <c r="B2310" s="5" t="s">
        <v>7664</v>
      </c>
      <c r="C2310" s="5" t="s">
        <v>6505</v>
      </c>
      <c r="D2310" s="5" t="s">
        <v>6288</v>
      </c>
      <c r="E2310" s="5" t="s">
        <v>7768</v>
      </c>
      <c r="F2310" s="5" t="s">
        <v>6637</v>
      </c>
      <c r="G2310" s="4" t="s">
        <v>6285</v>
      </c>
    </row>
    <row r="2311" spans="1:7" x14ac:dyDescent="0.25">
      <c r="A2311" s="4" t="s">
        <v>7665</v>
      </c>
      <c r="B2311" s="5" t="s">
        <v>7664</v>
      </c>
      <c r="C2311" s="5" t="s">
        <v>6502</v>
      </c>
      <c r="D2311" s="5" t="s">
        <v>6288</v>
      </c>
      <c r="E2311" s="5" t="s">
        <v>7767</v>
      </c>
      <c r="F2311" s="5" t="s">
        <v>7766</v>
      </c>
      <c r="G2311" s="4" t="s">
        <v>6285</v>
      </c>
    </row>
    <row r="2312" spans="1:7" x14ac:dyDescent="0.25">
      <c r="A2312" s="4" t="s">
        <v>7665</v>
      </c>
      <c r="B2312" s="5" t="s">
        <v>7664</v>
      </c>
      <c r="C2312" s="5" t="s">
        <v>6499</v>
      </c>
      <c r="D2312" s="5" t="s">
        <v>6288</v>
      </c>
      <c r="E2312" s="5" t="s">
        <v>7765</v>
      </c>
      <c r="F2312" s="5" t="s">
        <v>6709</v>
      </c>
      <c r="G2312" s="4" t="s">
        <v>6285</v>
      </c>
    </row>
    <row r="2313" spans="1:7" x14ac:dyDescent="0.25">
      <c r="A2313" s="4" t="s">
        <v>7665</v>
      </c>
      <c r="B2313" s="5" t="s">
        <v>7664</v>
      </c>
      <c r="C2313" s="5" t="s">
        <v>6496</v>
      </c>
      <c r="D2313" s="5" t="s">
        <v>6288</v>
      </c>
      <c r="E2313" s="5" t="s">
        <v>7764</v>
      </c>
      <c r="F2313" s="5" t="s">
        <v>7763</v>
      </c>
      <c r="G2313" s="4" t="s">
        <v>6285</v>
      </c>
    </row>
    <row r="2314" spans="1:7" x14ac:dyDescent="0.25">
      <c r="A2314" s="4" t="s">
        <v>7665</v>
      </c>
      <c r="B2314" s="5" t="s">
        <v>7664</v>
      </c>
      <c r="C2314" s="5" t="s">
        <v>6493</v>
      </c>
      <c r="D2314" s="5" t="s">
        <v>6288</v>
      </c>
      <c r="E2314" s="5" t="s">
        <v>7762</v>
      </c>
      <c r="F2314" s="5" t="s">
        <v>6875</v>
      </c>
      <c r="G2314" s="4" t="s">
        <v>6285</v>
      </c>
    </row>
    <row r="2315" spans="1:7" x14ac:dyDescent="0.25">
      <c r="A2315" s="4" t="s">
        <v>7665</v>
      </c>
      <c r="B2315" s="5" t="s">
        <v>7664</v>
      </c>
      <c r="C2315" s="5" t="s">
        <v>6490</v>
      </c>
      <c r="D2315" s="5" t="s">
        <v>6288</v>
      </c>
      <c r="E2315" s="5" t="s">
        <v>7761</v>
      </c>
      <c r="F2315" s="5" t="s">
        <v>7760</v>
      </c>
      <c r="G2315" s="4" t="s">
        <v>6285</v>
      </c>
    </row>
    <row r="2316" spans="1:7" x14ac:dyDescent="0.25">
      <c r="A2316" s="4" t="s">
        <v>7665</v>
      </c>
      <c r="B2316" s="5" t="s">
        <v>7664</v>
      </c>
      <c r="C2316" s="5" t="s">
        <v>6487</v>
      </c>
      <c r="D2316" s="5" t="s">
        <v>6288</v>
      </c>
      <c r="E2316" s="5" t="s">
        <v>7759</v>
      </c>
      <c r="F2316" s="5" t="s">
        <v>6867</v>
      </c>
      <c r="G2316" s="4" t="s">
        <v>6285</v>
      </c>
    </row>
    <row r="2317" spans="1:7" x14ac:dyDescent="0.25">
      <c r="A2317" s="4" t="s">
        <v>7665</v>
      </c>
      <c r="B2317" s="5" t="s">
        <v>7664</v>
      </c>
      <c r="C2317" s="5" t="s">
        <v>6484</v>
      </c>
      <c r="D2317" s="5" t="s">
        <v>6288</v>
      </c>
      <c r="E2317" s="5" t="s">
        <v>7758</v>
      </c>
      <c r="F2317" s="5" t="s">
        <v>7757</v>
      </c>
      <c r="G2317" s="4" t="s">
        <v>6285</v>
      </c>
    </row>
    <row r="2318" spans="1:7" x14ac:dyDescent="0.25">
      <c r="A2318" s="4" t="s">
        <v>7665</v>
      </c>
      <c r="B2318" s="5" t="s">
        <v>7664</v>
      </c>
      <c r="C2318" s="5" t="s">
        <v>6481</v>
      </c>
      <c r="D2318" s="5" t="s">
        <v>6288</v>
      </c>
      <c r="E2318" s="5" t="s">
        <v>7756</v>
      </c>
      <c r="F2318" s="5" t="s">
        <v>7755</v>
      </c>
      <c r="G2318" s="4" t="s">
        <v>6285</v>
      </c>
    </row>
    <row r="2319" spans="1:7" x14ac:dyDescent="0.25">
      <c r="A2319" s="4" t="s">
        <v>7665</v>
      </c>
      <c r="B2319" s="5" t="s">
        <v>7664</v>
      </c>
      <c r="C2319" s="5" t="s">
        <v>6478</v>
      </c>
      <c r="D2319" s="5" t="s">
        <v>6288</v>
      </c>
      <c r="E2319" s="5" t="s">
        <v>7754</v>
      </c>
      <c r="F2319" s="5" t="s">
        <v>7474</v>
      </c>
      <c r="G2319" s="4" t="s">
        <v>6285</v>
      </c>
    </row>
    <row r="2320" spans="1:7" x14ac:dyDescent="0.25">
      <c r="A2320" s="4" t="s">
        <v>7665</v>
      </c>
      <c r="B2320" s="5" t="s">
        <v>7664</v>
      </c>
      <c r="C2320" s="5" t="s">
        <v>6475</v>
      </c>
      <c r="D2320" s="5" t="s">
        <v>6288</v>
      </c>
      <c r="E2320" s="5" t="s">
        <v>7753</v>
      </c>
      <c r="F2320" s="5" t="s">
        <v>6628</v>
      </c>
      <c r="G2320" s="4" t="s">
        <v>6285</v>
      </c>
    </row>
    <row r="2321" spans="1:7" x14ac:dyDescent="0.25">
      <c r="A2321" s="4" t="s">
        <v>7665</v>
      </c>
      <c r="B2321" s="5" t="s">
        <v>7664</v>
      </c>
      <c r="C2321" s="5" t="s">
        <v>6472</v>
      </c>
      <c r="D2321" s="5" t="s">
        <v>6288</v>
      </c>
      <c r="E2321" s="5" t="s">
        <v>7752</v>
      </c>
      <c r="F2321" s="5" t="s">
        <v>7470</v>
      </c>
      <c r="G2321" s="4" t="s">
        <v>6285</v>
      </c>
    </row>
    <row r="2322" spans="1:7" x14ac:dyDescent="0.25">
      <c r="A2322" s="4" t="s">
        <v>7665</v>
      </c>
      <c r="B2322" s="5" t="s">
        <v>7664</v>
      </c>
      <c r="C2322" s="5" t="s">
        <v>6470</v>
      </c>
      <c r="D2322" s="5" t="s">
        <v>6288</v>
      </c>
      <c r="E2322" s="5" t="s">
        <v>7751</v>
      </c>
      <c r="F2322" s="5" t="s">
        <v>7468</v>
      </c>
      <c r="G2322" s="4" t="s">
        <v>6285</v>
      </c>
    </row>
    <row r="2323" spans="1:7" x14ac:dyDescent="0.25">
      <c r="A2323" s="4" t="s">
        <v>7665</v>
      </c>
      <c r="B2323" s="5" t="s">
        <v>7664</v>
      </c>
      <c r="C2323" s="5" t="s">
        <v>6467</v>
      </c>
      <c r="D2323" s="5" t="s">
        <v>6288</v>
      </c>
      <c r="E2323" s="5" t="s">
        <v>7750</v>
      </c>
      <c r="F2323" s="5" t="s">
        <v>7749</v>
      </c>
      <c r="G2323" s="4" t="s">
        <v>6285</v>
      </c>
    </row>
    <row r="2324" spans="1:7" x14ac:dyDescent="0.25">
      <c r="A2324" s="4" t="s">
        <v>7665</v>
      </c>
      <c r="B2324" s="5" t="s">
        <v>7664</v>
      </c>
      <c r="C2324" s="5" t="s">
        <v>6464</v>
      </c>
      <c r="D2324" s="5" t="s">
        <v>6288</v>
      </c>
      <c r="E2324" s="5" t="s">
        <v>7748</v>
      </c>
      <c r="F2324" s="5" t="s">
        <v>7747</v>
      </c>
      <c r="G2324" s="4" t="s">
        <v>6285</v>
      </c>
    </row>
    <row r="2325" spans="1:7" x14ac:dyDescent="0.25">
      <c r="A2325" s="4" t="s">
        <v>7665</v>
      </c>
      <c r="B2325" s="5" t="s">
        <v>7664</v>
      </c>
      <c r="C2325" s="5" t="s">
        <v>6461</v>
      </c>
      <c r="D2325" s="5" t="s">
        <v>6288</v>
      </c>
      <c r="E2325" s="5" t="s">
        <v>7746</v>
      </c>
      <c r="F2325" s="5" t="s">
        <v>7448</v>
      </c>
      <c r="G2325" s="4" t="s">
        <v>6285</v>
      </c>
    </row>
    <row r="2326" spans="1:7" x14ac:dyDescent="0.25">
      <c r="A2326" s="4" t="s">
        <v>7665</v>
      </c>
      <c r="B2326" s="5" t="s">
        <v>7664</v>
      </c>
      <c r="C2326" s="5" t="s">
        <v>6455</v>
      </c>
      <c r="D2326" s="5" t="s">
        <v>6288</v>
      </c>
      <c r="E2326" s="5" t="s">
        <v>7745</v>
      </c>
      <c r="F2326" s="5" t="s">
        <v>6857</v>
      </c>
      <c r="G2326" s="4" t="s">
        <v>6285</v>
      </c>
    </row>
    <row r="2327" spans="1:7" x14ac:dyDescent="0.25">
      <c r="A2327" s="4" t="s">
        <v>7665</v>
      </c>
      <c r="B2327" s="5" t="s">
        <v>7664</v>
      </c>
      <c r="C2327" s="5" t="s">
        <v>6452</v>
      </c>
      <c r="D2327" s="5" t="s">
        <v>6288</v>
      </c>
      <c r="E2327" s="5" t="s">
        <v>7744</v>
      </c>
      <c r="F2327" s="5" t="s">
        <v>7743</v>
      </c>
      <c r="G2327" s="4" t="s">
        <v>6285</v>
      </c>
    </row>
    <row r="2328" spans="1:7" x14ac:dyDescent="0.25">
      <c r="A2328" s="4" t="s">
        <v>7665</v>
      </c>
      <c r="B2328" s="5" t="s">
        <v>7664</v>
      </c>
      <c r="C2328" s="5" t="s">
        <v>6449</v>
      </c>
      <c r="D2328" s="5" t="s">
        <v>6288</v>
      </c>
      <c r="E2328" s="5" t="s">
        <v>7742</v>
      </c>
      <c r="F2328" s="5" t="s">
        <v>7430</v>
      </c>
      <c r="G2328" s="4" t="s">
        <v>6285</v>
      </c>
    </row>
    <row r="2329" spans="1:7" x14ac:dyDescent="0.25">
      <c r="A2329" s="4" t="s">
        <v>7665</v>
      </c>
      <c r="B2329" s="5" t="s">
        <v>7664</v>
      </c>
      <c r="C2329" s="5" t="s">
        <v>6446</v>
      </c>
      <c r="D2329" s="5" t="s">
        <v>6288</v>
      </c>
      <c r="E2329" s="5" t="s">
        <v>7741</v>
      </c>
      <c r="F2329" s="5" t="s">
        <v>7740</v>
      </c>
      <c r="G2329" s="4" t="s">
        <v>6285</v>
      </c>
    </row>
    <row r="2330" spans="1:7" x14ac:dyDescent="0.25">
      <c r="A2330" s="4" t="s">
        <v>7665</v>
      </c>
      <c r="B2330" s="5" t="s">
        <v>7664</v>
      </c>
      <c r="C2330" s="5" t="s">
        <v>6443</v>
      </c>
      <c r="D2330" s="5" t="s">
        <v>6288</v>
      </c>
      <c r="E2330" s="5" t="s">
        <v>7739</v>
      </c>
      <c r="F2330" s="5" t="s">
        <v>6494</v>
      </c>
      <c r="G2330" s="4" t="s">
        <v>6285</v>
      </c>
    </row>
    <row r="2331" spans="1:7" x14ac:dyDescent="0.25">
      <c r="A2331" s="4" t="s">
        <v>7665</v>
      </c>
      <c r="B2331" s="5" t="s">
        <v>7664</v>
      </c>
      <c r="C2331" s="5" t="s">
        <v>6440</v>
      </c>
      <c r="D2331" s="5" t="s">
        <v>6288</v>
      </c>
      <c r="E2331" s="5" t="s">
        <v>7738</v>
      </c>
      <c r="F2331" s="5" t="s">
        <v>6491</v>
      </c>
      <c r="G2331" s="4" t="s">
        <v>6285</v>
      </c>
    </row>
    <row r="2332" spans="1:7" x14ac:dyDescent="0.25">
      <c r="A2332" s="4" t="s">
        <v>7665</v>
      </c>
      <c r="B2332" s="5" t="s">
        <v>7664</v>
      </c>
      <c r="C2332" s="5" t="s">
        <v>6437</v>
      </c>
      <c r="D2332" s="5" t="s">
        <v>6288</v>
      </c>
      <c r="E2332" s="5" t="s">
        <v>7737</v>
      </c>
      <c r="F2332" s="5" t="s">
        <v>6328</v>
      </c>
      <c r="G2332" s="4" t="s">
        <v>6285</v>
      </c>
    </row>
    <row r="2333" spans="1:7" x14ac:dyDescent="0.25">
      <c r="A2333" s="4" t="s">
        <v>7665</v>
      </c>
      <c r="B2333" s="5" t="s">
        <v>7664</v>
      </c>
      <c r="C2333" s="5" t="s">
        <v>6434</v>
      </c>
      <c r="D2333" s="5" t="s">
        <v>6288</v>
      </c>
      <c r="E2333" s="5" t="s">
        <v>7736</v>
      </c>
      <c r="F2333" s="5" t="s">
        <v>7359</v>
      </c>
      <c r="G2333" s="4" t="s">
        <v>6285</v>
      </c>
    </row>
    <row r="2334" spans="1:7" x14ac:dyDescent="0.25">
      <c r="A2334" s="4" t="s">
        <v>7665</v>
      </c>
      <c r="B2334" s="5" t="s">
        <v>7664</v>
      </c>
      <c r="C2334" s="5" t="s">
        <v>6431</v>
      </c>
      <c r="D2334" s="5" t="s">
        <v>6288</v>
      </c>
      <c r="E2334" s="5" t="s">
        <v>7735</v>
      </c>
      <c r="F2334" s="5" t="s">
        <v>7734</v>
      </c>
      <c r="G2334" s="4" t="s">
        <v>6285</v>
      </c>
    </row>
    <row r="2335" spans="1:7" x14ac:dyDescent="0.25">
      <c r="A2335" s="4" t="s">
        <v>7665</v>
      </c>
      <c r="B2335" s="5" t="s">
        <v>7664</v>
      </c>
      <c r="C2335" s="5" t="s">
        <v>6428</v>
      </c>
      <c r="D2335" s="5" t="s">
        <v>6288</v>
      </c>
      <c r="E2335" s="5" t="s">
        <v>7733</v>
      </c>
      <c r="F2335" s="5" t="s">
        <v>7732</v>
      </c>
      <c r="G2335" s="4" t="s">
        <v>6285</v>
      </c>
    </row>
    <row r="2336" spans="1:7" x14ac:dyDescent="0.25">
      <c r="A2336" s="4" t="s">
        <v>7665</v>
      </c>
      <c r="B2336" s="5" t="s">
        <v>7664</v>
      </c>
      <c r="C2336" s="5" t="s">
        <v>6425</v>
      </c>
      <c r="D2336" s="5" t="s">
        <v>6288</v>
      </c>
      <c r="E2336" s="5" t="s">
        <v>7731</v>
      </c>
      <c r="F2336" s="5" t="s">
        <v>7730</v>
      </c>
      <c r="G2336" s="4" t="s">
        <v>6285</v>
      </c>
    </row>
    <row r="2337" spans="1:7" x14ac:dyDescent="0.25">
      <c r="A2337" s="4" t="s">
        <v>7665</v>
      </c>
      <c r="B2337" s="5" t="s">
        <v>7664</v>
      </c>
      <c r="C2337" s="5" t="s">
        <v>6422</v>
      </c>
      <c r="D2337" s="5" t="s">
        <v>6288</v>
      </c>
      <c r="E2337" s="5" t="s">
        <v>7729</v>
      </c>
      <c r="F2337" s="5" t="s">
        <v>6618</v>
      </c>
      <c r="G2337" s="4" t="s">
        <v>6285</v>
      </c>
    </row>
    <row r="2338" spans="1:7" x14ac:dyDescent="0.25">
      <c r="A2338" s="4" t="s">
        <v>7665</v>
      </c>
      <c r="B2338" s="5" t="s">
        <v>7664</v>
      </c>
      <c r="C2338" s="5" t="s">
        <v>6419</v>
      </c>
      <c r="D2338" s="5" t="s">
        <v>6288</v>
      </c>
      <c r="E2338" s="5" t="s">
        <v>7728</v>
      </c>
      <c r="F2338" s="5" t="s">
        <v>6322</v>
      </c>
      <c r="G2338" s="4" t="s">
        <v>6285</v>
      </c>
    </row>
    <row r="2339" spans="1:7" x14ac:dyDescent="0.25">
      <c r="A2339" s="4" t="s">
        <v>7665</v>
      </c>
      <c r="B2339" s="5" t="s">
        <v>7664</v>
      </c>
      <c r="C2339" s="5" t="s">
        <v>6416</v>
      </c>
      <c r="D2339" s="5" t="s">
        <v>6288</v>
      </c>
      <c r="E2339" s="5" t="s">
        <v>7727</v>
      </c>
      <c r="F2339" s="5" t="s">
        <v>7726</v>
      </c>
      <c r="G2339" s="4" t="s">
        <v>6285</v>
      </c>
    </row>
    <row r="2340" spans="1:7" x14ac:dyDescent="0.25">
      <c r="A2340" s="4" t="s">
        <v>7665</v>
      </c>
      <c r="B2340" s="5" t="s">
        <v>7664</v>
      </c>
      <c r="C2340" s="5" t="s">
        <v>6410</v>
      </c>
      <c r="D2340" s="5" t="s">
        <v>6288</v>
      </c>
      <c r="E2340" s="5" t="s">
        <v>7725</v>
      </c>
      <c r="F2340" s="5" t="s">
        <v>7724</v>
      </c>
      <c r="G2340" s="4" t="s">
        <v>6285</v>
      </c>
    </row>
    <row r="2341" spans="1:7" x14ac:dyDescent="0.25">
      <c r="A2341" s="4" t="s">
        <v>7665</v>
      </c>
      <c r="B2341" s="5" t="s">
        <v>7664</v>
      </c>
      <c r="C2341" s="5" t="s">
        <v>6407</v>
      </c>
      <c r="D2341" s="5" t="s">
        <v>6288</v>
      </c>
      <c r="E2341" s="5" t="s">
        <v>7723</v>
      </c>
      <c r="F2341" s="5" t="s">
        <v>6833</v>
      </c>
      <c r="G2341" s="4" t="s">
        <v>6285</v>
      </c>
    </row>
    <row r="2342" spans="1:7" x14ac:dyDescent="0.25">
      <c r="A2342" s="4" t="s">
        <v>7665</v>
      </c>
      <c r="B2342" s="5" t="s">
        <v>7664</v>
      </c>
      <c r="C2342" s="5" t="s">
        <v>6404</v>
      </c>
      <c r="D2342" s="5" t="s">
        <v>6288</v>
      </c>
      <c r="E2342" s="5" t="s">
        <v>7722</v>
      </c>
      <c r="F2342" s="5" t="s">
        <v>6613</v>
      </c>
      <c r="G2342" s="4" t="s">
        <v>6285</v>
      </c>
    </row>
    <row r="2343" spans="1:7" x14ac:dyDescent="0.25">
      <c r="A2343" s="4" t="s">
        <v>7665</v>
      </c>
      <c r="B2343" s="5" t="s">
        <v>7664</v>
      </c>
      <c r="C2343" s="5" t="s">
        <v>6401</v>
      </c>
      <c r="D2343" s="5" t="s">
        <v>6288</v>
      </c>
      <c r="E2343" s="5" t="s">
        <v>7721</v>
      </c>
      <c r="F2343" s="5" t="s">
        <v>6611</v>
      </c>
      <c r="G2343" s="4" t="s">
        <v>6285</v>
      </c>
    </row>
    <row r="2344" spans="1:7" x14ac:dyDescent="0.25">
      <c r="A2344" s="4" t="s">
        <v>7665</v>
      </c>
      <c r="B2344" s="5" t="s">
        <v>7664</v>
      </c>
      <c r="C2344" s="5" t="s">
        <v>6395</v>
      </c>
      <c r="D2344" s="5" t="s">
        <v>6288</v>
      </c>
      <c r="E2344" s="5" t="s">
        <v>7720</v>
      </c>
      <c r="F2344" s="5" t="s">
        <v>7719</v>
      </c>
      <c r="G2344" s="4" t="s">
        <v>6285</v>
      </c>
    </row>
    <row r="2345" spans="1:7" x14ac:dyDescent="0.25">
      <c r="A2345" s="4" t="s">
        <v>7665</v>
      </c>
      <c r="B2345" s="5" t="s">
        <v>7664</v>
      </c>
      <c r="C2345" s="5" t="s">
        <v>6413</v>
      </c>
      <c r="D2345" s="5" t="s">
        <v>6288</v>
      </c>
      <c r="E2345" s="5" t="s">
        <v>7718</v>
      </c>
      <c r="F2345" s="5" t="s">
        <v>7717</v>
      </c>
      <c r="G2345" s="4" t="s">
        <v>6285</v>
      </c>
    </row>
    <row r="2346" spans="1:7" x14ac:dyDescent="0.25">
      <c r="A2346" s="4" t="s">
        <v>7665</v>
      </c>
      <c r="B2346" s="5" t="s">
        <v>7664</v>
      </c>
      <c r="C2346" s="5" t="s">
        <v>6398</v>
      </c>
      <c r="D2346" s="5" t="s">
        <v>6288</v>
      </c>
      <c r="E2346" s="5" t="s">
        <v>7716</v>
      </c>
      <c r="F2346" s="5" t="s">
        <v>7715</v>
      </c>
      <c r="G2346" s="4" t="s">
        <v>6285</v>
      </c>
    </row>
    <row r="2347" spans="1:7" x14ac:dyDescent="0.25">
      <c r="A2347" s="4" t="s">
        <v>7665</v>
      </c>
      <c r="B2347" s="5" t="s">
        <v>7664</v>
      </c>
      <c r="C2347" s="5" t="s">
        <v>6392</v>
      </c>
      <c r="D2347" s="5" t="s">
        <v>6288</v>
      </c>
      <c r="E2347" s="5" t="s">
        <v>7714</v>
      </c>
      <c r="F2347" s="5" t="s">
        <v>7713</v>
      </c>
      <c r="G2347" s="4" t="s">
        <v>6285</v>
      </c>
    </row>
    <row r="2348" spans="1:7" x14ac:dyDescent="0.25">
      <c r="A2348" s="4" t="s">
        <v>7665</v>
      </c>
      <c r="B2348" s="5" t="s">
        <v>7664</v>
      </c>
      <c r="C2348" s="5" t="s">
        <v>6389</v>
      </c>
      <c r="D2348" s="5" t="s">
        <v>6288</v>
      </c>
      <c r="E2348" s="5" t="s">
        <v>7712</v>
      </c>
      <c r="F2348" s="5" t="s">
        <v>6450</v>
      </c>
      <c r="G2348" s="4" t="s">
        <v>6285</v>
      </c>
    </row>
    <row r="2349" spans="1:7" x14ac:dyDescent="0.25">
      <c r="A2349" s="4" t="s">
        <v>7665</v>
      </c>
      <c r="B2349" s="5" t="s">
        <v>7664</v>
      </c>
      <c r="C2349" s="5" t="s">
        <v>6386</v>
      </c>
      <c r="D2349" s="5" t="s">
        <v>6288</v>
      </c>
      <c r="E2349" s="5" t="s">
        <v>7711</v>
      </c>
      <c r="F2349" s="5" t="s">
        <v>6825</v>
      </c>
      <c r="G2349" s="4" t="s">
        <v>6285</v>
      </c>
    </row>
    <row r="2350" spans="1:7" x14ac:dyDescent="0.25">
      <c r="A2350" s="4" t="s">
        <v>7665</v>
      </c>
      <c r="B2350" s="5" t="s">
        <v>7664</v>
      </c>
      <c r="C2350" s="5" t="s">
        <v>6380</v>
      </c>
      <c r="D2350" s="5" t="s">
        <v>6288</v>
      </c>
      <c r="E2350" s="5" t="s">
        <v>7710</v>
      </c>
      <c r="F2350" s="5" t="s">
        <v>6596</v>
      </c>
      <c r="G2350" s="4" t="s">
        <v>6285</v>
      </c>
    </row>
    <row r="2351" spans="1:7" x14ac:dyDescent="0.25">
      <c r="A2351" s="4" t="s">
        <v>7665</v>
      </c>
      <c r="B2351" s="5" t="s">
        <v>7664</v>
      </c>
      <c r="C2351" s="5" t="s">
        <v>6377</v>
      </c>
      <c r="D2351" s="5" t="s">
        <v>6288</v>
      </c>
      <c r="E2351" s="5" t="s">
        <v>7709</v>
      </c>
      <c r="F2351" s="5" t="s">
        <v>7708</v>
      </c>
      <c r="G2351" s="4" t="s">
        <v>6285</v>
      </c>
    </row>
    <row r="2352" spans="1:7" x14ac:dyDescent="0.25">
      <c r="A2352" s="4" t="s">
        <v>7665</v>
      </c>
      <c r="B2352" s="5" t="s">
        <v>7664</v>
      </c>
      <c r="C2352" s="5" t="s">
        <v>6374</v>
      </c>
      <c r="D2352" s="5" t="s">
        <v>6288</v>
      </c>
      <c r="E2352" s="5" t="s">
        <v>7707</v>
      </c>
      <c r="F2352" s="5" t="s">
        <v>7706</v>
      </c>
      <c r="G2352" s="4" t="s">
        <v>6285</v>
      </c>
    </row>
    <row r="2353" spans="1:7" x14ac:dyDescent="0.25">
      <c r="A2353" s="4" t="s">
        <v>7665</v>
      </c>
      <c r="B2353" s="5" t="s">
        <v>7664</v>
      </c>
      <c r="C2353" s="5" t="s">
        <v>6371</v>
      </c>
      <c r="D2353" s="5" t="s">
        <v>6288</v>
      </c>
      <c r="E2353" s="5" t="s">
        <v>7705</v>
      </c>
      <c r="F2353" s="5" t="s">
        <v>7704</v>
      </c>
      <c r="G2353" s="4" t="s">
        <v>6285</v>
      </c>
    </row>
    <row r="2354" spans="1:7" x14ac:dyDescent="0.25">
      <c r="A2354" s="4" t="s">
        <v>7665</v>
      </c>
      <c r="B2354" s="5" t="s">
        <v>7664</v>
      </c>
      <c r="C2354" s="5" t="s">
        <v>6368</v>
      </c>
      <c r="D2354" s="5" t="s">
        <v>6288</v>
      </c>
      <c r="E2354" s="5" t="s">
        <v>7703</v>
      </c>
      <c r="F2354" s="5" t="s">
        <v>7702</v>
      </c>
      <c r="G2354" s="4" t="s">
        <v>6285</v>
      </c>
    </row>
    <row r="2355" spans="1:7" x14ac:dyDescent="0.25">
      <c r="A2355" s="4" t="s">
        <v>7665</v>
      </c>
      <c r="B2355" s="5" t="s">
        <v>7664</v>
      </c>
      <c r="C2355" s="5" t="s">
        <v>6365</v>
      </c>
      <c r="D2355" s="5" t="s">
        <v>6288</v>
      </c>
      <c r="E2355" s="5" t="s">
        <v>7701</v>
      </c>
      <c r="F2355" s="5" t="s">
        <v>6429</v>
      </c>
      <c r="G2355" s="4" t="s">
        <v>6285</v>
      </c>
    </row>
    <row r="2356" spans="1:7" x14ac:dyDescent="0.25">
      <c r="A2356" s="4" t="s">
        <v>7665</v>
      </c>
      <c r="B2356" s="5" t="s">
        <v>7664</v>
      </c>
      <c r="C2356" s="5" t="s">
        <v>6360</v>
      </c>
      <c r="D2356" s="5" t="s">
        <v>6288</v>
      </c>
      <c r="E2356" s="5" t="s">
        <v>7700</v>
      </c>
      <c r="F2356" s="5" t="s">
        <v>6582</v>
      </c>
      <c r="G2356" s="4" t="s">
        <v>6285</v>
      </c>
    </row>
    <row r="2357" spans="1:7" x14ac:dyDescent="0.25">
      <c r="A2357" s="4" t="s">
        <v>7665</v>
      </c>
      <c r="B2357" s="5" t="s">
        <v>7664</v>
      </c>
      <c r="C2357" s="5" t="s">
        <v>6808</v>
      </c>
      <c r="D2357" s="5" t="s">
        <v>6288</v>
      </c>
      <c r="E2357" s="5" t="s">
        <v>7699</v>
      </c>
      <c r="F2357" s="5" t="s">
        <v>7698</v>
      </c>
      <c r="G2357" s="4" t="s">
        <v>6285</v>
      </c>
    </row>
    <row r="2358" spans="1:7" x14ac:dyDescent="0.25">
      <c r="A2358" s="4" t="s">
        <v>7665</v>
      </c>
      <c r="B2358" s="5" t="s">
        <v>7664</v>
      </c>
      <c r="C2358" s="5" t="s">
        <v>6805</v>
      </c>
      <c r="D2358" s="5" t="s">
        <v>6288</v>
      </c>
      <c r="E2358" s="5" t="s">
        <v>7697</v>
      </c>
      <c r="F2358" s="5" t="s">
        <v>6574</v>
      </c>
      <c r="G2358" s="4" t="s">
        <v>6285</v>
      </c>
    </row>
    <row r="2359" spans="1:7" x14ac:dyDescent="0.25">
      <c r="A2359" s="4" t="s">
        <v>7665</v>
      </c>
      <c r="B2359" s="5" t="s">
        <v>7664</v>
      </c>
      <c r="C2359" s="5" t="s">
        <v>6802</v>
      </c>
      <c r="D2359" s="5" t="s">
        <v>6288</v>
      </c>
      <c r="E2359" s="5" t="s">
        <v>7696</v>
      </c>
      <c r="F2359" s="5" t="s">
        <v>7186</v>
      </c>
      <c r="G2359" s="4" t="s">
        <v>6285</v>
      </c>
    </row>
    <row r="2360" spans="1:7" x14ac:dyDescent="0.25">
      <c r="A2360" s="4" t="s">
        <v>7665</v>
      </c>
      <c r="B2360" s="5" t="s">
        <v>7664</v>
      </c>
      <c r="C2360" s="5" t="s">
        <v>6799</v>
      </c>
      <c r="D2360" s="5" t="s">
        <v>6288</v>
      </c>
      <c r="E2360" s="5" t="s">
        <v>7695</v>
      </c>
      <c r="F2360" s="5" t="s">
        <v>7694</v>
      </c>
      <c r="G2360" s="4" t="s">
        <v>6285</v>
      </c>
    </row>
    <row r="2361" spans="1:7" x14ac:dyDescent="0.25">
      <c r="A2361" s="4" t="s">
        <v>7665</v>
      </c>
      <c r="B2361" s="5" t="s">
        <v>7664</v>
      </c>
      <c r="C2361" s="5" t="s">
        <v>7516</v>
      </c>
      <c r="D2361" s="5" t="s">
        <v>6288</v>
      </c>
      <c r="E2361" s="5" t="s">
        <v>7693</v>
      </c>
      <c r="F2361" s="5" t="s">
        <v>6770</v>
      </c>
      <c r="G2361" s="4" t="s">
        <v>6285</v>
      </c>
    </row>
    <row r="2362" spans="1:7" x14ac:dyDescent="0.25">
      <c r="A2362" s="4" t="s">
        <v>7665</v>
      </c>
      <c r="B2362" s="5" t="s">
        <v>7664</v>
      </c>
      <c r="C2362" s="5" t="s">
        <v>6796</v>
      </c>
      <c r="D2362" s="5" t="s">
        <v>6288</v>
      </c>
      <c r="E2362" s="5" t="s">
        <v>7692</v>
      </c>
      <c r="F2362" s="5" t="s">
        <v>7691</v>
      </c>
      <c r="G2362" s="4" t="s">
        <v>6285</v>
      </c>
    </row>
    <row r="2363" spans="1:7" x14ac:dyDescent="0.25">
      <c r="A2363" s="4" t="s">
        <v>7665</v>
      </c>
      <c r="B2363" s="5" t="s">
        <v>7664</v>
      </c>
      <c r="C2363" s="5" t="s">
        <v>6793</v>
      </c>
      <c r="D2363" s="5" t="s">
        <v>6288</v>
      </c>
      <c r="E2363" s="5" t="s">
        <v>7690</v>
      </c>
      <c r="F2363" s="5" t="s">
        <v>6986</v>
      </c>
      <c r="G2363" s="4" t="s">
        <v>6285</v>
      </c>
    </row>
    <row r="2364" spans="1:7" x14ac:dyDescent="0.25">
      <c r="A2364" s="4" t="s">
        <v>7665</v>
      </c>
      <c r="B2364" s="5" t="s">
        <v>7664</v>
      </c>
      <c r="C2364" s="5" t="s">
        <v>6790</v>
      </c>
      <c r="D2364" s="5" t="s">
        <v>6288</v>
      </c>
      <c r="E2364" s="5" t="s">
        <v>7689</v>
      </c>
      <c r="F2364" s="5" t="s">
        <v>7151</v>
      </c>
      <c r="G2364" s="4" t="s">
        <v>6285</v>
      </c>
    </row>
    <row r="2365" spans="1:7" x14ac:dyDescent="0.25">
      <c r="A2365" s="4" t="s">
        <v>7665</v>
      </c>
      <c r="B2365" s="5" t="s">
        <v>7664</v>
      </c>
      <c r="C2365" s="5" t="s">
        <v>6787</v>
      </c>
      <c r="D2365" s="5" t="s">
        <v>6288</v>
      </c>
      <c r="E2365" s="5" t="s">
        <v>7688</v>
      </c>
      <c r="F2365" s="5" t="s">
        <v>7145</v>
      </c>
      <c r="G2365" s="4" t="s">
        <v>6285</v>
      </c>
    </row>
    <row r="2366" spans="1:7" x14ac:dyDescent="0.25">
      <c r="A2366" s="4" t="s">
        <v>7665</v>
      </c>
      <c r="B2366" s="5" t="s">
        <v>7664</v>
      </c>
      <c r="C2366" s="5" t="s">
        <v>6784</v>
      </c>
      <c r="D2366" s="5" t="s">
        <v>6288</v>
      </c>
      <c r="E2366" s="5" t="s">
        <v>7687</v>
      </c>
      <c r="F2366" s="5" t="s">
        <v>7686</v>
      </c>
      <c r="G2366" s="4" t="s">
        <v>6285</v>
      </c>
    </row>
    <row r="2367" spans="1:7" x14ac:dyDescent="0.25">
      <c r="A2367" s="4" t="s">
        <v>7665</v>
      </c>
      <c r="B2367" s="5" t="s">
        <v>7664</v>
      </c>
      <c r="C2367" s="5" t="s">
        <v>6781</v>
      </c>
      <c r="D2367" s="5" t="s">
        <v>6288</v>
      </c>
      <c r="E2367" s="5" t="s">
        <v>7685</v>
      </c>
      <c r="F2367" s="5" t="s">
        <v>7684</v>
      </c>
      <c r="G2367" s="4" t="s">
        <v>6285</v>
      </c>
    </row>
    <row r="2368" spans="1:7" x14ac:dyDescent="0.25">
      <c r="A2368" s="4" t="s">
        <v>7665</v>
      </c>
      <c r="B2368" s="5" t="s">
        <v>7664</v>
      </c>
      <c r="C2368" s="5" t="s">
        <v>6778</v>
      </c>
      <c r="D2368" s="5" t="s">
        <v>6288</v>
      </c>
      <c r="E2368" s="5" t="s">
        <v>7683</v>
      </c>
      <c r="F2368" s="5" t="s">
        <v>7682</v>
      </c>
      <c r="G2368" s="4" t="s">
        <v>6285</v>
      </c>
    </row>
    <row r="2369" spans="1:7" x14ac:dyDescent="0.25">
      <c r="A2369" s="4" t="s">
        <v>7665</v>
      </c>
      <c r="B2369" s="5" t="s">
        <v>7664</v>
      </c>
      <c r="C2369" s="5" t="s">
        <v>6775</v>
      </c>
      <c r="D2369" s="5" t="s">
        <v>6288</v>
      </c>
      <c r="E2369" s="5" t="s">
        <v>7681</v>
      </c>
      <c r="F2369" s="5" t="s">
        <v>7680</v>
      </c>
      <c r="G2369" s="4" t="s">
        <v>6285</v>
      </c>
    </row>
    <row r="2370" spans="1:7" x14ac:dyDescent="0.25">
      <c r="A2370" s="4" t="s">
        <v>7665</v>
      </c>
      <c r="B2370" s="5" t="s">
        <v>7664</v>
      </c>
      <c r="C2370" s="5" t="s">
        <v>6769</v>
      </c>
      <c r="D2370" s="5" t="s">
        <v>6288</v>
      </c>
      <c r="E2370" s="5" t="s">
        <v>7679</v>
      </c>
      <c r="F2370" s="5" t="s">
        <v>7678</v>
      </c>
      <c r="G2370" s="4" t="s">
        <v>6285</v>
      </c>
    </row>
    <row r="2371" spans="1:7" x14ac:dyDescent="0.25">
      <c r="A2371" s="4" t="s">
        <v>7665</v>
      </c>
      <c r="B2371" s="5" t="s">
        <v>7664</v>
      </c>
      <c r="C2371" s="5" t="s">
        <v>6766</v>
      </c>
      <c r="D2371" s="5" t="s">
        <v>6288</v>
      </c>
      <c r="E2371" s="5" t="s">
        <v>7677</v>
      </c>
      <c r="F2371" s="5" t="s">
        <v>7676</v>
      </c>
      <c r="G2371" s="4" t="s">
        <v>6285</v>
      </c>
    </row>
    <row r="2372" spans="1:7" x14ac:dyDescent="0.25">
      <c r="A2372" s="4" t="s">
        <v>7665</v>
      </c>
      <c r="B2372" s="5" t="s">
        <v>7664</v>
      </c>
      <c r="C2372" s="5" t="s">
        <v>6763</v>
      </c>
      <c r="D2372" s="5" t="s">
        <v>6288</v>
      </c>
      <c r="E2372" s="5" t="s">
        <v>7675</v>
      </c>
      <c r="F2372" s="5" t="s">
        <v>7674</v>
      </c>
      <c r="G2372" s="4" t="s">
        <v>6285</v>
      </c>
    </row>
    <row r="2373" spans="1:7" x14ac:dyDescent="0.25">
      <c r="A2373" s="4" t="s">
        <v>7665</v>
      </c>
      <c r="B2373" s="5" t="s">
        <v>7664</v>
      </c>
      <c r="C2373" s="5" t="s">
        <v>6760</v>
      </c>
      <c r="D2373" s="5" t="s">
        <v>6288</v>
      </c>
      <c r="E2373" s="5" t="s">
        <v>7673</v>
      </c>
      <c r="F2373" s="5" t="s">
        <v>6743</v>
      </c>
      <c r="G2373" s="4" t="s">
        <v>6285</v>
      </c>
    </row>
    <row r="2374" spans="1:7" x14ac:dyDescent="0.25">
      <c r="A2374" s="4" t="s">
        <v>7665</v>
      </c>
      <c r="B2374" s="5" t="s">
        <v>7664</v>
      </c>
      <c r="C2374" s="5" t="s">
        <v>6757</v>
      </c>
      <c r="D2374" s="5" t="s">
        <v>6288</v>
      </c>
      <c r="E2374" s="5" t="s">
        <v>7672</v>
      </c>
      <c r="F2374" s="5" t="s">
        <v>6375</v>
      </c>
      <c r="G2374" s="4" t="s">
        <v>6285</v>
      </c>
    </row>
    <row r="2375" spans="1:7" x14ac:dyDescent="0.25">
      <c r="A2375" s="4" t="s">
        <v>7665</v>
      </c>
      <c r="B2375" s="5" t="s">
        <v>7664</v>
      </c>
      <c r="C2375" s="5" t="s">
        <v>6754</v>
      </c>
      <c r="D2375" s="5" t="s">
        <v>6288</v>
      </c>
      <c r="E2375" s="5" t="s">
        <v>7671</v>
      </c>
      <c r="F2375" s="5" t="s">
        <v>6563</v>
      </c>
      <c r="G2375" s="4" t="s">
        <v>6285</v>
      </c>
    </row>
    <row r="2376" spans="1:7" x14ac:dyDescent="0.25">
      <c r="A2376" s="4" t="s">
        <v>7665</v>
      </c>
      <c r="B2376" s="5" t="s">
        <v>7664</v>
      </c>
      <c r="C2376" s="5" t="s">
        <v>6751</v>
      </c>
      <c r="D2376" s="5" t="s">
        <v>6288</v>
      </c>
      <c r="E2376" s="5" t="s">
        <v>7670</v>
      </c>
      <c r="F2376" s="5" t="s">
        <v>7669</v>
      </c>
      <c r="G2376" s="4" t="s">
        <v>6285</v>
      </c>
    </row>
    <row r="2377" spans="1:7" x14ac:dyDescent="0.25">
      <c r="A2377" s="4" t="s">
        <v>7665</v>
      </c>
      <c r="B2377" s="5" t="s">
        <v>7664</v>
      </c>
      <c r="C2377" s="5" t="s">
        <v>6748</v>
      </c>
      <c r="D2377" s="5" t="s">
        <v>6288</v>
      </c>
      <c r="E2377" s="5" t="s">
        <v>7668</v>
      </c>
      <c r="F2377" s="5" t="s">
        <v>7667</v>
      </c>
      <c r="G2377" s="4" t="s">
        <v>6285</v>
      </c>
    </row>
    <row r="2378" spans="1:7" x14ac:dyDescent="0.25">
      <c r="A2378" s="4" t="s">
        <v>7665</v>
      </c>
      <c r="B2378" s="5" t="s">
        <v>7664</v>
      </c>
      <c r="C2378" s="5" t="s">
        <v>6745</v>
      </c>
      <c r="D2378" s="5" t="s">
        <v>6288</v>
      </c>
      <c r="E2378" s="5" t="s">
        <v>7666</v>
      </c>
      <c r="F2378" s="5" t="s">
        <v>7047</v>
      </c>
      <c r="G2378" s="4" t="s">
        <v>6285</v>
      </c>
    </row>
    <row r="2379" spans="1:7" x14ac:dyDescent="0.25">
      <c r="A2379" s="4" t="s">
        <v>7665</v>
      </c>
      <c r="B2379" s="5" t="s">
        <v>7664</v>
      </c>
      <c r="C2379" s="5" t="s">
        <v>7480</v>
      </c>
      <c r="D2379" s="5" t="s">
        <v>6288</v>
      </c>
      <c r="E2379" s="5" t="s">
        <v>7663</v>
      </c>
      <c r="F2379" s="5" t="s">
        <v>7044</v>
      </c>
      <c r="G2379" s="4" t="s">
        <v>6285</v>
      </c>
    </row>
    <row r="2380" spans="1:7" x14ac:dyDescent="0.25">
      <c r="A2380" s="4" t="s">
        <v>7027</v>
      </c>
      <c r="B2380" s="5" t="s">
        <v>7026</v>
      </c>
      <c r="C2380" s="5" t="s">
        <v>6357</v>
      </c>
      <c r="D2380" s="5" t="s">
        <v>6288</v>
      </c>
      <c r="E2380" s="5" t="s">
        <v>7662</v>
      </c>
      <c r="F2380" s="5" t="s">
        <v>7661</v>
      </c>
      <c r="G2380" s="4" t="s">
        <v>6285</v>
      </c>
    </row>
    <row r="2381" spans="1:7" x14ac:dyDescent="0.25">
      <c r="A2381" s="4" t="s">
        <v>7027</v>
      </c>
      <c r="B2381" s="5" t="s">
        <v>7026</v>
      </c>
      <c r="C2381" s="5" t="s">
        <v>6354</v>
      </c>
      <c r="D2381" s="5" t="s">
        <v>6288</v>
      </c>
      <c r="E2381" s="5" t="s">
        <v>7660</v>
      </c>
      <c r="F2381" s="5" t="s">
        <v>7659</v>
      </c>
      <c r="G2381" s="4" t="s">
        <v>6285</v>
      </c>
    </row>
    <row r="2382" spans="1:7" x14ac:dyDescent="0.25">
      <c r="A2382" s="4" t="s">
        <v>7027</v>
      </c>
      <c r="B2382" s="5" t="s">
        <v>7026</v>
      </c>
      <c r="C2382" s="5" t="s">
        <v>6351</v>
      </c>
      <c r="D2382" s="5" t="s">
        <v>6288</v>
      </c>
      <c r="E2382" s="5" t="s">
        <v>7658</v>
      </c>
      <c r="F2382" s="5" t="s">
        <v>7657</v>
      </c>
      <c r="G2382" s="4" t="s">
        <v>6285</v>
      </c>
    </row>
    <row r="2383" spans="1:7" x14ac:dyDescent="0.25">
      <c r="A2383" s="4" t="s">
        <v>7027</v>
      </c>
      <c r="B2383" s="5" t="s">
        <v>7026</v>
      </c>
      <c r="C2383" s="5" t="s">
        <v>6348</v>
      </c>
      <c r="D2383" s="5" t="s">
        <v>6288</v>
      </c>
      <c r="E2383" s="5" t="s">
        <v>7656</v>
      </c>
      <c r="F2383" s="5" t="s">
        <v>7655</v>
      </c>
      <c r="G2383" s="4" t="s">
        <v>6285</v>
      </c>
    </row>
    <row r="2384" spans="1:7" x14ac:dyDescent="0.25">
      <c r="A2384" s="4" t="s">
        <v>7027</v>
      </c>
      <c r="B2384" s="5" t="s">
        <v>7026</v>
      </c>
      <c r="C2384" s="5" t="s">
        <v>6345</v>
      </c>
      <c r="D2384" s="5" t="s">
        <v>6288</v>
      </c>
      <c r="E2384" s="5" t="s">
        <v>7654</v>
      </c>
      <c r="F2384" s="5" t="s">
        <v>7653</v>
      </c>
      <c r="G2384" s="4" t="s">
        <v>6285</v>
      </c>
    </row>
    <row r="2385" spans="1:7" x14ac:dyDescent="0.25">
      <c r="A2385" s="4" t="s">
        <v>7027</v>
      </c>
      <c r="B2385" s="5" t="s">
        <v>7026</v>
      </c>
      <c r="C2385" s="5" t="s">
        <v>6342</v>
      </c>
      <c r="D2385" s="5" t="s">
        <v>6288</v>
      </c>
      <c r="E2385" s="5" t="s">
        <v>7652</v>
      </c>
      <c r="F2385" s="5" t="s">
        <v>7651</v>
      </c>
      <c r="G2385" s="4" t="s">
        <v>6285</v>
      </c>
    </row>
    <row r="2386" spans="1:7" x14ac:dyDescent="0.25">
      <c r="A2386" s="4" t="s">
        <v>7027</v>
      </c>
      <c r="B2386" s="5" t="s">
        <v>7026</v>
      </c>
      <c r="C2386" s="5" t="s">
        <v>6339</v>
      </c>
      <c r="D2386" s="5" t="s">
        <v>6288</v>
      </c>
      <c r="E2386" s="5" t="s">
        <v>7650</v>
      </c>
      <c r="F2386" s="5" t="s">
        <v>7649</v>
      </c>
      <c r="G2386" s="4" t="s">
        <v>6285</v>
      </c>
    </row>
    <row r="2387" spans="1:7" x14ac:dyDescent="0.25">
      <c r="A2387" s="4" t="s">
        <v>7027</v>
      </c>
      <c r="B2387" s="5" t="s">
        <v>7026</v>
      </c>
      <c r="C2387" s="5" t="s">
        <v>6336</v>
      </c>
      <c r="D2387" s="5" t="s">
        <v>6288</v>
      </c>
      <c r="E2387" s="5" t="s">
        <v>7648</v>
      </c>
      <c r="F2387" s="5" t="s">
        <v>7647</v>
      </c>
      <c r="G2387" s="4" t="s">
        <v>6285</v>
      </c>
    </row>
    <row r="2388" spans="1:7" x14ac:dyDescent="0.25">
      <c r="A2388" s="4" t="s">
        <v>7027</v>
      </c>
      <c r="B2388" s="5" t="s">
        <v>7026</v>
      </c>
      <c r="C2388" s="5" t="s">
        <v>6333</v>
      </c>
      <c r="D2388" s="5" t="s">
        <v>6288</v>
      </c>
      <c r="E2388" s="5" t="s">
        <v>7646</v>
      </c>
      <c r="F2388" s="5" t="s">
        <v>7645</v>
      </c>
      <c r="G2388" s="4" t="s">
        <v>6285</v>
      </c>
    </row>
    <row r="2389" spans="1:7" x14ac:dyDescent="0.25">
      <c r="A2389" s="4" t="s">
        <v>7027</v>
      </c>
      <c r="B2389" s="5" t="s">
        <v>7026</v>
      </c>
      <c r="C2389" s="5" t="s">
        <v>6330</v>
      </c>
      <c r="D2389" s="5" t="s">
        <v>6288</v>
      </c>
      <c r="E2389" s="5" t="s">
        <v>7644</v>
      </c>
      <c r="F2389" s="5" t="s">
        <v>7643</v>
      </c>
      <c r="G2389" s="4" t="s">
        <v>6285</v>
      </c>
    </row>
    <row r="2390" spans="1:7" x14ac:dyDescent="0.25">
      <c r="A2390" s="4" t="s">
        <v>7027</v>
      </c>
      <c r="B2390" s="5" t="s">
        <v>7026</v>
      </c>
      <c r="C2390" s="5" t="s">
        <v>6327</v>
      </c>
      <c r="D2390" s="5" t="s">
        <v>6288</v>
      </c>
      <c r="E2390" s="5" t="s">
        <v>7642</v>
      </c>
      <c r="F2390" s="5" t="s">
        <v>7641</v>
      </c>
      <c r="G2390" s="4" t="s">
        <v>6285</v>
      </c>
    </row>
    <row r="2391" spans="1:7" x14ac:dyDescent="0.25">
      <c r="A2391" s="4" t="s">
        <v>7027</v>
      </c>
      <c r="B2391" s="5" t="s">
        <v>7026</v>
      </c>
      <c r="C2391" s="5" t="s">
        <v>6324</v>
      </c>
      <c r="D2391" s="5" t="s">
        <v>6288</v>
      </c>
      <c r="E2391" s="5" t="s">
        <v>7640</v>
      </c>
      <c r="F2391" s="5" t="s">
        <v>7639</v>
      </c>
      <c r="G2391" s="4" t="s">
        <v>6285</v>
      </c>
    </row>
    <row r="2392" spans="1:7" x14ac:dyDescent="0.25">
      <c r="A2392" s="4" t="s">
        <v>7027</v>
      </c>
      <c r="B2392" s="5" t="s">
        <v>7026</v>
      </c>
      <c r="C2392" s="5" t="s">
        <v>6321</v>
      </c>
      <c r="D2392" s="5" t="s">
        <v>6288</v>
      </c>
      <c r="E2392" s="5" t="s">
        <v>7638</v>
      </c>
      <c r="F2392" s="5" t="s">
        <v>7637</v>
      </c>
      <c r="G2392" s="4" t="s">
        <v>6285</v>
      </c>
    </row>
    <row r="2393" spans="1:7" x14ac:dyDescent="0.25">
      <c r="A2393" s="4" t="s">
        <v>7027</v>
      </c>
      <c r="B2393" s="5" t="s">
        <v>7026</v>
      </c>
      <c r="C2393" s="5" t="s">
        <v>6318</v>
      </c>
      <c r="D2393" s="5" t="s">
        <v>6288</v>
      </c>
      <c r="E2393" s="5" t="s">
        <v>7636</v>
      </c>
      <c r="F2393" s="5" t="s">
        <v>7635</v>
      </c>
      <c r="G2393" s="4" t="s">
        <v>6285</v>
      </c>
    </row>
    <row r="2394" spans="1:7" x14ac:dyDescent="0.25">
      <c r="A2394" s="4" t="s">
        <v>7027</v>
      </c>
      <c r="B2394" s="5" t="s">
        <v>7026</v>
      </c>
      <c r="C2394" s="5" t="s">
        <v>6315</v>
      </c>
      <c r="D2394" s="5" t="s">
        <v>6288</v>
      </c>
      <c r="E2394" s="5" t="s">
        <v>7634</v>
      </c>
      <c r="F2394" s="5" t="s">
        <v>7633</v>
      </c>
      <c r="G2394" s="4" t="s">
        <v>6285</v>
      </c>
    </row>
    <row r="2395" spans="1:7" x14ac:dyDescent="0.25">
      <c r="A2395" s="4" t="s">
        <v>7027</v>
      </c>
      <c r="B2395" s="5" t="s">
        <v>7026</v>
      </c>
      <c r="C2395" s="5" t="s">
        <v>6312</v>
      </c>
      <c r="D2395" s="5" t="s">
        <v>6288</v>
      </c>
      <c r="E2395" s="5" t="s">
        <v>7632</v>
      </c>
      <c r="F2395" s="5" t="s">
        <v>7631</v>
      </c>
      <c r="G2395" s="4" t="s">
        <v>6285</v>
      </c>
    </row>
    <row r="2396" spans="1:7" x14ac:dyDescent="0.25">
      <c r="A2396" s="4" t="s">
        <v>7027</v>
      </c>
      <c r="B2396" s="5" t="s">
        <v>7026</v>
      </c>
      <c r="C2396" s="5" t="s">
        <v>6309</v>
      </c>
      <c r="D2396" s="5" t="s">
        <v>6288</v>
      </c>
      <c r="E2396" s="5" t="s">
        <v>7630</v>
      </c>
      <c r="F2396" s="5" t="s">
        <v>7629</v>
      </c>
      <c r="G2396" s="4" t="s">
        <v>6285</v>
      </c>
    </row>
    <row r="2397" spans="1:7" x14ac:dyDescent="0.25">
      <c r="A2397" s="4" t="s">
        <v>7027</v>
      </c>
      <c r="B2397" s="5" t="s">
        <v>7026</v>
      </c>
      <c r="C2397" s="5" t="s">
        <v>6306</v>
      </c>
      <c r="D2397" s="5" t="s">
        <v>6288</v>
      </c>
      <c r="E2397" s="5" t="s">
        <v>7628</v>
      </c>
      <c r="F2397" s="5" t="s">
        <v>7627</v>
      </c>
      <c r="G2397" s="4" t="s">
        <v>6285</v>
      </c>
    </row>
    <row r="2398" spans="1:7" x14ac:dyDescent="0.25">
      <c r="A2398" s="4" t="s">
        <v>7027</v>
      </c>
      <c r="B2398" s="5" t="s">
        <v>7026</v>
      </c>
      <c r="C2398" s="5" t="s">
        <v>6303</v>
      </c>
      <c r="D2398" s="5" t="s">
        <v>6288</v>
      </c>
      <c r="E2398" s="5" t="s">
        <v>7626</v>
      </c>
      <c r="F2398" s="5" t="s">
        <v>7625</v>
      </c>
      <c r="G2398" s="4" t="s">
        <v>6285</v>
      </c>
    </row>
    <row r="2399" spans="1:7" x14ac:dyDescent="0.25">
      <c r="A2399" s="4" t="s">
        <v>7027</v>
      </c>
      <c r="B2399" s="5" t="s">
        <v>7026</v>
      </c>
      <c r="C2399" s="5" t="s">
        <v>6300</v>
      </c>
      <c r="D2399" s="5" t="s">
        <v>6288</v>
      </c>
      <c r="E2399" s="5" t="s">
        <v>7624</v>
      </c>
      <c r="F2399" s="5" t="s">
        <v>7623</v>
      </c>
      <c r="G2399" s="4" t="s">
        <v>6285</v>
      </c>
    </row>
    <row r="2400" spans="1:7" x14ac:dyDescent="0.25">
      <c r="A2400" s="4" t="s">
        <v>7027</v>
      </c>
      <c r="B2400" s="5" t="s">
        <v>7026</v>
      </c>
      <c r="C2400" s="5" t="s">
        <v>6297</v>
      </c>
      <c r="D2400" s="5" t="s">
        <v>6288</v>
      </c>
      <c r="E2400" s="5" t="s">
        <v>7622</v>
      </c>
      <c r="F2400" s="5" t="s">
        <v>7621</v>
      </c>
      <c r="G2400" s="4" t="s">
        <v>6285</v>
      </c>
    </row>
    <row r="2401" spans="1:7" x14ac:dyDescent="0.25">
      <c r="A2401" s="4" t="s">
        <v>7027</v>
      </c>
      <c r="B2401" s="5" t="s">
        <v>7026</v>
      </c>
      <c r="C2401" s="5" t="s">
        <v>6294</v>
      </c>
      <c r="D2401" s="5" t="s">
        <v>6288</v>
      </c>
      <c r="E2401" s="5" t="s">
        <v>7620</v>
      </c>
      <c r="F2401" s="5" t="s">
        <v>7619</v>
      </c>
      <c r="G2401" s="4" t="s">
        <v>6285</v>
      </c>
    </row>
    <row r="2402" spans="1:7" x14ac:dyDescent="0.25">
      <c r="A2402" s="4" t="s">
        <v>7027</v>
      </c>
      <c r="B2402" s="5" t="s">
        <v>7026</v>
      </c>
      <c r="C2402" s="5" t="s">
        <v>6289</v>
      </c>
      <c r="D2402" s="5" t="s">
        <v>6288</v>
      </c>
      <c r="E2402" s="5" t="s">
        <v>7618</v>
      </c>
      <c r="F2402" s="5" t="s">
        <v>7617</v>
      </c>
      <c r="G2402" s="4" t="s">
        <v>6285</v>
      </c>
    </row>
    <row r="2403" spans="1:7" x14ac:dyDescent="0.25">
      <c r="A2403" s="4" t="s">
        <v>7027</v>
      </c>
      <c r="B2403" s="5" t="s">
        <v>7026</v>
      </c>
      <c r="C2403" s="5" t="s">
        <v>6505</v>
      </c>
      <c r="D2403" s="5" t="s">
        <v>6288</v>
      </c>
      <c r="E2403" s="5" t="s">
        <v>7616</v>
      </c>
      <c r="F2403" s="5" t="s">
        <v>7615</v>
      </c>
      <c r="G2403" s="4" t="s">
        <v>6285</v>
      </c>
    </row>
    <row r="2404" spans="1:7" x14ac:dyDescent="0.25">
      <c r="A2404" s="4" t="s">
        <v>7027</v>
      </c>
      <c r="B2404" s="5" t="s">
        <v>7026</v>
      </c>
      <c r="C2404" s="5" t="s">
        <v>6502</v>
      </c>
      <c r="D2404" s="5" t="s">
        <v>6288</v>
      </c>
      <c r="E2404" s="5" t="s">
        <v>7614</v>
      </c>
      <c r="F2404" s="5" t="s">
        <v>6542</v>
      </c>
      <c r="G2404" s="4" t="s">
        <v>6285</v>
      </c>
    </row>
    <row r="2405" spans="1:7" x14ac:dyDescent="0.25">
      <c r="A2405" s="4" t="s">
        <v>7027</v>
      </c>
      <c r="B2405" s="5" t="s">
        <v>7026</v>
      </c>
      <c r="C2405" s="5" t="s">
        <v>6499</v>
      </c>
      <c r="D2405" s="5" t="s">
        <v>6288</v>
      </c>
      <c r="E2405" s="5" t="s">
        <v>7613</v>
      </c>
      <c r="F2405" s="5" t="s">
        <v>7612</v>
      </c>
      <c r="G2405" s="4" t="s">
        <v>6285</v>
      </c>
    </row>
    <row r="2406" spans="1:7" x14ac:dyDescent="0.25">
      <c r="A2406" s="4" t="s">
        <v>7027</v>
      </c>
      <c r="B2406" s="5" t="s">
        <v>7026</v>
      </c>
      <c r="C2406" s="5" t="s">
        <v>6496</v>
      </c>
      <c r="D2406" s="5" t="s">
        <v>6288</v>
      </c>
      <c r="E2406" s="5" t="s">
        <v>7611</v>
      </c>
      <c r="F2406" s="5" t="s">
        <v>7610</v>
      </c>
      <c r="G2406" s="4" t="s">
        <v>6285</v>
      </c>
    </row>
    <row r="2407" spans="1:7" x14ac:dyDescent="0.25">
      <c r="A2407" s="4" t="s">
        <v>7027</v>
      </c>
      <c r="B2407" s="5" t="s">
        <v>7026</v>
      </c>
      <c r="C2407" s="5" t="s">
        <v>6493</v>
      </c>
      <c r="D2407" s="5" t="s">
        <v>6288</v>
      </c>
      <c r="E2407" s="5" t="s">
        <v>7609</v>
      </c>
      <c r="F2407" s="5" t="s">
        <v>7608</v>
      </c>
      <c r="G2407" s="4" t="s">
        <v>6285</v>
      </c>
    </row>
    <row r="2408" spans="1:7" x14ac:dyDescent="0.25">
      <c r="A2408" s="4" t="s">
        <v>7027</v>
      </c>
      <c r="B2408" s="5" t="s">
        <v>7026</v>
      </c>
      <c r="C2408" s="5" t="s">
        <v>6490</v>
      </c>
      <c r="D2408" s="5" t="s">
        <v>6288</v>
      </c>
      <c r="E2408" s="5" t="s">
        <v>7607</v>
      </c>
      <c r="F2408" s="5" t="s">
        <v>6643</v>
      </c>
      <c r="G2408" s="4" t="s">
        <v>6285</v>
      </c>
    </row>
    <row r="2409" spans="1:7" x14ac:dyDescent="0.25">
      <c r="A2409" s="4" t="s">
        <v>7027</v>
      </c>
      <c r="B2409" s="5" t="s">
        <v>7026</v>
      </c>
      <c r="C2409" s="5" t="s">
        <v>6487</v>
      </c>
      <c r="D2409" s="5" t="s">
        <v>6288</v>
      </c>
      <c r="E2409" s="5" t="s">
        <v>7606</v>
      </c>
      <c r="F2409" s="5" t="s">
        <v>7605</v>
      </c>
      <c r="G2409" s="4" t="s">
        <v>6285</v>
      </c>
    </row>
    <row r="2410" spans="1:7" x14ac:dyDescent="0.25">
      <c r="A2410" s="4" t="s">
        <v>7027</v>
      </c>
      <c r="B2410" s="5" t="s">
        <v>7026</v>
      </c>
      <c r="C2410" s="5" t="s">
        <v>6484</v>
      </c>
      <c r="D2410" s="5" t="s">
        <v>6288</v>
      </c>
      <c r="E2410" s="5" t="s">
        <v>7604</v>
      </c>
      <c r="F2410" s="5" t="s">
        <v>7603</v>
      </c>
      <c r="G2410" s="4" t="s">
        <v>6285</v>
      </c>
    </row>
    <row r="2411" spans="1:7" x14ac:dyDescent="0.25">
      <c r="A2411" s="4" t="s">
        <v>7027</v>
      </c>
      <c r="B2411" s="5" t="s">
        <v>7026</v>
      </c>
      <c r="C2411" s="5" t="s">
        <v>6481</v>
      </c>
      <c r="D2411" s="5" t="s">
        <v>6288</v>
      </c>
      <c r="E2411" s="5" t="s">
        <v>7602</v>
      </c>
      <c r="F2411" s="5" t="s">
        <v>7601</v>
      </c>
      <c r="G2411" s="4" t="s">
        <v>6285</v>
      </c>
    </row>
    <row r="2412" spans="1:7" x14ac:dyDescent="0.25">
      <c r="A2412" s="4" t="s">
        <v>7027</v>
      </c>
      <c r="B2412" s="5" t="s">
        <v>7026</v>
      </c>
      <c r="C2412" s="5" t="s">
        <v>6478</v>
      </c>
      <c r="D2412" s="5" t="s">
        <v>6288</v>
      </c>
      <c r="E2412" s="5" t="s">
        <v>7600</v>
      </c>
      <c r="F2412" s="5" t="s">
        <v>7599</v>
      </c>
      <c r="G2412" s="4" t="s">
        <v>6285</v>
      </c>
    </row>
    <row r="2413" spans="1:7" x14ac:dyDescent="0.25">
      <c r="A2413" s="4" t="s">
        <v>7027</v>
      </c>
      <c r="B2413" s="5" t="s">
        <v>7026</v>
      </c>
      <c r="C2413" s="5" t="s">
        <v>6475</v>
      </c>
      <c r="D2413" s="5" t="s">
        <v>6288</v>
      </c>
      <c r="E2413" s="5" t="s">
        <v>7598</v>
      </c>
      <c r="F2413" s="5" t="s">
        <v>7597</v>
      </c>
      <c r="G2413" s="4" t="s">
        <v>6285</v>
      </c>
    </row>
    <row r="2414" spans="1:7" x14ac:dyDescent="0.25">
      <c r="A2414" s="4" t="s">
        <v>7027</v>
      </c>
      <c r="B2414" s="5" t="s">
        <v>7026</v>
      </c>
      <c r="C2414" s="5" t="s">
        <v>6472</v>
      </c>
      <c r="D2414" s="5" t="s">
        <v>6288</v>
      </c>
      <c r="E2414" s="5" t="s">
        <v>7596</v>
      </c>
      <c r="F2414" s="5" t="s">
        <v>7595</v>
      </c>
      <c r="G2414" s="4" t="s">
        <v>6285</v>
      </c>
    </row>
    <row r="2415" spans="1:7" x14ac:dyDescent="0.25">
      <c r="A2415" s="4" t="s">
        <v>7027</v>
      </c>
      <c r="B2415" s="5" t="s">
        <v>7026</v>
      </c>
      <c r="C2415" s="5" t="s">
        <v>6470</v>
      </c>
      <c r="D2415" s="5" t="s">
        <v>6288</v>
      </c>
      <c r="E2415" s="5" t="s">
        <v>7594</v>
      </c>
      <c r="F2415" s="5" t="s">
        <v>7593</v>
      </c>
      <c r="G2415" s="4" t="s">
        <v>6285</v>
      </c>
    </row>
    <row r="2416" spans="1:7" x14ac:dyDescent="0.25">
      <c r="A2416" s="4" t="s">
        <v>7027</v>
      </c>
      <c r="B2416" s="5" t="s">
        <v>7026</v>
      </c>
      <c r="C2416" s="5" t="s">
        <v>6467</v>
      </c>
      <c r="D2416" s="5" t="s">
        <v>6288</v>
      </c>
      <c r="E2416" s="5" t="s">
        <v>7592</v>
      </c>
      <c r="F2416" s="5" t="s">
        <v>7591</v>
      </c>
      <c r="G2416" s="4" t="s">
        <v>6285</v>
      </c>
    </row>
    <row r="2417" spans="1:7" x14ac:dyDescent="0.25">
      <c r="A2417" s="4" t="s">
        <v>7027</v>
      </c>
      <c r="B2417" s="5" t="s">
        <v>7026</v>
      </c>
      <c r="C2417" s="5" t="s">
        <v>6464</v>
      </c>
      <c r="D2417" s="5" t="s">
        <v>6288</v>
      </c>
      <c r="E2417" s="5" t="s">
        <v>7590</v>
      </c>
      <c r="F2417" s="5" t="s">
        <v>7589</v>
      </c>
      <c r="G2417" s="4" t="s">
        <v>6285</v>
      </c>
    </row>
    <row r="2418" spans="1:7" x14ac:dyDescent="0.25">
      <c r="A2418" s="4" t="s">
        <v>7027</v>
      </c>
      <c r="B2418" s="5" t="s">
        <v>7026</v>
      </c>
      <c r="C2418" s="5" t="s">
        <v>6461</v>
      </c>
      <c r="D2418" s="5" t="s">
        <v>6288</v>
      </c>
      <c r="E2418" s="5" t="s">
        <v>7588</v>
      </c>
      <c r="F2418" s="5" t="s">
        <v>6641</v>
      </c>
      <c r="G2418" s="4" t="s">
        <v>6285</v>
      </c>
    </row>
    <row r="2419" spans="1:7" x14ac:dyDescent="0.25">
      <c r="A2419" s="4" t="s">
        <v>7027</v>
      </c>
      <c r="B2419" s="5" t="s">
        <v>7026</v>
      </c>
      <c r="C2419" s="5" t="s">
        <v>6455</v>
      </c>
      <c r="D2419" s="5" t="s">
        <v>6288</v>
      </c>
      <c r="E2419" s="5" t="s">
        <v>7587</v>
      </c>
      <c r="F2419" s="5" t="s">
        <v>7586</v>
      </c>
      <c r="G2419" s="4" t="s">
        <v>6285</v>
      </c>
    </row>
    <row r="2420" spans="1:7" x14ac:dyDescent="0.25">
      <c r="A2420" s="4" t="s">
        <v>7027</v>
      </c>
      <c r="B2420" s="5" t="s">
        <v>7026</v>
      </c>
      <c r="C2420" s="5" t="s">
        <v>6452</v>
      </c>
      <c r="D2420" s="5" t="s">
        <v>6288</v>
      </c>
      <c r="E2420" s="5" t="s">
        <v>7585</v>
      </c>
      <c r="F2420" s="5" t="s">
        <v>7584</v>
      </c>
      <c r="G2420" s="4" t="s">
        <v>6285</v>
      </c>
    </row>
    <row r="2421" spans="1:7" x14ac:dyDescent="0.25">
      <c r="A2421" s="4" t="s">
        <v>7027</v>
      </c>
      <c r="B2421" s="5" t="s">
        <v>7026</v>
      </c>
      <c r="C2421" s="5" t="s">
        <v>6449</v>
      </c>
      <c r="D2421" s="5" t="s">
        <v>6288</v>
      </c>
      <c r="E2421" s="5" t="s">
        <v>7583</v>
      </c>
      <c r="F2421" s="5" t="s">
        <v>7582</v>
      </c>
      <c r="G2421" s="4" t="s">
        <v>6285</v>
      </c>
    </row>
    <row r="2422" spans="1:7" x14ac:dyDescent="0.25">
      <c r="A2422" s="4" t="s">
        <v>7027</v>
      </c>
      <c r="B2422" s="5" t="s">
        <v>7026</v>
      </c>
      <c r="C2422" s="5" t="s">
        <v>6446</v>
      </c>
      <c r="D2422" s="5" t="s">
        <v>6288</v>
      </c>
      <c r="E2422" s="5" t="s">
        <v>7581</v>
      </c>
      <c r="F2422" s="5" t="s">
        <v>7580</v>
      </c>
      <c r="G2422" s="4" t="s">
        <v>6285</v>
      </c>
    </row>
    <row r="2423" spans="1:7" x14ac:dyDescent="0.25">
      <c r="A2423" s="4" t="s">
        <v>7027</v>
      </c>
      <c r="B2423" s="5" t="s">
        <v>7026</v>
      </c>
      <c r="C2423" s="5" t="s">
        <v>6443</v>
      </c>
      <c r="D2423" s="5" t="s">
        <v>6288</v>
      </c>
      <c r="E2423" s="5" t="s">
        <v>7579</v>
      </c>
      <c r="F2423" s="5" t="s">
        <v>7578</v>
      </c>
      <c r="G2423" s="4" t="s">
        <v>6285</v>
      </c>
    </row>
    <row r="2424" spans="1:7" x14ac:dyDescent="0.25">
      <c r="A2424" s="4" t="s">
        <v>7027</v>
      </c>
      <c r="B2424" s="5" t="s">
        <v>7026</v>
      </c>
      <c r="C2424" s="5" t="s">
        <v>6440</v>
      </c>
      <c r="D2424" s="5" t="s">
        <v>6288</v>
      </c>
      <c r="E2424" s="5" t="s">
        <v>7577</v>
      </c>
      <c r="F2424" s="5" t="s">
        <v>7576</v>
      </c>
      <c r="G2424" s="4" t="s">
        <v>6285</v>
      </c>
    </row>
    <row r="2425" spans="1:7" x14ac:dyDescent="0.25">
      <c r="A2425" s="4" t="s">
        <v>7027</v>
      </c>
      <c r="B2425" s="5" t="s">
        <v>7026</v>
      </c>
      <c r="C2425" s="5" t="s">
        <v>6437</v>
      </c>
      <c r="D2425" s="5" t="s">
        <v>6288</v>
      </c>
      <c r="E2425" s="5" t="s">
        <v>7575</v>
      </c>
      <c r="F2425" s="5" t="s">
        <v>7574</v>
      </c>
      <c r="G2425" s="4" t="s">
        <v>6285</v>
      </c>
    </row>
    <row r="2426" spans="1:7" x14ac:dyDescent="0.25">
      <c r="A2426" s="4" t="s">
        <v>7027</v>
      </c>
      <c r="B2426" s="5" t="s">
        <v>7026</v>
      </c>
      <c r="C2426" s="5" t="s">
        <v>6434</v>
      </c>
      <c r="D2426" s="5" t="s">
        <v>6288</v>
      </c>
      <c r="E2426" s="5" t="s">
        <v>7573</v>
      </c>
      <c r="F2426" s="5" t="s">
        <v>7572</v>
      </c>
      <c r="G2426" s="4" t="s">
        <v>6285</v>
      </c>
    </row>
    <row r="2427" spans="1:7" x14ac:dyDescent="0.25">
      <c r="A2427" s="4" t="s">
        <v>7027</v>
      </c>
      <c r="B2427" s="5" t="s">
        <v>7026</v>
      </c>
      <c r="C2427" s="5" t="s">
        <v>6431</v>
      </c>
      <c r="D2427" s="5" t="s">
        <v>6288</v>
      </c>
      <c r="E2427" s="5" t="s">
        <v>7571</v>
      </c>
      <c r="F2427" s="5" t="s">
        <v>7570</v>
      </c>
      <c r="G2427" s="4" t="s">
        <v>6285</v>
      </c>
    </row>
    <row r="2428" spans="1:7" x14ac:dyDescent="0.25">
      <c r="A2428" s="4" t="s">
        <v>7027</v>
      </c>
      <c r="B2428" s="5" t="s">
        <v>7026</v>
      </c>
      <c r="C2428" s="5" t="s">
        <v>6428</v>
      </c>
      <c r="D2428" s="5" t="s">
        <v>6288</v>
      </c>
      <c r="E2428" s="5" t="s">
        <v>7569</v>
      </c>
      <c r="F2428" s="5" t="s">
        <v>7568</v>
      </c>
      <c r="G2428" s="4" t="s">
        <v>6285</v>
      </c>
    </row>
    <row r="2429" spans="1:7" x14ac:dyDescent="0.25">
      <c r="A2429" s="4" t="s">
        <v>7027</v>
      </c>
      <c r="B2429" s="5" t="s">
        <v>7026</v>
      </c>
      <c r="C2429" s="5" t="s">
        <v>6425</v>
      </c>
      <c r="D2429" s="5" t="s">
        <v>6288</v>
      </c>
      <c r="E2429" s="5" t="s">
        <v>7567</v>
      </c>
      <c r="F2429" s="5" t="s">
        <v>7566</v>
      </c>
      <c r="G2429" s="4" t="s">
        <v>6285</v>
      </c>
    </row>
    <row r="2430" spans="1:7" x14ac:dyDescent="0.25">
      <c r="A2430" s="4" t="s">
        <v>7027</v>
      </c>
      <c r="B2430" s="5" t="s">
        <v>7026</v>
      </c>
      <c r="C2430" s="5" t="s">
        <v>6422</v>
      </c>
      <c r="D2430" s="5" t="s">
        <v>6288</v>
      </c>
      <c r="E2430" s="5" t="s">
        <v>7565</v>
      </c>
      <c r="F2430" s="5" t="s">
        <v>7564</v>
      </c>
      <c r="G2430" s="4" t="s">
        <v>6285</v>
      </c>
    </row>
    <row r="2431" spans="1:7" x14ac:dyDescent="0.25">
      <c r="A2431" s="4" t="s">
        <v>7027</v>
      </c>
      <c r="B2431" s="5" t="s">
        <v>7026</v>
      </c>
      <c r="C2431" s="5" t="s">
        <v>6419</v>
      </c>
      <c r="D2431" s="5" t="s">
        <v>6288</v>
      </c>
      <c r="E2431" s="5" t="s">
        <v>7563</v>
      </c>
      <c r="F2431" s="5" t="s">
        <v>7562</v>
      </c>
      <c r="G2431" s="4" t="s">
        <v>6285</v>
      </c>
    </row>
    <row r="2432" spans="1:7" x14ac:dyDescent="0.25">
      <c r="A2432" s="4" t="s">
        <v>7027</v>
      </c>
      <c r="B2432" s="5" t="s">
        <v>7026</v>
      </c>
      <c r="C2432" s="5" t="s">
        <v>6416</v>
      </c>
      <c r="D2432" s="5" t="s">
        <v>6288</v>
      </c>
      <c r="E2432" s="5" t="s">
        <v>7561</v>
      </c>
      <c r="F2432" s="5" t="s">
        <v>7560</v>
      </c>
      <c r="G2432" s="4" t="s">
        <v>6285</v>
      </c>
    </row>
    <row r="2433" spans="1:7" x14ac:dyDescent="0.25">
      <c r="A2433" s="4" t="s">
        <v>7027</v>
      </c>
      <c r="B2433" s="5" t="s">
        <v>7026</v>
      </c>
      <c r="C2433" s="5" t="s">
        <v>6413</v>
      </c>
      <c r="D2433" s="5" t="s">
        <v>6288</v>
      </c>
      <c r="E2433" s="5" t="s">
        <v>7559</v>
      </c>
      <c r="F2433" s="5" t="s">
        <v>7558</v>
      </c>
      <c r="G2433" s="4" t="s">
        <v>6285</v>
      </c>
    </row>
    <row r="2434" spans="1:7" x14ac:dyDescent="0.25">
      <c r="A2434" s="4" t="s">
        <v>7027</v>
      </c>
      <c r="B2434" s="5" t="s">
        <v>7026</v>
      </c>
      <c r="C2434" s="5" t="s">
        <v>6398</v>
      </c>
      <c r="D2434" s="5" t="s">
        <v>6288</v>
      </c>
      <c r="E2434" s="5" t="s">
        <v>7557</v>
      </c>
      <c r="F2434" s="5" t="s">
        <v>7556</v>
      </c>
      <c r="G2434" s="4" t="s">
        <v>6285</v>
      </c>
    </row>
    <row r="2435" spans="1:7" x14ac:dyDescent="0.25">
      <c r="A2435" s="4" t="s">
        <v>7027</v>
      </c>
      <c r="B2435" s="5" t="s">
        <v>7026</v>
      </c>
      <c r="C2435" s="5" t="s">
        <v>6410</v>
      </c>
      <c r="D2435" s="5" t="s">
        <v>6288</v>
      </c>
      <c r="E2435" s="5" t="s">
        <v>7555</v>
      </c>
      <c r="F2435" s="5" t="s">
        <v>7554</v>
      </c>
      <c r="G2435" s="4" t="s">
        <v>6285</v>
      </c>
    </row>
    <row r="2436" spans="1:7" x14ac:dyDescent="0.25">
      <c r="A2436" s="4" t="s">
        <v>7027</v>
      </c>
      <c r="B2436" s="5" t="s">
        <v>7026</v>
      </c>
      <c r="C2436" s="5" t="s">
        <v>6407</v>
      </c>
      <c r="D2436" s="5" t="s">
        <v>6288</v>
      </c>
      <c r="E2436" s="5" t="s">
        <v>7553</v>
      </c>
      <c r="F2436" s="5" t="s">
        <v>7552</v>
      </c>
      <c r="G2436" s="4" t="s">
        <v>6285</v>
      </c>
    </row>
    <row r="2437" spans="1:7" x14ac:dyDescent="0.25">
      <c r="A2437" s="4" t="s">
        <v>7027</v>
      </c>
      <c r="B2437" s="5" t="s">
        <v>7026</v>
      </c>
      <c r="C2437" s="5" t="s">
        <v>6404</v>
      </c>
      <c r="D2437" s="5" t="s">
        <v>6288</v>
      </c>
      <c r="E2437" s="5" t="s">
        <v>7551</v>
      </c>
      <c r="F2437" s="5" t="s">
        <v>7550</v>
      </c>
      <c r="G2437" s="4" t="s">
        <v>6285</v>
      </c>
    </row>
    <row r="2438" spans="1:7" x14ac:dyDescent="0.25">
      <c r="A2438" s="4" t="s">
        <v>7027</v>
      </c>
      <c r="B2438" s="5" t="s">
        <v>7026</v>
      </c>
      <c r="C2438" s="5" t="s">
        <v>6401</v>
      </c>
      <c r="D2438" s="5" t="s">
        <v>6288</v>
      </c>
      <c r="E2438" s="5" t="s">
        <v>7549</v>
      </c>
      <c r="F2438" s="5" t="s">
        <v>7548</v>
      </c>
      <c r="G2438" s="4" t="s">
        <v>6285</v>
      </c>
    </row>
    <row r="2439" spans="1:7" x14ac:dyDescent="0.25">
      <c r="A2439" s="4" t="s">
        <v>7027</v>
      </c>
      <c r="B2439" s="5" t="s">
        <v>7026</v>
      </c>
      <c r="C2439" s="5" t="s">
        <v>6395</v>
      </c>
      <c r="D2439" s="5" t="s">
        <v>6288</v>
      </c>
      <c r="E2439" s="5" t="s">
        <v>7547</v>
      </c>
      <c r="F2439" s="5" t="s">
        <v>7546</v>
      </c>
      <c r="G2439" s="4" t="s">
        <v>6285</v>
      </c>
    </row>
    <row r="2440" spans="1:7" x14ac:dyDescent="0.25">
      <c r="A2440" s="4" t="s">
        <v>7027</v>
      </c>
      <c r="B2440" s="5" t="s">
        <v>7026</v>
      </c>
      <c r="C2440" s="5" t="s">
        <v>6392</v>
      </c>
      <c r="D2440" s="5" t="s">
        <v>6288</v>
      </c>
      <c r="E2440" s="5" t="s">
        <v>7545</v>
      </c>
      <c r="F2440" s="5" t="s">
        <v>7544</v>
      </c>
      <c r="G2440" s="4" t="s">
        <v>6285</v>
      </c>
    </row>
    <row r="2441" spans="1:7" x14ac:dyDescent="0.25">
      <c r="A2441" s="4" t="s">
        <v>7027</v>
      </c>
      <c r="B2441" s="5" t="s">
        <v>7026</v>
      </c>
      <c r="C2441" s="5" t="s">
        <v>6389</v>
      </c>
      <c r="D2441" s="5" t="s">
        <v>6288</v>
      </c>
      <c r="E2441" s="5" t="s">
        <v>7543</v>
      </c>
      <c r="F2441" s="5" t="s">
        <v>7542</v>
      </c>
      <c r="G2441" s="4" t="s">
        <v>6285</v>
      </c>
    </row>
    <row r="2442" spans="1:7" x14ac:dyDescent="0.25">
      <c r="A2442" s="4" t="s">
        <v>7027</v>
      </c>
      <c r="B2442" s="5" t="s">
        <v>7026</v>
      </c>
      <c r="C2442" s="5" t="s">
        <v>6386</v>
      </c>
      <c r="D2442" s="5" t="s">
        <v>6288</v>
      </c>
      <c r="E2442" s="5" t="s">
        <v>7541</v>
      </c>
      <c r="F2442" s="5" t="s">
        <v>7540</v>
      </c>
      <c r="G2442" s="4" t="s">
        <v>6285</v>
      </c>
    </row>
    <row r="2443" spans="1:7" x14ac:dyDescent="0.25">
      <c r="A2443" s="4" t="s">
        <v>7027</v>
      </c>
      <c r="B2443" s="5" t="s">
        <v>7026</v>
      </c>
      <c r="C2443" s="5" t="s">
        <v>6383</v>
      </c>
      <c r="D2443" s="5" t="s">
        <v>6288</v>
      </c>
      <c r="E2443" s="5" t="s">
        <v>7539</v>
      </c>
      <c r="F2443" s="5" t="s">
        <v>7538</v>
      </c>
      <c r="G2443" s="4" t="s">
        <v>6285</v>
      </c>
    </row>
    <row r="2444" spans="1:7" x14ac:dyDescent="0.25">
      <c r="A2444" s="4" t="s">
        <v>7027</v>
      </c>
      <c r="B2444" s="5" t="s">
        <v>7026</v>
      </c>
      <c r="C2444" s="5" t="s">
        <v>6380</v>
      </c>
      <c r="D2444" s="5" t="s">
        <v>6288</v>
      </c>
      <c r="E2444" s="5" t="s">
        <v>7537</v>
      </c>
      <c r="F2444" s="5" t="s">
        <v>7536</v>
      </c>
      <c r="G2444" s="4" t="s">
        <v>6285</v>
      </c>
    </row>
    <row r="2445" spans="1:7" x14ac:dyDescent="0.25">
      <c r="A2445" s="4" t="s">
        <v>7027</v>
      </c>
      <c r="B2445" s="5" t="s">
        <v>7026</v>
      </c>
      <c r="C2445" s="5" t="s">
        <v>6377</v>
      </c>
      <c r="D2445" s="5" t="s">
        <v>6288</v>
      </c>
      <c r="E2445" s="5" t="s">
        <v>7535</v>
      </c>
      <c r="F2445" s="5" t="s">
        <v>7534</v>
      </c>
      <c r="G2445" s="4" t="s">
        <v>6285</v>
      </c>
    </row>
    <row r="2446" spans="1:7" x14ac:dyDescent="0.25">
      <c r="A2446" s="4" t="s">
        <v>7027</v>
      </c>
      <c r="B2446" s="5" t="s">
        <v>7026</v>
      </c>
      <c r="C2446" s="5" t="s">
        <v>6374</v>
      </c>
      <c r="D2446" s="5" t="s">
        <v>6288</v>
      </c>
      <c r="E2446" s="5" t="s">
        <v>7533</v>
      </c>
      <c r="F2446" s="5" t="s">
        <v>7532</v>
      </c>
      <c r="G2446" s="4" t="s">
        <v>6285</v>
      </c>
    </row>
    <row r="2447" spans="1:7" x14ac:dyDescent="0.25">
      <c r="A2447" s="4" t="s">
        <v>7027</v>
      </c>
      <c r="B2447" s="5" t="s">
        <v>7026</v>
      </c>
      <c r="C2447" s="5" t="s">
        <v>6371</v>
      </c>
      <c r="D2447" s="5" t="s">
        <v>6288</v>
      </c>
      <c r="E2447" s="5" t="s">
        <v>7531</v>
      </c>
      <c r="F2447" s="5" t="s">
        <v>7530</v>
      </c>
      <c r="G2447" s="4" t="s">
        <v>6285</v>
      </c>
    </row>
    <row r="2448" spans="1:7" x14ac:dyDescent="0.25">
      <c r="A2448" s="4" t="s">
        <v>7027</v>
      </c>
      <c r="B2448" s="5" t="s">
        <v>7026</v>
      </c>
      <c r="C2448" s="5" t="s">
        <v>6368</v>
      </c>
      <c r="D2448" s="5" t="s">
        <v>6288</v>
      </c>
      <c r="E2448" s="5" t="s">
        <v>7529</v>
      </c>
      <c r="F2448" s="5" t="s">
        <v>7528</v>
      </c>
      <c r="G2448" s="4" t="s">
        <v>6285</v>
      </c>
    </row>
    <row r="2449" spans="1:7" x14ac:dyDescent="0.25">
      <c r="A2449" s="4" t="s">
        <v>7027</v>
      </c>
      <c r="B2449" s="5" t="s">
        <v>7026</v>
      </c>
      <c r="C2449" s="5" t="s">
        <v>6360</v>
      </c>
      <c r="D2449" s="5" t="s">
        <v>6288</v>
      </c>
      <c r="E2449" s="5" t="s">
        <v>7527</v>
      </c>
      <c r="F2449" s="5" t="s">
        <v>7526</v>
      </c>
      <c r="G2449" s="4" t="s">
        <v>6285</v>
      </c>
    </row>
    <row r="2450" spans="1:7" x14ac:dyDescent="0.25">
      <c r="A2450" s="4" t="s">
        <v>7027</v>
      </c>
      <c r="B2450" s="5" t="s">
        <v>7026</v>
      </c>
      <c r="C2450" s="5" t="s">
        <v>6365</v>
      </c>
      <c r="D2450" s="5" t="s">
        <v>6288</v>
      </c>
      <c r="E2450" s="5" t="s">
        <v>7525</v>
      </c>
      <c r="F2450" s="5" t="s">
        <v>7524</v>
      </c>
      <c r="G2450" s="4" t="s">
        <v>6285</v>
      </c>
    </row>
    <row r="2451" spans="1:7" x14ac:dyDescent="0.25">
      <c r="A2451" s="4" t="s">
        <v>7027</v>
      </c>
      <c r="B2451" s="5" t="s">
        <v>7026</v>
      </c>
      <c r="C2451" s="5" t="s">
        <v>6808</v>
      </c>
      <c r="D2451" s="5" t="s">
        <v>6288</v>
      </c>
      <c r="E2451" s="5" t="s">
        <v>7523</v>
      </c>
      <c r="F2451" s="5" t="s">
        <v>7522</v>
      </c>
      <c r="G2451" s="4" t="s">
        <v>6285</v>
      </c>
    </row>
    <row r="2452" spans="1:7" x14ac:dyDescent="0.25">
      <c r="A2452" s="4" t="s">
        <v>7027</v>
      </c>
      <c r="B2452" s="5" t="s">
        <v>7026</v>
      </c>
      <c r="C2452" s="5" t="s">
        <v>6805</v>
      </c>
      <c r="D2452" s="5" t="s">
        <v>6288</v>
      </c>
      <c r="E2452" s="5" t="s">
        <v>7521</v>
      </c>
      <c r="F2452" s="5" t="s">
        <v>7520</v>
      </c>
      <c r="G2452" s="4" t="s">
        <v>6285</v>
      </c>
    </row>
    <row r="2453" spans="1:7" x14ac:dyDescent="0.25">
      <c r="A2453" s="4" t="s">
        <v>7027</v>
      </c>
      <c r="B2453" s="5" t="s">
        <v>7026</v>
      </c>
      <c r="C2453" s="5" t="s">
        <v>6802</v>
      </c>
      <c r="D2453" s="5" t="s">
        <v>6288</v>
      </c>
      <c r="E2453" s="5" t="s">
        <v>7519</v>
      </c>
      <c r="F2453" s="5" t="s">
        <v>7518</v>
      </c>
      <c r="G2453" s="4" t="s">
        <v>6285</v>
      </c>
    </row>
    <row r="2454" spans="1:7" x14ac:dyDescent="0.25">
      <c r="A2454" s="4" t="s">
        <v>7027</v>
      </c>
      <c r="B2454" s="5" t="s">
        <v>7026</v>
      </c>
      <c r="C2454" s="5" t="s">
        <v>6799</v>
      </c>
      <c r="D2454" s="5" t="s">
        <v>6288</v>
      </c>
      <c r="E2454" s="5" t="s">
        <v>7517</v>
      </c>
      <c r="F2454" s="5" t="s">
        <v>6637</v>
      </c>
      <c r="G2454" s="4" t="s">
        <v>6285</v>
      </c>
    </row>
    <row r="2455" spans="1:7" x14ac:dyDescent="0.25">
      <c r="A2455" s="4" t="s">
        <v>7027</v>
      </c>
      <c r="B2455" s="5" t="s">
        <v>7026</v>
      </c>
      <c r="C2455" s="5" t="s">
        <v>7516</v>
      </c>
      <c r="D2455" s="5" t="s">
        <v>6288</v>
      </c>
      <c r="E2455" s="5" t="s">
        <v>7515</v>
      </c>
      <c r="F2455" s="5" t="s">
        <v>7514</v>
      </c>
      <c r="G2455" s="4" t="s">
        <v>6285</v>
      </c>
    </row>
    <row r="2456" spans="1:7" x14ac:dyDescent="0.25">
      <c r="A2456" s="4" t="s">
        <v>7027</v>
      </c>
      <c r="B2456" s="5" t="s">
        <v>7026</v>
      </c>
      <c r="C2456" s="5" t="s">
        <v>6796</v>
      </c>
      <c r="D2456" s="5" t="s">
        <v>6288</v>
      </c>
      <c r="E2456" s="5" t="s">
        <v>7513</v>
      </c>
      <c r="F2456" s="5" t="s">
        <v>6882</v>
      </c>
      <c r="G2456" s="4" t="s">
        <v>6285</v>
      </c>
    </row>
    <row r="2457" spans="1:7" x14ac:dyDescent="0.25">
      <c r="A2457" s="4" t="s">
        <v>7027</v>
      </c>
      <c r="B2457" s="5" t="s">
        <v>7026</v>
      </c>
      <c r="C2457" s="5" t="s">
        <v>6793</v>
      </c>
      <c r="D2457" s="5" t="s">
        <v>6288</v>
      </c>
      <c r="E2457" s="5" t="s">
        <v>7512</v>
      </c>
      <c r="F2457" s="5" t="s">
        <v>7511</v>
      </c>
      <c r="G2457" s="4" t="s">
        <v>6285</v>
      </c>
    </row>
    <row r="2458" spans="1:7" x14ac:dyDescent="0.25">
      <c r="A2458" s="4" t="s">
        <v>7027</v>
      </c>
      <c r="B2458" s="5" t="s">
        <v>7026</v>
      </c>
      <c r="C2458" s="5" t="s">
        <v>6790</v>
      </c>
      <c r="D2458" s="5" t="s">
        <v>6288</v>
      </c>
      <c r="E2458" s="5" t="s">
        <v>7510</v>
      </c>
      <c r="F2458" s="5" t="s">
        <v>7509</v>
      </c>
      <c r="G2458" s="4" t="s">
        <v>6285</v>
      </c>
    </row>
    <row r="2459" spans="1:7" x14ac:dyDescent="0.25">
      <c r="A2459" s="4" t="s">
        <v>7027</v>
      </c>
      <c r="B2459" s="5" t="s">
        <v>7026</v>
      </c>
      <c r="C2459" s="5" t="s">
        <v>6787</v>
      </c>
      <c r="D2459" s="5" t="s">
        <v>6288</v>
      </c>
      <c r="E2459" s="5" t="s">
        <v>7508</v>
      </c>
      <c r="F2459" s="5" t="s">
        <v>6709</v>
      </c>
      <c r="G2459" s="4" t="s">
        <v>6285</v>
      </c>
    </row>
    <row r="2460" spans="1:7" x14ac:dyDescent="0.25">
      <c r="A2460" s="4" t="s">
        <v>7027</v>
      </c>
      <c r="B2460" s="5" t="s">
        <v>7026</v>
      </c>
      <c r="C2460" s="5" t="s">
        <v>6784</v>
      </c>
      <c r="D2460" s="5" t="s">
        <v>6288</v>
      </c>
      <c r="E2460" s="5" t="s">
        <v>7507</v>
      </c>
      <c r="F2460" s="5" t="s">
        <v>7506</v>
      </c>
      <c r="G2460" s="4" t="s">
        <v>6285</v>
      </c>
    </row>
    <row r="2461" spans="1:7" x14ac:dyDescent="0.25">
      <c r="A2461" s="4" t="s">
        <v>7027</v>
      </c>
      <c r="B2461" s="5" t="s">
        <v>7026</v>
      </c>
      <c r="C2461" s="5" t="s">
        <v>6781</v>
      </c>
      <c r="D2461" s="5" t="s">
        <v>6288</v>
      </c>
      <c r="E2461" s="5" t="s">
        <v>7505</v>
      </c>
      <c r="F2461" s="5" t="s">
        <v>7504</v>
      </c>
      <c r="G2461" s="4" t="s">
        <v>6285</v>
      </c>
    </row>
    <row r="2462" spans="1:7" x14ac:dyDescent="0.25">
      <c r="A2462" s="4" t="s">
        <v>7027</v>
      </c>
      <c r="B2462" s="5" t="s">
        <v>7026</v>
      </c>
      <c r="C2462" s="5" t="s">
        <v>6778</v>
      </c>
      <c r="D2462" s="5" t="s">
        <v>6288</v>
      </c>
      <c r="E2462" s="5" t="s">
        <v>7503</v>
      </c>
      <c r="F2462" s="5" t="s">
        <v>7502</v>
      </c>
      <c r="G2462" s="4" t="s">
        <v>6285</v>
      </c>
    </row>
    <row r="2463" spans="1:7" x14ac:dyDescent="0.25">
      <c r="A2463" s="4" t="s">
        <v>7027</v>
      </c>
      <c r="B2463" s="5" t="s">
        <v>7026</v>
      </c>
      <c r="C2463" s="5" t="s">
        <v>6775</v>
      </c>
      <c r="D2463" s="5" t="s">
        <v>6288</v>
      </c>
      <c r="E2463" s="5" t="s">
        <v>7501</v>
      </c>
      <c r="F2463" s="5" t="s">
        <v>7500</v>
      </c>
      <c r="G2463" s="4" t="s">
        <v>6285</v>
      </c>
    </row>
    <row r="2464" spans="1:7" x14ac:dyDescent="0.25">
      <c r="A2464" s="4" t="s">
        <v>7027</v>
      </c>
      <c r="B2464" s="5" t="s">
        <v>7026</v>
      </c>
      <c r="C2464" s="5" t="s">
        <v>6772</v>
      </c>
      <c r="D2464" s="5" t="s">
        <v>6288</v>
      </c>
      <c r="E2464" s="5" t="s">
        <v>7499</v>
      </c>
      <c r="F2464" s="5" t="s">
        <v>7498</v>
      </c>
      <c r="G2464" s="4" t="s">
        <v>6285</v>
      </c>
    </row>
    <row r="2465" spans="1:7" x14ac:dyDescent="0.25">
      <c r="A2465" s="4" t="s">
        <v>7027</v>
      </c>
      <c r="B2465" s="5" t="s">
        <v>7026</v>
      </c>
      <c r="C2465" s="5" t="s">
        <v>6769</v>
      </c>
      <c r="D2465" s="5" t="s">
        <v>6288</v>
      </c>
      <c r="E2465" s="5" t="s">
        <v>7497</v>
      </c>
      <c r="F2465" s="5" t="s">
        <v>7496</v>
      </c>
      <c r="G2465" s="4" t="s">
        <v>6285</v>
      </c>
    </row>
    <row r="2466" spans="1:7" x14ac:dyDescent="0.25">
      <c r="A2466" s="4" t="s">
        <v>7027</v>
      </c>
      <c r="B2466" s="5" t="s">
        <v>7026</v>
      </c>
      <c r="C2466" s="5" t="s">
        <v>6766</v>
      </c>
      <c r="D2466" s="5" t="s">
        <v>6288</v>
      </c>
      <c r="E2466" s="5" t="s">
        <v>7495</v>
      </c>
      <c r="F2466" s="5" t="s">
        <v>7494</v>
      </c>
      <c r="G2466" s="4" t="s">
        <v>6285</v>
      </c>
    </row>
    <row r="2467" spans="1:7" x14ac:dyDescent="0.25">
      <c r="A2467" s="4" t="s">
        <v>7027</v>
      </c>
      <c r="B2467" s="5" t="s">
        <v>7026</v>
      </c>
      <c r="C2467" s="5" t="s">
        <v>6763</v>
      </c>
      <c r="D2467" s="5" t="s">
        <v>6288</v>
      </c>
      <c r="E2467" s="5" t="s">
        <v>7493</v>
      </c>
      <c r="F2467" s="5" t="s">
        <v>7492</v>
      </c>
      <c r="G2467" s="4" t="s">
        <v>6285</v>
      </c>
    </row>
    <row r="2468" spans="1:7" x14ac:dyDescent="0.25">
      <c r="A2468" s="4" t="s">
        <v>7027</v>
      </c>
      <c r="B2468" s="5" t="s">
        <v>7026</v>
      </c>
      <c r="C2468" s="5" t="s">
        <v>6760</v>
      </c>
      <c r="D2468" s="5" t="s">
        <v>6288</v>
      </c>
      <c r="E2468" s="5" t="s">
        <v>7491</v>
      </c>
      <c r="F2468" s="5" t="s">
        <v>7490</v>
      </c>
      <c r="G2468" s="4" t="s">
        <v>6285</v>
      </c>
    </row>
    <row r="2469" spans="1:7" x14ac:dyDescent="0.25">
      <c r="A2469" s="4" t="s">
        <v>7027</v>
      </c>
      <c r="B2469" s="5" t="s">
        <v>7026</v>
      </c>
      <c r="C2469" s="5" t="s">
        <v>6757</v>
      </c>
      <c r="D2469" s="5" t="s">
        <v>6288</v>
      </c>
      <c r="E2469" s="5" t="s">
        <v>7489</v>
      </c>
      <c r="F2469" s="5" t="s">
        <v>7488</v>
      </c>
      <c r="G2469" s="4" t="s">
        <v>6285</v>
      </c>
    </row>
    <row r="2470" spans="1:7" x14ac:dyDescent="0.25">
      <c r="A2470" s="4" t="s">
        <v>7027</v>
      </c>
      <c r="B2470" s="5" t="s">
        <v>7026</v>
      </c>
      <c r="C2470" s="5" t="s">
        <v>6754</v>
      </c>
      <c r="D2470" s="5" t="s">
        <v>6288</v>
      </c>
      <c r="E2470" s="5" t="s">
        <v>7487</v>
      </c>
      <c r="F2470" s="5" t="s">
        <v>6869</v>
      </c>
      <c r="G2470" s="4" t="s">
        <v>6285</v>
      </c>
    </row>
    <row r="2471" spans="1:7" x14ac:dyDescent="0.25">
      <c r="A2471" s="4" t="s">
        <v>7027</v>
      </c>
      <c r="B2471" s="5" t="s">
        <v>7026</v>
      </c>
      <c r="C2471" s="5" t="s">
        <v>6751</v>
      </c>
      <c r="D2471" s="5" t="s">
        <v>6288</v>
      </c>
      <c r="E2471" s="5" t="s">
        <v>7486</v>
      </c>
      <c r="F2471" s="5" t="s">
        <v>7485</v>
      </c>
      <c r="G2471" s="4" t="s">
        <v>6285</v>
      </c>
    </row>
    <row r="2472" spans="1:7" x14ac:dyDescent="0.25">
      <c r="A2472" s="4" t="s">
        <v>7027</v>
      </c>
      <c r="B2472" s="5" t="s">
        <v>7026</v>
      </c>
      <c r="C2472" s="5" t="s">
        <v>6748</v>
      </c>
      <c r="D2472" s="5" t="s">
        <v>6288</v>
      </c>
      <c r="E2472" s="5" t="s">
        <v>7484</v>
      </c>
      <c r="F2472" s="5" t="s">
        <v>7483</v>
      </c>
      <c r="G2472" s="4" t="s">
        <v>6285</v>
      </c>
    </row>
    <row r="2473" spans="1:7" x14ac:dyDescent="0.25">
      <c r="A2473" s="4" t="s">
        <v>7027</v>
      </c>
      <c r="B2473" s="5" t="s">
        <v>7026</v>
      </c>
      <c r="C2473" s="5" t="s">
        <v>6745</v>
      </c>
      <c r="D2473" s="5" t="s">
        <v>6288</v>
      </c>
      <c r="E2473" s="5" t="s">
        <v>7482</v>
      </c>
      <c r="F2473" s="5" t="s">
        <v>7481</v>
      </c>
      <c r="G2473" s="4" t="s">
        <v>6285</v>
      </c>
    </row>
    <row r="2474" spans="1:7" x14ac:dyDescent="0.25">
      <c r="A2474" s="4" t="s">
        <v>7027</v>
      </c>
      <c r="B2474" s="5" t="s">
        <v>7026</v>
      </c>
      <c r="C2474" s="5" t="s">
        <v>7480</v>
      </c>
      <c r="D2474" s="5" t="s">
        <v>6288</v>
      </c>
      <c r="E2474" s="5" t="s">
        <v>7479</v>
      </c>
      <c r="F2474" s="5" t="s">
        <v>7478</v>
      </c>
      <c r="G2474" s="4" t="s">
        <v>6285</v>
      </c>
    </row>
    <row r="2475" spans="1:7" x14ac:dyDescent="0.25">
      <c r="A2475" s="4" t="s">
        <v>7027</v>
      </c>
      <c r="B2475" s="5" t="s">
        <v>7026</v>
      </c>
      <c r="C2475" s="5" t="s">
        <v>6742</v>
      </c>
      <c r="D2475" s="5" t="s">
        <v>6288</v>
      </c>
      <c r="E2475" s="5" t="s">
        <v>7477</v>
      </c>
      <c r="F2475" s="5" t="s">
        <v>7476</v>
      </c>
      <c r="G2475" s="4" t="s">
        <v>6285</v>
      </c>
    </row>
    <row r="2476" spans="1:7" x14ac:dyDescent="0.25">
      <c r="A2476" s="4" t="s">
        <v>7027</v>
      </c>
      <c r="B2476" s="5" t="s">
        <v>7026</v>
      </c>
      <c r="C2476" s="5" t="s">
        <v>6740</v>
      </c>
      <c r="D2476" s="5" t="s">
        <v>6288</v>
      </c>
      <c r="E2476" s="5" t="s">
        <v>7475</v>
      </c>
      <c r="F2476" s="5" t="s">
        <v>7474</v>
      </c>
      <c r="G2476" s="4" t="s">
        <v>6285</v>
      </c>
    </row>
    <row r="2477" spans="1:7" x14ac:dyDescent="0.25">
      <c r="A2477" s="4" t="s">
        <v>7027</v>
      </c>
      <c r="B2477" s="5" t="s">
        <v>7026</v>
      </c>
      <c r="C2477" s="5" t="s">
        <v>6737</v>
      </c>
      <c r="D2477" s="5" t="s">
        <v>6288</v>
      </c>
      <c r="E2477" s="5" t="s">
        <v>7473</v>
      </c>
      <c r="F2477" s="5" t="s">
        <v>7472</v>
      </c>
      <c r="G2477" s="4" t="s">
        <v>6285</v>
      </c>
    </row>
    <row r="2478" spans="1:7" x14ac:dyDescent="0.25">
      <c r="A2478" s="4" t="s">
        <v>7027</v>
      </c>
      <c r="B2478" s="5" t="s">
        <v>7026</v>
      </c>
      <c r="C2478" s="5" t="s">
        <v>6734</v>
      </c>
      <c r="D2478" s="5" t="s">
        <v>6288</v>
      </c>
      <c r="E2478" s="5" t="s">
        <v>7471</v>
      </c>
      <c r="F2478" s="5" t="s">
        <v>7470</v>
      </c>
      <c r="G2478" s="4" t="s">
        <v>6285</v>
      </c>
    </row>
    <row r="2479" spans="1:7" x14ac:dyDescent="0.25">
      <c r="A2479" s="4" t="s">
        <v>7027</v>
      </c>
      <c r="B2479" s="5" t="s">
        <v>7026</v>
      </c>
      <c r="C2479" s="5" t="s">
        <v>6729</v>
      </c>
      <c r="D2479" s="5" t="s">
        <v>6288</v>
      </c>
      <c r="E2479" s="5" t="s">
        <v>7469</v>
      </c>
      <c r="F2479" s="5" t="s">
        <v>7468</v>
      </c>
      <c r="G2479" s="4" t="s">
        <v>6285</v>
      </c>
    </row>
    <row r="2480" spans="1:7" x14ac:dyDescent="0.25">
      <c r="A2480" s="4" t="s">
        <v>7027</v>
      </c>
      <c r="B2480" s="5" t="s">
        <v>7026</v>
      </c>
      <c r="C2480" s="5" t="s">
        <v>7467</v>
      </c>
      <c r="D2480" s="5" t="s">
        <v>6288</v>
      </c>
      <c r="E2480" s="5" t="s">
        <v>7466</v>
      </c>
      <c r="F2480" s="5" t="s">
        <v>7465</v>
      </c>
      <c r="G2480" s="4" t="s">
        <v>6285</v>
      </c>
    </row>
    <row r="2481" spans="1:7" x14ac:dyDescent="0.25">
      <c r="A2481" s="4" t="s">
        <v>7027</v>
      </c>
      <c r="B2481" s="5" t="s">
        <v>7026</v>
      </c>
      <c r="C2481" s="5" t="s">
        <v>7464</v>
      </c>
      <c r="D2481" s="5" t="s">
        <v>6288</v>
      </c>
      <c r="E2481" s="5" t="s">
        <v>7463</v>
      </c>
      <c r="F2481" s="5" t="s">
        <v>6624</v>
      </c>
      <c r="G2481" s="4" t="s">
        <v>6285</v>
      </c>
    </row>
    <row r="2482" spans="1:7" x14ac:dyDescent="0.25">
      <c r="A2482" s="4" t="s">
        <v>7027</v>
      </c>
      <c r="B2482" s="5" t="s">
        <v>7026</v>
      </c>
      <c r="C2482" s="5" t="s">
        <v>7462</v>
      </c>
      <c r="D2482" s="5" t="s">
        <v>6288</v>
      </c>
      <c r="E2482" s="5" t="s">
        <v>7461</v>
      </c>
      <c r="F2482" s="5" t="s">
        <v>7460</v>
      </c>
      <c r="G2482" s="4" t="s">
        <v>6285</v>
      </c>
    </row>
    <row r="2483" spans="1:7" x14ac:dyDescent="0.25">
      <c r="A2483" s="4" t="s">
        <v>7027</v>
      </c>
      <c r="B2483" s="5" t="s">
        <v>7026</v>
      </c>
      <c r="C2483" s="5" t="s">
        <v>7459</v>
      </c>
      <c r="D2483" s="5" t="s">
        <v>6288</v>
      </c>
      <c r="E2483" s="5" t="s">
        <v>7458</v>
      </c>
      <c r="F2483" s="5" t="s">
        <v>7457</v>
      </c>
      <c r="G2483" s="4" t="s">
        <v>6285</v>
      </c>
    </row>
    <row r="2484" spans="1:7" x14ac:dyDescent="0.25">
      <c r="A2484" s="4" t="s">
        <v>7027</v>
      </c>
      <c r="B2484" s="5" t="s">
        <v>7026</v>
      </c>
      <c r="C2484" s="5" t="s">
        <v>7456</v>
      </c>
      <c r="D2484" s="5" t="s">
        <v>6288</v>
      </c>
      <c r="E2484" s="5" t="s">
        <v>7455</v>
      </c>
      <c r="F2484" s="5" t="s">
        <v>7454</v>
      </c>
      <c r="G2484" s="4" t="s">
        <v>6285</v>
      </c>
    </row>
    <row r="2485" spans="1:7" x14ac:dyDescent="0.25">
      <c r="A2485" s="4" t="s">
        <v>7027</v>
      </c>
      <c r="B2485" s="5" t="s">
        <v>7026</v>
      </c>
      <c r="C2485" s="5" t="s">
        <v>7453</v>
      </c>
      <c r="D2485" s="5" t="s">
        <v>6288</v>
      </c>
      <c r="E2485" s="5" t="s">
        <v>7452</v>
      </c>
      <c r="F2485" s="5" t="s">
        <v>7451</v>
      </c>
      <c r="G2485" s="4" t="s">
        <v>6285</v>
      </c>
    </row>
    <row r="2486" spans="1:7" x14ac:dyDescent="0.25">
      <c r="A2486" s="4" t="s">
        <v>7027</v>
      </c>
      <c r="B2486" s="5" t="s">
        <v>7026</v>
      </c>
      <c r="C2486" s="5" t="s">
        <v>7450</v>
      </c>
      <c r="D2486" s="5" t="s">
        <v>6288</v>
      </c>
      <c r="E2486" s="5" t="s">
        <v>7449</v>
      </c>
      <c r="F2486" s="5" t="s">
        <v>7448</v>
      </c>
      <c r="G2486" s="4" t="s">
        <v>6285</v>
      </c>
    </row>
    <row r="2487" spans="1:7" x14ac:dyDescent="0.25">
      <c r="A2487" s="4" t="s">
        <v>7027</v>
      </c>
      <c r="B2487" s="5" t="s">
        <v>7026</v>
      </c>
      <c r="C2487" s="5" t="s">
        <v>7447</v>
      </c>
      <c r="D2487" s="5" t="s">
        <v>6288</v>
      </c>
      <c r="E2487" s="5" t="s">
        <v>7446</v>
      </c>
      <c r="F2487" s="5" t="s">
        <v>7445</v>
      </c>
      <c r="G2487" s="4" t="s">
        <v>6285</v>
      </c>
    </row>
    <row r="2488" spans="1:7" x14ac:dyDescent="0.25">
      <c r="A2488" s="4" t="s">
        <v>7027</v>
      </c>
      <c r="B2488" s="5" t="s">
        <v>7026</v>
      </c>
      <c r="C2488" s="5" t="s">
        <v>7444</v>
      </c>
      <c r="D2488" s="5" t="s">
        <v>6288</v>
      </c>
      <c r="E2488" s="5" t="s">
        <v>7443</v>
      </c>
      <c r="F2488" s="5" t="s">
        <v>7442</v>
      </c>
      <c r="G2488" s="4" t="s">
        <v>6285</v>
      </c>
    </row>
    <row r="2489" spans="1:7" x14ac:dyDescent="0.25">
      <c r="A2489" s="4" t="s">
        <v>7027</v>
      </c>
      <c r="B2489" s="5" t="s">
        <v>7026</v>
      </c>
      <c r="C2489" s="5" t="s">
        <v>7441</v>
      </c>
      <c r="D2489" s="5" t="s">
        <v>6288</v>
      </c>
      <c r="E2489" s="5" t="s">
        <v>7440</v>
      </c>
      <c r="F2489" s="5" t="s">
        <v>7439</v>
      </c>
      <c r="G2489" s="4" t="s">
        <v>6285</v>
      </c>
    </row>
    <row r="2490" spans="1:7" x14ac:dyDescent="0.25">
      <c r="A2490" s="4" t="s">
        <v>7027</v>
      </c>
      <c r="B2490" s="5" t="s">
        <v>7026</v>
      </c>
      <c r="C2490" s="5" t="s">
        <v>7438</v>
      </c>
      <c r="D2490" s="5" t="s">
        <v>6288</v>
      </c>
      <c r="E2490" s="5" t="s">
        <v>7437</v>
      </c>
      <c r="F2490" s="5" t="s">
        <v>7436</v>
      </c>
      <c r="G2490" s="4" t="s">
        <v>6285</v>
      </c>
    </row>
    <row r="2491" spans="1:7" x14ac:dyDescent="0.25">
      <c r="A2491" s="4" t="s">
        <v>7027</v>
      </c>
      <c r="B2491" s="5" t="s">
        <v>7026</v>
      </c>
      <c r="C2491" s="5" t="s">
        <v>7435</v>
      </c>
      <c r="D2491" s="5" t="s">
        <v>6288</v>
      </c>
      <c r="E2491" s="5" t="s">
        <v>7434</v>
      </c>
      <c r="F2491" s="5" t="s">
        <v>7433</v>
      </c>
      <c r="G2491" s="4" t="s">
        <v>6285</v>
      </c>
    </row>
    <row r="2492" spans="1:7" x14ac:dyDescent="0.25">
      <c r="A2492" s="4" t="s">
        <v>7027</v>
      </c>
      <c r="B2492" s="5" t="s">
        <v>7026</v>
      </c>
      <c r="C2492" s="5" t="s">
        <v>7432</v>
      </c>
      <c r="D2492" s="5" t="s">
        <v>6288</v>
      </c>
      <c r="E2492" s="5" t="s">
        <v>7431</v>
      </c>
      <c r="F2492" s="5" t="s">
        <v>7430</v>
      </c>
      <c r="G2492" s="4" t="s">
        <v>6285</v>
      </c>
    </row>
    <row r="2493" spans="1:7" x14ac:dyDescent="0.25">
      <c r="A2493" s="4" t="s">
        <v>7027</v>
      </c>
      <c r="B2493" s="5" t="s">
        <v>7026</v>
      </c>
      <c r="C2493" s="5" t="s">
        <v>7429</v>
      </c>
      <c r="D2493" s="5" t="s">
        <v>6288</v>
      </c>
      <c r="E2493" s="5" t="s">
        <v>7428</v>
      </c>
      <c r="F2493" s="5" t="s">
        <v>7427</v>
      </c>
      <c r="G2493" s="4" t="s">
        <v>6285</v>
      </c>
    </row>
    <row r="2494" spans="1:7" x14ac:dyDescent="0.25">
      <c r="A2494" s="4" t="s">
        <v>7027</v>
      </c>
      <c r="B2494" s="5" t="s">
        <v>7026</v>
      </c>
      <c r="C2494" s="5" t="s">
        <v>7426</v>
      </c>
      <c r="D2494" s="5" t="s">
        <v>6288</v>
      </c>
      <c r="E2494" s="5" t="s">
        <v>7425</v>
      </c>
      <c r="F2494" s="5" t="s">
        <v>7424</v>
      </c>
      <c r="G2494" s="4" t="s">
        <v>6285</v>
      </c>
    </row>
    <row r="2495" spans="1:7" x14ac:dyDescent="0.25">
      <c r="A2495" s="4" t="s">
        <v>7027</v>
      </c>
      <c r="B2495" s="5" t="s">
        <v>7026</v>
      </c>
      <c r="C2495" s="5" t="s">
        <v>7423</v>
      </c>
      <c r="D2495" s="5" t="s">
        <v>6288</v>
      </c>
      <c r="E2495" s="5" t="s">
        <v>7422</v>
      </c>
      <c r="F2495" s="5" t="s">
        <v>7421</v>
      </c>
      <c r="G2495" s="4" t="s">
        <v>6285</v>
      </c>
    </row>
    <row r="2496" spans="1:7" x14ac:dyDescent="0.25">
      <c r="A2496" s="4" t="s">
        <v>7027</v>
      </c>
      <c r="B2496" s="5" t="s">
        <v>7026</v>
      </c>
      <c r="C2496" s="5" t="s">
        <v>7420</v>
      </c>
      <c r="D2496" s="5" t="s">
        <v>6288</v>
      </c>
      <c r="E2496" s="5" t="s">
        <v>7419</v>
      </c>
      <c r="F2496" s="5" t="s">
        <v>7418</v>
      </c>
      <c r="G2496" s="4" t="s">
        <v>6285</v>
      </c>
    </row>
    <row r="2497" spans="1:7" x14ac:dyDescent="0.25">
      <c r="A2497" s="4" t="s">
        <v>7027</v>
      </c>
      <c r="B2497" s="5" t="s">
        <v>7026</v>
      </c>
      <c r="C2497" s="5" t="s">
        <v>7417</v>
      </c>
      <c r="D2497" s="5" t="s">
        <v>6288</v>
      </c>
      <c r="E2497" s="5" t="s">
        <v>7416</v>
      </c>
      <c r="F2497" s="5" t="s">
        <v>7415</v>
      </c>
      <c r="G2497" s="4" t="s">
        <v>6285</v>
      </c>
    </row>
    <row r="2498" spans="1:7" x14ac:dyDescent="0.25">
      <c r="A2498" s="4" t="s">
        <v>7027</v>
      </c>
      <c r="B2498" s="5" t="s">
        <v>7026</v>
      </c>
      <c r="C2498" s="5" t="s">
        <v>7414</v>
      </c>
      <c r="D2498" s="5" t="s">
        <v>6288</v>
      </c>
      <c r="E2498" s="5" t="s">
        <v>7413</v>
      </c>
      <c r="F2498" s="5" t="s">
        <v>7412</v>
      </c>
      <c r="G2498" s="4" t="s">
        <v>6285</v>
      </c>
    </row>
    <row r="2499" spans="1:7" x14ac:dyDescent="0.25">
      <c r="A2499" s="4" t="s">
        <v>7027</v>
      </c>
      <c r="B2499" s="5" t="s">
        <v>7026</v>
      </c>
      <c r="C2499" s="5" t="s">
        <v>7411</v>
      </c>
      <c r="D2499" s="5" t="s">
        <v>6288</v>
      </c>
      <c r="E2499" s="5" t="s">
        <v>7410</v>
      </c>
      <c r="F2499" s="5" t="s">
        <v>6494</v>
      </c>
      <c r="G2499" s="4" t="s">
        <v>6285</v>
      </c>
    </row>
    <row r="2500" spans="1:7" x14ac:dyDescent="0.25">
      <c r="A2500" s="4" t="s">
        <v>7027</v>
      </c>
      <c r="B2500" s="5" t="s">
        <v>7026</v>
      </c>
      <c r="C2500" s="5" t="s">
        <v>7409</v>
      </c>
      <c r="D2500" s="5" t="s">
        <v>6288</v>
      </c>
      <c r="E2500" s="5" t="s">
        <v>7408</v>
      </c>
      <c r="F2500" s="5" t="s">
        <v>7407</v>
      </c>
      <c r="G2500" s="4" t="s">
        <v>6285</v>
      </c>
    </row>
    <row r="2501" spans="1:7" x14ac:dyDescent="0.25">
      <c r="A2501" s="4" t="s">
        <v>7027</v>
      </c>
      <c r="B2501" s="5" t="s">
        <v>7026</v>
      </c>
      <c r="C2501" s="5" t="s">
        <v>7406</v>
      </c>
      <c r="D2501" s="5" t="s">
        <v>6288</v>
      </c>
      <c r="E2501" s="5" t="s">
        <v>7405</v>
      </c>
      <c r="F2501" s="5" t="s">
        <v>7404</v>
      </c>
      <c r="G2501" s="4" t="s">
        <v>6285</v>
      </c>
    </row>
    <row r="2502" spans="1:7" x14ac:dyDescent="0.25">
      <c r="A2502" s="4" t="s">
        <v>7027</v>
      </c>
      <c r="B2502" s="5" t="s">
        <v>7026</v>
      </c>
      <c r="C2502" s="5" t="s">
        <v>7403</v>
      </c>
      <c r="D2502" s="5" t="s">
        <v>6288</v>
      </c>
      <c r="E2502" s="5" t="s">
        <v>7402</v>
      </c>
      <c r="F2502" s="5" t="s">
        <v>6491</v>
      </c>
      <c r="G2502" s="4" t="s">
        <v>6285</v>
      </c>
    </row>
    <row r="2503" spans="1:7" x14ac:dyDescent="0.25">
      <c r="A2503" s="4" t="s">
        <v>7027</v>
      </c>
      <c r="B2503" s="5" t="s">
        <v>7026</v>
      </c>
      <c r="C2503" s="5" t="s">
        <v>7401</v>
      </c>
      <c r="D2503" s="5" t="s">
        <v>6288</v>
      </c>
      <c r="E2503" s="5" t="s">
        <v>7400</v>
      </c>
      <c r="F2503" s="5" t="s">
        <v>7399</v>
      </c>
      <c r="G2503" s="4" t="s">
        <v>6285</v>
      </c>
    </row>
    <row r="2504" spans="1:7" x14ac:dyDescent="0.25">
      <c r="A2504" s="4" t="s">
        <v>7027</v>
      </c>
      <c r="B2504" s="5" t="s">
        <v>7026</v>
      </c>
      <c r="C2504" s="5" t="s">
        <v>7398</v>
      </c>
      <c r="D2504" s="5" t="s">
        <v>6288</v>
      </c>
      <c r="E2504" s="5" t="s">
        <v>7397</v>
      </c>
      <c r="F2504" s="5" t="s">
        <v>7396</v>
      </c>
      <c r="G2504" s="4" t="s">
        <v>6285</v>
      </c>
    </row>
    <row r="2505" spans="1:7" x14ac:dyDescent="0.25">
      <c r="A2505" s="4" t="s">
        <v>7027</v>
      </c>
      <c r="B2505" s="5" t="s">
        <v>7026</v>
      </c>
      <c r="C2505" s="5" t="s">
        <v>7395</v>
      </c>
      <c r="D2505" s="5" t="s">
        <v>6288</v>
      </c>
      <c r="E2505" s="5" t="s">
        <v>7394</v>
      </c>
      <c r="F2505" s="5" t="s">
        <v>6328</v>
      </c>
      <c r="G2505" s="4" t="s">
        <v>6285</v>
      </c>
    </row>
    <row r="2506" spans="1:7" x14ac:dyDescent="0.25">
      <c r="A2506" s="4" t="s">
        <v>7027</v>
      </c>
      <c r="B2506" s="5" t="s">
        <v>7026</v>
      </c>
      <c r="C2506" s="5" t="s">
        <v>7393</v>
      </c>
      <c r="D2506" s="5" t="s">
        <v>6288</v>
      </c>
      <c r="E2506" s="5" t="s">
        <v>7392</v>
      </c>
      <c r="F2506" s="5" t="s">
        <v>7391</v>
      </c>
      <c r="G2506" s="4" t="s">
        <v>6285</v>
      </c>
    </row>
    <row r="2507" spans="1:7" x14ac:dyDescent="0.25">
      <c r="A2507" s="4" t="s">
        <v>7027</v>
      </c>
      <c r="B2507" s="5" t="s">
        <v>7026</v>
      </c>
      <c r="C2507" s="5" t="s">
        <v>7390</v>
      </c>
      <c r="D2507" s="5" t="s">
        <v>6288</v>
      </c>
      <c r="E2507" s="5" t="s">
        <v>7389</v>
      </c>
      <c r="F2507" s="5" t="s">
        <v>7388</v>
      </c>
      <c r="G2507" s="4" t="s">
        <v>6285</v>
      </c>
    </row>
    <row r="2508" spans="1:7" x14ac:dyDescent="0.25">
      <c r="A2508" s="4" t="s">
        <v>7027</v>
      </c>
      <c r="B2508" s="5" t="s">
        <v>7026</v>
      </c>
      <c r="C2508" s="5" t="s">
        <v>7387</v>
      </c>
      <c r="D2508" s="5" t="s">
        <v>6288</v>
      </c>
      <c r="E2508" s="5" t="s">
        <v>7386</v>
      </c>
      <c r="F2508" s="5" t="s">
        <v>7385</v>
      </c>
      <c r="G2508" s="4" t="s">
        <v>6285</v>
      </c>
    </row>
    <row r="2509" spans="1:7" x14ac:dyDescent="0.25">
      <c r="A2509" s="4" t="s">
        <v>7027</v>
      </c>
      <c r="B2509" s="5" t="s">
        <v>7026</v>
      </c>
      <c r="C2509" s="5" t="s">
        <v>7384</v>
      </c>
      <c r="D2509" s="5" t="s">
        <v>6288</v>
      </c>
      <c r="E2509" s="5" t="s">
        <v>7383</v>
      </c>
      <c r="F2509" s="5" t="s">
        <v>7382</v>
      </c>
      <c r="G2509" s="4" t="s">
        <v>6285</v>
      </c>
    </row>
    <row r="2510" spans="1:7" x14ac:dyDescent="0.25">
      <c r="A2510" s="4" t="s">
        <v>7027</v>
      </c>
      <c r="B2510" s="5" t="s">
        <v>7026</v>
      </c>
      <c r="C2510" s="5" t="s">
        <v>7381</v>
      </c>
      <c r="D2510" s="5" t="s">
        <v>6288</v>
      </c>
      <c r="E2510" s="5" t="s">
        <v>7380</v>
      </c>
      <c r="F2510" s="5" t="s">
        <v>7379</v>
      </c>
      <c r="G2510" s="4" t="s">
        <v>6285</v>
      </c>
    </row>
    <row r="2511" spans="1:7" x14ac:dyDescent="0.25">
      <c r="A2511" s="4" t="s">
        <v>7027</v>
      </c>
      <c r="B2511" s="5" t="s">
        <v>7026</v>
      </c>
      <c r="C2511" s="5" t="s">
        <v>7378</v>
      </c>
      <c r="D2511" s="5" t="s">
        <v>6288</v>
      </c>
      <c r="E2511" s="5" t="s">
        <v>7377</v>
      </c>
      <c r="F2511" s="5" t="s">
        <v>7376</v>
      </c>
      <c r="G2511" s="4" t="s">
        <v>6285</v>
      </c>
    </row>
    <row r="2512" spans="1:7" x14ac:dyDescent="0.25">
      <c r="A2512" s="4" t="s">
        <v>7027</v>
      </c>
      <c r="B2512" s="5" t="s">
        <v>7026</v>
      </c>
      <c r="C2512" s="5" t="s">
        <v>7375</v>
      </c>
      <c r="D2512" s="5" t="s">
        <v>6288</v>
      </c>
      <c r="E2512" s="5" t="s">
        <v>7374</v>
      </c>
      <c r="F2512" s="5" t="s">
        <v>7373</v>
      </c>
      <c r="G2512" s="4" t="s">
        <v>6285</v>
      </c>
    </row>
    <row r="2513" spans="1:7" x14ac:dyDescent="0.25">
      <c r="A2513" s="4" t="s">
        <v>7027</v>
      </c>
      <c r="B2513" s="5" t="s">
        <v>7026</v>
      </c>
      <c r="C2513" s="5" t="s">
        <v>7372</v>
      </c>
      <c r="D2513" s="5" t="s">
        <v>6288</v>
      </c>
      <c r="E2513" s="5" t="s">
        <v>7371</v>
      </c>
      <c r="F2513" s="5" t="s">
        <v>7370</v>
      </c>
      <c r="G2513" s="4" t="s">
        <v>6285</v>
      </c>
    </row>
    <row r="2514" spans="1:7" x14ac:dyDescent="0.25">
      <c r="A2514" s="4" t="s">
        <v>7027</v>
      </c>
      <c r="B2514" s="5" t="s">
        <v>7026</v>
      </c>
      <c r="C2514" s="5" t="s">
        <v>7369</v>
      </c>
      <c r="D2514" s="5" t="s">
        <v>6288</v>
      </c>
      <c r="E2514" s="5" t="s">
        <v>7368</v>
      </c>
      <c r="F2514" s="5" t="s">
        <v>6699</v>
      </c>
      <c r="G2514" s="4" t="s">
        <v>6285</v>
      </c>
    </row>
    <row r="2515" spans="1:7" x14ac:dyDescent="0.25">
      <c r="A2515" s="4" t="s">
        <v>7027</v>
      </c>
      <c r="B2515" s="5" t="s">
        <v>7026</v>
      </c>
      <c r="C2515" s="5" t="s">
        <v>7367</v>
      </c>
      <c r="D2515" s="5" t="s">
        <v>6288</v>
      </c>
      <c r="E2515" s="5" t="s">
        <v>7366</v>
      </c>
      <c r="F2515" s="5" t="s">
        <v>7365</v>
      </c>
      <c r="G2515" s="4" t="s">
        <v>6285</v>
      </c>
    </row>
    <row r="2516" spans="1:7" x14ac:dyDescent="0.25">
      <c r="A2516" s="4" t="s">
        <v>7027</v>
      </c>
      <c r="B2516" s="5" t="s">
        <v>7026</v>
      </c>
      <c r="C2516" s="5" t="s">
        <v>7364</v>
      </c>
      <c r="D2516" s="5" t="s">
        <v>6288</v>
      </c>
      <c r="E2516" s="5" t="s">
        <v>7363</v>
      </c>
      <c r="F2516" s="5" t="s">
        <v>7362</v>
      </c>
      <c r="G2516" s="4" t="s">
        <v>6285</v>
      </c>
    </row>
    <row r="2517" spans="1:7" x14ac:dyDescent="0.25">
      <c r="A2517" s="4" t="s">
        <v>7027</v>
      </c>
      <c r="B2517" s="5" t="s">
        <v>7026</v>
      </c>
      <c r="C2517" s="5" t="s">
        <v>7361</v>
      </c>
      <c r="D2517" s="5" t="s">
        <v>6288</v>
      </c>
      <c r="E2517" s="5" t="s">
        <v>7360</v>
      </c>
      <c r="F2517" s="5" t="s">
        <v>7359</v>
      </c>
      <c r="G2517" s="4" t="s">
        <v>6285</v>
      </c>
    </row>
    <row r="2518" spans="1:7" x14ac:dyDescent="0.25">
      <c r="A2518" s="4" t="s">
        <v>7027</v>
      </c>
      <c r="B2518" s="5" t="s">
        <v>7026</v>
      </c>
      <c r="C2518" s="5" t="s">
        <v>7358</v>
      </c>
      <c r="D2518" s="5" t="s">
        <v>6288</v>
      </c>
      <c r="E2518" s="5" t="s">
        <v>7357</v>
      </c>
      <c r="F2518" s="5" t="s">
        <v>7356</v>
      </c>
      <c r="G2518" s="4" t="s">
        <v>6285</v>
      </c>
    </row>
    <row r="2519" spans="1:7" x14ac:dyDescent="0.25">
      <c r="A2519" s="4" t="s">
        <v>7027</v>
      </c>
      <c r="B2519" s="5" t="s">
        <v>7026</v>
      </c>
      <c r="C2519" s="5" t="s">
        <v>7355</v>
      </c>
      <c r="D2519" s="5" t="s">
        <v>6288</v>
      </c>
      <c r="E2519" s="5" t="s">
        <v>7354</v>
      </c>
      <c r="F2519" s="5" t="s">
        <v>7353</v>
      </c>
      <c r="G2519" s="4" t="s">
        <v>6285</v>
      </c>
    </row>
    <row r="2520" spans="1:7" x14ac:dyDescent="0.25">
      <c r="A2520" s="4" t="s">
        <v>7027</v>
      </c>
      <c r="B2520" s="5" t="s">
        <v>7026</v>
      </c>
      <c r="C2520" s="5" t="s">
        <v>7352</v>
      </c>
      <c r="D2520" s="5" t="s">
        <v>6288</v>
      </c>
      <c r="E2520" s="5" t="s">
        <v>7351</v>
      </c>
      <c r="F2520" s="5" t="s">
        <v>7350</v>
      </c>
      <c r="G2520" s="4" t="s">
        <v>6285</v>
      </c>
    </row>
    <row r="2521" spans="1:7" x14ac:dyDescent="0.25">
      <c r="A2521" s="4" t="s">
        <v>7027</v>
      </c>
      <c r="B2521" s="5" t="s">
        <v>7026</v>
      </c>
      <c r="C2521" s="5" t="s">
        <v>7349</v>
      </c>
      <c r="D2521" s="5" t="s">
        <v>6288</v>
      </c>
      <c r="E2521" s="5" t="s">
        <v>7348</v>
      </c>
      <c r="F2521" s="5" t="s">
        <v>7347</v>
      </c>
      <c r="G2521" s="4" t="s">
        <v>6285</v>
      </c>
    </row>
    <row r="2522" spans="1:7" x14ac:dyDescent="0.25">
      <c r="A2522" s="4" t="s">
        <v>7027</v>
      </c>
      <c r="B2522" s="5" t="s">
        <v>7026</v>
      </c>
      <c r="C2522" s="5" t="s">
        <v>7346</v>
      </c>
      <c r="D2522" s="5" t="s">
        <v>6288</v>
      </c>
      <c r="E2522" s="5" t="s">
        <v>7345</v>
      </c>
      <c r="F2522" s="5" t="s">
        <v>7344</v>
      </c>
      <c r="G2522" s="4" t="s">
        <v>6285</v>
      </c>
    </row>
    <row r="2523" spans="1:7" x14ac:dyDescent="0.25">
      <c r="A2523" s="4" t="s">
        <v>7027</v>
      </c>
      <c r="B2523" s="5" t="s">
        <v>7026</v>
      </c>
      <c r="C2523" s="5" t="s">
        <v>7343</v>
      </c>
      <c r="D2523" s="5" t="s">
        <v>6288</v>
      </c>
      <c r="E2523" s="5" t="s">
        <v>7342</v>
      </c>
      <c r="F2523" s="5" t="s">
        <v>6841</v>
      </c>
      <c r="G2523" s="4" t="s">
        <v>6285</v>
      </c>
    </row>
    <row r="2524" spans="1:7" x14ac:dyDescent="0.25">
      <c r="A2524" s="4" t="s">
        <v>7027</v>
      </c>
      <c r="B2524" s="5" t="s">
        <v>7026</v>
      </c>
      <c r="C2524" s="5" t="s">
        <v>7341</v>
      </c>
      <c r="D2524" s="5" t="s">
        <v>6288</v>
      </c>
      <c r="E2524" s="5" t="s">
        <v>7340</v>
      </c>
      <c r="F2524" s="5" t="s">
        <v>7339</v>
      </c>
      <c r="G2524" s="4" t="s">
        <v>6285</v>
      </c>
    </row>
    <row r="2525" spans="1:7" x14ac:dyDescent="0.25">
      <c r="A2525" s="4" t="s">
        <v>7027</v>
      </c>
      <c r="B2525" s="5" t="s">
        <v>7026</v>
      </c>
      <c r="C2525" s="5" t="s">
        <v>7338</v>
      </c>
      <c r="D2525" s="5" t="s">
        <v>6288</v>
      </c>
      <c r="E2525" s="5" t="s">
        <v>7337</v>
      </c>
      <c r="F2525" s="5" t="s">
        <v>7336</v>
      </c>
      <c r="G2525" s="4" t="s">
        <v>6285</v>
      </c>
    </row>
    <row r="2526" spans="1:7" x14ac:dyDescent="0.25">
      <c r="A2526" s="4" t="s">
        <v>7027</v>
      </c>
      <c r="B2526" s="5" t="s">
        <v>7026</v>
      </c>
      <c r="C2526" s="5" t="s">
        <v>7335</v>
      </c>
      <c r="D2526" s="5" t="s">
        <v>6288</v>
      </c>
      <c r="E2526" s="5" t="s">
        <v>7334</v>
      </c>
      <c r="F2526" s="5" t="s">
        <v>7333</v>
      </c>
      <c r="G2526" s="4" t="s">
        <v>6285</v>
      </c>
    </row>
    <row r="2527" spans="1:7" x14ac:dyDescent="0.25">
      <c r="A2527" s="4" t="s">
        <v>7027</v>
      </c>
      <c r="B2527" s="5" t="s">
        <v>7026</v>
      </c>
      <c r="C2527" s="5" t="s">
        <v>7332</v>
      </c>
      <c r="D2527" s="5" t="s">
        <v>6288</v>
      </c>
      <c r="E2527" s="5" t="s">
        <v>7331</v>
      </c>
      <c r="F2527" s="5" t="s">
        <v>7330</v>
      </c>
      <c r="G2527" s="4" t="s">
        <v>6285</v>
      </c>
    </row>
    <row r="2528" spans="1:7" x14ac:dyDescent="0.25">
      <c r="A2528" s="4" t="s">
        <v>7027</v>
      </c>
      <c r="B2528" s="5" t="s">
        <v>7026</v>
      </c>
      <c r="C2528" s="5" t="s">
        <v>7329</v>
      </c>
      <c r="D2528" s="5" t="s">
        <v>6288</v>
      </c>
      <c r="E2528" s="5" t="s">
        <v>7328</v>
      </c>
      <c r="F2528" s="5" t="s">
        <v>7327</v>
      </c>
      <c r="G2528" s="4" t="s">
        <v>6285</v>
      </c>
    </row>
    <row r="2529" spans="1:7" x14ac:dyDescent="0.25">
      <c r="A2529" s="4" t="s">
        <v>7027</v>
      </c>
      <c r="B2529" s="5" t="s">
        <v>7026</v>
      </c>
      <c r="C2529" s="5" t="s">
        <v>7326</v>
      </c>
      <c r="D2529" s="5" t="s">
        <v>6288</v>
      </c>
      <c r="E2529" s="5" t="s">
        <v>7325</v>
      </c>
      <c r="F2529" s="5" t="s">
        <v>7324</v>
      </c>
      <c r="G2529" s="4" t="s">
        <v>6285</v>
      </c>
    </row>
    <row r="2530" spans="1:7" x14ac:dyDescent="0.25">
      <c r="A2530" s="4" t="s">
        <v>7027</v>
      </c>
      <c r="B2530" s="5" t="s">
        <v>7026</v>
      </c>
      <c r="C2530" s="5" t="s">
        <v>7323</v>
      </c>
      <c r="D2530" s="5" t="s">
        <v>6288</v>
      </c>
      <c r="E2530" s="5" t="s">
        <v>7322</v>
      </c>
      <c r="F2530" s="5" t="s">
        <v>7321</v>
      </c>
      <c r="G2530" s="4" t="s">
        <v>6285</v>
      </c>
    </row>
    <row r="2531" spans="1:7" x14ac:dyDescent="0.25">
      <c r="A2531" s="4" t="s">
        <v>7027</v>
      </c>
      <c r="B2531" s="5" t="s">
        <v>7026</v>
      </c>
      <c r="C2531" s="5" t="s">
        <v>7320</v>
      </c>
      <c r="D2531" s="5" t="s">
        <v>6288</v>
      </c>
      <c r="E2531" s="5" t="s">
        <v>7319</v>
      </c>
      <c r="F2531" s="5" t="s">
        <v>7318</v>
      </c>
      <c r="G2531" s="4" t="s">
        <v>6285</v>
      </c>
    </row>
    <row r="2532" spans="1:7" x14ac:dyDescent="0.25">
      <c r="A2532" s="4" t="s">
        <v>7027</v>
      </c>
      <c r="B2532" s="5" t="s">
        <v>7026</v>
      </c>
      <c r="C2532" s="5" t="s">
        <v>7317</v>
      </c>
      <c r="D2532" s="5" t="s">
        <v>6288</v>
      </c>
      <c r="E2532" s="5" t="s">
        <v>7316</v>
      </c>
      <c r="F2532" s="5" t="s">
        <v>7315</v>
      </c>
      <c r="G2532" s="4" t="s">
        <v>6285</v>
      </c>
    </row>
    <row r="2533" spans="1:7" x14ac:dyDescent="0.25">
      <c r="A2533" s="4" t="s">
        <v>7027</v>
      </c>
      <c r="B2533" s="5" t="s">
        <v>7026</v>
      </c>
      <c r="C2533" s="5" t="s">
        <v>7314</v>
      </c>
      <c r="D2533" s="5" t="s">
        <v>6288</v>
      </c>
      <c r="E2533" s="5" t="s">
        <v>7313</v>
      </c>
      <c r="F2533" s="5" t="s">
        <v>6833</v>
      </c>
      <c r="G2533" s="4" t="s">
        <v>6285</v>
      </c>
    </row>
    <row r="2534" spans="1:7" x14ac:dyDescent="0.25">
      <c r="A2534" s="4" t="s">
        <v>7027</v>
      </c>
      <c r="B2534" s="5" t="s">
        <v>7026</v>
      </c>
      <c r="C2534" s="5" t="s">
        <v>7312</v>
      </c>
      <c r="D2534" s="5" t="s">
        <v>6288</v>
      </c>
      <c r="E2534" s="5" t="s">
        <v>7311</v>
      </c>
      <c r="F2534" s="5" t="s">
        <v>6613</v>
      </c>
      <c r="G2534" s="4" t="s">
        <v>6285</v>
      </c>
    </row>
    <row r="2535" spans="1:7" x14ac:dyDescent="0.25">
      <c r="A2535" s="4" t="s">
        <v>7027</v>
      </c>
      <c r="B2535" s="5" t="s">
        <v>7026</v>
      </c>
      <c r="C2535" s="5" t="s">
        <v>7310</v>
      </c>
      <c r="D2535" s="5" t="s">
        <v>6288</v>
      </c>
      <c r="E2535" s="5" t="s">
        <v>7309</v>
      </c>
      <c r="F2535" s="5" t="s">
        <v>7308</v>
      </c>
      <c r="G2535" s="4" t="s">
        <v>6285</v>
      </c>
    </row>
    <row r="2536" spans="1:7" x14ac:dyDescent="0.25">
      <c r="A2536" s="4" t="s">
        <v>7027</v>
      </c>
      <c r="B2536" s="5" t="s">
        <v>7026</v>
      </c>
      <c r="C2536" s="5" t="s">
        <v>7307</v>
      </c>
      <c r="D2536" s="5" t="s">
        <v>6288</v>
      </c>
      <c r="E2536" s="5" t="s">
        <v>7306</v>
      </c>
      <c r="F2536" s="5" t="s">
        <v>6609</v>
      </c>
      <c r="G2536" s="4" t="s">
        <v>6285</v>
      </c>
    </row>
    <row r="2537" spans="1:7" x14ac:dyDescent="0.25">
      <c r="A2537" s="4" t="s">
        <v>7027</v>
      </c>
      <c r="B2537" s="5" t="s">
        <v>7026</v>
      </c>
      <c r="C2537" s="5" t="s">
        <v>7305</v>
      </c>
      <c r="D2537" s="5" t="s">
        <v>6288</v>
      </c>
      <c r="E2537" s="5" t="s">
        <v>7304</v>
      </c>
      <c r="F2537" s="5" t="s">
        <v>7303</v>
      </c>
      <c r="G2537" s="4" t="s">
        <v>6285</v>
      </c>
    </row>
    <row r="2538" spans="1:7" x14ac:dyDescent="0.25">
      <c r="A2538" s="4" t="s">
        <v>7027</v>
      </c>
      <c r="B2538" s="5" t="s">
        <v>7026</v>
      </c>
      <c r="C2538" s="5" t="s">
        <v>7302</v>
      </c>
      <c r="D2538" s="5" t="s">
        <v>6288</v>
      </c>
      <c r="E2538" s="5" t="s">
        <v>7301</v>
      </c>
      <c r="F2538" s="5" t="s">
        <v>7300</v>
      </c>
      <c r="G2538" s="4" t="s">
        <v>6285</v>
      </c>
    </row>
    <row r="2539" spans="1:7" x14ac:dyDescent="0.25">
      <c r="A2539" s="4" t="s">
        <v>7027</v>
      </c>
      <c r="B2539" s="5" t="s">
        <v>7026</v>
      </c>
      <c r="C2539" s="5" t="s">
        <v>7299</v>
      </c>
      <c r="D2539" s="5" t="s">
        <v>6288</v>
      </c>
      <c r="E2539" s="5" t="s">
        <v>7298</v>
      </c>
      <c r="F2539" s="5" t="s">
        <v>7297</v>
      </c>
      <c r="G2539" s="4" t="s">
        <v>6285</v>
      </c>
    </row>
    <row r="2540" spans="1:7" x14ac:dyDescent="0.25">
      <c r="A2540" s="4" t="s">
        <v>7027</v>
      </c>
      <c r="B2540" s="5" t="s">
        <v>7026</v>
      </c>
      <c r="C2540" s="5" t="s">
        <v>7296</v>
      </c>
      <c r="D2540" s="5" t="s">
        <v>6288</v>
      </c>
      <c r="E2540" s="5" t="s">
        <v>7295</v>
      </c>
      <c r="F2540" s="5" t="s">
        <v>7294</v>
      </c>
      <c r="G2540" s="4" t="s">
        <v>6285</v>
      </c>
    </row>
    <row r="2541" spans="1:7" x14ac:dyDescent="0.25">
      <c r="A2541" s="4" t="s">
        <v>7027</v>
      </c>
      <c r="B2541" s="5" t="s">
        <v>7026</v>
      </c>
      <c r="C2541" s="5" t="s">
        <v>7293</v>
      </c>
      <c r="D2541" s="5" t="s">
        <v>6288</v>
      </c>
      <c r="E2541" s="5" t="s">
        <v>7292</v>
      </c>
      <c r="F2541" s="5" t="s">
        <v>7291</v>
      </c>
      <c r="G2541" s="4" t="s">
        <v>6285</v>
      </c>
    </row>
    <row r="2542" spans="1:7" x14ac:dyDescent="0.25">
      <c r="A2542" s="4" t="s">
        <v>7027</v>
      </c>
      <c r="B2542" s="5" t="s">
        <v>7026</v>
      </c>
      <c r="C2542" s="5" t="s">
        <v>7290</v>
      </c>
      <c r="D2542" s="5" t="s">
        <v>6288</v>
      </c>
      <c r="E2542" s="5" t="s">
        <v>7289</v>
      </c>
      <c r="F2542" s="5" t="s">
        <v>7288</v>
      </c>
      <c r="G2542" s="4" t="s">
        <v>6285</v>
      </c>
    </row>
    <row r="2543" spans="1:7" x14ac:dyDescent="0.25">
      <c r="A2543" s="4" t="s">
        <v>7027</v>
      </c>
      <c r="B2543" s="5" t="s">
        <v>7026</v>
      </c>
      <c r="C2543" s="5" t="s">
        <v>7287</v>
      </c>
      <c r="D2543" s="5" t="s">
        <v>6288</v>
      </c>
      <c r="E2543" s="5" t="s">
        <v>7286</v>
      </c>
      <c r="F2543" s="5" t="s">
        <v>7285</v>
      </c>
      <c r="G2543" s="4" t="s">
        <v>6285</v>
      </c>
    </row>
    <row r="2544" spans="1:7" x14ac:dyDescent="0.25">
      <c r="A2544" s="4" t="s">
        <v>7027</v>
      </c>
      <c r="B2544" s="5" t="s">
        <v>7026</v>
      </c>
      <c r="C2544" s="5" t="s">
        <v>7284</v>
      </c>
      <c r="D2544" s="5" t="s">
        <v>6288</v>
      </c>
      <c r="E2544" s="5" t="s">
        <v>7283</v>
      </c>
      <c r="F2544" s="5" t="s">
        <v>7282</v>
      </c>
      <c r="G2544" s="4" t="s">
        <v>6285</v>
      </c>
    </row>
    <row r="2545" spans="1:7" x14ac:dyDescent="0.25">
      <c r="A2545" s="4" t="s">
        <v>7027</v>
      </c>
      <c r="B2545" s="5" t="s">
        <v>7026</v>
      </c>
      <c r="C2545" s="5" t="s">
        <v>7281</v>
      </c>
      <c r="D2545" s="5" t="s">
        <v>6288</v>
      </c>
      <c r="E2545" s="5" t="s">
        <v>7280</v>
      </c>
      <c r="F2545" s="5" t="s">
        <v>7279</v>
      </c>
      <c r="G2545" s="4" t="s">
        <v>6285</v>
      </c>
    </row>
    <row r="2546" spans="1:7" x14ac:dyDescent="0.25">
      <c r="A2546" s="4" t="s">
        <v>7027</v>
      </c>
      <c r="B2546" s="5" t="s">
        <v>7026</v>
      </c>
      <c r="C2546" s="5" t="s">
        <v>7278</v>
      </c>
      <c r="D2546" s="5" t="s">
        <v>6288</v>
      </c>
      <c r="E2546" s="5" t="s">
        <v>7277</v>
      </c>
      <c r="F2546" s="5" t="s">
        <v>7276</v>
      </c>
      <c r="G2546" s="4" t="s">
        <v>6285</v>
      </c>
    </row>
    <row r="2547" spans="1:7" x14ac:dyDescent="0.25">
      <c r="A2547" s="4" t="s">
        <v>7027</v>
      </c>
      <c r="B2547" s="5" t="s">
        <v>7026</v>
      </c>
      <c r="C2547" s="5" t="s">
        <v>7275</v>
      </c>
      <c r="D2547" s="5" t="s">
        <v>6288</v>
      </c>
      <c r="E2547" s="5" t="s">
        <v>7274</v>
      </c>
      <c r="F2547" s="5" t="s">
        <v>7273</v>
      </c>
      <c r="G2547" s="4" t="s">
        <v>6285</v>
      </c>
    </row>
    <row r="2548" spans="1:7" x14ac:dyDescent="0.25">
      <c r="A2548" s="4" t="s">
        <v>7027</v>
      </c>
      <c r="B2548" s="5" t="s">
        <v>7026</v>
      </c>
      <c r="C2548" s="5" t="s">
        <v>7272</v>
      </c>
      <c r="D2548" s="5" t="s">
        <v>6288</v>
      </c>
      <c r="E2548" s="5" t="s">
        <v>7271</v>
      </c>
      <c r="F2548" s="5" t="s">
        <v>7270</v>
      </c>
      <c r="G2548" s="4" t="s">
        <v>6285</v>
      </c>
    </row>
    <row r="2549" spans="1:7" x14ac:dyDescent="0.25">
      <c r="A2549" s="4" t="s">
        <v>7027</v>
      </c>
      <c r="B2549" s="5" t="s">
        <v>7026</v>
      </c>
      <c r="C2549" s="5" t="s">
        <v>7269</v>
      </c>
      <c r="D2549" s="5" t="s">
        <v>6288</v>
      </c>
      <c r="E2549" s="5" t="s">
        <v>7268</v>
      </c>
      <c r="F2549" s="5" t="s">
        <v>6825</v>
      </c>
      <c r="G2549" s="4" t="s">
        <v>6285</v>
      </c>
    </row>
    <row r="2550" spans="1:7" x14ac:dyDescent="0.25">
      <c r="A2550" s="4" t="s">
        <v>7027</v>
      </c>
      <c r="B2550" s="5" t="s">
        <v>7026</v>
      </c>
      <c r="C2550" s="5" t="s">
        <v>7267</v>
      </c>
      <c r="D2550" s="5" t="s">
        <v>6288</v>
      </c>
      <c r="E2550" s="5" t="s">
        <v>7266</v>
      </c>
      <c r="F2550" s="5" t="s">
        <v>7265</v>
      </c>
      <c r="G2550" s="4" t="s">
        <v>6285</v>
      </c>
    </row>
    <row r="2551" spans="1:7" x14ac:dyDescent="0.25">
      <c r="A2551" s="4" t="s">
        <v>7027</v>
      </c>
      <c r="B2551" s="5" t="s">
        <v>7026</v>
      </c>
      <c r="C2551" s="5" t="s">
        <v>7264</v>
      </c>
      <c r="D2551" s="5" t="s">
        <v>6288</v>
      </c>
      <c r="E2551" s="5" t="s">
        <v>7263</v>
      </c>
      <c r="F2551" s="5" t="s">
        <v>7262</v>
      </c>
      <c r="G2551" s="4" t="s">
        <v>6285</v>
      </c>
    </row>
    <row r="2552" spans="1:7" x14ac:dyDescent="0.25">
      <c r="A2552" s="4" t="s">
        <v>7027</v>
      </c>
      <c r="B2552" s="5" t="s">
        <v>7026</v>
      </c>
      <c r="C2552" s="5" t="s">
        <v>7261</v>
      </c>
      <c r="D2552" s="5" t="s">
        <v>6288</v>
      </c>
      <c r="E2552" s="5" t="s">
        <v>7260</v>
      </c>
      <c r="F2552" s="5" t="s">
        <v>7259</v>
      </c>
      <c r="G2552" s="4" t="s">
        <v>6285</v>
      </c>
    </row>
    <row r="2553" spans="1:7" x14ac:dyDescent="0.25">
      <c r="A2553" s="4" t="s">
        <v>7027</v>
      </c>
      <c r="B2553" s="5" t="s">
        <v>7026</v>
      </c>
      <c r="C2553" s="5" t="s">
        <v>7258</v>
      </c>
      <c r="D2553" s="5" t="s">
        <v>6288</v>
      </c>
      <c r="E2553" s="5" t="s">
        <v>7257</v>
      </c>
      <c r="F2553" s="5" t="s">
        <v>7256</v>
      </c>
      <c r="G2553" s="4" t="s">
        <v>6285</v>
      </c>
    </row>
    <row r="2554" spans="1:7" x14ac:dyDescent="0.25">
      <c r="A2554" s="4" t="s">
        <v>7027</v>
      </c>
      <c r="B2554" s="5" t="s">
        <v>7026</v>
      </c>
      <c r="C2554" s="5" t="s">
        <v>7255</v>
      </c>
      <c r="D2554" s="5" t="s">
        <v>6288</v>
      </c>
      <c r="E2554" s="5" t="s">
        <v>7254</v>
      </c>
      <c r="F2554" s="5" t="s">
        <v>7253</v>
      </c>
      <c r="G2554" s="4" t="s">
        <v>6285</v>
      </c>
    </row>
    <row r="2555" spans="1:7" x14ac:dyDescent="0.25">
      <c r="A2555" s="4" t="s">
        <v>7027</v>
      </c>
      <c r="B2555" s="5" t="s">
        <v>7026</v>
      </c>
      <c r="C2555" s="5" t="s">
        <v>7252</v>
      </c>
      <c r="D2555" s="5" t="s">
        <v>6288</v>
      </c>
      <c r="E2555" s="5" t="s">
        <v>7251</v>
      </c>
      <c r="F2555" s="5" t="s">
        <v>7250</v>
      </c>
      <c r="G2555" s="4" t="s">
        <v>6285</v>
      </c>
    </row>
    <row r="2556" spans="1:7" x14ac:dyDescent="0.25">
      <c r="A2556" s="4" t="s">
        <v>7027</v>
      </c>
      <c r="B2556" s="5" t="s">
        <v>7026</v>
      </c>
      <c r="C2556" s="5" t="s">
        <v>7249</v>
      </c>
      <c r="D2556" s="5" t="s">
        <v>6288</v>
      </c>
      <c r="E2556" s="5" t="s">
        <v>7248</v>
      </c>
      <c r="F2556" s="5" t="s">
        <v>7247</v>
      </c>
      <c r="G2556" s="4" t="s">
        <v>6285</v>
      </c>
    </row>
    <row r="2557" spans="1:7" x14ac:dyDescent="0.25">
      <c r="A2557" s="4" t="s">
        <v>7027</v>
      </c>
      <c r="B2557" s="5" t="s">
        <v>7026</v>
      </c>
      <c r="C2557" s="5" t="s">
        <v>7246</v>
      </c>
      <c r="D2557" s="5" t="s">
        <v>6288</v>
      </c>
      <c r="E2557" s="5" t="s">
        <v>7245</v>
      </c>
      <c r="F2557" s="5" t="s">
        <v>7244</v>
      </c>
      <c r="G2557" s="4" t="s">
        <v>6285</v>
      </c>
    </row>
    <row r="2558" spans="1:7" x14ac:dyDescent="0.25">
      <c r="A2558" s="4" t="s">
        <v>7027</v>
      </c>
      <c r="B2558" s="5" t="s">
        <v>7026</v>
      </c>
      <c r="C2558" s="5" t="s">
        <v>7243</v>
      </c>
      <c r="D2558" s="5" t="s">
        <v>6288</v>
      </c>
      <c r="E2558" s="5" t="s">
        <v>7242</v>
      </c>
      <c r="F2558" s="5" t="s">
        <v>7241</v>
      </c>
      <c r="G2558" s="4" t="s">
        <v>6285</v>
      </c>
    </row>
    <row r="2559" spans="1:7" x14ac:dyDescent="0.25">
      <c r="A2559" s="4" t="s">
        <v>7027</v>
      </c>
      <c r="B2559" s="5" t="s">
        <v>7026</v>
      </c>
      <c r="C2559" s="5" t="s">
        <v>7240</v>
      </c>
      <c r="D2559" s="5" t="s">
        <v>6288</v>
      </c>
      <c r="E2559" s="5" t="s">
        <v>7239</v>
      </c>
      <c r="F2559" s="5" t="s">
        <v>7238</v>
      </c>
      <c r="G2559" s="4" t="s">
        <v>6285</v>
      </c>
    </row>
    <row r="2560" spans="1:7" x14ac:dyDescent="0.25">
      <c r="A2560" s="4" t="s">
        <v>7027</v>
      </c>
      <c r="B2560" s="5" t="s">
        <v>7026</v>
      </c>
      <c r="C2560" s="5" t="s">
        <v>7237</v>
      </c>
      <c r="D2560" s="5" t="s">
        <v>6288</v>
      </c>
      <c r="E2560" s="5" t="s">
        <v>7236</v>
      </c>
      <c r="F2560" s="5" t="s">
        <v>6813</v>
      </c>
      <c r="G2560" s="4" t="s">
        <v>6285</v>
      </c>
    </row>
    <row r="2561" spans="1:7" x14ac:dyDescent="0.25">
      <c r="A2561" s="4" t="s">
        <v>7027</v>
      </c>
      <c r="B2561" s="5" t="s">
        <v>7026</v>
      </c>
      <c r="C2561" s="5" t="s">
        <v>7235</v>
      </c>
      <c r="D2561" s="5" t="s">
        <v>6288</v>
      </c>
      <c r="E2561" s="5" t="s">
        <v>7234</v>
      </c>
      <c r="F2561" s="5" t="s">
        <v>7233</v>
      </c>
      <c r="G2561" s="4" t="s">
        <v>6285</v>
      </c>
    </row>
    <row r="2562" spans="1:7" x14ac:dyDescent="0.25">
      <c r="A2562" s="4" t="s">
        <v>7027</v>
      </c>
      <c r="B2562" s="5" t="s">
        <v>7026</v>
      </c>
      <c r="C2562" s="5" t="s">
        <v>7232</v>
      </c>
      <c r="D2562" s="5" t="s">
        <v>6288</v>
      </c>
      <c r="E2562" s="5" t="s">
        <v>7231</v>
      </c>
      <c r="F2562" s="5" t="s">
        <v>7230</v>
      </c>
      <c r="G2562" s="4" t="s">
        <v>6285</v>
      </c>
    </row>
    <row r="2563" spans="1:7" x14ac:dyDescent="0.25">
      <c r="A2563" s="4" t="s">
        <v>7027</v>
      </c>
      <c r="B2563" s="5" t="s">
        <v>7026</v>
      </c>
      <c r="C2563" s="5" t="s">
        <v>7229</v>
      </c>
      <c r="D2563" s="5" t="s">
        <v>6288</v>
      </c>
      <c r="E2563" s="5" t="s">
        <v>7228</v>
      </c>
      <c r="F2563" s="5" t="s">
        <v>7227</v>
      </c>
      <c r="G2563" s="4" t="s">
        <v>6285</v>
      </c>
    </row>
    <row r="2564" spans="1:7" x14ac:dyDescent="0.25">
      <c r="A2564" s="4" t="s">
        <v>7027</v>
      </c>
      <c r="B2564" s="5" t="s">
        <v>7026</v>
      </c>
      <c r="C2564" s="5" t="s">
        <v>7226</v>
      </c>
      <c r="D2564" s="5" t="s">
        <v>6288</v>
      </c>
      <c r="E2564" s="5" t="s">
        <v>7225</v>
      </c>
      <c r="F2564" s="5" t="s">
        <v>7224</v>
      </c>
      <c r="G2564" s="4" t="s">
        <v>6285</v>
      </c>
    </row>
    <row r="2565" spans="1:7" x14ac:dyDescent="0.25">
      <c r="A2565" s="4" t="s">
        <v>7027</v>
      </c>
      <c r="B2565" s="5" t="s">
        <v>7026</v>
      </c>
      <c r="C2565" s="5" t="s">
        <v>7223</v>
      </c>
      <c r="D2565" s="5" t="s">
        <v>6288</v>
      </c>
      <c r="E2565" s="5" t="s">
        <v>7222</v>
      </c>
      <c r="F2565" s="5" t="s">
        <v>7221</v>
      </c>
      <c r="G2565" s="4" t="s">
        <v>6285</v>
      </c>
    </row>
    <row r="2566" spans="1:7" x14ac:dyDescent="0.25">
      <c r="A2566" s="4" t="s">
        <v>7027</v>
      </c>
      <c r="B2566" s="5" t="s">
        <v>7026</v>
      </c>
      <c r="C2566" s="5" t="s">
        <v>7220</v>
      </c>
      <c r="D2566" s="5" t="s">
        <v>6288</v>
      </c>
      <c r="E2566" s="5" t="s">
        <v>7219</v>
      </c>
      <c r="F2566" s="5" t="s">
        <v>6429</v>
      </c>
      <c r="G2566" s="4" t="s">
        <v>6285</v>
      </c>
    </row>
    <row r="2567" spans="1:7" x14ac:dyDescent="0.25">
      <c r="A2567" s="4" t="s">
        <v>7027</v>
      </c>
      <c r="B2567" s="5" t="s">
        <v>7026</v>
      </c>
      <c r="C2567" s="5" t="s">
        <v>7218</v>
      </c>
      <c r="D2567" s="5" t="s">
        <v>6288</v>
      </c>
      <c r="E2567" s="5" t="s">
        <v>7217</v>
      </c>
      <c r="F2567" s="5" t="s">
        <v>7216</v>
      </c>
      <c r="G2567" s="4" t="s">
        <v>6285</v>
      </c>
    </row>
    <row r="2568" spans="1:7" x14ac:dyDescent="0.25">
      <c r="A2568" s="4" t="s">
        <v>7027</v>
      </c>
      <c r="B2568" s="5" t="s">
        <v>7026</v>
      </c>
      <c r="C2568" s="5" t="s">
        <v>7215</v>
      </c>
      <c r="D2568" s="5" t="s">
        <v>6288</v>
      </c>
      <c r="E2568" s="5" t="s">
        <v>7214</v>
      </c>
      <c r="F2568" s="5" t="s">
        <v>7213</v>
      </c>
      <c r="G2568" s="4" t="s">
        <v>6285</v>
      </c>
    </row>
    <row r="2569" spans="1:7" x14ac:dyDescent="0.25">
      <c r="A2569" s="4" t="s">
        <v>7027</v>
      </c>
      <c r="B2569" s="5" t="s">
        <v>7026</v>
      </c>
      <c r="C2569" s="5" t="s">
        <v>7212</v>
      </c>
      <c r="D2569" s="5" t="s">
        <v>6288</v>
      </c>
      <c r="E2569" s="5" t="s">
        <v>7211</v>
      </c>
      <c r="F2569" s="5" t="s">
        <v>7210</v>
      </c>
      <c r="G2569" s="4" t="s">
        <v>6285</v>
      </c>
    </row>
    <row r="2570" spans="1:7" x14ac:dyDescent="0.25">
      <c r="A2570" s="4" t="s">
        <v>7027</v>
      </c>
      <c r="B2570" s="5" t="s">
        <v>7026</v>
      </c>
      <c r="C2570" s="5" t="s">
        <v>7209</v>
      </c>
      <c r="D2570" s="5" t="s">
        <v>6288</v>
      </c>
      <c r="E2570" s="5" t="s">
        <v>7208</v>
      </c>
      <c r="F2570" s="5" t="s">
        <v>7207</v>
      </c>
      <c r="G2570" s="4" t="s">
        <v>6285</v>
      </c>
    </row>
    <row r="2571" spans="1:7" x14ac:dyDescent="0.25">
      <c r="A2571" s="4" t="s">
        <v>7027</v>
      </c>
      <c r="B2571" s="5" t="s">
        <v>7026</v>
      </c>
      <c r="C2571" s="5" t="s">
        <v>7206</v>
      </c>
      <c r="D2571" s="5" t="s">
        <v>6288</v>
      </c>
      <c r="E2571" s="5" t="s">
        <v>7205</v>
      </c>
      <c r="F2571" s="5" t="s">
        <v>7204</v>
      </c>
      <c r="G2571" s="4" t="s">
        <v>6285</v>
      </c>
    </row>
    <row r="2572" spans="1:7" x14ac:dyDescent="0.25">
      <c r="A2572" s="4" t="s">
        <v>7027</v>
      </c>
      <c r="B2572" s="5" t="s">
        <v>7026</v>
      </c>
      <c r="C2572" s="5" t="s">
        <v>7203</v>
      </c>
      <c r="D2572" s="5" t="s">
        <v>6288</v>
      </c>
      <c r="E2572" s="5" t="s">
        <v>7202</v>
      </c>
      <c r="F2572" s="5" t="s">
        <v>7201</v>
      </c>
      <c r="G2572" s="4" t="s">
        <v>6285</v>
      </c>
    </row>
    <row r="2573" spans="1:7" x14ac:dyDescent="0.25">
      <c r="A2573" s="4" t="s">
        <v>7027</v>
      </c>
      <c r="B2573" s="5" t="s">
        <v>7026</v>
      </c>
      <c r="C2573" s="5" t="s">
        <v>7200</v>
      </c>
      <c r="D2573" s="5" t="s">
        <v>6288</v>
      </c>
      <c r="E2573" s="5" t="s">
        <v>7199</v>
      </c>
      <c r="F2573" s="5" t="s">
        <v>7198</v>
      </c>
      <c r="G2573" s="4" t="s">
        <v>6285</v>
      </c>
    </row>
    <row r="2574" spans="1:7" x14ac:dyDescent="0.25">
      <c r="A2574" s="4" t="s">
        <v>7027</v>
      </c>
      <c r="B2574" s="5" t="s">
        <v>7026</v>
      </c>
      <c r="C2574" s="5" t="s">
        <v>7197</v>
      </c>
      <c r="D2574" s="5" t="s">
        <v>6288</v>
      </c>
      <c r="E2574" s="5" t="s">
        <v>7196</v>
      </c>
      <c r="F2574" s="5" t="s">
        <v>7195</v>
      </c>
      <c r="G2574" s="4" t="s">
        <v>6285</v>
      </c>
    </row>
    <row r="2575" spans="1:7" x14ac:dyDescent="0.25">
      <c r="A2575" s="4" t="s">
        <v>7027</v>
      </c>
      <c r="B2575" s="5" t="s">
        <v>7026</v>
      </c>
      <c r="C2575" s="5" t="s">
        <v>7194</v>
      </c>
      <c r="D2575" s="5" t="s">
        <v>6288</v>
      </c>
      <c r="E2575" s="5" t="s">
        <v>7193</v>
      </c>
      <c r="F2575" s="5" t="s">
        <v>7192</v>
      </c>
      <c r="G2575" s="4" t="s">
        <v>6285</v>
      </c>
    </row>
    <row r="2576" spans="1:7" x14ac:dyDescent="0.25">
      <c r="A2576" s="4" t="s">
        <v>7027</v>
      </c>
      <c r="B2576" s="5" t="s">
        <v>7026</v>
      </c>
      <c r="C2576" s="5" t="s">
        <v>7191</v>
      </c>
      <c r="D2576" s="5" t="s">
        <v>6288</v>
      </c>
      <c r="E2576" s="5" t="s">
        <v>7190</v>
      </c>
      <c r="F2576" s="5" t="s">
        <v>7189</v>
      </c>
      <c r="G2576" s="4" t="s">
        <v>6285</v>
      </c>
    </row>
    <row r="2577" spans="1:7" x14ac:dyDescent="0.25">
      <c r="A2577" s="4" t="s">
        <v>7027</v>
      </c>
      <c r="B2577" s="5" t="s">
        <v>7026</v>
      </c>
      <c r="C2577" s="5" t="s">
        <v>7188</v>
      </c>
      <c r="D2577" s="5" t="s">
        <v>6288</v>
      </c>
      <c r="E2577" s="5" t="s">
        <v>7187</v>
      </c>
      <c r="F2577" s="5" t="s">
        <v>7186</v>
      </c>
      <c r="G2577" s="4" t="s">
        <v>6285</v>
      </c>
    </row>
    <row r="2578" spans="1:7" x14ac:dyDescent="0.25">
      <c r="A2578" s="4" t="s">
        <v>7027</v>
      </c>
      <c r="B2578" s="5" t="s">
        <v>7026</v>
      </c>
      <c r="C2578" s="5" t="s">
        <v>7185</v>
      </c>
      <c r="D2578" s="5" t="s">
        <v>6288</v>
      </c>
      <c r="E2578" s="5" t="s">
        <v>7184</v>
      </c>
      <c r="F2578" s="5" t="s">
        <v>7183</v>
      </c>
      <c r="G2578" s="4" t="s">
        <v>6285</v>
      </c>
    </row>
    <row r="2579" spans="1:7" x14ac:dyDescent="0.25">
      <c r="A2579" s="4" t="s">
        <v>7027</v>
      </c>
      <c r="B2579" s="5" t="s">
        <v>7026</v>
      </c>
      <c r="C2579" s="5" t="s">
        <v>7182</v>
      </c>
      <c r="D2579" s="5" t="s">
        <v>6288</v>
      </c>
      <c r="E2579" s="5" t="s">
        <v>7181</v>
      </c>
      <c r="F2579" s="5" t="s">
        <v>7180</v>
      </c>
      <c r="G2579" s="4" t="s">
        <v>6285</v>
      </c>
    </row>
    <row r="2580" spans="1:7" x14ac:dyDescent="0.25">
      <c r="A2580" s="4" t="s">
        <v>7027</v>
      </c>
      <c r="B2580" s="5" t="s">
        <v>7026</v>
      </c>
      <c r="C2580" s="5" t="s">
        <v>7179</v>
      </c>
      <c r="D2580" s="5" t="s">
        <v>6288</v>
      </c>
      <c r="E2580" s="5" t="s">
        <v>7178</v>
      </c>
      <c r="F2580" s="5" t="s">
        <v>6411</v>
      </c>
      <c r="G2580" s="4" t="s">
        <v>6285</v>
      </c>
    </row>
    <row r="2581" spans="1:7" x14ac:dyDescent="0.25">
      <c r="A2581" s="4" t="s">
        <v>7027</v>
      </c>
      <c r="B2581" s="5" t="s">
        <v>7026</v>
      </c>
      <c r="C2581" s="5" t="s">
        <v>7177</v>
      </c>
      <c r="D2581" s="5" t="s">
        <v>6288</v>
      </c>
      <c r="E2581" s="5" t="s">
        <v>7176</v>
      </c>
      <c r="F2581" s="5" t="s">
        <v>7175</v>
      </c>
      <c r="G2581" s="4" t="s">
        <v>6285</v>
      </c>
    </row>
    <row r="2582" spans="1:7" x14ac:dyDescent="0.25">
      <c r="A2582" s="4" t="s">
        <v>7027</v>
      </c>
      <c r="B2582" s="5" t="s">
        <v>7026</v>
      </c>
      <c r="C2582" s="5" t="s">
        <v>7174</v>
      </c>
      <c r="D2582" s="5" t="s">
        <v>6288</v>
      </c>
      <c r="E2582" s="5" t="s">
        <v>7173</v>
      </c>
      <c r="F2582" s="5" t="s">
        <v>7172</v>
      </c>
      <c r="G2582" s="4" t="s">
        <v>6285</v>
      </c>
    </row>
    <row r="2583" spans="1:7" x14ac:dyDescent="0.25">
      <c r="A2583" s="4" t="s">
        <v>7027</v>
      </c>
      <c r="B2583" s="5" t="s">
        <v>7026</v>
      </c>
      <c r="C2583" s="5" t="s">
        <v>7171</v>
      </c>
      <c r="D2583" s="5" t="s">
        <v>6288</v>
      </c>
      <c r="E2583" s="5" t="s">
        <v>7170</v>
      </c>
      <c r="F2583" s="5" t="s">
        <v>7169</v>
      </c>
      <c r="G2583" s="4" t="s">
        <v>6285</v>
      </c>
    </row>
    <row r="2584" spans="1:7" x14ac:dyDescent="0.25">
      <c r="A2584" s="4" t="s">
        <v>7027</v>
      </c>
      <c r="B2584" s="5" t="s">
        <v>7026</v>
      </c>
      <c r="C2584" s="5" t="s">
        <v>7168</v>
      </c>
      <c r="D2584" s="5" t="s">
        <v>6288</v>
      </c>
      <c r="E2584" s="5" t="s">
        <v>7167</v>
      </c>
      <c r="F2584" s="5" t="s">
        <v>7166</v>
      </c>
      <c r="G2584" s="4" t="s">
        <v>6285</v>
      </c>
    </row>
    <row r="2585" spans="1:7" x14ac:dyDescent="0.25">
      <c r="A2585" s="4" t="s">
        <v>7027</v>
      </c>
      <c r="B2585" s="5" t="s">
        <v>7026</v>
      </c>
      <c r="C2585" s="5" t="s">
        <v>7165</v>
      </c>
      <c r="D2585" s="5" t="s">
        <v>6288</v>
      </c>
      <c r="E2585" s="5" t="s">
        <v>7164</v>
      </c>
      <c r="F2585" s="5" t="s">
        <v>7163</v>
      </c>
      <c r="G2585" s="4" t="s">
        <v>6285</v>
      </c>
    </row>
    <row r="2586" spans="1:7" x14ac:dyDescent="0.25">
      <c r="A2586" s="4" t="s">
        <v>7027</v>
      </c>
      <c r="B2586" s="5" t="s">
        <v>7026</v>
      </c>
      <c r="C2586" s="5" t="s">
        <v>7162</v>
      </c>
      <c r="D2586" s="5" t="s">
        <v>6288</v>
      </c>
      <c r="E2586" s="5" t="s">
        <v>7161</v>
      </c>
      <c r="F2586" s="5" t="s">
        <v>7160</v>
      </c>
      <c r="G2586" s="4" t="s">
        <v>6285</v>
      </c>
    </row>
    <row r="2587" spans="1:7" x14ac:dyDescent="0.25">
      <c r="A2587" s="4" t="s">
        <v>7027</v>
      </c>
      <c r="B2587" s="5" t="s">
        <v>7026</v>
      </c>
      <c r="C2587" s="5" t="s">
        <v>7159</v>
      </c>
      <c r="D2587" s="5" t="s">
        <v>6288</v>
      </c>
      <c r="E2587" s="5" t="s">
        <v>7158</v>
      </c>
      <c r="F2587" s="5" t="s">
        <v>7157</v>
      </c>
      <c r="G2587" s="4" t="s">
        <v>6285</v>
      </c>
    </row>
    <row r="2588" spans="1:7" x14ac:dyDescent="0.25">
      <c r="A2588" s="4" t="s">
        <v>7027</v>
      </c>
      <c r="B2588" s="5" t="s">
        <v>7026</v>
      </c>
      <c r="C2588" s="5" t="s">
        <v>7156</v>
      </c>
      <c r="D2588" s="5" t="s">
        <v>6288</v>
      </c>
      <c r="E2588" s="5" t="s">
        <v>7155</v>
      </c>
      <c r="F2588" s="5" t="s">
        <v>7154</v>
      </c>
      <c r="G2588" s="4" t="s">
        <v>6285</v>
      </c>
    </row>
    <row r="2589" spans="1:7" x14ac:dyDescent="0.25">
      <c r="A2589" s="4" t="s">
        <v>7027</v>
      </c>
      <c r="B2589" s="5" t="s">
        <v>7026</v>
      </c>
      <c r="C2589" s="5" t="s">
        <v>7153</v>
      </c>
      <c r="D2589" s="5" t="s">
        <v>6288</v>
      </c>
      <c r="E2589" s="5" t="s">
        <v>7152</v>
      </c>
      <c r="F2589" s="5" t="s">
        <v>7151</v>
      </c>
      <c r="G2589" s="4" t="s">
        <v>6285</v>
      </c>
    </row>
    <row r="2590" spans="1:7" x14ac:dyDescent="0.25">
      <c r="A2590" s="4" t="s">
        <v>7027</v>
      </c>
      <c r="B2590" s="5" t="s">
        <v>7026</v>
      </c>
      <c r="C2590" s="5" t="s">
        <v>7150</v>
      </c>
      <c r="D2590" s="5" t="s">
        <v>6288</v>
      </c>
      <c r="E2590" s="5" t="s">
        <v>7149</v>
      </c>
      <c r="F2590" s="5" t="s">
        <v>7148</v>
      </c>
      <c r="G2590" s="4" t="s">
        <v>6285</v>
      </c>
    </row>
    <row r="2591" spans="1:7" x14ac:dyDescent="0.25">
      <c r="A2591" s="4" t="s">
        <v>7027</v>
      </c>
      <c r="B2591" s="5" t="s">
        <v>7026</v>
      </c>
      <c r="C2591" s="5" t="s">
        <v>7147</v>
      </c>
      <c r="D2591" s="5" t="s">
        <v>6288</v>
      </c>
      <c r="E2591" s="5" t="s">
        <v>7146</v>
      </c>
      <c r="F2591" s="5" t="s">
        <v>7145</v>
      </c>
      <c r="G2591" s="4" t="s">
        <v>6285</v>
      </c>
    </row>
    <row r="2592" spans="1:7" x14ac:dyDescent="0.25">
      <c r="A2592" s="4" t="s">
        <v>7027</v>
      </c>
      <c r="B2592" s="5" t="s">
        <v>7026</v>
      </c>
      <c r="C2592" s="5" t="s">
        <v>7144</v>
      </c>
      <c r="D2592" s="5" t="s">
        <v>6288</v>
      </c>
      <c r="E2592" s="5" t="s">
        <v>7143</v>
      </c>
      <c r="F2592" s="5" t="s">
        <v>7142</v>
      </c>
      <c r="G2592" s="4" t="s">
        <v>6285</v>
      </c>
    </row>
    <row r="2593" spans="1:7" x14ac:dyDescent="0.25">
      <c r="A2593" s="4" t="s">
        <v>7027</v>
      </c>
      <c r="B2593" s="5" t="s">
        <v>7026</v>
      </c>
      <c r="C2593" s="5" t="s">
        <v>7141</v>
      </c>
      <c r="D2593" s="5" t="s">
        <v>6288</v>
      </c>
      <c r="E2593" s="5" t="s">
        <v>7140</v>
      </c>
      <c r="F2593" s="5" t="s">
        <v>7139</v>
      </c>
      <c r="G2593" s="4" t="s">
        <v>6285</v>
      </c>
    </row>
    <row r="2594" spans="1:7" x14ac:dyDescent="0.25">
      <c r="A2594" s="4" t="s">
        <v>7027</v>
      </c>
      <c r="B2594" s="5" t="s">
        <v>7026</v>
      </c>
      <c r="C2594" s="5" t="s">
        <v>7138</v>
      </c>
      <c r="D2594" s="5" t="s">
        <v>6288</v>
      </c>
      <c r="E2594" s="5" t="s">
        <v>7137</v>
      </c>
      <c r="F2594" s="5" t="s">
        <v>7136</v>
      </c>
      <c r="G2594" s="4" t="s">
        <v>6285</v>
      </c>
    </row>
    <row r="2595" spans="1:7" x14ac:dyDescent="0.25">
      <c r="A2595" s="4" t="s">
        <v>7027</v>
      </c>
      <c r="B2595" s="5" t="s">
        <v>7026</v>
      </c>
      <c r="C2595" s="5" t="s">
        <v>7135</v>
      </c>
      <c r="D2595" s="5" t="s">
        <v>6288</v>
      </c>
      <c r="E2595" s="5" t="s">
        <v>7134</v>
      </c>
      <c r="F2595" s="5" t="s">
        <v>7133</v>
      </c>
      <c r="G2595" s="4" t="s">
        <v>6285</v>
      </c>
    </row>
    <row r="2596" spans="1:7" x14ac:dyDescent="0.25">
      <c r="A2596" s="4" t="s">
        <v>7027</v>
      </c>
      <c r="B2596" s="5" t="s">
        <v>7026</v>
      </c>
      <c r="C2596" s="5" t="s">
        <v>7132</v>
      </c>
      <c r="D2596" s="5" t="s">
        <v>6288</v>
      </c>
      <c r="E2596" s="5" t="s">
        <v>7131</v>
      </c>
      <c r="F2596" s="5" t="s">
        <v>7130</v>
      </c>
      <c r="G2596" s="4" t="s">
        <v>6285</v>
      </c>
    </row>
    <row r="2597" spans="1:7" x14ac:dyDescent="0.25">
      <c r="A2597" s="4" t="s">
        <v>7027</v>
      </c>
      <c r="B2597" s="5" t="s">
        <v>7026</v>
      </c>
      <c r="C2597" s="5" t="s">
        <v>7129</v>
      </c>
      <c r="D2597" s="5" t="s">
        <v>6288</v>
      </c>
      <c r="E2597" s="5" t="s">
        <v>7128</v>
      </c>
      <c r="F2597" s="5" t="s">
        <v>7127</v>
      </c>
      <c r="G2597" s="4" t="s">
        <v>6285</v>
      </c>
    </row>
    <row r="2598" spans="1:7" x14ac:dyDescent="0.25">
      <c r="A2598" s="4" t="s">
        <v>7027</v>
      </c>
      <c r="B2598" s="5" t="s">
        <v>7026</v>
      </c>
      <c r="C2598" s="5" t="s">
        <v>7126</v>
      </c>
      <c r="D2598" s="5" t="s">
        <v>6288</v>
      </c>
      <c r="E2598" s="5" t="s">
        <v>7125</v>
      </c>
      <c r="F2598" s="5" t="s">
        <v>7124</v>
      </c>
      <c r="G2598" s="4" t="s">
        <v>6285</v>
      </c>
    </row>
    <row r="2599" spans="1:7" x14ac:dyDescent="0.25">
      <c r="A2599" s="4" t="s">
        <v>7027</v>
      </c>
      <c r="B2599" s="5" t="s">
        <v>7026</v>
      </c>
      <c r="C2599" s="5" t="s">
        <v>7123</v>
      </c>
      <c r="D2599" s="5" t="s">
        <v>6288</v>
      </c>
      <c r="E2599" s="5" t="s">
        <v>7122</v>
      </c>
      <c r="F2599" s="5" t="s">
        <v>7121</v>
      </c>
      <c r="G2599" s="4" t="s">
        <v>6285</v>
      </c>
    </row>
    <row r="2600" spans="1:7" x14ac:dyDescent="0.25">
      <c r="A2600" s="4" t="s">
        <v>7027</v>
      </c>
      <c r="B2600" s="5" t="s">
        <v>7026</v>
      </c>
      <c r="C2600" s="5" t="s">
        <v>7120</v>
      </c>
      <c r="D2600" s="5" t="s">
        <v>6288</v>
      </c>
      <c r="E2600" s="5" t="s">
        <v>7119</v>
      </c>
      <c r="F2600" s="5" t="s">
        <v>6393</v>
      </c>
      <c r="G2600" s="4" t="s">
        <v>6285</v>
      </c>
    </row>
    <row r="2601" spans="1:7" x14ac:dyDescent="0.25">
      <c r="A2601" s="4" t="s">
        <v>7027</v>
      </c>
      <c r="B2601" s="5" t="s">
        <v>7026</v>
      </c>
      <c r="C2601" s="5" t="s">
        <v>7118</v>
      </c>
      <c r="D2601" s="5" t="s">
        <v>6288</v>
      </c>
      <c r="E2601" s="5" t="s">
        <v>7117</v>
      </c>
      <c r="F2601" s="5" t="s">
        <v>7116</v>
      </c>
      <c r="G2601" s="4" t="s">
        <v>6285</v>
      </c>
    </row>
    <row r="2602" spans="1:7" x14ac:dyDescent="0.25">
      <c r="A2602" s="4" t="s">
        <v>7027</v>
      </c>
      <c r="B2602" s="5" t="s">
        <v>7026</v>
      </c>
      <c r="C2602" s="5" t="s">
        <v>7115</v>
      </c>
      <c r="D2602" s="5" t="s">
        <v>6288</v>
      </c>
      <c r="E2602" s="5" t="s">
        <v>7114</v>
      </c>
      <c r="F2602" s="5" t="s">
        <v>7113</v>
      </c>
      <c r="G2602" s="4" t="s">
        <v>6285</v>
      </c>
    </row>
    <row r="2603" spans="1:7" x14ac:dyDescent="0.25">
      <c r="A2603" s="4" t="s">
        <v>7027</v>
      </c>
      <c r="B2603" s="5" t="s">
        <v>7026</v>
      </c>
      <c r="C2603" s="5" t="s">
        <v>7112</v>
      </c>
      <c r="D2603" s="5" t="s">
        <v>6288</v>
      </c>
      <c r="E2603" s="5" t="s">
        <v>7111</v>
      </c>
      <c r="F2603" s="5" t="s">
        <v>7110</v>
      </c>
      <c r="G2603" s="4" t="s">
        <v>6285</v>
      </c>
    </row>
    <row r="2604" spans="1:7" x14ac:dyDescent="0.25">
      <c r="A2604" s="4" t="s">
        <v>7027</v>
      </c>
      <c r="B2604" s="5" t="s">
        <v>7026</v>
      </c>
      <c r="C2604" s="5" t="s">
        <v>7109</v>
      </c>
      <c r="D2604" s="5" t="s">
        <v>6288</v>
      </c>
      <c r="E2604" s="5" t="s">
        <v>7108</v>
      </c>
      <c r="F2604" s="5" t="s">
        <v>7107</v>
      </c>
      <c r="G2604" s="4" t="s">
        <v>6285</v>
      </c>
    </row>
    <row r="2605" spans="1:7" x14ac:dyDescent="0.25">
      <c r="A2605" s="4" t="s">
        <v>7027</v>
      </c>
      <c r="B2605" s="5" t="s">
        <v>7026</v>
      </c>
      <c r="C2605" s="5" t="s">
        <v>7106</v>
      </c>
      <c r="D2605" s="5" t="s">
        <v>6288</v>
      </c>
      <c r="E2605" s="5" t="s">
        <v>7105</v>
      </c>
      <c r="F2605" s="5" t="s">
        <v>7104</v>
      </c>
      <c r="G2605" s="4" t="s">
        <v>6285</v>
      </c>
    </row>
    <row r="2606" spans="1:7" x14ac:dyDescent="0.25">
      <c r="A2606" s="4" t="s">
        <v>7027</v>
      </c>
      <c r="B2606" s="5" t="s">
        <v>7026</v>
      </c>
      <c r="C2606" s="5" t="s">
        <v>7103</v>
      </c>
      <c r="D2606" s="5" t="s">
        <v>6288</v>
      </c>
      <c r="E2606" s="5" t="s">
        <v>7102</v>
      </c>
      <c r="F2606" s="5" t="s">
        <v>7101</v>
      </c>
      <c r="G2606" s="4" t="s">
        <v>6285</v>
      </c>
    </row>
    <row r="2607" spans="1:7" x14ac:dyDescent="0.25">
      <c r="A2607" s="4" t="s">
        <v>7027</v>
      </c>
      <c r="B2607" s="5" t="s">
        <v>7026</v>
      </c>
      <c r="C2607" s="5" t="s">
        <v>7100</v>
      </c>
      <c r="D2607" s="5" t="s">
        <v>6288</v>
      </c>
      <c r="E2607" s="5" t="s">
        <v>7099</v>
      </c>
      <c r="F2607" s="5" t="s">
        <v>7098</v>
      </c>
      <c r="G2607" s="4" t="s">
        <v>6285</v>
      </c>
    </row>
    <row r="2608" spans="1:7" x14ac:dyDescent="0.25">
      <c r="A2608" s="4" t="s">
        <v>7027</v>
      </c>
      <c r="B2608" s="5" t="s">
        <v>7026</v>
      </c>
      <c r="C2608" s="5" t="s">
        <v>7097</v>
      </c>
      <c r="D2608" s="5" t="s">
        <v>6288</v>
      </c>
      <c r="E2608" s="5" t="s">
        <v>7096</v>
      </c>
      <c r="F2608" s="5" t="s">
        <v>6567</v>
      </c>
      <c r="G2608" s="4" t="s">
        <v>6285</v>
      </c>
    </row>
    <row r="2609" spans="1:7" x14ac:dyDescent="0.25">
      <c r="A2609" s="4" t="s">
        <v>7027</v>
      </c>
      <c r="B2609" s="5" t="s">
        <v>7026</v>
      </c>
      <c r="C2609" s="5" t="s">
        <v>7095</v>
      </c>
      <c r="D2609" s="5" t="s">
        <v>6288</v>
      </c>
      <c r="E2609" s="5" t="s">
        <v>7094</v>
      </c>
      <c r="F2609" s="5" t="s">
        <v>6565</v>
      </c>
      <c r="G2609" s="4" t="s">
        <v>6285</v>
      </c>
    </row>
    <row r="2610" spans="1:7" x14ac:dyDescent="0.25">
      <c r="A2610" s="4" t="s">
        <v>7027</v>
      </c>
      <c r="B2610" s="5" t="s">
        <v>7026</v>
      </c>
      <c r="C2610" s="5" t="s">
        <v>7093</v>
      </c>
      <c r="D2610" s="5" t="s">
        <v>6288</v>
      </c>
      <c r="E2610" s="5" t="s">
        <v>7092</v>
      </c>
      <c r="F2610" s="5" t="s">
        <v>7091</v>
      </c>
      <c r="G2610" s="4" t="s">
        <v>6285</v>
      </c>
    </row>
    <row r="2611" spans="1:7" x14ac:dyDescent="0.25">
      <c r="A2611" s="4" t="s">
        <v>7027</v>
      </c>
      <c r="B2611" s="5" t="s">
        <v>7026</v>
      </c>
      <c r="C2611" s="5" t="s">
        <v>7090</v>
      </c>
      <c r="D2611" s="5" t="s">
        <v>6288</v>
      </c>
      <c r="E2611" s="5" t="s">
        <v>7089</v>
      </c>
      <c r="F2611" s="5" t="s">
        <v>7088</v>
      </c>
      <c r="G2611" s="4" t="s">
        <v>6285</v>
      </c>
    </row>
    <row r="2612" spans="1:7" x14ac:dyDescent="0.25">
      <c r="A2612" s="4" t="s">
        <v>7027</v>
      </c>
      <c r="B2612" s="5" t="s">
        <v>7026</v>
      </c>
      <c r="C2612" s="5" t="s">
        <v>7087</v>
      </c>
      <c r="D2612" s="5" t="s">
        <v>6288</v>
      </c>
      <c r="E2612" s="5" t="s">
        <v>7086</v>
      </c>
      <c r="F2612" s="5" t="s">
        <v>7085</v>
      </c>
      <c r="G2612" s="4" t="s">
        <v>6285</v>
      </c>
    </row>
    <row r="2613" spans="1:7" x14ac:dyDescent="0.25">
      <c r="A2613" s="4" t="s">
        <v>7027</v>
      </c>
      <c r="B2613" s="5" t="s">
        <v>7026</v>
      </c>
      <c r="C2613" s="5" t="s">
        <v>7084</v>
      </c>
      <c r="D2613" s="5" t="s">
        <v>6288</v>
      </c>
      <c r="E2613" s="5" t="s">
        <v>7083</v>
      </c>
      <c r="F2613" s="5" t="s">
        <v>7082</v>
      </c>
      <c r="G2613" s="4" t="s">
        <v>6285</v>
      </c>
    </row>
    <row r="2614" spans="1:7" x14ac:dyDescent="0.25">
      <c r="A2614" s="4" t="s">
        <v>7027</v>
      </c>
      <c r="B2614" s="5" t="s">
        <v>7026</v>
      </c>
      <c r="C2614" s="5" t="s">
        <v>7081</v>
      </c>
      <c r="D2614" s="5" t="s">
        <v>6288</v>
      </c>
      <c r="E2614" s="5" t="s">
        <v>7080</v>
      </c>
      <c r="F2614" s="5" t="s">
        <v>7079</v>
      </c>
      <c r="G2614" s="4" t="s">
        <v>6285</v>
      </c>
    </row>
    <row r="2615" spans="1:7" x14ac:dyDescent="0.25">
      <c r="A2615" s="4" t="s">
        <v>7027</v>
      </c>
      <c r="B2615" s="5" t="s">
        <v>7026</v>
      </c>
      <c r="C2615" s="5" t="s">
        <v>7078</v>
      </c>
      <c r="D2615" s="5" t="s">
        <v>6288</v>
      </c>
      <c r="E2615" s="5" t="s">
        <v>7077</v>
      </c>
      <c r="F2615" s="5" t="s">
        <v>7076</v>
      </c>
      <c r="G2615" s="4" t="s">
        <v>6285</v>
      </c>
    </row>
    <row r="2616" spans="1:7" x14ac:dyDescent="0.25">
      <c r="A2616" s="4" t="s">
        <v>7027</v>
      </c>
      <c r="B2616" s="5" t="s">
        <v>7026</v>
      </c>
      <c r="C2616" s="5" t="s">
        <v>7075</v>
      </c>
      <c r="D2616" s="5" t="s">
        <v>6288</v>
      </c>
      <c r="E2616" s="5" t="s">
        <v>7074</v>
      </c>
      <c r="F2616" s="5" t="s">
        <v>7073</v>
      </c>
      <c r="G2616" s="4" t="s">
        <v>6285</v>
      </c>
    </row>
    <row r="2617" spans="1:7" x14ac:dyDescent="0.25">
      <c r="A2617" s="4" t="s">
        <v>7027</v>
      </c>
      <c r="B2617" s="5" t="s">
        <v>7026</v>
      </c>
      <c r="C2617" s="5" t="s">
        <v>7072</v>
      </c>
      <c r="D2617" s="5" t="s">
        <v>6288</v>
      </c>
      <c r="E2617" s="5" t="s">
        <v>7071</v>
      </c>
      <c r="F2617" s="5" t="s">
        <v>7070</v>
      </c>
      <c r="G2617" s="4" t="s">
        <v>6285</v>
      </c>
    </row>
    <row r="2618" spans="1:7" x14ac:dyDescent="0.25">
      <c r="A2618" s="4" t="s">
        <v>7027</v>
      </c>
      <c r="B2618" s="5" t="s">
        <v>7026</v>
      </c>
      <c r="C2618" s="5" t="s">
        <v>7069</v>
      </c>
      <c r="D2618" s="5" t="s">
        <v>6288</v>
      </c>
      <c r="E2618" s="5" t="s">
        <v>7068</v>
      </c>
      <c r="F2618" s="5" t="s">
        <v>6375</v>
      </c>
      <c r="G2618" s="4" t="s">
        <v>6285</v>
      </c>
    </row>
    <row r="2619" spans="1:7" x14ac:dyDescent="0.25">
      <c r="A2619" s="4" t="s">
        <v>7027</v>
      </c>
      <c r="B2619" s="5" t="s">
        <v>7026</v>
      </c>
      <c r="C2619" s="5" t="s">
        <v>7067</v>
      </c>
      <c r="D2619" s="5" t="s">
        <v>6288</v>
      </c>
      <c r="E2619" s="5" t="s">
        <v>7066</v>
      </c>
      <c r="F2619" s="5" t="s">
        <v>7065</v>
      </c>
      <c r="G2619" s="4" t="s">
        <v>6285</v>
      </c>
    </row>
    <row r="2620" spans="1:7" x14ac:dyDescent="0.25">
      <c r="A2620" s="4" t="s">
        <v>7027</v>
      </c>
      <c r="B2620" s="5" t="s">
        <v>7026</v>
      </c>
      <c r="C2620" s="5" t="s">
        <v>7064</v>
      </c>
      <c r="D2620" s="5" t="s">
        <v>6288</v>
      </c>
      <c r="E2620" s="5" t="s">
        <v>7063</v>
      </c>
      <c r="F2620" s="5" t="s">
        <v>7062</v>
      </c>
      <c r="G2620" s="4" t="s">
        <v>6285</v>
      </c>
    </row>
    <row r="2621" spans="1:7" x14ac:dyDescent="0.25">
      <c r="A2621" s="4" t="s">
        <v>7027</v>
      </c>
      <c r="B2621" s="5" t="s">
        <v>7026</v>
      </c>
      <c r="C2621" s="5" t="s">
        <v>7061</v>
      </c>
      <c r="D2621" s="5" t="s">
        <v>6288</v>
      </c>
      <c r="E2621" s="5" t="s">
        <v>7060</v>
      </c>
      <c r="F2621" s="5" t="s">
        <v>7059</v>
      </c>
      <c r="G2621" s="4" t="s">
        <v>6285</v>
      </c>
    </row>
    <row r="2622" spans="1:7" x14ac:dyDescent="0.25">
      <c r="A2622" s="4" t="s">
        <v>7027</v>
      </c>
      <c r="B2622" s="5" t="s">
        <v>7026</v>
      </c>
      <c r="C2622" s="5" t="s">
        <v>7058</v>
      </c>
      <c r="D2622" s="5" t="s">
        <v>6288</v>
      </c>
      <c r="E2622" s="5" t="s">
        <v>7057</v>
      </c>
      <c r="F2622" s="5" t="s">
        <v>7056</v>
      </c>
      <c r="G2622" s="4" t="s">
        <v>6285</v>
      </c>
    </row>
    <row r="2623" spans="1:7" x14ac:dyDescent="0.25">
      <c r="A2623" s="4" t="s">
        <v>7027</v>
      </c>
      <c r="B2623" s="5" t="s">
        <v>7026</v>
      </c>
      <c r="C2623" s="5" t="s">
        <v>7055</v>
      </c>
      <c r="D2623" s="5" t="s">
        <v>6288</v>
      </c>
      <c r="E2623" s="5" t="s">
        <v>7054</v>
      </c>
      <c r="F2623" s="5" t="s">
        <v>7053</v>
      </c>
      <c r="G2623" s="4" t="s">
        <v>6285</v>
      </c>
    </row>
    <row r="2624" spans="1:7" x14ac:dyDescent="0.25">
      <c r="A2624" s="4" t="s">
        <v>7027</v>
      </c>
      <c r="B2624" s="5" t="s">
        <v>7026</v>
      </c>
      <c r="C2624" s="5" t="s">
        <v>7052</v>
      </c>
      <c r="D2624" s="5" t="s">
        <v>6288</v>
      </c>
      <c r="E2624" s="5" t="s">
        <v>7051</v>
      </c>
      <c r="F2624" s="5" t="s">
        <v>7050</v>
      </c>
      <c r="G2624" s="4" t="s">
        <v>6285</v>
      </c>
    </row>
    <row r="2625" spans="1:7" x14ac:dyDescent="0.25">
      <c r="A2625" s="4" t="s">
        <v>7027</v>
      </c>
      <c r="B2625" s="5" t="s">
        <v>7026</v>
      </c>
      <c r="C2625" s="5" t="s">
        <v>7049</v>
      </c>
      <c r="D2625" s="5" t="s">
        <v>6288</v>
      </c>
      <c r="E2625" s="5" t="s">
        <v>7048</v>
      </c>
      <c r="F2625" s="5" t="s">
        <v>7047</v>
      </c>
      <c r="G2625" s="4" t="s">
        <v>6285</v>
      </c>
    </row>
    <row r="2626" spans="1:7" x14ac:dyDescent="0.25">
      <c r="A2626" s="4" t="s">
        <v>7027</v>
      </c>
      <c r="B2626" s="5" t="s">
        <v>7026</v>
      </c>
      <c r="C2626" s="5" t="s">
        <v>7046</v>
      </c>
      <c r="D2626" s="5" t="s">
        <v>6288</v>
      </c>
      <c r="E2626" s="5" t="s">
        <v>7045</v>
      </c>
      <c r="F2626" s="5" t="s">
        <v>7044</v>
      </c>
      <c r="G2626" s="4" t="s">
        <v>6285</v>
      </c>
    </row>
    <row r="2627" spans="1:7" x14ac:dyDescent="0.25">
      <c r="A2627" s="4" t="s">
        <v>7027</v>
      </c>
      <c r="B2627" s="5" t="s">
        <v>7026</v>
      </c>
      <c r="C2627" s="5" t="s">
        <v>7043</v>
      </c>
      <c r="D2627" s="5" t="s">
        <v>6288</v>
      </c>
      <c r="E2627" s="5" t="s">
        <v>7042</v>
      </c>
      <c r="F2627" s="5" t="s">
        <v>7041</v>
      </c>
      <c r="G2627" s="4" t="s">
        <v>6285</v>
      </c>
    </row>
    <row r="2628" spans="1:7" x14ac:dyDescent="0.25">
      <c r="A2628" s="4" t="s">
        <v>7027</v>
      </c>
      <c r="B2628" s="5" t="s">
        <v>7026</v>
      </c>
      <c r="C2628" s="5" t="s">
        <v>7040</v>
      </c>
      <c r="D2628" s="5" t="s">
        <v>6288</v>
      </c>
      <c r="E2628" s="5" t="s">
        <v>7039</v>
      </c>
      <c r="F2628" s="5" t="s">
        <v>6735</v>
      </c>
      <c r="G2628" s="4" t="s">
        <v>6285</v>
      </c>
    </row>
    <row r="2629" spans="1:7" x14ac:dyDescent="0.25">
      <c r="A2629" s="4" t="s">
        <v>7027</v>
      </c>
      <c r="B2629" s="5" t="s">
        <v>7026</v>
      </c>
      <c r="C2629" s="5" t="s">
        <v>7038</v>
      </c>
      <c r="D2629" s="5" t="s">
        <v>6288</v>
      </c>
      <c r="E2629" s="5" t="s">
        <v>7037</v>
      </c>
      <c r="F2629" s="5" t="s">
        <v>6358</v>
      </c>
      <c r="G2629" s="4" t="s">
        <v>6285</v>
      </c>
    </row>
    <row r="2630" spans="1:7" x14ac:dyDescent="0.25">
      <c r="A2630" s="4" t="s">
        <v>7027</v>
      </c>
      <c r="B2630" s="5" t="s">
        <v>7026</v>
      </c>
      <c r="C2630" s="5" t="s">
        <v>7036</v>
      </c>
      <c r="D2630" s="5" t="s">
        <v>6288</v>
      </c>
      <c r="E2630" s="5" t="s">
        <v>7035</v>
      </c>
      <c r="F2630" s="5" t="s">
        <v>7034</v>
      </c>
      <c r="G2630" s="4" t="s">
        <v>6285</v>
      </c>
    </row>
    <row r="2631" spans="1:7" x14ac:dyDescent="0.25">
      <c r="A2631" s="4" t="s">
        <v>7027</v>
      </c>
      <c r="B2631" s="5" t="s">
        <v>7026</v>
      </c>
      <c r="C2631" s="5" t="s">
        <v>7033</v>
      </c>
      <c r="D2631" s="5" t="s">
        <v>6288</v>
      </c>
      <c r="E2631" s="5" t="s">
        <v>7032</v>
      </c>
      <c r="F2631" s="5" t="s">
        <v>7031</v>
      </c>
      <c r="G2631" s="4" t="s">
        <v>6285</v>
      </c>
    </row>
    <row r="2632" spans="1:7" x14ac:dyDescent="0.25">
      <c r="A2632" s="4" t="s">
        <v>7027</v>
      </c>
      <c r="B2632" s="5" t="s">
        <v>7026</v>
      </c>
      <c r="C2632" s="5" t="s">
        <v>7030</v>
      </c>
      <c r="D2632" s="5" t="s">
        <v>6288</v>
      </c>
      <c r="E2632" s="5" t="s">
        <v>7029</v>
      </c>
      <c r="F2632" s="5" t="s">
        <v>7028</v>
      </c>
      <c r="G2632" s="4" t="s">
        <v>6285</v>
      </c>
    </row>
    <row r="2633" spans="1:7" x14ac:dyDescent="0.25">
      <c r="A2633" s="4" t="s">
        <v>7027</v>
      </c>
      <c r="B2633" s="5" t="s">
        <v>7026</v>
      </c>
      <c r="C2633" s="5" t="s">
        <v>7025</v>
      </c>
      <c r="D2633" s="5" t="s">
        <v>6288</v>
      </c>
      <c r="E2633" s="5" t="s">
        <v>7024</v>
      </c>
      <c r="F2633" s="5" t="s">
        <v>7023</v>
      </c>
      <c r="G2633" s="4" t="s">
        <v>6285</v>
      </c>
    </row>
    <row r="2634" spans="1:7" x14ac:dyDescent="0.25">
      <c r="A2634" s="4" t="s">
        <v>6973</v>
      </c>
      <c r="B2634" s="5" t="s">
        <v>6972</v>
      </c>
      <c r="C2634" s="5" t="s">
        <v>6357</v>
      </c>
      <c r="D2634" s="5" t="s">
        <v>6288</v>
      </c>
      <c r="E2634" s="5" t="s">
        <v>7022</v>
      </c>
      <c r="F2634" s="5" t="s">
        <v>7021</v>
      </c>
      <c r="G2634" s="4" t="s">
        <v>6285</v>
      </c>
    </row>
    <row r="2635" spans="1:7" x14ac:dyDescent="0.25">
      <c r="A2635" s="4" t="s">
        <v>6973</v>
      </c>
      <c r="B2635" s="5" t="s">
        <v>6972</v>
      </c>
      <c r="C2635" s="5" t="s">
        <v>6354</v>
      </c>
      <c r="D2635" s="5" t="s">
        <v>6288</v>
      </c>
      <c r="E2635" s="5" t="s">
        <v>7020</v>
      </c>
      <c r="F2635" s="5" t="s">
        <v>7019</v>
      </c>
      <c r="G2635" s="4" t="s">
        <v>6285</v>
      </c>
    </row>
    <row r="2636" spans="1:7" x14ac:dyDescent="0.25">
      <c r="A2636" s="4" t="s">
        <v>6973</v>
      </c>
      <c r="B2636" s="5" t="s">
        <v>6972</v>
      </c>
      <c r="C2636" s="5" t="s">
        <v>6351</v>
      </c>
      <c r="D2636" s="5" t="s">
        <v>6288</v>
      </c>
      <c r="E2636" s="5" t="s">
        <v>7018</v>
      </c>
      <c r="F2636" s="5" t="s">
        <v>7017</v>
      </c>
      <c r="G2636" s="4" t="s">
        <v>6285</v>
      </c>
    </row>
    <row r="2637" spans="1:7" x14ac:dyDescent="0.25">
      <c r="A2637" s="4" t="s">
        <v>6973</v>
      </c>
      <c r="B2637" s="5" t="s">
        <v>6972</v>
      </c>
      <c r="C2637" s="5" t="s">
        <v>6348</v>
      </c>
      <c r="D2637" s="5" t="s">
        <v>6288</v>
      </c>
      <c r="E2637" s="5" t="s">
        <v>7016</v>
      </c>
      <c r="F2637" s="5" t="s">
        <v>6346</v>
      </c>
      <c r="G2637" s="4" t="s">
        <v>6285</v>
      </c>
    </row>
    <row r="2638" spans="1:7" x14ac:dyDescent="0.25">
      <c r="A2638" s="4" t="s">
        <v>6973</v>
      </c>
      <c r="B2638" s="5" t="s">
        <v>6972</v>
      </c>
      <c r="C2638" s="5" t="s">
        <v>6345</v>
      </c>
      <c r="D2638" s="5" t="s">
        <v>6288</v>
      </c>
      <c r="E2638" s="5" t="s">
        <v>7015</v>
      </c>
      <c r="F2638" s="5" t="s">
        <v>7014</v>
      </c>
      <c r="G2638" s="4" t="s">
        <v>6285</v>
      </c>
    </row>
    <row r="2639" spans="1:7" x14ac:dyDescent="0.25">
      <c r="A2639" s="4" t="s">
        <v>6973</v>
      </c>
      <c r="B2639" s="5" t="s">
        <v>6972</v>
      </c>
      <c r="C2639" s="5" t="s">
        <v>6342</v>
      </c>
      <c r="D2639" s="5" t="s">
        <v>6288</v>
      </c>
      <c r="E2639" s="5" t="s">
        <v>7013</v>
      </c>
      <c r="F2639" s="5" t="s">
        <v>7012</v>
      </c>
      <c r="G2639" s="4" t="s">
        <v>6285</v>
      </c>
    </row>
    <row r="2640" spans="1:7" x14ac:dyDescent="0.25">
      <c r="A2640" s="4" t="s">
        <v>6973</v>
      </c>
      <c r="B2640" s="5" t="s">
        <v>6972</v>
      </c>
      <c r="C2640" s="5" t="s">
        <v>6339</v>
      </c>
      <c r="D2640" s="5" t="s">
        <v>6288</v>
      </c>
      <c r="E2640" s="5" t="s">
        <v>7011</v>
      </c>
      <c r="F2640" s="5" t="s">
        <v>7010</v>
      </c>
      <c r="G2640" s="4" t="s">
        <v>6285</v>
      </c>
    </row>
    <row r="2641" spans="1:7" x14ac:dyDescent="0.25">
      <c r="A2641" s="4" t="s">
        <v>6973</v>
      </c>
      <c r="B2641" s="5" t="s">
        <v>6972</v>
      </c>
      <c r="C2641" s="5" t="s">
        <v>6336</v>
      </c>
      <c r="D2641" s="5" t="s">
        <v>6288</v>
      </c>
      <c r="E2641" s="5" t="s">
        <v>7009</v>
      </c>
      <c r="F2641" s="5" t="s">
        <v>7008</v>
      </c>
      <c r="G2641" s="4" t="s">
        <v>6285</v>
      </c>
    </row>
    <row r="2642" spans="1:7" x14ac:dyDescent="0.25">
      <c r="A2642" s="4" t="s">
        <v>6973</v>
      </c>
      <c r="B2642" s="5" t="s">
        <v>6972</v>
      </c>
      <c r="C2642" s="5" t="s">
        <v>6333</v>
      </c>
      <c r="D2642" s="5" t="s">
        <v>6288</v>
      </c>
      <c r="E2642" s="5" t="s">
        <v>7007</v>
      </c>
      <c r="F2642" s="5" t="s">
        <v>6707</v>
      </c>
      <c r="G2642" s="4" t="s">
        <v>6285</v>
      </c>
    </row>
    <row r="2643" spans="1:7" x14ac:dyDescent="0.25">
      <c r="A2643" s="4" t="s">
        <v>6973</v>
      </c>
      <c r="B2643" s="5" t="s">
        <v>6972</v>
      </c>
      <c r="C2643" s="5" t="s">
        <v>6330</v>
      </c>
      <c r="D2643" s="5" t="s">
        <v>6288</v>
      </c>
      <c r="E2643" s="5" t="s">
        <v>7006</v>
      </c>
      <c r="F2643" s="5" t="s">
        <v>7005</v>
      </c>
      <c r="G2643" s="4" t="s">
        <v>6285</v>
      </c>
    </row>
    <row r="2644" spans="1:7" x14ac:dyDescent="0.25">
      <c r="A2644" s="4" t="s">
        <v>6973</v>
      </c>
      <c r="B2644" s="5" t="s">
        <v>6972</v>
      </c>
      <c r="C2644" s="5" t="s">
        <v>6327</v>
      </c>
      <c r="D2644" s="5" t="s">
        <v>6288</v>
      </c>
      <c r="E2644" s="5" t="s">
        <v>7004</v>
      </c>
      <c r="F2644" s="5" t="s">
        <v>6497</v>
      </c>
      <c r="G2644" s="4" t="s">
        <v>6285</v>
      </c>
    </row>
    <row r="2645" spans="1:7" x14ac:dyDescent="0.25">
      <c r="A2645" s="4" t="s">
        <v>6973</v>
      </c>
      <c r="B2645" s="5" t="s">
        <v>6972</v>
      </c>
      <c r="C2645" s="5" t="s">
        <v>6324</v>
      </c>
      <c r="D2645" s="5" t="s">
        <v>6288</v>
      </c>
      <c r="E2645" s="5" t="s">
        <v>7003</v>
      </c>
      <c r="F2645" s="5" t="s">
        <v>7002</v>
      </c>
      <c r="G2645" s="4" t="s">
        <v>6285</v>
      </c>
    </row>
    <row r="2646" spans="1:7" x14ac:dyDescent="0.25">
      <c r="A2646" s="4" t="s">
        <v>6973</v>
      </c>
      <c r="B2646" s="5" t="s">
        <v>6972</v>
      </c>
      <c r="C2646" s="5" t="s">
        <v>6321</v>
      </c>
      <c r="D2646" s="5" t="s">
        <v>6288</v>
      </c>
      <c r="E2646" s="5" t="s">
        <v>7001</v>
      </c>
      <c r="F2646" s="5" t="s">
        <v>7000</v>
      </c>
      <c r="G2646" s="4" t="s">
        <v>6285</v>
      </c>
    </row>
    <row r="2647" spans="1:7" x14ac:dyDescent="0.25">
      <c r="A2647" s="4" t="s">
        <v>6973</v>
      </c>
      <c r="B2647" s="5" t="s">
        <v>6972</v>
      </c>
      <c r="C2647" s="5" t="s">
        <v>6318</v>
      </c>
      <c r="D2647" s="5" t="s">
        <v>6288</v>
      </c>
      <c r="E2647" s="5" t="s">
        <v>6999</v>
      </c>
      <c r="F2647" s="5" t="s">
        <v>6998</v>
      </c>
      <c r="G2647" s="4" t="s">
        <v>6285</v>
      </c>
    </row>
    <row r="2648" spans="1:7" x14ac:dyDescent="0.25">
      <c r="A2648" s="4" t="s">
        <v>6973</v>
      </c>
      <c r="B2648" s="5" t="s">
        <v>6972</v>
      </c>
      <c r="C2648" s="5" t="s">
        <v>6315</v>
      </c>
      <c r="D2648" s="5" t="s">
        <v>6288</v>
      </c>
      <c r="E2648" s="5" t="s">
        <v>6997</v>
      </c>
      <c r="F2648" s="5" t="s">
        <v>6596</v>
      </c>
      <c r="G2648" s="4" t="s">
        <v>6285</v>
      </c>
    </row>
    <row r="2649" spans="1:7" x14ac:dyDescent="0.25">
      <c r="A2649" s="4" t="s">
        <v>6973</v>
      </c>
      <c r="B2649" s="5" t="s">
        <v>6972</v>
      </c>
      <c r="C2649" s="5" t="s">
        <v>6312</v>
      </c>
      <c r="D2649" s="5" t="s">
        <v>6288</v>
      </c>
      <c r="E2649" s="5" t="s">
        <v>6996</v>
      </c>
      <c r="F2649" s="5" t="s">
        <v>6995</v>
      </c>
      <c r="G2649" s="4" t="s">
        <v>6285</v>
      </c>
    </row>
    <row r="2650" spans="1:7" x14ac:dyDescent="0.25">
      <c r="A2650" s="4" t="s">
        <v>6973</v>
      </c>
      <c r="B2650" s="5" t="s">
        <v>6972</v>
      </c>
      <c r="C2650" s="5" t="s">
        <v>6309</v>
      </c>
      <c r="D2650" s="5" t="s">
        <v>6288</v>
      </c>
      <c r="E2650" s="5" t="s">
        <v>6994</v>
      </c>
      <c r="F2650" s="5" t="s">
        <v>6993</v>
      </c>
      <c r="G2650" s="4" t="s">
        <v>6285</v>
      </c>
    </row>
    <row r="2651" spans="1:7" x14ac:dyDescent="0.25">
      <c r="A2651" s="4" t="s">
        <v>6973</v>
      </c>
      <c r="B2651" s="5" t="s">
        <v>6972</v>
      </c>
      <c r="C2651" s="5" t="s">
        <v>6306</v>
      </c>
      <c r="D2651" s="5" t="s">
        <v>6288</v>
      </c>
      <c r="E2651" s="5" t="s">
        <v>6992</v>
      </c>
      <c r="F2651" s="5" t="s">
        <v>6991</v>
      </c>
      <c r="G2651" s="4" t="s">
        <v>6285</v>
      </c>
    </row>
    <row r="2652" spans="1:7" x14ac:dyDescent="0.25">
      <c r="A2652" s="4" t="s">
        <v>6973</v>
      </c>
      <c r="B2652" s="5" t="s">
        <v>6972</v>
      </c>
      <c r="C2652" s="5" t="s">
        <v>6303</v>
      </c>
      <c r="D2652" s="5" t="s">
        <v>6288</v>
      </c>
      <c r="E2652" s="5" t="s">
        <v>6990</v>
      </c>
      <c r="F2652" s="5" t="s">
        <v>6681</v>
      </c>
      <c r="G2652" s="4" t="s">
        <v>6285</v>
      </c>
    </row>
    <row r="2653" spans="1:7" x14ac:dyDescent="0.25">
      <c r="A2653" s="4" t="s">
        <v>6973</v>
      </c>
      <c r="B2653" s="5" t="s">
        <v>6972</v>
      </c>
      <c r="C2653" s="5" t="s">
        <v>6300</v>
      </c>
      <c r="D2653" s="5" t="s">
        <v>6288</v>
      </c>
      <c r="E2653" s="5" t="s">
        <v>6989</v>
      </c>
      <c r="F2653" s="5" t="s">
        <v>6988</v>
      </c>
      <c r="G2653" s="4" t="s">
        <v>6285</v>
      </c>
    </row>
    <row r="2654" spans="1:7" x14ac:dyDescent="0.25">
      <c r="A2654" s="4" t="s">
        <v>6973</v>
      </c>
      <c r="B2654" s="5" t="s">
        <v>6972</v>
      </c>
      <c r="C2654" s="5" t="s">
        <v>6297</v>
      </c>
      <c r="D2654" s="5" t="s">
        <v>6288</v>
      </c>
      <c r="E2654" s="5" t="s">
        <v>6987</v>
      </c>
      <c r="F2654" s="5" t="s">
        <v>6986</v>
      </c>
      <c r="G2654" s="4" t="s">
        <v>6285</v>
      </c>
    </row>
    <row r="2655" spans="1:7" x14ac:dyDescent="0.25">
      <c r="A2655" s="4" t="s">
        <v>6973</v>
      </c>
      <c r="B2655" s="5" t="s">
        <v>6972</v>
      </c>
      <c r="C2655" s="5" t="s">
        <v>6294</v>
      </c>
      <c r="D2655" s="5" t="s">
        <v>6288</v>
      </c>
      <c r="E2655" s="5" t="s">
        <v>6985</v>
      </c>
      <c r="F2655" s="5" t="s">
        <v>6984</v>
      </c>
      <c r="G2655" s="4" t="s">
        <v>6285</v>
      </c>
    </row>
    <row r="2656" spans="1:7" x14ac:dyDescent="0.25">
      <c r="A2656" s="4" t="s">
        <v>6973</v>
      </c>
      <c r="B2656" s="5" t="s">
        <v>6972</v>
      </c>
      <c r="C2656" s="5" t="s">
        <v>6289</v>
      </c>
      <c r="D2656" s="5" t="s">
        <v>6288</v>
      </c>
      <c r="E2656" s="5" t="s">
        <v>6983</v>
      </c>
      <c r="F2656" s="5" t="s">
        <v>6982</v>
      </c>
      <c r="G2656" s="4" t="s">
        <v>6285</v>
      </c>
    </row>
    <row r="2657" spans="1:7" x14ac:dyDescent="0.25">
      <c r="A2657" s="4" t="s">
        <v>6973</v>
      </c>
      <c r="B2657" s="5" t="s">
        <v>6972</v>
      </c>
      <c r="C2657" s="5" t="s">
        <v>6505</v>
      </c>
      <c r="D2657" s="5" t="s">
        <v>6288</v>
      </c>
      <c r="E2657" s="5" t="s">
        <v>6981</v>
      </c>
      <c r="F2657" s="5" t="s">
        <v>6980</v>
      </c>
      <c r="G2657" s="4" t="s">
        <v>6285</v>
      </c>
    </row>
    <row r="2658" spans="1:7" x14ac:dyDescent="0.25">
      <c r="A2658" s="4" t="s">
        <v>6973</v>
      </c>
      <c r="B2658" s="5" t="s">
        <v>6972</v>
      </c>
      <c r="C2658" s="5" t="s">
        <v>6502</v>
      </c>
      <c r="D2658" s="5" t="s">
        <v>6288</v>
      </c>
      <c r="E2658" s="5" t="s">
        <v>6979</v>
      </c>
      <c r="F2658" s="5" t="s">
        <v>6978</v>
      </c>
      <c r="G2658" s="4" t="s">
        <v>6285</v>
      </c>
    </row>
    <row r="2659" spans="1:7" x14ac:dyDescent="0.25">
      <c r="A2659" s="4" t="s">
        <v>6973</v>
      </c>
      <c r="B2659" s="5" t="s">
        <v>6972</v>
      </c>
      <c r="C2659" s="5" t="s">
        <v>6499</v>
      </c>
      <c r="D2659" s="5" t="s">
        <v>6288</v>
      </c>
      <c r="E2659" s="5" t="s">
        <v>6977</v>
      </c>
      <c r="F2659" s="5" t="s">
        <v>6976</v>
      </c>
      <c r="G2659" s="4" t="s">
        <v>6285</v>
      </c>
    </row>
    <row r="2660" spans="1:7" x14ac:dyDescent="0.25">
      <c r="A2660" s="4" t="s">
        <v>6973</v>
      </c>
      <c r="B2660" s="5" t="s">
        <v>6972</v>
      </c>
      <c r="C2660" s="5" t="s">
        <v>6496</v>
      </c>
      <c r="D2660" s="5" t="s">
        <v>6288</v>
      </c>
      <c r="E2660" s="5" t="s">
        <v>6975</v>
      </c>
      <c r="F2660" s="5" t="s">
        <v>6375</v>
      </c>
      <c r="G2660" s="4" t="s">
        <v>6285</v>
      </c>
    </row>
    <row r="2661" spans="1:7" x14ac:dyDescent="0.25">
      <c r="A2661" s="4" t="s">
        <v>6973</v>
      </c>
      <c r="B2661" s="5" t="s">
        <v>6972</v>
      </c>
      <c r="C2661" s="5" t="s">
        <v>6493</v>
      </c>
      <c r="D2661" s="5" t="s">
        <v>6288</v>
      </c>
      <c r="E2661" s="5" t="s">
        <v>6974</v>
      </c>
      <c r="F2661" s="5" t="s">
        <v>6563</v>
      </c>
      <c r="G2661" s="4" t="s">
        <v>6285</v>
      </c>
    </row>
    <row r="2662" spans="1:7" x14ac:dyDescent="0.25">
      <c r="A2662" s="4" t="s">
        <v>6973</v>
      </c>
      <c r="B2662" s="5" t="s">
        <v>6972</v>
      </c>
      <c r="C2662" s="5" t="s">
        <v>6490</v>
      </c>
      <c r="D2662" s="5" t="s">
        <v>6288</v>
      </c>
      <c r="E2662" s="5" t="s">
        <v>6971</v>
      </c>
      <c r="F2662" s="5" t="s">
        <v>6970</v>
      </c>
      <c r="G2662" s="4" t="s">
        <v>6285</v>
      </c>
    </row>
    <row r="2663" spans="1:7" x14ac:dyDescent="0.25">
      <c r="A2663" s="4" t="s">
        <v>6947</v>
      </c>
      <c r="B2663" s="5" t="s">
        <v>6946</v>
      </c>
      <c r="C2663" s="5" t="s">
        <v>6357</v>
      </c>
      <c r="D2663" s="5" t="s">
        <v>6288</v>
      </c>
      <c r="E2663" s="5" t="s">
        <v>6969</v>
      </c>
      <c r="F2663" s="5" t="s">
        <v>6968</v>
      </c>
      <c r="G2663" s="4" t="s">
        <v>6285</v>
      </c>
    </row>
    <row r="2664" spans="1:7" x14ac:dyDescent="0.25">
      <c r="A2664" s="4" t="s">
        <v>6947</v>
      </c>
      <c r="B2664" s="5" t="s">
        <v>6946</v>
      </c>
      <c r="C2664" s="5" t="s">
        <v>6354</v>
      </c>
      <c r="D2664" s="5" t="s">
        <v>6288</v>
      </c>
      <c r="E2664" s="5" t="s">
        <v>6967</v>
      </c>
      <c r="F2664" s="5" t="s">
        <v>6966</v>
      </c>
      <c r="G2664" s="4" t="s">
        <v>6285</v>
      </c>
    </row>
    <row r="2665" spans="1:7" x14ac:dyDescent="0.25">
      <c r="A2665" s="4" t="s">
        <v>6947</v>
      </c>
      <c r="B2665" s="5" t="s">
        <v>6946</v>
      </c>
      <c r="C2665" s="5" t="s">
        <v>6351</v>
      </c>
      <c r="D2665" s="5" t="s">
        <v>6288</v>
      </c>
      <c r="E2665" s="5" t="s">
        <v>6965</v>
      </c>
      <c r="F2665" s="5" t="s">
        <v>6964</v>
      </c>
      <c r="G2665" s="4" t="s">
        <v>6285</v>
      </c>
    </row>
    <row r="2666" spans="1:7" x14ac:dyDescent="0.25">
      <c r="A2666" s="4" t="s">
        <v>6947</v>
      </c>
      <c r="B2666" s="5" t="s">
        <v>6946</v>
      </c>
      <c r="C2666" s="5" t="s">
        <v>6348</v>
      </c>
      <c r="D2666" s="5" t="s">
        <v>6288</v>
      </c>
      <c r="E2666" s="5" t="s">
        <v>6963</v>
      </c>
      <c r="F2666" s="5" t="s">
        <v>6962</v>
      </c>
      <c r="G2666" s="4" t="s">
        <v>6285</v>
      </c>
    </row>
    <row r="2667" spans="1:7" x14ac:dyDescent="0.25">
      <c r="A2667" s="4" t="s">
        <v>6947</v>
      </c>
      <c r="B2667" s="5" t="s">
        <v>6946</v>
      </c>
      <c r="C2667" s="5" t="s">
        <v>6345</v>
      </c>
      <c r="D2667" s="5" t="s">
        <v>6288</v>
      </c>
      <c r="E2667" s="5" t="s">
        <v>6961</v>
      </c>
      <c r="F2667" s="5" t="s">
        <v>6888</v>
      </c>
      <c r="G2667" s="4" t="s">
        <v>6285</v>
      </c>
    </row>
    <row r="2668" spans="1:7" x14ac:dyDescent="0.25">
      <c r="A2668" s="4" t="s">
        <v>6947</v>
      </c>
      <c r="B2668" s="5" t="s">
        <v>6946</v>
      </c>
      <c r="C2668" s="5" t="s">
        <v>6342</v>
      </c>
      <c r="D2668" s="5" t="s">
        <v>6288</v>
      </c>
      <c r="E2668" s="5" t="s">
        <v>6960</v>
      </c>
      <c r="F2668" s="5" t="s">
        <v>6709</v>
      </c>
      <c r="G2668" s="4" t="s">
        <v>6285</v>
      </c>
    </row>
    <row r="2669" spans="1:7" x14ac:dyDescent="0.25">
      <c r="A2669" s="4" t="s">
        <v>6947</v>
      </c>
      <c r="B2669" s="5" t="s">
        <v>6946</v>
      </c>
      <c r="C2669" s="5" t="s">
        <v>6339</v>
      </c>
      <c r="D2669" s="5" t="s">
        <v>6288</v>
      </c>
      <c r="E2669" s="5" t="s">
        <v>6959</v>
      </c>
      <c r="F2669" s="5" t="s">
        <v>6958</v>
      </c>
      <c r="G2669" s="4" t="s">
        <v>6285</v>
      </c>
    </row>
    <row r="2670" spans="1:7" x14ac:dyDescent="0.25">
      <c r="A2670" s="4" t="s">
        <v>6947</v>
      </c>
      <c r="B2670" s="5" t="s">
        <v>6946</v>
      </c>
      <c r="C2670" s="5" t="s">
        <v>6336</v>
      </c>
      <c r="D2670" s="5" t="s">
        <v>6288</v>
      </c>
      <c r="E2670" s="5" t="s">
        <v>6957</v>
      </c>
      <c r="F2670" s="5" t="s">
        <v>6956</v>
      </c>
      <c r="G2670" s="4" t="s">
        <v>6285</v>
      </c>
    </row>
    <row r="2671" spans="1:7" x14ac:dyDescent="0.25">
      <c r="A2671" s="4" t="s">
        <v>6947</v>
      </c>
      <c r="B2671" s="5" t="s">
        <v>6946</v>
      </c>
      <c r="C2671" s="5" t="s">
        <v>6333</v>
      </c>
      <c r="D2671" s="5" t="s">
        <v>6288</v>
      </c>
      <c r="E2671" s="5" t="s">
        <v>6955</v>
      </c>
      <c r="F2671" s="5" t="s">
        <v>6813</v>
      </c>
      <c r="G2671" s="4" t="s">
        <v>6285</v>
      </c>
    </row>
    <row r="2672" spans="1:7" x14ac:dyDescent="0.25">
      <c r="A2672" s="4" t="s">
        <v>6947</v>
      </c>
      <c r="B2672" s="5" t="s">
        <v>6946</v>
      </c>
      <c r="C2672" s="5" t="s">
        <v>6330</v>
      </c>
      <c r="D2672" s="5" t="s">
        <v>6288</v>
      </c>
      <c r="E2672" s="5" t="s">
        <v>6954</v>
      </c>
      <c r="F2672" s="5" t="s">
        <v>6953</v>
      </c>
      <c r="G2672" s="4" t="s">
        <v>6285</v>
      </c>
    </row>
    <row r="2673" spans="1:7" x14ac:dyDescent="0.25">
      <c r="A2673" s="4" t="s">
        <v>6947</v>
      </c>
      <c r="B2673" s="5" t="s">
        <v>6946</v>
      </c>
      <c r="C2673" s="5" t="s">
        <v>6327</v>
      </c>
      <c r="D2673" s="5" t="s">
        <v>6288</v>
      </c>
      <c r="E2673" s="5" t="s">
        <v>6952</v>
      </c>
      <c r="F2673" s="5" t="s">
        <v>6951</v>
      </c>
      <c r="G2673" s="4" t="s">
        <v>6285</v>
      </c>
    </row>
    <row r="2674" spans="1:7" x14ac:dyDescent="0.25">
      <c r="A2674" s="4" t="s">
        <v>6947</v>
      </c>
      <c r="B2674" s="5" t="s">
        <v>6946</v>
      </c>
      <c r="C2674" s="5" t="s">
        <v>6324</v>
      </c>
      <c r="D2674" s="5" t="s">
        <v>6288</v>
      </c>
      <c r="E2674" s="5" t="s">
        <v>6950</v>
      </c>
      <c r="F2674" s="5" t="s">
        <v>6375</v>
      </c>
      <c r="G2674" s="4" t="s">
        <v>6285</v>
      </c>
    </row>
    <row r="2675" spans="1:7" x14ac:dyDescent="0.25">
      <c r="A2675" s="4" t="s">
        <v>6947</v>
      </c>
      <c r="B2675" s="5" t="s">
        <v>6946</v>
      </c>
      <c r="C2675" s="5" t="s">
        <v>6321</v>
      </c>
      <c r="D2675" s="5" t="s">
        <v>6288</v>
      </c>
      <c r="E2675" s="5" t="s">
        <v>6949</v>
      </c>
      <c r="F2675" s="5" t="s">
        <v>6948</v>
      </c>
      <c r="G2675" s="4" t="s">
        <v>6285</v>
      </c>
    </row>
    <row r="2676" spans="1:7" x14ac:dyDescent="0.25">
      <c r="A2676" s="4" t="s">
        <v>6947</v>
      </c>
      <c r="B2676" s="5" t="s">
        <v>6946</v>
      </c>
      <c r="C2676" s="5" t="s">
        <v>6318</v>
      </c>
      <c r="D2676" s="5" t="s">
        <v>6288</v>
      </c>
      <c r="E2676" s="5" t="s">
        <v>6945</v>
      </c>
      <c r="F2676" s="5" t="s">
        <v>6944</v>
      </c>
      <c r="G2676" s="4" t="s">
        <v>6285</v>
      </c>
    </row>
    <row r="2677" spans="1:7" x14ac:dyDescent="0.25">
      <c r="A2677" s="4" t="s">
        <v>6731</v>
      </c>
      <c r="B2677" s="5" t="s">
        <v>6730</v>
      </c>
      <c r="C2677" s="5" t="s">
        <v>6357</v>
      </c>
      <c r="D2677" s="5" t="s">
        <v>6288</v>
      </c>
      <c r="E2677" s="5" t="s">
        <v>6943</v>
      </c>
      <c r="F2677" s="5" t="s">
        <v>6942</v>
      </c>
      <c r="G2677" s="4" t="s">
        <v>6285</v>
      </c>
    </row>
    <row r="2678" spans="1:7" x14ac:dyDescent="0.25">
      <c r="A2678" s="4" t="s">
        <v>6731</v>
      </c>
      <c r="B2678" s="5" t="s">
        <v>6730</v>
      </c>
      <c r="C2678" s="5" t="s">
        <v>6354</v>
      </c>
      <c r="D2678" s="5" t="s">
        <v>6288</v>
      </c>
      <c r="E2678" s="5" t="s">
        <v>6941</v>
      </c>
      <c r="F2678" s="5" t="s">
        <v>6940</v>
      </c>
      <c r="G2678" s="4" t="s">
        <v>6285</v>
      </c>
    </row>
    <row r="2679" spans="1:7" x14ac:dyDescent="0.25">
      <c r="A2679" s="4" t="s">
        <v>6731</v>
      </c>
      <c r="B2679" s="5" t="s">
        <v>6730</v>
      </c>
      <c r="C2679" s="5" t="s">
        <v>6351</v>
      </c>
      <c r="D2679" s="5" t="s">
        <v>6288</v>
      </c>
      <c r="E2679" s="5" t="s">
        <v>6939</v>
      </c>
      <c r="F2679" s="5" t="s">
        <v>6938</v>
      </c>
      <c r="G2679" s="4" t="s">
        <v>6285</v>
      </c>
    </row>
    <row r="2680" spans="1:7" x14ac:dyDescent="0.25">
      <c r="A2680" s="4" t="s">
        <v>6731</v>
      </c>
      <c r="B2680" s="5" t="s">
        <v>6730</v>
      </c>
      <c r="C2680" s="5" t="s">
        <v>6348</v>
      </c>
      <c r="D2680" s="5" t="s">
        <v>6288</v>
      </c>
      <c r="E2680" s="5" t="s">
        <v>6937</v>
      </c>
      <c r="F2680" s="5" t="s">
        <v>6936</v>
      </c>
      <c r="G2680" s="4" t="s">
        <v>6285</v>
      </c>
    </row>
    <row r="2681" spans="1:7" x14ac:dyDescent="0.25">
      <c r="A2681" s="4" t="s">
        <v>6731</v>
      </c>
      <c r="B2681" s="5" t="s">
        <v>6730</v>
      </c>
      <c r="C2681" s="5" t="s">
        <v>6345</v>
      </c>
      <c r="D2681" s="5" t="s">
        <v>6288</v>
      </c>
      <c r="E2681" s="5" t="s">
        <v>6935</v>
      </c>
      <c r="F2681" s="5" t="s">
        <v>6934</v>
      </c>
      <c r="G2681" s="4" t="s">
        <v>6285</v>
      </c>
    </row>
    <row r="2682" spans="1:7" x14ac:dyDescent="0.25">
      <c r="A2682" s="4" t="s">
        <v>6731</v>
      </c>
      <c r="B2682" s="5" t="s">
        <v>6730</v>
      </c>
      <c r="C2682" s="5" t="s">
        <v>6342</v>
      </c>
      <c r="D2682" s="5" t="s">
        <v>6288</v>
      </c>
      <c r="E2682" s="5" t="s">
        <v>6933</v>
      </c>
      <c r="F2682" s="5" t="s">
        <v>6932</v>
      </c>
      <c r="G2682" s="4" t="s">
        <v>6285</v>
      </c>
    </row>
    <row r="2683" spans="1:7" x14ac:dyDescent="0.25">
      <c r="A2683" s="4" t="s">
        <v>6731</v>
      </c>
      <c r="B2683" s="5" t="s">
        <v>6730</v>
      </c>
      <c r="C2683" s="5" t="s">
        <v>6339</v>
      </c>
      <c r="D2683" s="5" t="s">
        <v>6288</v>
      </c>
      <c r="E2683" s="5" t="s">
        <v>6931</v>
      </c>
      <c r="F2683" s="5" t="s">
        <v>6930</v>
      </c>
      <c r="G2683" s="4" t="s">
        <v>6285</v>
      </c>
    </row>
    <row r="2684" spans="1:7" x14ac:dyDescent="0.25">
      <c r="A2684" s="4" t="s">
        <v>6731</v>
      </c>
      <c r="B2684" s="5" t="s">
        <v>6730</v>
      </c>
      <c r="C2684" s="5" t="s">
        <v>6336</v>
      </c>
      <c r="D2684" s="5" t="s">
        <v>6288</v>
      </c>
      <c r="E2684" s="5" t="s">
        <v>6929</v>
      </c>
      <c r="F2684" s="5" t="s">
        <v>6928</v>
      </c>
      <c r="G2684" s="4" t="s">
        <v>6285</v>
      </c>
    </row>
    <row r="2685" spans="1:7" x14ac:dyDescent="0.25">
      <c r="A2685" s="4" t="s">
        <v>6731</v>
      </c>
      <c r="B2685" s="5" t="s">
        <v>6730</v>
      </c>
      <c r="C2685" s="5" t="s">
        <v>6333</v>
      </c>
      <c r="D2685" s="5" t="s">
        <v>6288</v>
      </c>
      <c r="E2685" s="5" t="s">
        <v>6927</v>
      </c>
      <c r="F2685" s="5" t="s">
        <v>6926</v>
      </c>
      <c r="G2685" s="4" t="s">
        <v>6285</v>
      </c>
    </row>
    <row r="2686" spans="1:7" x14ac:dyDescent="0.25">
      <c r="A2686" s="4" t="s">
        <v>6731</v>
      </c>
      <c r="B2686" s="5" t="s">
        <v>6730</v>
      </c>
      <c r="C2686" s="5" t="s">
        <v>6330</v>
      </c>
      <c r="D2686" s="5" t="s">
        <v>6288</v>
      </c>
      <c r="E2686" s="5" t="s">
        <v>6925</v>
      </c>
      <c r="F2686" s="5" t="s">
        <v>6924</v>
      </c>
      <c r="G2686" s="4" t="s">
        <v>6285</v>
      </c>
    </row>
    <row r="2687" spans="1:7" x14ac:dyDescent="0.25">
      <c r="A2687" s="4" t="s">
        <v>6731</v>
      </c>
      <c r="B2687" s="5" t="s">
        <v>6730</v>
      </c>
      <c r="C2687" s="5" t="s">
        <v>6327</v>
      </c>
      <c r="D2687" s="5" t="s">
        <v>6288</v>
      </c>
      <c r="E2687" s="5" t="s">
        <v>6923</v>
      </c>
      <c r="F2687" s="5" t="s">
        <v>6922</v>
      </c>
      <c r="G2687" s="4" t="s">
        <v>6285</v>
      </c>
    </row>
    <row r="2688" spans="1:7" x14ac:dyDescent="0.25">
      <c r="A2688" s="4" t="s">
        <v>6731</v>
      </c>
      <c r="B2688" s="5" t="s">
        <v>6730</v>
      </c>
      <c r="C2688" s="5" t="s">
        <v>6324</v>
      </c>
      <c r="D2688" s="5" t="s">
        <v>6288</v>
      </c>
      <c r="E2688" s="5" t="s">
        <v>6921</v>
      </c>
      <c r="F2688" s="5" t="s">
        <v>6920</v>
      </c>
      <c r="G2688" s="4" t="s">
        <v>6285</v>
      </c>
    </row>
    <row r="2689" spans="1:7" x14ac:dyDescent="0.25">
      <c r="A2689" s="4" t="s">
        <v>6731</v>
      </c>
      <c r="B2689" s="5" t="s">
        <v>6730</v>
      </c>
      <c r="C2689" s="5" t="s">
        <v>6321</v>
      </c>
      <c r="D2689" s="5" t="s">
        <v>6288</v>
      </c>
      <c r="E2689" s="5" t="s">
        <v>6919</v>
      </c>
      <c r="F2689" s="5" t="s">
        <v>6918</v>
      </c>
      <c r="G2689" s="4" t="s">
        <v>6285</v>
      </c>
    </row>
    <row r="2690" spans="1:7" x14ac:dyDescent="0.25">
      <c r="A2690" s="4" t="s">
        <v>6731</v>
      </c>
      <c r="B2690" s="5" t="s">
        <v>6730</v>
      </c>
      <c r="C2690" s="5" t="s">
        <v>6318</v>
      </c>
      <c r="D2690" s="5" t="s">
        <v>6288</v>
      </c>
      <c r="E2690" s="5" t="s">
        <v>6917</v>
      </c>
      <c r="F2690" s="5" t="s">
        <v>6916</v>
      </c>
      <c r="G2690" s="4" t="s">
        <v>6285</v>
      </c>
    </row>
    <row r="2691" spans="1:7" x14ac:dyDescent="0.25">
      <c r="A2691" s="4" t="s">
        <v>6731</v>
      </c>
      <c r="B2691" s="5" t="s">
        <v>6730</v>
      </c>
      <c r="C2691" s="5" t="s">
        <v>6315</v>
      </c>
      <c r="D2691" s="5" t="s">
        <v>6288</v>
      </c>
      <c r="E2691" s="5" t="s">
        <v>6915</v>
      </c>
      <c r="F2691" s="5" t="s">
        <v>6914</v>
      </c>
      <c r="G2691" s="4" t="s">
        <v>6285</v>
      </c>
    </row>
    <row r="2692" spans="1:7" x14ac:dyDescent="0.25">
      <c r="A2692" s="4" t="s">
        <v>6731</v>
      </c>
      <c r="B2692" s="5" t="s">
        <v>6730</v>
      </c>
      <c r="C2692" s="5" t="s">
        <v>6312</v>
      </c>
      <c r="D2692" s="5" t="s">
        <v>6288</v>
      </c>
      <c r="E2692" s="5" t="s">
        <v>6913</v>
      </c>
      <c r="F2692" s="5" t="s">
        <v>6349</v>
      </c>
      <c r="G2692" s="4" t="s">
        <v>6285</v>
      </c>
    </row>
    <row r="2693" spans="1:7" x14ac:dyDescent="0.25">
      <c r="A2693" s="4" t="s">
        <v>6731</v>
      </c>
      <c r="B2693" s="5" t="s">
        <v>6730</v>
      </c>
      <c r="C2693" s="5" t="s">
        <v>6309</v>
      </c>
      <c r="D2693" s="5" t="s">
        <v>6288</v>
      </c>
      <c r="E2693" s="5" t="s">
        <v>6912</v>
      </c>
      <c r="F2693" s="5" t="s">
        <v>6911</v>
      </c>
      <c r="G2693" s="4" t="s">
        <v>6285</v>
      </c>
    </row>
    <row r="2694" spans="1:7" x14ac:dyDescent="0.25">
      <c r="A2694" s="4" t="s">
        <v>6731</v>
      </c>
      <c r="B2694" s="5" t="s">
        <v>6730</v>
      </c>
      <c r="C2694" s="5" t="s">
        <v>6306</v>
      </c>
      <c r="D2694" s="5" t="s">
        <v>6288</v>
      </c>
      <c r="E2694" s="5" t="s">
        <v>6910</v>
      </c>
      <c r="F2694" s="5" t="s">
        <v>6909</v>
      </c>
      <c r="G2694" s="4" t="s">
        <v>6285</v>
      </c>
    </row>
    <row r="2695" spans="1:7" x14ac:dyDescent="0.25">
      <c r="A2695" s="4" t="s">
        <v>6731</v>
      </c>
      <c r="B2695" s="5" t="s">
        <v>6730</v>
      </c>
      <c r="C2695" s="5" t="s">
        <v>6908</v>
      </c>
      <c r="D2695" s="5" t="s">
        <v>6288</v>
      </c>
      <c r="E2695" s="5" t="s">
        <v>6907</v>
      </c>
      <c r="F2695" s="5" t="s">
        <v>6906</v>
      </c>
      <c r="G2695" s="4" t="s">
        <v>6285</v>
      </c>
    </row>
    <row r="2696" spans="1:7" x14ac:dyDescent="0.25">
      <c r="A2696" s="4" t="s">
        <v>6731</v>
      </c>
      <c r="B2696" s="5" t="s">
        <v>6730</v>
      </c>
      <c r="C2696" s="5" t="s">
        <v>6303</v>
      </c>
      <c r="D2696" s="5" t="s">
        <v>6288</v>
      </c>
      <c r="E2696" s="5" t="s">
        <v>6905</v>
      </c>
      <c r="F2696" s="5" t="s">
        <v>6904</v>
      </c>
      <c r="G2696" s="4" t="s">
        <v>6285</v>
      </c>
    </row>
    <row r="2697" spans="1:7" x14ac:dyDescent="0.25">
      <c r="A2697" s="4" t="s">
        <v>6731</v>
      </c>
      <c r="B2697" s="5" t="s">
        <v>6730</v>
      </c>
      <c r="C2697" s="5" t="s">
        <v>6297</v>
      </c>
      <c r="D2697" s="5" t="s">
        <v>6288</v>
      </c>
      <c r="E2697" s="5" t="s">
        <v>6903</v>
      </c>
      <c r="F2697" s="5" t="s">
        <v>6902</v>
      </c>
      <c r="G2697" s="4" t="s">
        <v>6285</v>
      </c>
    </row>
    <row r="2698" spans="1:7" x14ac:dyDescent="0.25">
      <c r="A2698" s="4" t="s">
        <v>6731</v>
      </c>
      <c r="B2698" s="5" t="s">
        <v>6730</v>
      </c>
      <c r="C2698" s="5" t="s">
        <v>6294</v>
      </c>
      <c r="D2698" s="5" t="s">
        <v>6288</v>
      </c>
      <c r="E2698" s="5" t="s">
        <v>6901</v>
      </c>
      <c r="F2698" s="5" t="s">
        <v>6900</v>
      </c>
      <c r="G2698" s="4" t="s">
        <v>6285</v>
      </c>
    </row>
    <row r="2699" spans="1:7" x14ac:dyDescent="0.25">
      <c r="A2699" s="4" t="s">
        <v>6731</v>
      </c>
      <c r="B2699" s="5" t="s">
        <v>6730</v>
      </c>
      <c r="C2699" s="5" t="s">
        <v>6289</v>
      </c>
      <c r="D2699" s="5" t="s">
        <v>6288</v>
      </c>
      <c r="E2699" s="5" t="s">
        <v>6899</v>
      </c>
      <c r="F2699" s="5" t="s">
        <v>6898</v>
      </c>
      <c r="G2699" s="4" t="s">
        <v>6285</v>
      </c>
    </row>
    <row r="2700" spans="1:7" x14ac:dyDescent="0.25">
      <c r="A2700" s="4" t="s">
        <v>6731</v>
      </c>
      <c r="B2700" s="5" t="s">
        <v>6730</v>
      </c>
      <c r="C2700" s="5" t="s">
        <v>6505</v>
      </c>
      <c r="D2700" s="5" t="s">
        <v>6288</v>
      </c>
      <c r="E2700" s="5" t="s">
        <v>6897</v>
      </c>
      <c r="F2700" s="5" t="s">
        <v>6896</v>
      </c>
      <c r="G2700" s="4" t="s">
        <v>6285</v>
      </c>
    </row>
    <row r="2701" spans="1:7" x14ac:dyDescent="0.25">
      <c r="A2701" s="4" t="s">
        <v>6731</v>
      </c>
      <c r="B2701" s="5" t="s">
        <v>6730</v>
      </c>
      <c r="C2701" s="5" t="s">
        <v>6502</v>
      </c>
      <c r="D2701" s="5" t="s">
        <v>6288</v>
      </c>
      <c r="E2701" s="5" t="s">
        <v>6895</v>
      </c>
      <c r="F2701" s="5" t="s">
        <v>6894</v>
      </c>
      <c r="G2701" s="4" t="s">
        <v>6285</v>
      </c>
    </row>
    <row r="2702" spans="1:7" x14ac:dyDescent="0.25">
      <c r="A2702" s="4" t="s">
        <v>6731</v>
      </c>
      <c r="B2702" s="5" t="s">
        <v>6730</v>
      </c>
      <c r="C2702" s="5" t="s">
        <v>6499</v>
      </c>
      <c r="D2702" s="5" t="s">
        <v>6288</v>
      </c>
      <c r="E2702" s="5" t="s">
        <v>6893</v>
      </c>
      <c r="F2702" s="5" t="s">
        <v>6892</v>
      </c>
      <c r="G2702" s="4" t="s">
        <v>6285</v>
      </c>
    </row>
    <row r="2703" spans="1:7" x14ac:dyDescent="0.25">
      <c r="A2703" s="4" t="s">
        <v>6731</v>
      </c>
      <c r="B2703" s="5" t="s">
        <v>6730</v>
      </c>
      <c r="C2703" s="5" t="s">
        <v>6496</v>
      </c>
      <c r="D2703" s="5" t="s">
        <v>6288</v>
      </c>
      <c r="E2703" s="5" t="s">
        <v>6891</v>
      </c>
      <c r="F2703" s="5" t="s">
        <v>6890</v>
      </c>
      <c r="G2703" s="4" t="s">
        <v>6285</v>
      </c>
    </row>
    <row r="2704" spans="1:7" x14ac:dyDescent="0.25">
      <c r="A2704" s="4" t="s">
        <v>6731</v>
      </c>
      <c r="B2704" s="5" t="s">
        <v>6730</v>
      </c>
      <c r="C2704" s="5" t="s">
        <v>6490</v>
      </c>
      <c r="D2704" s="5" t="s">
        <v>6288</v>
      </c>
      <c r="E2704" s="5" t="s">
        <v>6889</v>
      </c>
      <c r="F2704" s="5" t="s">
        <v>6888</v>
      </c>
      <c r="G2704" s="4" t="s">
        <v>6285</v>
      </c>
    </row>
    <row r="2705" spans="1:7" x14ac:dyDescent="0.25">
      <c r="A2705" s="4" t="s">
        <v>6731</v>
      </c>
      <c r="B2705" s="5" t="s">
        <v>6730</v>
      </c>
      <c r="C2705" s="5" t="s">
        <v>6487</v>
      </c>
      <c r="D2705" s="5" t="s">
        <v>6288</v>
      </c>
      <c r="E2705" s="5" t="s">
        <v>6887</v>
      </c>
      <c r="F2705" s="5" t="s">
        <v>6886</v>
      </c>
      <c r="G2705" s="4" t="s">
        <v>6285</v>
      </c>
    </row>
    <row r="2706" spans="1:7" x14ac:dyDescent="0.25">
      <c r="A2706" s="4" t="s">
        <v>6731</v>
      </c>
      <c r="B2706" s="5" t="s">
        <v>6730</v>
      </c>
      <c r="C2706" s="5" t="s">
        <v>6484</v>
      </c>
      <c r="D2706" s="5" t="s">
        <v>6288</v>
      </c>
      <c r="E2706" s="5" t="s">
        <v>6885</v>
      </c>
      <c r="F2706" s="5" t="s">
        <v>6884</v>
      </c>
      <c r="G2706" s="4" t="s">
        <v>6285</v>
      </c>
    </row>
    <row r="2707" spans="1:7" x14ac:dyDescent="0.25">
      <c r="A2707" s="4" t="s">
        <v>6731</v>
      </c>
      <c r="B2707" s="5" t="s">
        <v>6730</v>
      </c>
      <c r="C2707" s="5" t="s">
        <v>6481</v>
      </c>
      <c r="D2707" s="5" t="s">
        <v>6288</v>
      </c>
      <c r="E2707" s="5" t="s">
        <v>6883</v>
      </c>
      <c r="F2707" s="5" t="s">
        <v>6882</v>
      </c>
      <c r="G2707" s="4" t="s">
        <v>6285</v>
      </c>
    </row>
    <row r="2708" spans="1:7" x14ac:dyDescent="0.25">
      <c r="A2708" s="4" t="s">
        <v>6731</v>
      </c>
      <c r="B2708" s="5" t="s">
        <v>6730</v>
      </c>
      <c r="C2708" s="5" t="s">
        <v>6478</v>
      </c>
      <c r="D2708" s="5" t="s">
        <v>6288</v>
      </c>
      <c r="E2708" s="5" t="s">
        <v>6881</v>
      </c>
      <c r="F2708" s="5" t="s">
        <v>6880</v>
      </c>
      <c r="G2708" s="4" t="s">
        <v>6285</v>
      </c>
    </row>
    <row r="2709" spans="1:7" x14ac:dyDescent="0.25">
      <c r="A2709" s="4" t="s">
        <v>6731</v>
      </c>
      <c r="B2709" s="5" t="s">
        <v>6730</v>
      </c>
      <c r="C2709" s="5" t="s">
        <v>6475</v>
      </c>
      <c r="D2709" s="5" t="s">
        <v>6288</v>
      </c>
      <c r="E2709" s="5" t="s">
        <v>6879</v>
      </c>
      <c r="F2709" s="5" t="s">
        <v>6709</v>
      </c>
      <c r="G2709" s="4" t="s">
        <v>6285</v>
      </c>
    </row>
    <row r="2710" spans="1:7" x14ac:dyDescent="0.25">
      <c r="A2710" s="4" t="s">
        <v>6731</v>
      </c>
      <c r="B2710" s="5" t="s">
        <v>6730</v>
      </c>
      <c r="C2710" s="5" t="s">
        <v>6472</v>
      </c>
      <c r="D2710" s="5" t="s">
        <v>6288</v>
      </c>
      <c r="E2710" s="5" t="s">
        <v>6878</v>
      </c>
      <c r="F2710" s="5" t="s">
        <v>6877</v>
      </c>
      <c r="G2710" s="4" t="s">
        <v>6285</v>
      </c>
    </row>
    <row r="2711" spans="1:7" x14ac:dyDescent="0.25">
      <c r="A2711" s="4" t="s">
        <v>6731</v>
      </c>
      <c r="B2711" s="5" t="s">
        <v>6730</v>
      </c>
      <c r="C2711" s="5" t="s">
        <v>6470</v>
      </c>
      <c r="D2711" s="5" t="s">
        <v>6288</v>
      </c>
      <c r="E2711" s="5" t="s">
        <v>6876</v>
      </c>
      <c r="F2711" s="5" t="s">
        <v>6875</v>
      </c>
      <c r="G2711" s="4" t="s">
        <v>6285</v>
      </c>
    </row>
    <row r="2712" spans="1:7" x14ac:dyDescent="0.25">
      <c r="A2712" s="4" t="s">
        <v>6731</v>
      </c>
      <c r="B2712" s="5" t="s">
        <v>6730</v>
      </c>
      <c r="C2712" s="5" t="s">
        <v>6467</v>
      </c>
      <c r="D2712" s="5" t="s">
        <v>6288</v>
      </c>
      <c r="E2712" s="5" t="s">
        <v>6874</v>
      </c>
      <c r="F2712" s="5" t="s">
        <v>6873</v>
      </c>
      <c r="G2712" s="4" t="s">
        <v>6285</v>
      </c>
    </row>
    <row r="2713" spans="1:7" x14ac:dyDescent="0.25">
      <c r="A2713" s="4" t="s">
        <v>6731</v>
      </c>
      <c r="B2713" s="5" t="s">
        <v>6730</v>
      </c>
      <c r="C2713" s="5" t="s">
        <v>6464</v>
      </c>
      <c r="D2713" s="5" t="s">
        <v>6288</v>
      </c>
      <c r="E2713" s="5" t="s">
        <v>6872</v>
      </c>
      <c r="F2713" s="5" t="s">
        <v>6871</v>
      </c>
      <c r="G2713" s="4" t="s">
        <v>6285</v>
      </c>
    </row>
    <row r="2714" spans="1:7" x14ac:dyDescent="0.25">
      <c r="A2714" s="4" t="s">
        <v>6731</v>
      </c>
      <c r="B2714" s="5" t="s">
        <v>6730</v>
      </c>
      <c r="C2714" s="5" t="s">
        <v>6461</v>
      </c>
      <c r="D2714" s="5" t="s">
        <v>6288</v>
      </c>
      <c r="E2714" s="5" t="s">
        <v>6870</v>
      </c>
      <c r="F2714" s="5" t="s">
        <v>6869</v>
      </c>
      <c r="G2714" s="4" t="s">
        <v>6285</v>
      </c>
    </row>
    <row r="2715" spans="1:7" x14ac:dyDescent="0.25">
      <c r="A2715" s="4" t="s">
        <v>6731</v>
      </c>
      <c r="B2715" s="5" t="s">
        <v>6730</v>
      </c>
      <c r="C2715" s="5" t="s">
        <v>6455</v>
      </c>
      <c r="D2715" s="5" t="s">
        <v>6288</v>
      </c>
      <c r="E2715" s="5" t="s">
        <v>6868</v>
      </c>
      <c r="F2715" s="5" t="s">
        <v>6867</v>
      </c>
      <c r="G2715" s="4" t="s">
        <v>6285</v>
      </c>
    </row>
    <row r="2716" spans="1:7" x14ac:dyDescent="0.25">
      <c r="A2716" s="4" t="s">
        <v>6731</v>
      </c>
      <c r="B2716" s="5" t="s">
        <v>6730</v>
      </c>
      <c r="C2716" s="5" t="s">
        <v>6452</v>
      </c>
      <c r="D2716" s="5" t="s">
        <v>6288</v>
      </c>
      <c r="E2716" s="5" t="s">
        <v>6866</v>
      </c>
      <c r="F2716" s="5" t="s">
        <v>6865</v>
      </c>
      <c r="G2716" s="4" t="s">
        <v>6285</v>
      </c>
    </row>
    <row r="2717" spans="1:7" x14ac:dyDescent="0.25">
      <c r="A2717" s="4" t="s">
        <v>6731</v>
      </c>
      <c r="B2717" s="5" t="s">
        <v>6730</v>
      </c>
      <c r="C2717" s="5" t="s">
        <v>6449</v>
      </c>
      <c r="D2717" s="5" t="s">
        <v>6288</v>
      </c>
      <c r="E2717" s="5" t="s">
        <v>6864</v>
      </c>
      <c r="F2717" s="5" t="s">
        <v>6863</v>
      </c>
      <c r="G2717" s="4" t="s">
        <v>6285</v>
      </c>
    </row>
    <row r="2718" spans="1:7" x14ac:dyDescent="0.25">
      <c r="A2718" s="4" t="s">
        <v>6731</v>
      </c>
      <c r="B2718" s="5" t="s">
        <v>6730</v>
      </c>
      <c r="C2718" s="5" t="s">
        <v>6446</v>
      </c>
      <c r="D2718" s="5" t="s">
        <v>6288</v>
      </c>
      <c r="E2718" s="5" t="s">
        <v>6862</v>
      </c>
      <c r="F2718" s="5" t="s">
        <v>6861</v>
      </c>
      <c r="G2718" s="4" t="s">
        <v>6285</v>
      </c>
    </row>
    <row r="2719" spans="1:7" x14ac:dyDescent="0.25">
      <c r="A2719" s="4" t="s">
        <v>6731</v>
      </c>
      <c r="B2719" s="5" t="s">
        <v>6730</v>
      </c>
      <c r="C2719" s="5" t="s">
        <v>6443</v>
      </c>
      <c r="D2719" s="5" t="s">
        <v>6288</v>
      </c>
      <c r="E2719" s="5" t="s">
        <v>6860</v>
      </c>
      <c r="F2719" s="5" t="s">
        <v>6859</v>
      </c>
      <c r="G2719" s="4" t="s">
        <v>6285</v>
      </c>
    </row>
    <row r="2720" spans="1:7" x14ac:dyDescent="0.25">
      <c r="A2720" s="4" t="s">
        <v>6731</v>
      </c>
      <c r="B2720" s="5" t="s">
        <v>6730</v>
      </c>
      <c r="C2720" s="5" t="s">
        <v>6440</v>
      </c>
      <c r="D2720" s="5" t="s">
        <v>6288</v>
      </c>
      <c r="E2720" s="5" t="s">
        <v>6858</v>
      </c>
      <c r="F2720" s="5" t="s">
        <v>6857</v>
      </c>
      <c r="G2720" s="4" t="s">
        <v>6285</v>
      </c>
    </row>
    <row r="2721" spans="1:7" x14ac:dyDescent="0.25">
      <c r="A2721" s="4" t="s">
        <v>6731</v>
      </c>
      <c r="B2721" s="5" t="s">
        <v>6730</v>
      </c>
      <c r="C2721" s="5" t="s">
        <v>6437</v>
      </c>
      <c r="D2721" s="5" t="s">
        <v>6288</v>
      </c>
      <c r="E2721" s="5" t="s">
        <v>6856</v>
      </c>
      <c r="F2721" s="5" t="s">
        <v>6855</v>
      </c>
      <c r="G2721" s="4" t="s">
        <v>6285</v>
      </c>
    </row>
    <row r="2722" spans="1:7" x14ac:dyDescent="0.25">
      <c r="A2722" s="4" t="s">
        <v>6731</v>
      </c>
      <c r="B2722" s="5" t="s">
        <v>6730</v>
      </c>
      <c r="C2722" s="5" t="s">
        <v>6434</v>
      </c>
      <c r="D2722" s="5" t="s">
        <v>6288</v>
      </c>
      <c r="E2722" s="5" t="s">
        <v>6854</v>
      </c>
      <c r="F2722" s="5" t="s">
        <v>6853</v>
      </c>
      <c r="G2722" s="4" t="s">
        <v>6285</v>
      </c>
    </row>
    <row r="2723" spans="1:7" x14ac:dyDescent="0.25">
      <c r="A2723" s="4" t="s">
        <v>6731</v>
      </c>
      <c r="B2723" s="5" t="s">
        <v>6730</v>
      </c>
      <c r="C2723" s="5" t="s">
        <v>6431</v>
      </c>
      <c r="D2723" s="5" t="s">
        <v>6288</v>
      </c>
      <c r="E2723" s="5" t="s">
        <v>6852</v>
      </c>
      <c r="F2723" s="5" t="s">
        <v>6851</v>
      </c>
      <c r="G2723" s="4" t="s">
        <v>6285</v>
      </c>
    </row>
    <row r="2724" spans="1:7" x14ac:dyDescent="0.25">
      <c r="A2724" s="4" t="s">
        <v>6731</v>
      </c>
      <c r="B2724" s="5" t="s">
        <v>6730</v>
      </c>
      <c r="C2724" s="5" t="s">
        <v>6428</v>
      </c>
      <c r="D2724" s="5" t="s">
        <v>6288</v>
      </c>
      <c r="E2724" s="5" t="s">
        <v>6850</v>
      </c>
      <c r="F2724" s="5" t="s">
        <v>6849</v>
      </c>
      <c r="G2724" s="4" t="s">
        <v>6285</v>
      </c>
    </row>
    <row r="2725" spans="1:7" x14ac:dyDescent="0.25">
      <c r="A2725" s="4" t="s">
        <v>6731</v>
      </c>
      <c r="B2725" s="5" t="s">
        <v>6730</v>
      </c>
      <c r="C2725" s="5" t="s">
        <v>6425</v>
      </c>
      <c r="D2725" s="5" t="s">
        <v>6288</v>
      </c>
      <c r="E2725" s="5" t="s">
        <v>6848</v>
      </c>
      <c r="F2725" s="5" t="s">
        <v>6847</v>
      </c>
      <c r="G2725" s="4" t="s">
        <v>6285</v>
      </c>
    </row>
    <row r="2726" spans="1:7" x14ac:dyDescent="0.25">
      <c r="A2726" s="4" t="s">
        <v>6731</v>
      </c>
      <c r="B2726" s="5" t="s">
        <v>6730</v>
      </c>
      <c r="C2726" s="5" t="s">
        <v>6422</v>
      </c>
      <c r="D2726" s="5" t="s">
        <v>6288</v>
      </c>
      <c r="E2726" s="5" t="s">
        <v>6846</v>
      </c>
      <c r="F2726" s="5" t="s">
        <v>6845</v>
      </c>
      <c r="G2726" s="4" t="s">
        <v>6285</v>
      </c>
    </row>
    <row r="2727" spans="1:7" x14ac:dyDescent="0.25">
      <c r="A2727" s="4" t="s">
        <v>6731</v>
      </c>
      <c r="B2727" s="5" t="s">
        <v>6730</v>
      </c>
      <c r="C2727" s="5" t="s">
        <v>6419</v>
      </c>
      <c r="D2727" s="5" t="s">
        <v>6288</v>
      </c>
      <c r="E2727" s="5" t="s">
        <v>6844</v>
      </c>
      <c r="F2727" s="5" t="s">
        <v>6843</v>
      </c>
      <c r="G2727" s="4" t="s">
        <v>6285</v>
      </c>
    </row>
    <row r="2728" spans="1:7" x14ac:dyDescent="0.25">
      <c r="A2728" s="4" t="s">
        <v>6731</v>
      </c>
      <c r="B2728" s="5" t="s">
        <v>6730</v>
      </c>
      <c r="C2728" s="5" t="s">
        <v>6416</v>
      </c>
      <c r="D2728" s="5" t="s">
        <v>6288</v>
      </c>
      <c r="E2728" s="5" t="s">
        <v>6842</v>
      </c>
      <c r="F2728" s="5" t="s">
        <v>6841</v>
      </c>
      <c r="G2728" s="4" t="s">
        <v>6285</v>
      </c>
    </row>
    <row r="2729" spans="1:7" x14ac:dyDescent="0.25">
      <c r="A2729" s="4" t="s">
        <v>6731</v>
      </c>
      <c r="B2729" s="5" t="s">
        <v>6730</v>
      </c>
      <c r="C2729" s="5" t="s">
        <v>6413</v>
      </c>
      <c r="D2729" s="5" t="s">
        <v>6288</v>
      </c>
      <c r="E2729" s="5" t="s">
        <v>6840</v>
      </c>
      <c r="F2729" s="5" t="s">
        <v>6839</v>
      </c>
      <c r="G2729" s="4" t="s">
        <v>6285</v>
      </c>
    </row>
    <row r="2730" spans="1:7" x14ac:dyDescent="0.25">
      <c r="A2730" s="4" t="s">
        <v>6731</v>
      </c>
      <c r="B2730" s="5" t="s">
        <v>6730</v>
      </c>
      <c r="C2730" s="5" t="s">
        <v>6398</v>
      </c>
      <c r="D2730" s="5" t="s">
        <v>6288</v>
      </c>
      <c r="E2730" s="5" t="s">
        <v>6838</v>
      </c>
      <c r="F2730" s="5" t="s">
        <v>6837</v>
      </c>
      <c r="G2730" s="4" t="s">
        <v>6285</v>
      </c>
    </row>
    <row r="2731" spans="1:7" x14ac:dyDescent="0.25">
      <c r="A2731" s="4" t="s">
        <v>6731</v>
      </c>
      <c r="B2731" s="5" t="s">
        <v>6730</v>
      </c>
      <c r="C2731" s="5" t="s">
        <v>6410</v>
      </c>
      <c r="D2731" s="5" t="s">
        <v>6288</v>
      </c>
      <c r="E2731" s="5" t="s">
        <v>6836</v>
      </c>
      <c r="F2731" s="5" t="s">
        <v>6835</v>
      </c>
      <c r="G2731" s="4" t="s">
        <v>6285</v>
      </c>
    </row>
    <row r="2732" spans="1:7" x14ac:dyDescent="0.25">
      <c r="A2732" s="4" t="s">
        <v>6731</v>
      </c>
      <c r="B2732" s="5" t="s">
        <v>6730</v>
      </c>
      <c r="C2732" s="5" t="s">
        <v>6407</v>
      </c>
      <c r="D2732" s="5" t="s">
        <v>6288</v>
      </c>
      <c r="E2732" s="5" t="s">
        <v>6834</v>
      </c>
      <c r="F2732" s="5" t="s">
        <v>6833</v>
      </c>
      <c r="G2732" s="4" t="s">
        <v>6285</v>
      </c>
    </row>
    <row r="2733" spans="1:7" x14ac:dyDescent="0.25">
      <c r="A2733" s="4" t="s">
        <v>6731</v>
      </c>
      <c r="B2733" s="5" t="s">
        <v>6730</v>
      </c>
      <c r="C2733" s="5" t="s">
        <v>6404</v>
      </c>
      <c r="D2733" s="5" t="s">
        <v>6288</v>
      </c>
      <c r="E2733" s="5" t="s">
        <v>6832</v>
      </c>
      <c r="F2733" s="5" t="s">
        <v>6831</v>
      </c>
      <c r="G2733" s="4" t="s">
        <v>6285</v>
      </c>
    </row>
    <row r="2734" spans="1:7" x14ac:dyDescent="0.25">
      <c r="A2734" s="4" t="s">
        <v>6731</v>
      </c>
      <c r="B2734" s="5" t="s">
        <v>6730</v>
      </c>
      <c r="C2734" s="5" t="s">
        <v>6401</v>
      </c>
      <c r="D2734" s="5" t="s">
        <v>6288</v>
      </c>
      <c r="E2734" s="5" t="s">
        <v>6830</v>
      </c>
      <c r="F2734" s="5" t="s">
        <v>6829</v>
      </c>
      <c r="G2734" s="4" t="s">
        <v>6285</v>
      </c>
    </row>
    <row r="2735" spans="1:7" x14ac:dyDescent="0.25">
      <c r="A2735" s="4" t="s">
        <v>6731</v>
      </c>
      <c r="B2735" s="5" t="s">
        <v>6730</v>
      </c>
      <c r="C2735" s="5" t="s">
        <v>6395</v>
      </c>
      <c r="D2735" s="5" t="s">
        <v>6288</v>
      </c>
      <c r="E2735" s="5" t="s">
        <v>6828</v>
      </c>
      <c r="F2735" s="5" t="s">
        <v>6827</v>
      </c>
      <c r="G2735" s="4" t="s">
        <v>6285</v>
      </c>
    </row>
    <row r="2736" spans="1:7" x14ac:dyDescent="0.25">
      <c r="A2736" s="4" t="s">
        <v>6731</v>
      </c>
      <c r="B2736" s="5" t="s">
        <v>6730</v>
      </c>
      <c r="C2736" s="5" t="s">
        <v>6392</v>
      </c>
      <c r="D2736" s="5" t="s">
        <v>6288</v>
      </c>
      <c r="E2736" s="5" t="s">
        <v>6826</v>
      </c>
      <c r="F2736" s="5" t="s">
        <v>6825</v>
      </c>
      <c r="G2736" s="4" t="s">
        <v>6285</v>
      </c>
    </row>
    <row r="2737" spans="1:7" x14ac:dyDescent="0.25">
      <c r="A2737" s="4" t="s">
        <v>6731</v>
      </c>
      <c r="B2737" s="5" t="s">
        <v>6730</v>
      </c>
      <c r="C2737" s="5" t="s">
        <v>6386</v>
      </c>
      <c r="D2737" s="5" t="s">
        <v>6288</v>
      </c>
      <c r="E2737" s="5" t="s">
        <v>6824</v>
      </c>
      <c r="F2737" s="5" t="s">
        <v>6823</v>
      </c>
      <c r="G2737" s="4" t="s">
        <v>6285</v>
      </c>
    </row>
    <row r="2738" spans="1:7" x14ac:dyDescent="0.25">
      <c r="A2738" s="4" t="s">
        <v>6731</v>
      </c>
      <c r="B2738" s="5" t="s">
        <v>6730</v>
      </c>
      <c r="C2738" s="5" t="s">
        <v>6383</v>
      </c>
      <c r="D2738" s="5" t="s">
        <v>6288</v>
      </c>
      <c r="E2738" s="5" t="s">
        <v>6822</v>
      </c>
      <c r="F2738" s="5" t="s">
        <v>6821</v>
      </c>
      <c r="G2738" s="4" t="s">
        <v>6285</v>
      </c>
    </row>
    <row r="2739" spans="1:7" x14ac:dyDescent="0.25">
      <c r="A2739" s="4" t="s">
        <v>6731</v>
      </c>
      <c r="B2739" s="5" t="s">
        <v>6730</v>
      </c>
      <c r="C2739" s="5" t="s">
        <v>6377</v>
      </c>
      <c r="D2739" s="5" t="s">
        <v>6288</v>
      </c>
      <c r="E2739" s="5" t="s">
        <v>6820</v>
      </c>
      <c r="F2739" s="5" t="s">
        <v>6819</v>
      </c>
      <c r="G2739" s="4" t="s">
        <v>6285</v>
      </c>
    </row>
    <row r="2740" spans="1:7" x14ac:dyDescent="0.25">
      <c r="A2740" s="4" t="s">
        <v>6731</v>
      </c>
      <c r="B2740" s="5" t="s">
        <v>6730</v>
      </c>
      <c r="C2740" s="5" t="s">
        <v>6374</v>
      </c>
      <c r="D2740" s="5" t="s">
        <v>6288</v>
      </c>
      <c r="E2740" s="5" t="s">
        <v>6818</v>
      </c>
      <c r="F2740" s="5" t="s">
        <v>6817</v>
      </c>
      <c r="G2740" s="4" t="s">
        <v>6285</v>
      </c>
    </row>
    <row r="2741" spans="1:7" x14ac:dyDescent="0.25">
      <c r="A2741" s="4" t="s">
        <v>6731</v>
      </c>
      <c r="B2741" s="5" t="s">
        <v>6730</v>
      </c>
      <c r="C2741" s="5" t="s">
        <v>6371</v>
      </c>
      <c r="D2741" s="5" t="s">
        <v>6288</v>
      </c>
      <c r="E2741" s="5" t="s">
        <v>6816</v>
      </c>
      <c r="F2741" s="5" t="s">
        <v>6815</v>
      </c>
      <c r="G2741" s="4" t="s">
        <v>6285</v>
      </c>
    </row>
    <row r="2742" spans="1:7" x14ac:dyDescent="0.25">
      <c r="A2742" s="4" t="s">
        <v>6731</v>
      </c>
      <c r="B2742" s="5" t="s">
        <v>6730</v>
      </c>
      <c r="C2742" s="5" t="s">
        <v>6368</v>
      </c>
      <c r="D2742" s="5" t="s">
        <v>6288</v>
      </c>
      <c r="E2742" s="5" t="s">
        <v>6814</v>
      </c>
      <c r="F2742" s="5" t="s">
        <v>6813</v>
      </c>
      <c r="G2742" s="4" t="s">
        <v>6285</v>
      </c>
    </row>
    <row r="2743" spans="1:7" x14ac:dyDescent="0.25">
      <c r="A2743" s="4" t="s">
        <v>6731</v>
      </c>
      <c r="B2743" s="5" t="s">
        <v>6730</v>
      </c>
      <c r="C2743" s="5" t="s">
        <v>6365</v>
      </c>
      <c r="D2743" s="5" t="s">
        <v>6288</v>
      </c>
      <c r="E2743" s="5" t="s">
        <v>6812</v>
      </c>
      <c r="F2743" s="5" t="s">
        <v>6811</v>
      </c>
      <c r="G2743" s="4" t="s">
        <v>6285</v>
      </c>
    </row>
    <row r="2744" spans="1:7" x14ac:dyDescent="0.25">
      <c r="A2744" s="4" t="s">
        <v>6731</v>
      </c>
      <c r="B2744" s="5" t="s">
        <v>6730</v>
      </c>
      <c r="C2744" s="5" t="s">
        <v>6360</v>
      </c>
      <c r="D2744" s="5" t="s">
        <v>6288</v>
      </c>
      <c r="E2744" s="5" t="s">
        <v>6810</v>
      </c>
      <c r="F2744" s="5" t="s">
        <v>6809</v>
      </c>
      <c r="G2744" s="4" t="s">
        <v>6285</v>
      </c>
    </row>
    <row r="2745" spans="1:7" x14ac:dyDescent="0.25">
      <c r="A2745" s="4" t="s">
        <v>6731</v>
      </c>
      <c r="B2745" s="5" t="s">
        <v>6730</v>
      </c>
      <c r="C2745" s="5" t="s">
        <v>6808</v>
      </c>
      <c r="D2745" s="5" t="s">
        <v>6288</v>
      </c>
      <c r="E2745" s="5" t="s">
        <v>6807</v>
      </c>
      <c r="F2745" s="5" t="s">
        <v>6806</v>
      </c>
      <c r="G2745" s="4" t="s">
        <v>6285</v>
      </c>
    </row>
    <row r="2746" spans="1:7" x14ac:dyDescent="0.25">
      <c r="A2746" s="4" t="s">
        <v>6731</v>
      </c>
      <c r="B2746" s="5" t="s">
        <v>6730</v>
      </c>
      <c r="C2746" s="5" t="s">
        <v>6805</v>
      </c>
      <c r="D2746" s="5" t="s">
        <v>6288</v>
      </c>
      <c r="E2746" s="5" t="s">
        <v>6804</v>
      </c>
      <c r="F2746" s="5" t="s">
        <v>6803</v>
      </c>
      <c r="G2746" s="4" t="s">
        <v>6285</v>
      </c>
    </row>
    <row r="2747" spans="1:7" x14ac:dyDescent="0.25">
      <c r="A2747" s="4" t="s">
        <v>6731</v>
      </c>
      <c r="B2747" s="5" t="s">
        <v>6730</v>
      </c>
      <c r="C2747" s="5" t="s">
        <v>6802</v>
      </c>
      <c r="D2747" s="5" t="s">
        <v>6288</v>
      </c>
      <c r="E2747" s="5" t="s">
        <v>6801</v>
      </c>
      <c r="F2747" s="5" t="s">
        <v>6800</v>
      </c>
      <c r="G2747" s="4" t="s">
        <v>6285</v>
      </c>
    </row>
    <row r="2748" spans="1:7" x14ac:dyDescent="0.25">
      <c r="A2748" s="4" t="s">
        <v>6731</v>
      </c>
      <c r="B2748" s="5" t="s">
        <v>6730</v>
      </c>
      <c r="C2748" s="5" t="s">
        <v>6799</v>
      </c>
      <c r="D2748" s="5" t="s">
        <v>6288</v>
      </c>
      <c r="E2748" s="5" t="s">
        <v>6798</v>
      </c>
      <c r="F2748" s="5" t="s">
        <v>6797</v>
      </c>
      <c r="G2748" s="4" t="s">
        <v>6285</v>
      </c>
    </row>
    <row r="2749" spans="1:7" x14ac:dyDescent="0.25">
      <c r="A2749" s="4" t="s">
        <v>6731</v>
      </c>
      <c r="B2749" s="5" t="s">
        <v>6730</v>
      </c>
      <c r="C2749" s="5" t="s">
        <v>6796</v>
      </c>
      <c r="D2749" s="5" t="s">
        <v>6288</v>
      </c>
      <c r="E2749" s="5" t="s">
        <v>6795</v>
      </c>
      <c r="F2749" s="5" t="s">
        <v>6794</v>
      </c>
      <c r="G2749" s="4" t="s">
        <v>6285</v>
      </c>
    </row>
    <row r="2750" spans="1:7" x14ac:dyDescent="0.25">
      <c r="A2750" s="4" t="s">
        <v>6731</v>
      </c>
      <c r="B2750" s="5" t="s">
        <v>6730</v>
      </c>
      <c r="C2750" s="5" t="s">
        <v>6793</v>
      </c>
      <c r="D2750" s="5" t="s">
        <v>6288</v>
      </c>
      <c r="E2750" s="5" t="s">
        <v>6792</v>
      </c>
      <c r="F2750" s="5" t="s">
        <v>6791</v>
      </c>
      <c r="G2750" s="4" t="s">
        <v>6285</v>
      </c>
    </row>
    <row r="2751" spans="1:7" x14ac:dyDescent="0.25">
      <c r="A2751" s="4" t="s">
        <v>6731</v>
      </c>
      <c r="B2751" s="5" t="s">
        <v>6730</v>
      </c>
      <c r="C2751" s="5" t="s">
        <v>6790</v>
      </c>
      <c r="D2751" s="5" t="s">
        <v>6288</v>
      </c>
      <c r="E2751" s="5" t="s">
        <v>6789</v>
      </c>
      <c r="F2751" s="5" t="s">
        <v>6788</v>
      </c>
      <c r="G2751" s="4" t="s">
        <v>6285</v>
      </c>
    </row>
    <row r="2752" spans="1:7" x14ac:dyDescent="0.25">
      <c r="A2752" s="4" t="s">
        <v>6731</v>
      </c>
      <c r="B2752" s="5" t="s">
        <v>6730</v>
      </c>
      <c r="C2752" s="5" t="s">
        <v>6787</v>
      </c>
      <c r="D2752" s="5" t="s">
        <v>6288</v>
      </c>
      <c r="E2752" s="5" t="s">
        <v>6786</v>
      </c>
      <c r="F2752" s="5" t="s">
        <v>6785</v>
      </c>
      <c r="G2752" s="4" t="s">
        <v>6285</v>
      </c>
    </row>
    <row r="2753" spans="1:7" x14ac:dyDescent="0.25">
      <c r="A2753" s="4" t="s">
        <v>6731</v>
      </c>
      <c r="B2753" s="5" t="s">
        <v>6730</v>
      </c>
      <c r="C2753" s="5" t="s">
        <v>6784</v>
      </c>
      <c r="D2753" s="5" t="s">
        <v>6288</v>
      </c>
      <c r="E2753" s="5" t="s">
        <v>6783</v>
      </c>
      <c r="F2753" s="5" t="s">
        <v>6782</v>
      </c>
      <c r="G2753" s="4" t="s">
        <v>6285</v>
      </c>
    </row>
    <row r="2754" spans="1:7" x14ac:dyDescent="0.25">
      <c r="A2754" s="4" t="s">
        <v>6731</v>
      </c>
      <c r="B2754" s="5" t="s">
        <v>6730</v>
      </c>
      <c r="C2754" s="5" t="s">
        <v>6781</v>
      </c>
      <c r="D2754" s="5" t="s">
        <v>6288</v>
      </c>
      <c r="E2754" s="5" t="s">
        <v>6780</v>
      </c>
      <c r="F2754" s="5" t="s">
        <v>6779</v>
      </c>
      <c r="G2754" s="4" t="s">
        <v>6285</v>
      </c>
    </row>
    <row r="2755" spans="1:7" x14ac:dyDescent="0.25">
      <c r="A2755" s="4" t="s">
        <v>6731</v>
      </c>
      <c r="B2755" s="5" t="s">
        <v>6730</v>
      </c>
      <c r="C2755" s="5" t="s">
        <v>6778</v>
      </c>
      <c r="D2755" s="5" t="s">
        <v>6288</v>
      </c>
      <c r="E2755" s="5" t="s">
        <v>6777</v>
      </c>
      <c r="F2755" s="5" t="s">
        <v>6776</v>
      </c>
      <c r="G2755" s="4" t="s">
        <v>6285</v>
      </c>
    </row>
    <row r="2756" spans="1:7" x14ac:dyDescent="0.25">
      <c r="A2756" s="4" t="s">
        <v>6731</v>
      </c>
      <c r="B2756" s="5" t="s">
        <v>6730</v>
      </c>
      <c r="C2756" s="5" t="s">
        <v>6775</v>
      </c>
      <c r="D2756" s="5" t="s">
        <v>6288</v>
      </c>
      <c r="E2756" s="5" t="s">
        <v>6774</v>
      </c>
      <c r="F2756" s="5" t="s">
        <v>6773</v>
      </c>
      <c r="G2756" s="4" t="s">
        <v>6285</v>
      </c>
    </row>
    <row r="2757" spans="1:7" x14ac:dyDescent="0.25">
      <c r="A2757" s="4" t="s">
        <v>6731</v>
      </c>
      <c r="B2757" s="5" t="s">
        <v>6730</v>
      </c>
      <c r="C2757" s="5" t="s">
        <v>6772</v>
      </c>
      <c r="D2757" s="5" t="s">
        <v>6288</v>
      </c>
      <c r="E2757" s="5" t="s">
        <v>6771</v>
      </c>
      <c r="F2757" s="5" t="s">
        <v>6770</v>
      </c>
      <c r="G2757" s="4" t="s">
        <v>6285</v>
      </c>
    </row>
    <row r="2758" spans="1:7" x14ac:dyDescent="0.25">
      <c r="A2758" s="4" t="s">
        <v>6731</v>
      </c>
      <c r="B2758" s="5" t="s">
        <v>6730</v>
      </c>
      <c r="C2758" s="5" t="s">
        <v>6769</v>
      </c>
      <c r="D2758" s="5" t="s">
        <v>6288</v>
      </c>
      <c r="E2758" s="5" t="s">
        <v>6768</v>
      </c>
      <c r="F2758" s="5" t="s">
        <v>6767</v>
      </c>
      <c r="G2758" s="4" t="s">
        <v>6285</v>
      </c>
    </row>
    <row r="2759" spans="1:7" x14ac:dyDescent="0.25">
      <c r="A2759" s="4" t="s">
        <v>6731</v>
      </c>
      <c r="B2759" s="5" t="s">
        <v>6730</v>
      </c>
      <c r="C2759" s="5" t="s">
        <v>6766</v>
      </c>
      <c r="D2759" s="5" t="s">
        <v>6288</v>
      </c>
      <c r="E2759" s="5" t="s">
        <v>6765</v>
      </c>
      <c r="F2759" s="5" t="s">
        <v>6764</v>
      </c>
      <c r="G2759" s="4" t="s">
        <v>6285</v>
      </c>
    </row>
    <row r="2760" spans="1:7" x14ac:dyDescent="0.25">
      <c r="A2760" s="4" t="s">
        <v>6731</v>
      </c>
      <c r="B2760" s="5" t="s">
        <v>6730</v>
      </c>
      <c r="C2760" s="5" t="s">
        <v>6763</v>
      </c>
      <c r="D2760" s="5" t="s">
        <v>6288</v>
      </c>
      <c r="E2760" s="5" t="s">
        <v>6762</v>
      </c>
      <c r="F2760" s="5" t="s">
        <v>6761</v>
      </c>
      <c r="G2760" s="4" t="s">
        <v>6285</v>
      </c>
    </row>
    <row r="2761" spans="1:7" x14ac:dyDescent="0.25">
      <c r="A2761" s="4" t="s">
        <v>6731</v>
      </c>
      <c r="B2761" s="5" t="s">
        <v>6730</v>
      </c>
      <c r="C2761" s="5" t="s">
        <v>6760</v>
      </c>
      <c r="D2761" s="5" t="s">
        <v>6288</v>
      </c>
      <c r="E2761" s="5" t="s">
        <v>6759</v>
      </c>
      <c r="F2761" s="5" t="s">
        <v>6758</v>
      </c>
      <c r="G2761" s="4" t="s">
        <v>6285</v>
      </c>
    </row>
    <row r="2762" spans="1:7" x14ac:dyDescent="0.25">
      <c r="A2762" s="4" t="s">
        <v>6731</v>
      </c>
      <c r="B2762" s="5" t="s">
        <v>6730</v>
      </c>
      <c r="C2762" s="5" t="s">
        <v>6757</v>
      </c>
      <c r="D2762" s="5" t="s">
        <v>6288</v>
      </c>
      <c r="E2762" s="5" t="s">
        <v>6756</v>
      </c>
      <c r="F2762" s="5" t="s">
        <v>6755</v>
      </c>
      <c r="G2762" s="4" t="s">
        <v>6285</v>
      </c>
    </row>
    <row r="2763" spans="1:7" x14ac:dyDescent="0.25">
      <c r="A2763" s="4" t="s">
        <v>6731</v>
      </c>
      <c r="B2763" s="5" t="s">
        <v>6730</v>
      </c>
      <c r="C2763" s="5" t="s">
        <v>6754</v>
      </c>
      <c r="D2763" s="5" t="s">
        <v>6288</v>
      </c>
      <c r="E2763" s="5" t="s">
        <v>6753</v>
      </c>
      <c r="F2763" s="5" t="s">
        <v>6752</v>
      </c>
      <c r="G2763" s="4" t="s">
        <v>6285</v>
      </c>
    </row>
    <row r="2764" spans="1:7" x14ac:dyDescent="0.25">
      <c r="A2764" s="4" t="s">
        <v>6731</v>
      </c>
      <c r="B2764" s="5" t="s">
        <v>6730</v>
      </c>
      <c r="C2764" s="5" t="s">
        <v>6751</v>
      </c>
      <c r="D2764" s="5" t="s">
        <v>6288</v>
      </c>
      <c r="E2764" s="5" t="s">
        <v>6750</v>
      </c>
      <c r="F2764" s="5" t="s">
        <v>6749</v>
      </c>
      <c r="G2764" s="4" t="s">
        <v>6285</v>
      </c>
    </row>
    <row r="2765" spans="1:7" x14ac:dyDescent="0.25">
      <c r="A2765" s="4" t="s">
        <v>6731</v>
      </c>
      <c r="B2765" s="5" t="s">
        <v>6730</v>
      </c>
      <c r="C2765" s="5" t="s">
        <v>6748</v>
      </c>
      <c r="D2765" s="5" t="s">
        <v>6288</v>
      </c>
      <c r="E2765" s="5" t="s">
        <v>6747</v>
      </c>
      <c r="F2765" s="5" t="s">
        <v>6746</v>
      </c>
      <c r="G2765" s="4" t="s">
        <v>6285</v>
      </c>
    </row>
    <row r="2766" spans="1:7" x14ac:dyDescent="0.25">
      <c r="A2766" s="4" t="s">
        <v>6731</v>
      </c>
      <c r="B2766" s="5" t="s">
        <v>6730</v>
      </c>
      <c r="C2766" s="5" t="s">
        <v>6745</v>
      </c>
      <c r="D2766" s="5" t="s">
        <v>6288</v>
      </c>
      <c r="E2766" s="5" t="s">
        <v>6744</v>
      </c>
      <c r="F2766" s="5" t="s">
        <v>6743</v>
      </c>
      <c r="G2766" s="4" t="s">
        <v>6285</v>
      </c>
    </row>
    <row r="2767" spans="1:7" x14ac:dyDescent="0.25">
      <c r="A2767" s="4" t="s">
        <v>6731</v>
      </c>
      <c r="B2767" s="5" t="s">
        <v>6730</v>
      </c>
      <c r="C2767" s="5" t="s">
        <v>6742</v>
      </c>
      <c r="D2767" s="5" t="s">
        <v>6288</v>
      </c>
      <c r="E2767" s="5" t="s">
        <v>6741</v>
      </c>
      <c r="F2767" s="5" t="s">
        <v>6375</v>
      </c>
      <c r="G2767" s="4" t="s">
        <v>6285</v>
      </c>
    </row>
    <row r="2768" spans="1:7" x14ac:dyDescent="0.25">
      <c r="A2768" s="4" t="s">
        <v>6731</v>
      </c>
      <c r="B2768" s="5" t="s">
        <v>6730</v>
      </c>
      <c r="C2768" s="5" t="s">
        <v>6740</v>
      </c>
      <c r="D2768" s="5" t="s">
        <v>6288</v>
      </c>
      <c r="E2768" s="5" t="s">
        <v>6739</v>
      </c>
      <c r="F2768" s="5" t="s">
        <v>6738</v>
      </c>
      <c r="G2768" s="4" t="s">
        <v>6285</v>
      </c>
    </row>
    <row r="2769" spans="1:7" x14ac:dyDescent="0.25">
      <c r="A2769" s="4" t="s">
        <v>6731</v>
      </c>
      <c r="B2769" s="5" t="s">
        <v>6730</v>
      </c>
      <c r="C2769" s="5" t="s">
        <v>6737</v>
      </c>
      <c r="D2769" s="5" t="s">
        <v>6288</v>
      </c>
      <c r="E2769" s="5" t="s">
        <v>6736</v>
      </c>
      <c r="F2769" s="5" t="s">
        <v>6735</v>
      </c>
      <c r="G2769" s="4" t="s">
        <v>6285</v>
      </c>
    </row>
    <row r="2770" spans="1:7" x14ac:dyDescent="0.25">
      <c r="A2770" s="4" t="s">
        <v>6731</v>
      </c>
      <c r="B2770" s="5" t="s">
        <v>6730</v>
      </c>
      <c r="C2770" s="5" t="s">
        <v>6734</v>
      </c>
      <c r="D2770" s="5" t="s">
        <v>6288</v>
      </c>
      <c r="E2770" s="5" t="s">
        <v>6733</v>
      </c>
      <c r="F2770" s="5" t="s">
        <v>6732</v>
      </c>
      <c r="G2770" s="4" t="s">
        <v>6285</v>
      </c>
    </row>
    <row r="2771" spans="1:7" x14ac:dyDescent="0.25">
      <c r="A2771" s="4" t="s">
        <v>6731</v>
      </c>
      <c r="B2771" s="5" t="s">
        <v>6730</v>
      </c>
      <c r="C2771" s="5" t="s">
        <v>6729</v>
      </c>
      <c r="D2771" s="5" t="s">
        <v>6288</v>
      </c>
      <c r="E2771" s="5" t="s">
        <v>6728</v>
      </c>
      <c r="F2771" s="5" t="s">
        <v>6727</v>
      </c>
      <c r="G2771" s="4" t="s">
        <v>6285</v>
      </c>
    </row>
    <row r="2772" spans="1:7" x14ac:dyDescent="0.25">
      <c r="A2772" s="4" t="s">
        <v>6660</v>
      </c>
      <c r="B2772" s="5" t="s">
        <v>6659</v>
      </c>
      <c r="C2772" s="5" t="s">
        <v>6357</v>
      </c>
      <c r="D2772" s="5" t="s">
        <v>6288</v>
      </c>
      <c r="E2772" s="5" t="s">
        <v>6726</v>
      </c>
      <c r="F2772" s="5" t="s">
        <v>6550</v>
      </c>
      <c r="G2772" s="4" t="s">
        <v>6285</v>
      </c>
    </row>
    <row r="2773" spans="1:7" x14ac:dyDescent="0.25">
      <c r="A2773" s="4" t="s">
        <v>6660</v>
      </c>
      <c r="B2773" s="5" t="s">
        <v>6659</v>
      </c>
      <c r="C2773" s="5" t="s">
        <v>6354</v>
      </c>
      <c r="D2773" s="5" t="s">
        <v>6288</v>
      </c>
      <c r="E2773" s="5" t="s">
        <v>6725</v>
      </c>
      <c r="F2773" s="5" t="s">
        <v>6724</v>
      </c>
      <c r="G2773" s="4" t="s">
        <v>6285</v>
      </c>
    </row>
    <row r="2774" spans="1:7" x14ac:dyDescent="0.25">
      <c r="A2774" s="4" t="s">
        <v>6660</v>
      </c>
      <c r="B2774" s="5" t="s">
        <v>6659</v>
      </c>
      <c r="C2774" s="5" t="s">
        <v>6351</v>
      </c>
      <c r="D2774" s="5" t="s">
        <v>6288</v>
      </c>
      <c r="E2774" s="5" t="s">
        <v>6723</v>
      </c>
      <c r="F2774" s="5" t="s">
        <v>6722</v>
      </c>
      <c r="G2774" s="4" t="s">
        <v>6285</v>
      </c>
    </row>
    <row r="2775" spans="1:7" x14ac:dyDescent="0.25">
      <c r="A2775" s="4" t="s">
        <v>6660</v>
      </c>
      <c r="B2775" s="5" t="s">
        <v>6659</v>
      </c>
      <c r="C2775" s="5" t="s">
        <v>6348</v>
      </c>
      <c r="D2775" s="5" t="s">
        <v>6288</v>
      </c>
      <c r="E2775" s="5" t="s">
        <v>6721</v>
      </c>
      <c r="F2775" s="5" t="s">
        <v>6720</v>
      </c>
      <c r="G2775" s="4" t="s">
        <v>6285</v>
      </c>
    </row>
    <row r="2776" spans="1:7" x14ac:dyDescent="0.25">
      <c r="A2776" s="4" t="s">
        <v>6660</v>
      </c>
      <c r="B2776" s="5" t="s">
        <v>6659</v>
      </c>
      <c r="C2776" s="5" t="s">
        <v>6345</v>
      </c>
      <c r="D2776" s="5" t="s">
        <v>6288</v>
      </c>
      <c r="E2776" s="5" t="s">
        <v>6719</v>
      </c>
      <c r="F2776" s="5" t="s">
        <v>6718</v>
      </c>
      <c r="G2776" s="4" t="s">
        <v>6285</v>
      </c>
    </row>
    <row r="2777" spans="1:7" x14ac:dyDescent="0.25">
      <c r="A2777" s="4" t="s">
        <v>6660</v>
      </c>
      <c r="B2777" s="5" t="s">
        <v>6659</v>
      </c>
      <c r="C2777" s="5" t="s">
        <v>6342</v>
      </c>
      <c r="D2777" s="5" t="s">
        <v>6288</v>
      </c>
      <c r="E2777" s="5" t="s">
        <v>6717</v>
      </c>
      <c r="F2777" s="5" t="s">
        <v>6532</v>
      </c>
      <c r="G2777" s="4" t="s">
        <v>6285</v>
      </c>
    </row>
    <row r="2778" spans="1:7" x14ac:dyDescent="0.25">
      <c r="A2778" s="4" t="s">
        <v>6660</v>
      </c>
      <c r="B2778" s="5" t="s">
        <v>6659</v>
      </c>
      <c r="C2778" s="5" t="s">
        <v>6339</v>
      </c>
      <c r="D2778" s="5" t="s">
        <v>6288</v>
      </c>
      <c r="E2778" s="5" t="s">
        <v>6716</v>
      </c>
      <c r="F2778" s="5" t="s">
        <v>6530</v>
      </c>
      <c r="G2778" s="4" t="s">
        <v>6285</v>
      </c>
    </row>
    <row r="2779" spans="1:7" x14ac:dyDescent="0.25">
      <c r="A2779" s="4" t="s">
        <v>6660</v>
      </c>
      <c r="B2779" s="5" t="s">
        <v>6659</v>
      </c>
      <c r="C2779" s="5" t="s">
        <v>6336</v>
      </c>
      <c r="D2779" s="5" t="s">
        <v>6288</v>
      </c>
      <c r="E2779" s="5" t="s">
        <v>6715</v>
      </c>
      <c r="F2779" s="5" t="s">
        <v>6714</v>
      </c>
      <c r="G2779" s="4" t="s">
        <v>6285</v>
      </c>
    </row>
    <row r="2780" spans="1:7" x14ac:dyDescent="0.25">
      <c r="A2780" s="4" t="s">
        <v>6660</v>
      </c>
      <c r="B2780" s="5" t="s">
        <v>6659</v>
      </c>
      <c r="C2780" s="5" t="s">
        <v>6333</v>
      </c>
      <c r="D2780" s="5" t="s">
        <v>6288</v>
      </c>
      <c r="E2780" s="5" t="s">
        <v>6713</v>
      </c>
      <c r="F2780" s="5" t="s">
        <v>6520</v>
      </c>
      <c r="G2780" s="4" t="s">
        <v>6285</v>
      </c>
    </row>
    <row r="2781" spans="1:7" x14ac:dyDescent="0.25">
      <c r="A2781" s="4" t="s">
        <v>6660</v>
      </c>
      <c r="B2781" s="5" t="s">
        <v>6659</v>
      </c>
      <c r="C2781" s="5" t="s">
        <v>6330</v>
      </c>
      <c r="D2781" s="5" t="s">
        <v>6288</v>
      </c>
      <c r="E2781" s="5" t="s">
        <v>6712</v>
      </c>
      <c r="F2781" s="5" t="s">
        <v>6711</v>
      </c>
      <c r="G2781" s="4" t="s">
        <v>6285</v>
      </c>
    </row>
    <row r="2782" spans="1:7" x14ac:dyDescent="0.25">
      <c r="A2782" s="4" t="s">
        <v>6660</v>
      </c>
      <c r="B2782" s="5" t="s">
        <v>6659</v>
      </c>
      <c r="C2782" s="5" t="s">
        <v>6327</v>
      </c>
      <c r="D2782" s="5" t="s">
        <v>6288</v>
      </c>
      <c r="E2782" s="5" t="s">
        <v>6710</v>
      </c>
      <c r="F2782" s="5" t="s">
        <v>6709</v>
      </c>
      <c r="G2782" s="4" t="s">
        <v>6285</v>
      </c>
    </row>
    <row r="2783" spans="1:7" x14ac:dyDescent="0.25">
      <c r="A2783" s="4" t="s">
        <v>6660</v>
      </c>
      <c r="B2783" s="5" t="s">
        <v>6659</v>
      </c>
      <c r="C2783" s="5" t="s">
        <v>6324</v>
      </c>
      <c r="D2783" s="5" t="s">
        <v>6288</v>
      </c>
      <c r="E2783" s="5" t="s">
        <v>6708</v>
      </c>
      <c r="F2783" s="5" t="s">
        <v>6707</v>
      </c>
      <c r="G2783" s="4" t="s">
        <v>6285</v>
      </c>
    </row>
    <row r="2784" spans="1:7" x14ac:dyDescent="0.25">
      <c r="A2784" s="4" t="s">
        <v>6660</v>
      </c>
      <c r="B2784" s="5" t="s">
        <v>6659</v>
      </c>
      <c r="C2784" s="5" t="s">
        <v>6321</v>
      </c>
      <c r="D2784" s="5" t="s">
        <v>6288</v>
      </c>
      <c r="E2784" s="5" t="s">
        <v>6706</v>
      </c>
      <c r="F2784" s="5" t="s">
        <v>6508</v>
      </c>
      <c r="G2784" s="4" t="s">
        <v>6285</v>
      </c>
    </row>
    <row r="2785" spans="1:7" x14ac:dyDescent="0.25">
      <c r="A2785" s="4" t="s">
        <v>6660</v>
      </c>
      <c r="B2785" s="5" t="s">
        <v>6659</v>
      </c>
      <c r="C2785" s="5" t="s">
        <v>6318</v>
      </c>
      <c r="D2785" s="5" t="s">
        <v>6288</v>
      </c>
      <c r="E2785" s="5" t="s">
        <v>6705</v>
      </c>
      <c r="F2785" s="5" t="s">
        <v>6704</v>
      </c>
      <c r="G2785" s="4" t="s">
        <v>6285</v>
      </c>
    </row>
    <row r="2786" spans="1:7" x14ac:dyDescent="0.25">
      <c r="A2786" s="4" t="s">
        <v>6660</v>
      </c>
      <c r="B2786" s="5" t="s">
        <v>6659</v>
      </c>
      <c r="C2786" s="5" t="s">
        <v>6315</v>
      </c>
      <c r="D2786" s="5" t="s">
        <v>6288</v>
      </c>
      <c r="E2786" s="5" t="s">
        <v>6703</v>
      </c>
      <c r="F2786" s="5" t="s">
        <v>6702</v>
      </c>
      <c r="G2786" s="4" t="s">
        <v>6285</v>
      </c>
    </row>
    <row r="2787" spans="1:7" x14ac:dyDescent="0.25">
      <c r="A2787" s="4" t="s">
        <v>6660</v>
      </c>
      <c r="B2787" s="5" t="s">
        <v>6659</v>
      </c>
      <c r="C2787" s="5" t="s">
        <v>6312</v>
      </c>
      <c r="D2787" s="5" t="s">
        <v>6288</v>
      </c>
      <c r="E2787" s="5" t="s">
        <v>6701</v>
      </c>
      <c r="F2787" s="5" t="s">
        <v>6491</v>
      </c>
      <c r="G2787" s="4" t="s">
        <v>6285</v>
      </c>
    </row>
    <row r="2788" spans="1:7" x14ac:dyDescent="0.25">
      <c r="A2788" s="4" t="s">
        <v>6660</v>
      </c>
      <c r="B2788" s="5" t="s">
        <v>6659</v>
      </c>
      <c r="C2788" s="5" t="s">
        <v>6309</v>
      </c>
      <c r="D2788" s="5" t="s">
        <v>6288</v>
      </c>
      <c r="E2788" s="5" t="s">
        <v>6700</v>
      </c>
      <c r="F2788" s="5" t="s">
        <v>6699</v>
      </c>
      <c r="G2788" s="4" t="s">
        <v>6285</v>
      </c>
    </row>
    <row r="2789" spans="1:7" x14ac:dyDescent="0.25">
      <c r="A2789" s="4" t="s">
        <v>6660</v>
      </c>
      <c r="B2789" s="5" t="s">
        <v>6659</v>
      </c>
      <c r="C2789" s="5" t="s">
        <v>6306</v>
      </c>
      <c r="D2789" s="5" t="s">
        <v>6288</v>
      </c>
      <c r="E2789" s="5" t="s">
        <v>6698</v>
      </c>
      <c r="F2789" s="5" t="s">
        <v>6697</v>
      </c>
      <c r="G2789" s="4" t="s">
        <v>6285</v>
      </c>
    </row>
    <row r="2790" spans="1:7" x14ac:dyDescent="0.25">
      <c r="A2790" s="4" t="s">
        <v>6660</v>
      </c>
      <c r="B2790" s="5" t="s">
        <v>6659</v>
      </c>
      <c r="C2790" s="5" t="s">
        <v>6303</v>
      </c>
      <c r="D2790" s="5" t="s">
        <v>6288</v>
      </c>
      <c r="E2790" s="5" t="s">
        <v>6696</v>
      </c>
      <c r="F2790" s="5" t="s">
        <v>6695</v>
      </c>
      <c r="G2790" s="4" t="s">
        <v>6285</v>
      </c>
    </row>
    <row r="2791" spans="1:7" x14ac:dyDescent="0.25">
      <c r="A2791" s="4" t="s">
        <v>6660</v>
      </c>
      <c r="B2791" s="5" t="s">
        <v>6659</v>
      </c>
      <c r="C2791" s="5" t="s">
        <v>6300</v>
      </c>
      <c r="D2791" s="5" t="s">
        <v>6288</v>
      </c>
      <c r="E2791" s="5" t="s">
        <v>6694</v>
      </c>
      <c r="F2791" s="5" t="s">
        <v>6693</v>
      </c>
      <c r="G2791" s="4" t="s">
        <v>6285</v>
      </c>
    </row>
    <row r="2792" spans="1:7" x14ac:dyDescent="0.25">
      <c r="A2792" s="4" t="s">
        <v>6660</v>
      </c>
      <c r="B2792" s="5" t="s">
        <v>6659</v>
      </c>
      <c r="C2792" s="5" t="s">
        <v>6297</v>
      </c>
      <c r="D2792" s="5" t="s">
        <v>6288</v>
      </c>
      <c r="E2792" s="5" t="s">
        <v>6692</v>
      </c>
      <c r="F2792" s="5" t="s">
        <v>6618</v>
      </c>
      <c r="G2792" s="4" t="s">
        <v>6285</v>
      </c>
    </row>
    <row r="2793" spans="1:7" x14ac:dyDescent="0.25">
      <c r="A2793" s="4" t="s">
        <v>6660</v>
      </c>
      <c r="B2793" s="5" t="s">
        <v>6659</v>
      </c>
      <c r="C2793" s="5" t="s">
        <v>6294</v>
      </c>
      <c r="D2793" s="5" t="s">
        <v>6288</v>
      </c>
      <c r="E2793" s="5" t="s">
        <v>6691</v>
      </c>
      <c r="F2793" s="5" t="s">
        <v>6322</v>
      </c>
      <c r="G2793" s="4" t="s">
        <v>6285</v>
      </c>
    </row>
    <row r="2794" spans="1:7" x14ac:dyDescent="0.25">
      <c r="A2794" s="4" t="s">
        <v>6660</v>
      </c>
      <c r="B2794" s="5" t="s">
        <v>6659</v>
      </c>
      <c r="C2794" s="5" t="s">
        <v>6289</v>
      </c>
      <c r="D2794" s="5" t="s">
        <v>6288</v>
      </c>
      <c r="E2794" s="5" t="s">
        <v>6690</v>
      </c>
      <c r="F2794" s="5" t="s">
        <v>6609</v>
      </c>
      <c r="G2794" s="4" t="s">
        <v>6285</v>
      </c>
    </row>
    <row r="2795" spans="1:7" x14ac:dyDescent="0.25">
      <c r="A2795" s="4" t="s">
        <v>6660</v>
      </c>
      <c r="B2795" s="5" t="s">
        <v>6659</v>
      </c>
      <c r="C2795" s="5" t="s">
        <v>6505</v>
      </c>
      <c r="D2795" s="5" t="s">
        <v>6288</v>
      </c>
      <c r="E2795" s="5" t="s">
        <v>6689</v>
      </c>
      <c r="F2795" s="5" t="s">
        <v>6688</v>
      </c>
      <c r="G2795" s="4" t="s">
        <v>6285</v>
      </c>
    </row>
    <row r="2796" spans="1:7" x14ac:dyDescent="0.25">
      <c r="A2796" s="4" t="s">
        <v>6660</v>
      </c>
      <c r="B2796" s="5" t="s">
        <v>6659</v>
      </c>
      <c r="C2796" s="5" t="s">
        <v>6502</v>
      </c>
      <c r="D2796" s="5" t="s">
        <v>6288</v>
      </c>
      <c r="E2796" s="5" t="s">
        <v>6687</v>
      </c>
      <c r="F2796" s="5" t="s">
        <v>6686</v>
      </c>
      <c r="G2796" s="4" t="s">
        <v>6285</v>
      </c>
    </row>
    <row r="2797" spans="1:7" x14ac:dyDescent="0.25">
      <c r="A2797" s="4" t="s">
        <v>6660</v>
      </c>
      <c r="B2797" s="5" t="s">
        <v>6659</v>
      </c>
      <c r="C2797" s="5" t="s">
        <v>6499</v>
      </c>
      <c r="D2797" s="5" t="s">
        <v>6288</v>
      </c>
      <c r="E2797" s="5" t="s">
        <v>6685</v>
      </c>
      <c r="F2797" s="5" t="s">
        <v>6684</v>
      </c>
      <c r="G2797" s="4" t="s">
        <v>6285</v>
      </c>
    </row>
    <row r="2798" spans="1:7" x14ac:dyDescent="0.25">
      <c r="A2798" s="4" t="s">
        <v>6660</v>
      </c>
      <c r="B2798" s="5" t="s">
        <v>6659</v>
      </c>
      <c r="C2798" s="5" t="s">
        <v>6496</v>
      </c>
      <c r="D2798" s="5" t="s">
        <v>6288</v>
      </c>
      <c r="E2798" s="5" t="s">
        <v>6683</v>
      </c>
      <c r="F2798" s="5" t="s">
        <v>6432</v>
      </c>
      <c r="G2798" s="4" t="s">
        <v>6285</v>
      </c>
    </row>
    <row r="2799" spans="1:7" x14ac:dyDescent="0.25">
      <c r="A2799" s="4" t="s">
        <v>6660</v>
      </c>
      <c r="B2799" s="5" t="s">
        <v>6659</v>
      </c>
      <c r="C2799" s="5" t="s">
        <v>6493</v>
      </c>
      <c r="D2799" s="5" t="s">
        <v>6288</v>
      </c>
      <c r="E2799" s="5" t="s">
        <v>6682</v>
      </c>
      <c r="F2799" s="5" t="s">
        <v>6681</v>
      </c>
      <c r="G2799" s="4" t="s">
        <v>6285</v>
      </c>
    </row>
    <row r="2800" spans="1:7" x14ac:dyDescent="0.25">
      <c r="A2800" s="4" t="s">
        <v>6660</v>
      </c>
      <c r="B2800" s="5" t="s">
        <v>6659</v>
      </c>
      <c r="C2800" s="5" t="s">
        <v>6490</v>
      </c>
      <c r="D2800" s="5" t="s">
        <v>6288</v>
      </c>
      <c r="E2800" s="5" t="s">
        <v>6680</v>
      </c>
      <c r="F2800" s="5" t="s">
        <v>6679</v>
      </c>
      <c r="G2800" s="4" t="s">
        <v>6285</v>
      </c>
    </row>
    <row r="2801" spans="1:7" x14ac:dyDescent="0.25">
      <c r="A2801" s="4" t="s">
        <v>6660</v>
      </c>
      <c r="B2801" s="5" t="s">
        <v>6659</v>
      </c>
      <c r="C2801" s="5" t="s">
        <v>6487</v>
      </c>
      <c r="D2801" s="5" t="s">
        <v>6288</v>
      </c>
      <c r="E2801" s="5" t="s">
        <v>6678</v>
      </c>
      <c r="F2801" s="5" t="s">
        <v>6677</v>
      </c>
      <c r="G2801" s="4" t="s">
        <v>6285</v>
      </c>
    </row>
    <row r="2802" spans="1:7" x14ac:dyDescent="0.25">
      <c r="A2802" s="4" t="s">
        <v>6660</v>
      </c>
      <c r="B2802" s="5" t="s">
        <v>6659</v>
      </c>
      <c r="C2802" s="5" t="s">
        <v>6484</v>
      </c>
      <c r="D2802" s="5" t="s">
        <v>6288</v>
      </c>
      <c r="E2802" s="5" t="s">
        <v>6676</v>
      </c>
      <c r="F2802" s="5" t="s">
        <v>6675</v>
      </c>
      <c r="G2802" s="4" t="s">
        <v>6285</v>
      </c>
    </row>
    <row r="2803" spans="1:7" x14ac:dyDescent="0.25">
      <c r="A2803" s="4" t="s">
        <v>6660</v>
      </c>
      <c r="B2803" s="5" t="s">
        <v>6659</v>
      </c>
      <c r="C2803" s="5" t="s">
        <v>6481</v>
      </c>
      <c r="D2803" s="5" t="s">
        <v>6288</v>
      </c>
      <c r="E2803" s="5" t="s">
        <v>6674</v>
      </c>
      <c r="F2803" s="5" t="s">
        <v>6673</v>
      </c>
      <c r="G2803" s="4" t="s">
        <v>6285</v>
      </c>
    </row>
    <row r="2804" spans="1:7" x14ac:dyDescent="0.25">
      <c r="A2804" s="4" t="s">
        <v>6660</v>
      </c>
      <c r="B2804" s="5" t="s">
        <v>6659</v>
      </c>
      <c r="C2804" s="5" t="s">
        <v>6478</v>
      </c>
      <c r="D2804" s="5" t="s">
        <v>6288</v>
      </c>
      <c r="E2804" s="5" t="s">
        <v>6672</v>
      </c>
      <c r="F2804" s="5" t="s">
        <v>6671</v>
      </c>
      <c r="G2804" s="4" t="s">
        <v>6285</v>
      </c>
    </row>
    <row r="2805" spans="1:7" x14ac:dyDescent="0.25">
      <c r="A2805" s="4" t="s">
        <v>6660</v>
      </c>
      <c r="B2805" s="5" t="s">
        <v>6659</v>
      </c>
      <c r="C2805" s="5" t="s">
        <v>6475</v>
      </c>
      <c r="D2805" s="5" t="s">
        <v>6288</v>
      </c>
      <c r="E2805" s="5" t="s">
        <v>6670</v>
      </c>
      <c r="F2805" s="5" t="s">
        <v>6669</v>
      </c>
      <c r="G2805" s="4" t="s">
        <v>6285</v>
      </c>
    </row>
    <row r="2806" spans="1:7" x14ac:dyDescent="0.25">
      <c r="A2806" s="4" t="s">
        <v>6660</v>
      </c>
      <c r="B2806" s="5" t="s">
        <v>6659</v>
      </c>
      <c r="C2806" s="5" t="s">
        <v>6472</v>
      </c>
      <c r="D2806" s="5" t="s">
        <v>6288</v>
      </c>
      <c r="E2806" s="5" t="s">
        <v>6668</v>
      </c>
      <c r="F2806" s="5" t="s">
        <v>6667</v>
      </c>
      <c r="G2806" s="4" t="s">
        <v>6285</v>
      </c>
    </row>
    <row r="2807" spans="1:7" x14ac:dyDescent="0.25">
      <c r="A2807" s="4" t="s">
        <v>6660</v>
      </c>
      <c r="B2807" s="5" t="s">
        <v>6659</v>
      </c>
      <c r="C2807" s="5" t="s">
        <v>6470</v>
      </c>
      <c r="D2807" s="5" t="s">
        <v>6288</v>
      </c>
      <c r="E2807" s="5" t="s">
        <v>6666</v>
      </c>
      <c r="F2807" s="5" t="s">
        <v>6665</v>
      </c>
      <c r="G2807" s="4" t="s">
        <v>6285</v>
      </c>
    </row>
    <row r="2808" spans="1:7" x14ac:dyDescent="0.25">
      <c r="A2808" s="4" t="s">
        <v>6660</v>
      </c>
      <c r="B2808" s="5" t="s">
        <v>6659</v>
      </c>
      <c r="C2808" s="5" t="s">
        <v>6467</v>
      </c>
      <c r="D2808" s="5" t="s">
        <v>6288</v>
      </c>
      <c r="E2808" s="5" t="s">
        <v>6664</v>
      </c>
      <c r="F2808" s="5" t="s">
        <v>6663</v>
      </c>
      <c r="G2808" s="4" t="s">
        <v>6285</v>
      </c>
    </row>
    <row r="2809" spans="1:7" x14ac:dyDescent="0.25">
      <c r="A2809" s="4" t="s">
        <v>6660</v>
      </c>
      <c r="B2809" s="5" t="s">
        <v>6659</v>
      </c>
      <c r="C2809" s="5" t="s">
        <v>6464</v>
      </c>
      <c r="D2809" s="5" t="s">
        <v>6288</v>
      </c>
      <c r="E2809" s="5" t="s">
        <v>6662</v>
      </c>
      <c r="F2809" s="5" t="s">
        <v>6661</v>
      </c>
      <c r="G2809" s="4" t="s">
        <v>6285</v>
      </c>
    </row>
    <row r="2810" spans="1:7" x14ac:dyDescent="0.25">
      <c r="A2810" s="4" t="s">
        <v>6660</v>
      </c>
      <c r="B2810" s="5" t="s">
        <v>6659</v>
      </c>
      <c r="C2810" s="5" t="s">
        <v>6461</v>
      </c>
      <c r="D2810" s="5" t="s">
        <v>6288</v>
      </c>
      <c r="E2810" s="5" t="s">
        <v>6658</v>
      </c>
      <c r="F2810" s="5" t="s">
        <v>6657</v>
      </c>
      <c r="G2810" s="4" t="s">
        <v>6285</v>
      </c>
    </row>
    <row r="2811" spans="1:7" x14ac:dyDescent="0.25">
      <c r="A2811" s="4" t="s">
        <v>6555</v>
      </c>
      <c r="B2811" s="5" t="s">
        <v>6554</v>
      </c>
      <c r="C2811" s="5" t="s">
        <v>6357</v>
      </c>
      <c r="D2811" s="5" t="s">
        <v>6288</v>
      </c>
      <c r="E2811" s="5" t="s">
        <v>6656</v>
      </c>
      <c r="F2811" s="5" t="s">
        <v>6655</v>
      </c>
      <c r="G2811" s="4" t="s">
        <v>6285</v>
      </c>
    </row>
    <row r="2812" spans="1:7" x14ac:dyDescent="0.25">
      <c r="A2812" s="4" t="s">
        <v>6555</v>
      </c>
      <c r="B2812" s="5" t="s">
        <v>6554</v>
      </c>
      <c r="C2812" s="5" t="s">
        <v>6354</v>
      </c>
      <c r="D2812" s="5" t="s">
        <v>6288</v>
      </c>
      <c r="E2812" s="5" t="s">
        <v>6654</v>
      </c>
      <c r="F2812" s="5" t="s">
        <v>6653</v>
      </c>
      <c r="G2812" s="4" t="s">
        <v>6285</v>
      </c>
    </row>
    <row r="2813" spans="1:7" x14ac:dyDescent="0.25">
      <c r="A2813" s="4" t="s">
        <v>6555</v>
      </c>
      <c r="B2813" s="5" t="s">
        <v>6554</v>
      </c>
      <c r="C2813" s="5" t="s">
        <v>6351</v>
      </c>
      <c r="D2813" s="5" t="s">
        <v>6288</v>
      </c>
      <c r="E2813" s="5" t="s">
        <v>6652</v>
      </c>
      <c r="F2813" s="5" t="s">
        <v>6651</v>
      </c>
      <c r="G2813" s="4" t="s">
        <v>6285</v>
      </c>
    </row>
    <row r="2814" spans="1:7" x14ac:dyDescent="0.25">
      <c r="A2814" s="4" t="s">
        <v>6555</v>
      </c>
      <c r="B2814" s="5" t="s">
        <v>6554</v>
      </c>
      <c r="C2814" s="5" t="s">
        <v>6348</v>
      </c>
      <c r="D2814" s="5" t="s">
        <v>6288</v>
      </c>
      <c r="E2814" s="5" t="s">
        <v>6650</v>
      </c>
      <c r="F2814" s="5" t="s">
        <v>6649</v>
      </c>
      <c r="G2814" s="4" t="s">
        <v>6285</v>
      </c>
    </row>
    <row r="2815" spans="1:7" x14ac:dyDescent="0.25">
      <c r="A2815" s="4" t="s">
        <v>6555</v>
      </c>
      <c r="B2815" s="5" t="s">
        <v>6554</v>
      </c>
      <c r="C2815" s="5" t="s">
        <v>6345</v>
      </c>
      <c r="D2815" s="5" t="s">
        <v>6288</v>
      </c>
      <c r="E2815" s="5" t="s">
        <v>6648</v>
      </c>
      <c r="F2815" s="5" t="s">
        <v>6647</v>
      </c>
      <c r="G2815" s="4" t="s">
        <v>6285</v>
      </c>
    </row>
    <row r="2816" spans="1:7" x14ac:dyDescent="0.25">
      <c r="A2816" s="4" t="s">
        <v>6555</v>
      </c>
      <c r="B2816" s="5" t="s">
        <v>6554</v>
      </c>
      <c r="C2816" s="5" t="s">
        <v>6342</v>
      </c>
      <c r="D2816" s="5" t="s">
        <v>6288</v>
      </c>
      <c r="E2816" s="5" t="s">
        <v>6646</v>
      </c>
      <c r="F2816" s="5" t="s">
        <v>6645</v>
      </c>
      <c r="G2816" s="4" t="s">
        <v>6285</v>
      </c>
    </row>
    <row r="2817" spans="1:7" x14ac:dyDescent="0.25">
      <c r="A2817" s="4" t="s">
        <v>6555</v>
      </c>
      <c r="B2817" s="5" t="s">
        <v>6554</v>
      </c>
      <c r="C2817" s="5" t="s">
        <v>6339</v>
      </c>
      <c r="D2817" s="5" t="s">
        <v>6288</v>
      </c>
      <c r="E2817" s="5" t="s">
        <v>6644</v>
      </c>
      <c r="F2817" s="5" t="s">
        <v>6643</v>
      </c>
      <c r="G2817" s="4" t="s">
        <v>6285</v>
      </c>
    </row>
    <row r="2818" spans="1:7" x14ac:dyDescent="0.25">
      <c r="A2818" s="4" t="s">
        <v>6555</v>
      </c>
      <c r="B2818" s="5" t="s">
        <v>6554</v>
      </c>
      <c r="C2818" s="5" t="s">
        <v>6336</v>
      </c>
      <c r="D2818" s="5" t="s">
        <v>6288</v>
      </c>
      <c r="E2818" s="5" t="s">
        <v>6642</v>
      </c>
      <c r="F2818" s="5" t="s">
        <v>6641</v>
      </c>
      <c r="G2818" s="4" t="s">
        <v>6285</v>
      </c>
    </row>
    <row r="2819" spans="1:7" x14ac:dyDescent="0.25">
      <c r="A2819" s="4" t="s">
        <v>6555</v>
      </c>
      <c r="B2819" s="5" t="s">
        <v>6554</v>
      </c>
      <c r="C2819" s="5" t="s">
        <v>6333</v>
      </c>
      <c r="D2819" s="5" t="s">
        <v>6288</v>
      </c>
      <c r="E2819" s="5" t="s">
        <v>6640</v>
      </c>
      <c r="F2819" s="5" t="s">
        <v>6639</v>
      </c>
      <c r="G2819" s="4" t="s">
        <v>6285</v>
      </c>
    </row>
    <row r="2820" spans="1:7" x14ac:dyDescent="0.25">
      <c r="A2820" s="4" t="s">
        <v>6555</v>
      </c>
      <c r="B2820" s="5" t="s">
        <v>6554</v>
      </c>
      <c r="C2820" s="5" t="s">
        <v>6330</v>
      </c>
      <c r="D2820" s="5" t="s">
        <v>6288</v>
      </c>
      <c r="E2820" s="5" t="s">
        <v>6638</v>
      </c>
      <c r="F2820" s="5" t="s">
        <v>6637</v>
      </c>
      <c r="G2820" s="4" t="s">
        <v>6285</v>
      </c>
    </row>
    <row r="2821" spans="1:7" x14ac:dyDescent="0.25">
      <c r="A2821" s="4" t="s">
        <v>6555</v>
      </c>
      <c r="B2821" s="5" t="s">
        <v>6554</v>
      </c>
      <c r="C2821" s="5" t="s">
        <v>6327</v>
      </c>
      <c r="D2821" s="5" t="s">
        <v>6288</v>
      </c>
      <c r="E2821" s="5" t="s">
        <v>6636</v>
      </c>
      <c r="F2821" s="5" t="s">
        <v>6635</v>
      </c>
      <c r="G2821" s="4" t="s">
        <v>6285</v>
      </c>
    </row>
    <row r="2822" spans="1:7" x14ac:dyDescent="0.25">
      <c r="A2822" s="4" t="s">
        <v>6555</v>
      </c>
      <c r="B2822" s="5" t="s">
        <v>6554</v>
      </c>
      <c r="C2822" s="5" t="s">
        <v>6324</v>
      </c>
      <c r="D2822" s="5" t="s">
        <v>6288</v>
      </c>
      <c r="E2822" s="5" t="s">
        <v>6634</v>
      </c>
      <c r="F2822" s="5" t="s">
        <v>6508</v>
      </c>
      <c r="G2822" s="4" t="s">
        <v>6285</v>
      </c>
    </row>
    <row r="2823" spans="1:7" x14ac:dyDescent="0.25">
      <c r="A2823" s="4" t="s">
        <v>6555</v>
      </c>
      <c r="B2823" s="5" t="s">
        <v>6554</v>
      </c>
      <c r="C2823" s="5" t="s">
        <v>6321</v>
      </c>
      <c r="D2823" s="5" t="s">
        <v>6288</v>
      </c>
      <c r="E2823" s="5" t="s">
        <v>6633</v>
      </c>
      <c r="F2823" s="5" t="s">
        <v>6632</v>
      </c>
      <c r="G2823" s="4" t="s">
        <v>6285</v>
      </c>
    </row>
    <row r="2824" spans="1:7" x14ac:dyDescent="0.25">
      <c r="A2824" s="4" t="s">
        <v>6555</v>
      </c>
      <c r="B2824" s="5" t="s">
        <v>6554</v>
      </c>
      <c r="C2824" s="5" t="s">
        <v>6318</v>
      </c>
      <c r="D2824" s="5" t="s">
        <v>6288</v>
      </c>
      <c r="E2824" s="5" t="s">
        <v>6631</v>
      </c>
      <c r="F2824" s="5" t="s">
        <v>6630</v>
      </c>
      <c r="G2824" s="4" t="s">
        <v>6285</v>
      </c>
    </row>
    <row r="2825" spans="1:7" x14ac:dyDescent="0.25">
      <c r="A2825" s="4" t="s">
        <v>6555</v>
      </c>
      <c r="B2825" s="5" t="s">
        <v>6554</v>
      </c>
      <c r="C2825" s="5" t="s">
        <v>6315</v>
      </c>
      <c r="D2825" s="5" t="s">
        <v>6288</v>
      </c>
      <c r="E2825" s="5" t="s">
        <v>6629</v>
      </c>
      <c r="F2825" s="5" t="s">
        <v>6628</v>
      </c>
      <c r="G2825" s="4" t="s">
        <v>6285</v>
      </c>
    </row>
    <row r="2826" spans="1:7" x14ac:dyDescent="0.25">
      <c r="A2826" s="4" t="s">
        <v>6555</v>
      </c>
      <c r="B2826" s="5" t="s">
        <v>6554</v>
      </c>
      <c r="C2826" s="5" t="s">
        <v>6312</v>
      </c>
      <c r="D2826" s="5" t="s">
        <v>6288</v>
      </c>
      <c r="E2826" s="5" t="s">
        <v>6627</v>
      </c>
      <c r="F2826" s="5" t="s">
        <v>6626</v>
      </c>
      <c r="G2826" s="4" t="s">
        <v>6285</v>
      </c>
    </row>
    <row r="2827" spans="1:7" x14ac:dyDescent="0.25">
      <c r="A2827" s="4" t="s">
        <v>6555</v>
      </c>
      <c r="B2827" s="5" t="s">
        <v>6554</v>
      </c>
      <c r="C2827" s="5" t="s">
        <v>6309</v>
      </c>
      <c r="D2827" s="5" t="s">
        <v>6288</v>
      </c>
      <c r="E2827" s="5" t="s">
        <v>6625</v>
      </c>
      <c r="F2827" s="5" t="s">
        <v>6624</v>
      </c>
      <c r="G2827" s="4" t="s">
        <v>6285</v>
      </c>
    </row>
    <row r="2828" spans="1:7" x14ac:dyDescent="0.25">
      <c r="A2828" s="4" t="s">
        <v>6555</v>
      </c>
      <c r="B2828" s="5" t="s">
        <v>6554</v>
      </c>
      <c r="C2828" s="5" t="s">
        <v>6306</v>
      </c>
      <c r="D2828" s="5" t="s">
        <v>6288</v>
      </c>
      <c r="E2828" s="5" t="s">
        <v>6623</v>
      </c>
      <c r="F2828" s="5" t="s">
        <v>6494</v>
      </c>
      <c r="G2828" s="4" t="s">
        <v>6285</v>
      </c>
    </row>
    <row r="2829" spans="1:7" x14ac:dyDescent="0.25">
      <c r="A2829" s="4" t="s">
        <v>6555</v>
      </c>
      <c r="B2829" s="5" t="s">
        <v>6554</v>
      </c>
      <c r="C2829" s="5" t="s">
        <v>6303</v>
      </c>
      <c r="D2829" s="5" t="s">
        <v>6288</v>
      </c>
      <c r="E2829" s="5" t="s">
        <v>6622</v>
      </c>
      <c r="F2829" s="5" t="s">
        <v>6491</v>
      </c>
      <c r="G2829" s="4" t="s">
        <v>6285</v>
      </c>
    </row>
    <row r="2830" spans="1:7" x14ac:dyDescent="0.25">
      <c r="A2830" s="4" t="s">
        <v>6555</v>
      </c>
      <c r="B2830" s="5" t="s">
        <v>6554</v>
      </c>
      <c r="C2830" s="5" t="s">
        <v>6300</v>
      </c>
      <c r="D2830" s="5" t="s">
        <v>6288</v>
      </c>
      <c r="E2830" s="5" t="s">
        <v>6621</v>
      </c>
      <c r="F2830" s="5" t="s">
        <v>6620</v>
      </c>
      <c r="G2830" s="4" t="s">
        <v>6285</v>
      </c>
    </row>
    <row r="2831" spans="1:7" x14ac:dyDescent="0.25">
      <c r="A2831" s="4" t="s">
        <v>6555</v>
      </c>
      <c r="B2831" s="5" t="s">
        <v>6554</v>
      </c>
      <c r="C2831" s="5" t="s">
        <v>6297</v>
      </c>
      <c r="D2831" s="5" t="s">
        <v>6288</v>
      </c>
      <c r="E2831" s="5" t="s">
        <v>6619</v>
      </c>
      <c r="F2831" s="5" t="s">
        <v>6618</v>
      </c>
      <c r="G2831" s="4" t="s">
        <v>6285</v>
      </c>
    </row>
    <row r="2832" spans="1:7" x14ac:dyDescent="0.25">
      <c r="A2832" s="4" t="s">
        <v>6555</v>
      </c>
      <c r="B2832" s="5" t="s">
        <v>6554</v>
      </c>
      <c r="C2832" s="5" t="s">
        <v>6294</v>
      </c>
      <c r="D2832" s="5" t="s">
        <v>6288</v>
      </c>
      <c r="E2832" s="5" t="s">
        <v>6617</v>
      </c>
      <c r="F2832" s="5" t="s">
        <v>6322</v>
      </c>
      <c r="G2832" s="4" t="s">
        <v>6285</v>
      </c>
    </row>
    <row r="2833" spans="1:7" x14ac:dyDescent="0.25">
      <c r="A2833" s="4" t="s">
        <v>6555</v>
      </c>
      <c r="B2833" s="5" t="s">
        <v>6554</v>
      </c>
      <c r="C2833" s="5" t="s">
        <v>6289</v>
      </c>
      <c r="D2833" s="5" t="s">
        <v>6288</v>
      </c>
      <c r="E2833" s="5" t="s">
        <v>6616</v>
      </c>
      <c r="F2833" s="5" t="s">
        <v>6615</v>
      </c>
      <c r="G2833" s="4" t="s">
        <v>6285</v>
      </c>
    </row>
    <row r="2834" spans="1:7" x14ac:dyDescent="0.25">
      <c r="A2834" s="4" t="s">
        <v>6555</v>
      </c>
      <c r="B2834" s="5" t="s">
        <v>6554</v>
      </c>
      <c r="C2834" s="5" t="s">
        <v>6502</v>
      </c>
      <c r="D2834" s="5" t="s">
        <v>6288</v>
      </c>
      <c r="E2834" s="5" t="s">
        <v>6614</v>
      </c>
      <c r="F2834" s="5" t="s">
        <v>6613</v>
      </c>
      <c r="G2834" s="4" t="s">
        <v>6285</v>
      </c>
    </row>
    <row r="2835" spans="1:7" x14ac:dyDescent="0.25">
      <c r="A2835" s="4" t="s">
        <v>6555</v>
      </c>
      <c r="B2835" s="5" t="s">
        <v>6554</v>
      </c>
      <c r="C2835" s="5" t="s">
        <v>6499</v>
      </c>
      <c r="D2835" s="5" t="s">
        <v>6288</v>
      </c>
      <c r="E2835" s="5" t="s">
        <v>6612</v>
      </c>
      <c r="F2835" s="5" t="s">
        <v>6611</v>
      </c>
      <c r="G2835" s="4" t="s">
        <v>6285</v>
      </c>
    </row>
    <row r="2836" spans="1:7" x14ac:dyDescent="0.25">
      <c r="A2836" s="4" t="s">
        <v>6555</v>
      </c>
      <c r="B2836" s="5" t="s">
        <v>6554</v>
      </c>
      <c r="C2836" s="5" t="s">
        <v>6496</v>
      </c>
      <c r="D2836" s="5" t="s">
        <v>6288</v>
      </c>
      <c r="E2836" s="5" t="s">
        <v>6610</v>
      </c>
      <c r="F2836" s="5" t="s">
        <v>6609</v>
      </c>
      <c r="G2836" s="4" t="s">
        <v>6285</v>
      </c>
    </row>
    <row r="2837" spans="1:7" x14ac:dyDescent="0.25">
      <c r="A2837" s="4" t="s">
        <v>6555</v>
      </c>
      <c r="B2837" s="5" t="s">
        <v>6554</v>
      </c>
      <c r="C2837" s="5" t="s">
        <v>6505</v>
      </c>
      <c r="D2837" s="5" t="s">
        <v>6288</v>
      </c>
      <c r="E2837" s="5" t="s">
        <v>6608</v>
      </c>
      <c r="F2837" s="5" t="s">
        <v>6607</v>
      </c>
      <c r="G2837" s="4" t="s">
        <v>6285</v>
      </c>
    </row>
    <row r="2838" spans="1:7" x14ac:dyDescent="0.25">
      <c r="A2838" s="4" t="s">
        <v>6555</v>
      </c>
      <c r="B2838" s="5" t="s">
        <v>6554</v>
      </c>
      <c r="C2838" s="5" t="s">
        <v>6493</v>
      </c>
      <c r="D2838" s="5" t="s">
        <v>6288</v>
      </c>
      <c r="E2838" s="5" t="s">
        <v>6606</v>
      </c>
      <c r="F2838" s="5" t="s">
        <v>6605</v>
      </c>
      <c r="G2838" s="4" t="s">
        <v>6285</v>
      </c>
    </row>
    <row r="2839" spans="1:7" x14ac:dyDescent="0.25">
      <c r="A2839" s="4" t="s">
        <v>6555</v>
      </c>
      <c r="B2839" s="5" t="s">
        <v>6554</v>
      </c>
      <c r="C2839" s="5" t="s">
        <v>6490</v>
      </c>
      <c r="D2839" s="5" t="s">
        <v>6288</v>
      </c>
      <c r="E2839" s="5" t="s">
        <v>6604</v>
      </c>
      <c r="F2839" s="5" t="s">
        <v>6603</v>
      </c>
      <c r="G2839" s="4" t="s">
        <v>6285</v>
      </c>
    </row>
    <row r="2840" spans="1:7" x14ac:dyDescent="0.25">
      <c r="A2840" s="4" t="s">
        <v>6555</v>
      </c>
      <c r="B2840" s="5" t="s">
        <v>6554</v>
      </c>
      <c r="C2840" s="5" t="s">
        <v>6487</v>
      </c>
      <c r="D2840" s="5" t="s">
        <v>6288</v>
      </c>
      <c r="E2840" s="5" t="s">
        <v>6602</v>
      </c>
      <c r="F2840" s="5" t="s">
        <v>6601</v>
      </c>
      <c r="G2840" s="4" t="s">
        <v>6285</v>
      </c>
    </row>
    <row r="2841" spans="1:7" x14ac:dyDescent="0.25">
      <c r="A2841" s="4" t="s">
        <v>6555</v>
      </c>
      <c r="B2841" s="5" t="s">
        <v>6554</v>
      </c>
      <c r="C2841" s="5" t="s">
        <v>6484</v>
      </c>
      <c r="D2841" s="5" t="s">
        <v>6288</v>
      </c>
      <c r="E2841" s="5" t="s">
        <v>6600</v>
      </c>
      <c r="F2841" s="5" t="s">
        <v>6599</v>
      </c>
      <c r="G2841" s="4" t="s">
        <v>6285</v>
      </c>
    </row>
    <row r="2842" spans="1:7" x14ac:dyDescent="0.25">
      <c r="A2842" s="4" t="s">
        <v>6555</v>
      </c>
      <c r="B2842" s="5" t="s">
        <v>6554</v>
      </c>
      <c r="C2842" s="5" t="s">
        <v>6481</v>
      </c>
      <c r="D2842" s="5" t="s">
        <v>6288</v>
      </c>
      <c r="E2842" s="5" t="s">
        <v>6598</v>
      </c>
      <c r="F2842" s="5" t="s">
        <v>6450</v>
      </c>
      <c r="G2842" s="4" t="s">
        <v>6285</v>
      </c>
    </row>
    <row r="2843" spans="1:7" x14ac:dyDescent="0.25">
      <c r="A2843" s="4" t="s">
        <v>6555</v>
      </c>
      <c r="B2843" s="5" t="s">
        <v>6554</v>
      </c>
      <c r="C2843" s="5" t="s">
        <v>6478</v>
      </c>
      <c r="D2843" s="5" t="s">
        <v>6288</v>
      </c>
      <c r="E2843" s="5" t="s">
        <v>6597</v>
      </c>
      <c r="F2843" s="5" t="s">
        <v>6596</v>
      </c>
      <c r="G2843" s="4" t="s">
        <v>6285</v>
      </c>
    </row>
    <row r="2844" spans="1:7" x14ac:dyDescent="0.25">
      <c r="A2844" s="4" t="s">
        <v>6555</v>
      </c>
      <c r="B2844" s="5" t="s">
        <v>6554</v>
      </c>
      <c r="C2844" s="5" t="s">
        <v>6475</v>
      </c>
      <c r="D2844" s="5" t="s">
        <v>6288</v>
      </c>
      <c r="E2844" s="5" t="s">
        <v>6595</v>
      </c>
      <c r="F2844" s="5" t="s">
        <v>6594</v>
      </c>
      <c r="G2844" s="4" t="s">
        <v>6285</v>
      </c>
    </row>
    <row r="2845" spans="1:7" x14ac:dyDescent="0.25">
      <c r="A2845" s="4" t="s">
        <v>6555</v>
      </c>
      <c r="B2845" s="5" t="s">
        <v>6554</v>
      </c>
      <c r="C2845" s="5" t="s">
        <v>6472</v>
      </c>
      <c r="D2845" s="5" t="s">
        <v>6288</v>
      </c>
      <c r="E2845" s="5" t="s">
        <v>6593</v>
      </c>
      <c r="F2845" s="5" t="s">
        <v>6592</v>
      </c>
      <c r="G2845" s="4" t="s">
        <v>6285</v>
      </c>
    </row>
    <row r="2846" spans="1:7" x14ac:dyDescent="0.25">
      <c r="A2846" s="4" t="s">
        <v>6555</v>
      </c>
      <c r="B2846" s="5" t="s">
        <v>6554</v>
      </c>
      <c r="C2846" s="5" t="s">
        <v>6470</v>
      </c>
      <c r="D2846" s="5" t="s">
        <v>6288</v>
      </c>
      <c r="E2846" s="5" t="s">
        <v>6591</v>
      </c>
      <c r="F2846" s="5" t="s">
        <v>6590</v>
      </c>
      <c r="G2846" s="4" t="s">
        <v>6285</v>
      </c>
    </row>
    <row r="2847" spans="1:7" x14ac:dyDescent="0.25">
      <c r="A2847" s="4" t="s">
        <v>6555</v>
      </c>
      <c r="B2847" s="5" t="s">
        <v>6554</v>
      </c>
      <c r="C2847" s="5" t="s">
        <v>6467</v>
      </c>
      <c r="D2847" s="5" t="s">
        <v>6288</v>
      </c>
      <c r="E2847" s="5" t="s">
        <v>6589</v>
      </c>
      <c r="F2847" s="5" t="s">
        <v>6588</v>
      </c>
      <c r="G2847" s="4" t="s">
        <v>6285</v>
      </c>
    </row>
    <row r="2848" spans="1:7" x14ac:dyDescent="0.25">
      <c r="A2848" s="4" t="s">
        <v>6555</v>
      </c>
      <c r="B2848" s="5" t="s">
        <v>6554</v>
      </c>
      <c r="C2848" s="5" t="s">
        <v>6464</v>
      </c>
      <c r="D2848" s="5" t="s">
        <v>6288</v>
      </c>
      <c r="E2848" s="5" t="s">
        <v>6587</v>
      </c>
      <c r="F2848" s="5" t="s">
        <v>6586</v>
      </c>
      <c r="G2848" s="4" t="s">
        <v>6285</v>
      </c>
    </row>
    <row r="2849" spans="1:7" x14ac:dyDescent="0.25">
      <c r="A2849" s="4" t="s">
        <v>6555</v>
      </c>
      <c r="B2849" s="5" t="s">
        <v>6554</v>
      </c>
      <c r="C2849" s="5" t="s">
        <v>6461</v>
      </c>
      <c r="D2849" s="5" t="s">
        <v>6288</v>
      </c>
      <c r="E2849" s="5" t="s">
        <v>6585</v>
      </c>
      <c r="F2849" s="5" t="s">
        <v>6584</v>
      </c>
      <c r="G2849" s="4" t="s">
        <v>6285</v>
      </c>
    </row>
    <row r="2850" spans="1:7" x14ac:dyDescent="0.25">
      <c r="A2850" s="4" t="s">
        <v>6555</v>
      </c>
      <c r="B2850" s="5" t="s">
        <v>6554</v>
      </c>
      <c r="C2850" s="5" t="s">
        <v>6455</v>
      </c>
      <c r="D2850" s="5" t="s">
        <v>6288</v>
      </c>
      <c r="E2850" s="5" t="s">
        <v>6583</v>
      </c>
      <c r="F2850" s="5" t="s">
        <v>6582</v>
      </c>
      <c r="G2850" s="4" t="s">
        <v>6285</v>
      </c>
    </row>
    <row r="2851" spans="1:7" x14ac:dyDescent="0.25">
      <c r="A2851" s="4" t="s">
        <v>6555</v>
      </c>
      <c r="B2851" s="5" t="s">
        <v>6554</v>
      </c>
      <c r="C2851" s="5" t="s">
        <v>6452</v>
      </c>
      <c r="D2851" s="5" t="s">
        <v>6288</v>
      </c>
      <c r="E2851" s="5" t="s">
        <v>6581</v>
      </c>
      <c r="F2851" s="5" t="s">
        <v>6580</v>
      </c>
      <c r="G2851" s="4" t="s">
        <v>6285</v>
      </c>
    </row>
    <row r="2852" spans="1:7" x14ac:dyDescent="0.25">
      <c r="A2852" s="4" t="s">
        <v>6555</v>
      </c>
      <c r="B2852" s="5" t="s">
        <v>6554</v>
      </c>
      <c r="C2852" s="5" t="s">
        <v>6449</v>
      </c>
      <c r="D2852" s="5" t="s">
        <v>6288</v>
      </c>
      <c r="E2852" s="5" t="s">
        <v>6579</v>
      </c>
      <c r="F2852" s="5" t="s">
        <v>6578</v>
      </c>
      <c r="G2852" s="4" t="s">
        <v>6285</v>
      </c>
    </row>
    <row r="2853" spans="1:7" x14ac:dyDescent="0.25">
      <c r="A2853" s="4" t="s">
        <v>6555</v>
      </c>
      <c r="B2853" s="5" t="s">
        <v>6554</v>
      </c>
      <c r="C2853" s="5" t="s">
        <v>6446</v>
      </c>
      <c r="D2853" s="5" t="s">
        <v>6288</v>
      </c>
      <c r="E2853" s="5" t="s">
        <v>6577</v>
      </c>
      <c r="F2853" s="5" t="s">
        <v>6576</v>
      </c>
      <c r="G2853" s="4" t="s">
        <v>6285</v>
      </c>
    </row>
    <row r="2854" spans="1:7" x14ac:dyDescent="0.25">
      <c r="A2854" s="4" t="s">
        <v>6555</v>
      </c>
      <c r="B2854" s="5" t="s">
        <v>6554</v>
      </c>
      <c r="C2854" s="5" t="s">
        <v>6443</v>
      </c>
      <c r="D2854" s="5" t="s">
        <v>6288</v>
      </c>
      <c r="E2854" s="5" t="s">
        <v>6575</v>
      </c>
      <c r="F2854" s="5" t="s">
        <v>6574</v>
      </c>
      <c r="G2854" s="4" t="s">
        <v>6285</v>
      </c>
    </row>
    <row r="2855" spans="1:7" x14ac:dyDescent="0.25">
      <c r="A2855" s="4" t="s">
        <v>6555</v>
      </c>
      <c r="B2855" s="5" t="s">
        <v>6554</v>
      </c>
      <c r="C2855" s="5" t="s">
        <v>6440</v>
      </c>
      <c r="D2855" s="5" t="s">
        <v>6288</v>
      </c>
      <c r="E2855" s="5" t="s">
        <v>6573</v>
      </c>
      <c r="F2855" s="5" t="s">
        <v>6572</v>
      </c>
      <c r="G2855" s="4" t="s">
        <v>6285</v>
      </c>
    </row>
    <row r="2856" spans="1:7" x14ac:dyDescent="0.25">
      <c r="A2856" s="4" t="s">
        <v>6555</v>
      </c>
      <c r="B2856" s="5" t="s">
        <v>6554</v>
      </c>
      <c r="C2856" s="5" t="s">
        <v>6437</v>
      </c>
      <c r="D2856" s="5" t="s">
        <v>6288</v>
      </c>
      <c r="E2856" s="5" t="s">
        <v>6571</v>
      </c>
      <c r="F2856" s="5" t="s">
        <v>6393</v>
      </c>
      <c r="G2856" s="4" t="s">
        <v>6285</v>
      </c>
    </row>
    <row r="2857" spans="1:7" x14ac:dyDescent="0.25">
      <c r="A2857" s="4" t="s">
        <v>6555</v>
      </c>
      <c r="B2857" s="5" t="s">
        <v>6554</v>
      </c>
      <c r="C2857" s="5" t="s">
        <v>6434</v>
      </c>
      <c r="D2857" s="5" t="s">
        <v>6288</v>
      </c>
      <c r="E2857" s="5" t="s">
        <v>6570</v>
      </c>
      <c r="F2857" s="5" t="s">
        <v>6569</v>
      </c>
      <c r="G2857" s="4" t="s">
        <v>6285</v>
      </c>
    </row>
    <row r="2858" spans="1:7" x14ac:dyDescent="0.25">
      <c r="A2858" s="4" t="s">
        <v>6555</v>
      </c>
      <c r="B2858" s="5" t="s">
        <v>6554</v>
      </c>
      <c r="C2858" s="5" t="s">
        <v>6431</v>
      </c>
      <c r="D2858" s="5" t="s">
        <v>6288</v>
      </c>
      <c r="E2858" s="5" t="s">
        <v>6568</v>
      </c>
      <c r="F2858" s="5" t="s">
        <v>6567</v>
      </c>
      <c r="G2858" s="4" t="s">
        <v>6285</v>
      </c>
    </row>
    <row r="2859" spans="1:7" x14ac:dyDescent="0.25">
      <c r="A2859" s="4" t="s">
        <v>6555</v>
      </c>
      <c r="B2859" s="5" t="s">
        <v>6554</v>
      </c>
      <c r="C2859" s="5" t="s">
        <v>6428</v>
      </c>
      <c r="D2859" s="5" t="s">
        <v>6288</v>
      </c>
      <c r="E2859" s="5" t="s">
        <v>6566</v>
      </c>
      <c r="F2859" s="5" t="s">
        <v>6565</v>
      </c>
      <c r="G2859" s="4" t="s">
        <v>6285</v>
      </c>
    </row>
    <row r="2860" spans="1:7" x14ac:dyDescent="0.25">
      <c r="A2860" s="4" t="s">
        <v>6555</v>
      </c>
      <c r="B2860" s="5" t="s">
        <v>6554</v>
      </c>
      <c r="C2860" s="5" t="s">
        <v>6425</v>
      </c>
      <c r="D2860" s="5" t="s">
        <v>6288</v>
      </c>
      <c r="E2860" s="5" t="s">
        <v>6564</v>
      </c>
      <c r="F2860" s="5" t="s">
        <v>6563</v>
      </c>
      <c r="G2860" s="4" t="s">
        <v>6285</v>
      </c>
    </row>
    <row r="2861" spans="1:7" x14ac:dyDescent="0.25">
      <c r="A2861" s="4" t="s">
        <v>6555</v>
      </c>
      <c r="B2861" s="5" t="s">
        <v>6554</v>
      </c>
      <c r="C2861" s="5" t="s">
        <v>6422</v>
      </c>
      <c r="D2861" s="5" t="s">
        <v>6288</v>
      </c>
      <c r="E2861" s="5" t="s">
        <v>6562</v>
      </c>
      <c r="F2861" s="5" t="s">
        <v>6561</v>
      </c>
      <c r="G2861" s="4" t="s">
        <v>6285</v>
      </c>
    </row>
    <row r="2862" spans="1:7" x14ac:dyDescent="0.25">
      <c r="A2862" s="4" t="s">
        <v>6555</v>
      </c>
      <c r="B2862" s="5" t="s">
        <v>6554</v>
      </c>
      <c r="C2862" s="5" t="s">
        <v>6419</v>
      </c>
      <c r="D2862" s="5" t="s">
        <v>6288</v>
      </c>
      <c r="E2862" s="5" t="s">
        <v>6560</v>
      </c>
      <c r="F2862" s="5" t="s">
        <v>6559</v>
      </c>
      <c r="G2862" s="4" t="s">
        <v>6285</v>
      </c>
    </row>
    <row r="2863" spans="1:7" x14ac:dyDescent="0.25">
      <c r="A2863" s="4" t="s">
        <v>6555</v>
      </c>
      <c r="B2863" s="5" t="s">
        <v>6554</v>
      </c>
      <c r="C2863" s="5" t="s">
        <v>6416</v>
      </c>
      <c r="D2863" s="5" t="s">
        <v>6288</v>
      </c>
      <c r="E2863" s="5" t="s">
        <v>6558</v>
      </c>
      <c r="F2863" s="5" t="s">
        <v>6557</v>
      </c>
      <c r="G2863" s="4" t="s">
        <v>6285</v>
      </c>
    </row>
    <row r="2864" spans="1:7" x14ac:dyDescent="0.25">
      <c r="A2864" s="4" t="s">
        <v>6555</v>
      </c>
      <c r="B2864" s="5" t="s">
        <v>6554</v>
      </c>
      <c r="C2864" s="5" t="s">
        <v>6413</v>
      </c>
      <c r="D2864" s="5" t="s">
        <v>6288</v>
      </c>
      <c r="E2864" s="5" t="s">
        <v>6556</v>
      </c>
      <c r="F2864" s="5" t="s">
        <v>6358</v>
      </c>
      <c r="G2864" s="4" t="s">
        <v>6285</v>
      </c>
    </row>
    <row r="2865" spans="1:7" x14ac:dyDescent="0.25">
      <c r="A2865" s="4" t="s">
        <v>6555</v>
      </c>
      <c r="B2865" s="5" t="s">
        <v>6554</v>
      </c>
      <c r="C2865" s="5" t="s">
        <v>6398</v>
      </c>
      <c r="D2865" s="5" t="s">
        <v>6288</v>
      </c>
      <c r="E2865" s="5" t="s">
        <v>6553</v>
      </c>
      <c r="F2865" s="5" t="s">
        <v>6552</v>
      </c>
      <c r="G2865" s="4" t="s">
        <v>6285</v>
      </c>
    </row>
    <row r="2866" spans="1:7" x14ac:dyDescent="0.25">
      <c r="A2866" s="4" t="s">
        <v>6362</v>
      </c>
      <c r="B2866" s="5" t="s">
        <v>6361</v>
      </c>
      <c r="C2866" s="5" t="s">
        <v>6357</v>
      </c>
      <c r="D2866" s="5" t="s">
        <v>6288</v>
      </c>
      <c r="E2866" s="5" t="s">
        <v>6551</v>
      </c>
      <c r="F2866" s="5" t="s">
        <v>6550</v>
      </c>
      <c r="G2866" s="4" t="s">
        <v>6285</v>
      </c>
    </row>
    <row r="2867" spans="1:7" x14ac:dyDescent="0.25">
      <c r="A2867" s="4" t="s">
        <v>6362</v>
      </c>
      <c r="B2867" s="5" t="s">
        <v>6361</v>
      </c>
      <c r="C2867" s="5" t="s">
        <v>6354</v>
      </c>
      <c r="D2867" s="5" t="s">
        <v>6288</v>
      </c>
      <c r="E2867" s="5" t="s">
        <v>6549</v>
      </c>
      <c r="F2867" s="5" t="s">
        <v>6548</v>
      </c>
      <c r="G2867" s="4" t="s">
        <v>6285</v>
      </c>
    </row>
    <row r="2868" spans="1:7" x14ac:dyDescent="0.25">
      <c r="A2868" s="4" t="s">
        <v>6362</v>
      </c>
      <c r="B2868" s="5" t="s">
        <v>6361</v>
      </c>
      <c r="C2868" s="5" t="s">
        <v>6351</v>
      </c>
      <c r="D2868" s="5" t="s">
        <v>6288</v>
      </c>
      <c r="E2868" s="5" t="s">
        <v>6547</v>
      </c>
      <c r="F2868" s="5" t="s">
        <v>6546</v>
      </c>
      <c r="G2868" s="4" t="s">
        <v>6285</v>
      </c>
    </row>
    <row r="2869" spans="1:7" x14ac:dyDescent="0.25">
      <c r="A2869" s="4" t="s">
        <v>6362</v>
      </c>
      <c r="B2869" s="5" t="s">
        <v>6361</v>
      </c>
      <c r="C2869" s="5" t="s">
        <v>6348</v>
      </c>
      <c r="D2869" s="5" t="s">
        <v>6288</v>
      </c>
      <c r="E2869" s="5" t="s">
        <v>6545</v>
      </c>
      <c r="F2869" s="5" t="s">
        <v>6544</v>
      </c>
      <c r="G2869" s="4" t="s">
        <v>6285</v>
      </c>
    </row>
    <row r="2870" spans="1:7" x14ac:dyDescent="0.25">
      <c r="A2870" s="4" t="s">
        <v>6362</v>
      </c>
      <c r="B2870" s="5" t="s">
        <v>6361</v>
      </c>
      <c r="C2870" s="5" t="s">
        <v>6345</v>
      </c>
      <c r="D2870" s="5" t="s">
        <v>6288</v>
      </c>
      <c r="E2870" s="5" t="s">
        <v>6543</v>
      </c>
      <c r="F2870" s="5" t="s">
        <v>6542</v>
      </c>
      <c r="G2870" s="4" t="s">
        <v>6285</v>
      </c>
    </row>
    <row r="2871" spans="1:7" x14ac:dyDescent="0.25">
      <c r="A2871" s="4" t="s">
        <v>6362</v>
      </c>
      <c r="B2871" s="5" t="s">
        <v>6361</v>
      </c>
      <c r="C2871" s="5" t="s">
        <v>6342</v>
      </c>
      <c r="D2871" s="5" t="s">
        <v>6288</v>
      </c>
      <c r="E2871" s="5" t="s">
        <v>6541</v>
      </c>
      <c r="F2871" s="5" t="s">
        <v>6540</v>
      </c>
      <c r="G2871" s="4" t="s">
        <v>6285</v>
      </c>
    </row>
    <row r="2872" spans="1:7" x14ac:dyDescent="0.25">
      <c r="A2872" s="4" t="s">
        <v>6362</v>
      </c>
      <c r="B2872" s="5" t="s">
        <v>6361</v>
      </c>
      <c r="C2872" s="5" t="s">
        <v>6339</v>
      </c>
      <c r="D2872" s="5" t="s">
        <v>6288</v>
      </c>
      <c r="E2872" s="5" t="s">
        <v>6539</v>
      </c>
      <c r="F2872" s="5" t="s">
        <v>6538</v>
      </c>
      <c r="G2872" s="4" t="s">
        <v>6285</v>
      </c>
    </row>
    <row r="2873" spans="1:7" x14ac:dyDescent="0.25">
      <c r="A2873" s="4" t="s">
        <v>6362</v>
      </c>
      <c r="B2873" s="5" t="s">
        <v>6361</v>
      </c>
      <c r="C2873" s="5" t="s">
        <v>6336</v>
      </c>
      <c r="D2873" s="5" t="s">
        <v>6288</v>
      </c>
      <c r="E2873" s="5" t="s">
        <v>6537</v>
      </c>
      <c r="F2873" s="5" t="s">
        <v>6536</v>
      </c>
      <c r="G2873" s="4" t="s">
        <v>6285</v>
      </c>
    </row>
    <row r="2874" spans="1:7" x14ac:dyDescent="0.25">
      <c r="A2874" s="4" t="s">
        <v>6362</v>
      </c>
      <c r="B2874" s="5" t="s">
        <v>6361</v>
      </c>
      <c r="C2874" s="5" t="s">
        <v>6333</v>
      </c>
      <c r="D2874" s="5" t="s">
        <v>6288</v>
      </c>
      <c r="E2874" s="5" t="s">
        <v>6535</v>
      </c>
      <c r="F2874" s="5" t="s">
        <v>6534</v>
      </c>
      <c r="G2874" s="4" t="s">
        <v>6285</v>
      </c>
    </row>
    <row r="2875" spans="1:7" x14ac:dyDescent="0.25">
      <c r="A2875" s="4" t="s">
        <v>6362</v>
      </c>
      <c r="B2875" s="5" t="s">
        <v>6361</v>
      </c>
      <c r="C2875" s="5" t="s">
        <v>6330</v>
      </c>
      <c r="D2875" s="5" t="s">
        <v>6288</v>
      </c>
      <c r="E2875" s="5" t="s">
        <v>6533</v>
      </c>
      <c r="F2875" s="5" t="s">
        <v>6532</v>
      </c>
      <c r="G2875" s="4" t="s">
        <v>6285</v>
      </c>
    </row>
    <row r="2876" spans="1:7" x14ac:dyDescent="0.25">
      <c r="A2876" s="4" t="s">
        <v>6362</v>
      </c>
      <c r="B2876" s="5" t="s">
        <v>6361</v>
      </c>
      <c r="C2876" s="5" t="s">
        <v>6327</v>
      </c>
      <c r="D2876" s="5" t="s">
        <v>6288</v>
      </c>
      <c r="E2876" s="5" t="s">
        <v>6531</v>
      </c>
      <c r="F2876" s="5" t="s">
        <v>6530</v>
      </c>
      <c r="G2876" s="4" t="s">
        <v>6285</v>
      </c>
    </row>
    <row r="2877" spans="1:7" x14ac:dyDescent="0.25">
      <c r="A2877" s="4" t="s">
        <v>6362</v>
      </c>
      <c r="B2877" s="5" t="s">
        <v>6361</v>
      </c>
      <c r="C2877" s="5" t="s">
        <v>6324</v>
      </c>
      <c r="D2877" s="5" t="s">
        <v>6288</v>
      </c>
      <c r="E2877" s="5" t="s">
        <v>6529</v>
      </c>
      <c r="F2877" s="5" t="s">
        <v>6528</v>
      </c>
      <c r="G2877" s="4" t="s">
        <v>6285</v>
      </c>
    </row>
    <row r="2878" spans="1:7" x14ac:dyDescent="0.25">
      <c r="A2878" s="4" t="s">
        <v>6362</v>
      </c>
      <c r="B2878" s="5" t="s">
        <v>6361</v>
      </c>
      <c r="C2878" s="5" t="s">
        <v>6321</v>
      </c>
      <c r="D2878" s="5" t="s">
        <v>6288</v>
      </c>
      <c r="E2878" s="5" t="s">
        <v>6527</v>
      </c>
      <c r="F2878" s="5" t="s">
        <v>6526</v>
      </c>
      <c r="G2878" s="4" t="s">
        <v>6285</v>
      </c>
    </row>
    <row r="2879" spans="1:7" x14ac:dyDescent="0.25">
      <c r="A2879" s="4" t="s">
        <v>6362</v>
      </c>
      <c r="B2879" s="5" t="s">
        <v>6361</v>
      </c>
      <c r="C2879" s="5" t="s">
        <v>6318</v>
      </c>
      <c r="D2879" s="5" t="s">
        <v>6288</v>
      </c>
      <c r="E2879" s="5" t="s">
        <v>6525</v>
      </c>
      <c r="F2879" s="5" t="s">
        <v>6524</v>
      </c>
      <c r="G2879" s="4" t="s">
        <v>6285</v>
      </c>
    </row>
    <row r="2880" spans="1:7" x14ac:dyDescent="0.25">
      <c r="A2880" s="4" t="s">
        <v>6362</v>
      </c>
      <c r="B2880" s="5" t="s">
        <v>6361</v>
      </c>
      <c r="C2880" s="5" t="s">
        <v>6315</v>
      </c>
      <c r="D2880" s="5" t="s">
        <v>6288</v>
      </c>
      <c r="E2880" s="5" t="s">
        <v>6523</v>
      </c>
      <c r="F2880" s="5" t="s">
        <v>6522</v>
      </c>
      <c r="G2880" s="4" t="s">
        <v>6285</v>
      </c>
    </row>
    <row r="2881" spans="1:7" x14ac:dyDescent="0.25">
      <c r="A2881" s="4" t="s">
        <v>6362</v>
      </c>
      <c r="B2881" s="5" t="s">
        <v>6361</v>
      </c>
      <c r="C2881" s="5" t="s">
        <v>6312</v>
      </c>
      <c r="D2881" s="5" t="s">
        <v>6288</v>
      </c>
      <c r="E2881" s="5" t="s">
        <v>6521</v>
      </c>
      <c r="F2881" s="5" t="s">
        <v>6520</v>
      </c>
      <c r="G2881" s="4" t="s">
        <v>6285</v>
      </c>
    </row>
    <row r="2882" spans="1:7" x14ac:dyDescent="0.25">
      <c r="A2882" s="4" t="s">
        <v>6362</v>
      </c>
      <c r="B2882" s="5" t="s">
        <v>6361</v>
      </c>
      <c r="C2882" s="5" t="s">
        <v>6309</v>
      </c>
      <c r="D2882" s="5" t="s">
        <v>6288</v>
      </c>
      <c r="E2882" s="5" t="s">
        <v>6519</v>
      </c>
      <c r="F2882" s="5" t="s">
        <v>6518</v>
      </c>
      <c r="G2882" s="4" t="s">
        <v>6285</v>
      </c>
    </row>
    <row r="2883" spans="1:7" x14ac:dyDescent="0.25">
      <c r="A2883" s="4" t="s">
        <v>6362</v>
      </c>
      <c r="B2883" s="5" t="s">
        <v>6361</v>
      </c>
      <c r="C2883" s="5" t="s">
        <v>6306</v>
      </c>
      <c r="D2883" s="5" t="s">
        <v>6288</v>
      </c>
      <c r="E2883" s="5" t="s">
        <v>6517</v>
      </c>
      <c r="F2883" s="5" t="s">
        <v>6516</v>
      </c>
      <c r="G2883" s="4" t="s">
        <v>6285</v>
      </c>
    </row>
    <row r="2884" spans="1:7" x14ac:dyDescent="0.25">
      <c r="A2884" s="4" t="s">
        <v>6362</v>
      </c>
      <c r="B2884" s="5" t="s">
        <v>6361</v>
      </c>
      <c r="C2884" s="5" t="s">
        <v>6303</v>
      </c>
      <c r="D2884" s="5" t="s">
        <v>6288</v>
      </c>
      <c r="E2884" s="5" t="s">
        <v>6515</v>
      </c>
      <c r="F2884" s="5" t="s">
        <v>6514</v>
      </c>
      <c r="G2884" s="4" t="s">
        <v>6285</v>
      </c>
    </row>
    <row r="2885" spans="1:7" x14ac:dyDescent="0.25">
      <c r="A2885" s="4" t="s">
        <v>6362</v>
      </c>
      <c r="B2885" s="5" t="s">
        <v>6361</v>
      </c>
      <c r="C2885" s="5" t="s">
        <v>6300</v>
      </c>
      <c r="D2885" s="5" t="s">
        <v>6288</v>
      </c>
      <c r="E2885" s="5" t="s">
        <v>6513</v>
      </c>
      <c r="F2885" s="5" t="s">
        <v>6512</v>
      </c>
      <c r="G2885" s="4" t="s">
        <v>6285</v>
      </c>
    </row>
    <row r="2886" spans="1:7" x14ac:dyDescent="0.25">
      <c r="A2886" s="4" t="s">
        <v>6362</v>
      </c>
      <c r="B2886" s="5" t="s">
        <v>6361</v>
      </c>
      <c r="C2886" s="5" t="s">
        <v>6297</v>
      </c>
      <c r="D2886" s="5" t="s">
        <v>6288</v>
      </c>
      <c r="E2886" s="5" t="s">
        <v>6511</v>
      </c>
      <c r="F2886" s="5" t="s">
        <v>6510</v>
      </c>
      <c r="G2886" s="4" t="s">
        <v>6285</v>
      </c>
    </row>
    <row r="2887" spans="1:7" x14ac:dyDescent="0.25">
      <c r="A2887" s="4" t="s">
        <v>6362</v>
      </c>
      <c r="B2887" s="5" t="s">
        <v>6361</v>
      </c>
      <c r="C2887" s="5" t="s">
        <v>6294</v>
      </c>
      <c r="D2887" s="5" t="s">
        <v>6288</v>
      </c>
      <c r="E2887" s="5" t="s">
        <v>6509</v>
      </c>
      <c r="F2887" s="5" t="s">
        <v>6508</v>
      </c>
      <c r="G2887" s="4" t="s">
        <v>6285</v>
      </c>
    </row>
    <row r="2888" spans="1:7" x14ac:dyDescent="0.25">
      <c r="A2888" s="4" t="s">
        <v>6362</v>
      </c>
      <c r="B2888" s="5" t="s">
        <v>6361</v>
      </c>
      <c r="C2888" s="5" t="s">
        <v>6289</v>
      </c>
      <c r="D2888" s="5" t="s">
        <v>6288</v>
      </c>
      <c r="E2888" s="5" t="s">
        <v>6507</v>
      </c>
      <c r="F2888" s="5" t="s">
        <v>6506</v>
      </c>
      <c r="G2888" s="4" t="s">
        <v>6285</v>
      </c>
    </row>
    <row r="2889" spans="1:7" x14ac:dyDescent="0.25">
      <c r="A2889" s="4" t="s">
        <v>6362</v>
      </c>
      <c r="B2889" s="5" t="s">
        <v>6361</v>
      </c>
      <c r="C2889" s="5" t="s">
        <v>6505</v>
      </c>
      <c r="D2889" s="5" t="s">
        <v>6288</v>
      </c>
      <c r="E2889" s="5" t="s">
        <v>6504</v>
      </c>
      <c r="F2889" s="5" t="s">
        <v>6503</v>
      </c>
      <c r="G2889" s="4" t="s">
        <v>6285</v>
      </c>
    </row>
    <row r="2890" spans="1:7" x14ac:dyDescent="0.25">
      <c r="A2890" s="4" t="s">
        <v>6362</v>
      </c>
      <c r="B2890" s="5" t="s">
        <v>6361</v>
      </c>
      <c r="C2890" s="5" t="s">
        <v>6502</v>
      </c>
      <c r="D2890" s="5" t="s">
        <v>6288</v>
      </c>
      <c r="E2890" s="5" t="s">
        <v>6501</v>
      </c>
      <c r="F2890" s="5" t="s">
        <v>6500</v>
      </c>
      <c r="G2890" s="4" t="s">
        <v>6285</v>
      </c>
    </row>
    <row r="2891" spans="1:7" x14ac:dyDescent="0.25">
      <c r="A2891" s="4" t="s">
        <v>6362</v>
      </c>
      <c r="B2891" s="5" t="s">
        <v>6361</v>
      </c>
      <c r="C2891" s="5" t="s">
        <v>6499</v>
      </c>
      <c r="D2891" s="5" t="s">
        <v>6288</v>
      </c>
      <c r="E2891" s="5" t="s">
        <v>6498</v>
      </c>
      <c r="F2891" s="5" t="s">
        <v>6497</v>
      </c>
      <c r="G2891" s="4" t="s">
        <v>6285</v>
      </c>
    </row>
    <row r="2892" spans="1:7" x14ac:dyDescent="0.25">
      <c r="A2892" s="4" t="s">
        <v>6362</v>
      </c>
      <c r="B2892" s="5" t="s">
        <v>6361</v>
      </c>
      <c r="C2892" s="5" t="s">
        <v>6496</v>
      </c>
      <c r="D2892" s="5" t="s">
        <v>6288</v>
      </c>
      <c r="E2892" s="5" t="s">
        <v>6495</v>
      </c>
      <c r="F2892" s="5" t="s">
        <v>6494</v>
      </c>
      <c r="G2892" s="4" t="s">
        <v>6285</v>
      </c>
    </row>
    <row r="2893" spans="1:7" x14ac:dyDescent="0.25">
      <c r="A2893" s="4" t="s">
        <v>6362</v>
      </c>
      <c r="B2893" s="5" t="s">
        <v>6361</v>
      </c>
      <c r="C2893" s="5" t="s">
        <v>6493</v>
      </c>
      <c r="D2893" s="5" t="s">
        <v>6288</v>
      </c>
      <c r="E2893" s="5" t="s">
        <v>6492</v>
      </c>
      <c r="F2893" s="5" t="s">
        <v>6491</v>
      </c>
      <c r="G2893" s="4" t="s">
        <v>6285</v>
      </c>
    </row>
    <row r="2894" spans="1:7" x14ac:dyDescent="0.25">
      <c r="A2894" s="4" t="s">
        <v>6362</v>
      </c>
      <c r="B2894" s="5" t="s">
        <v>6361</v>
      </c>
      <c r="C2894" s="5" t="s">
        <v>6490</v>
      </c>
      <c r="D2894" s="5" t="s">
        <v>6288</v>
      </c>
      <c r="E2894" s="5" t="s">
        <v>6489</v>
      </c>
      <c r="F2894" s="5" t="s">
        <v>6488</v>
      </c>
      <c r="G2894" s="4" t="s">
        <v>6285</v>
      </c>
    </row>
    <row r="2895" spans="1:7" x14ac:dyDescent="0.25">
      <c r="A2895" s="4" t="s">
        <v>6362</v>
      </c>
      <c r="B2895" s="5" t="s">
        <v>6361</v>
      </c>
      <c r="C2895" s="5" t="s">
        <v>6487</v>
      </c>
      <c r="D2895" s="5" t="s">
        <v>6288</v>
      </c>
      <c r="E2895" s="5" t="s">
        <v>6486</v>
      </c>
      <c r="F2895" s="5" t="s">
        <v>6485</v>
      </c>
      <c r="G2895" s="4" t="s">
        <v>6285</v>
      </c>
    </row>
    <row r="2896" spans="1:7" x14ac:dyDescent="0.25">
      <c r="A2896" s="4" t="s">
        <v>6362</v>
      </c>
      <c r="B2896" s="5" t="s">
        <v>6361</v>
      </c>
      <c r="C2896" s="5" t="s">
        <v>6484</v>
      </c>
      <c r="D2896" s="5" t="s">
        <v>6288</v>
      </c>
      <c r="E2896" s="5" t="s">
        <v>6483</v>
      </c>
      <c r="F2896" s="5" t="s">
        <v>6482</v>
      </c>
      <c r="G2896" s="4" t="s">
        <v>6285</v>
      </c>
    </row>
    <row r="2897" spans="1:7" x14ac:dyDescent="0.25">
      <c r="A2897" s="4" t="s">
        <v>6362</v>
      </c>
      <c r="B2897" s="5" t="s">
        <v>6361</v>
      </c>
      <c r="C2897" s="5" t="s">
        <v>6481</v>
      </c>
      <c r="D2897" s="5" t="s">
        <v>6288</v>
      </c>
      <c r="E2897" s="5" t="s">
        <v>6480</v>
      </c>
      <c r="F2897" s="5" t="s">
        <v>6479</v>
      </c>
      <c r="G2897" s="4" t="s">
        <v>6285</v>
      </c>
    </row>
    <row r="2898" spans="1:7" x14ac:dyDescent="0.25">
      <c r="A2898" s="4" t="s">
        <v>6362</v>
      </c>
      <c r="B2898" s="5" t="s">
        <v>6361</v>
      </c>
      <c r="C2898" s="5" t="s">
        <v>6478</v>
      </c>
      <c r="D2898" s="5" t="s">
        <v>6288</v>
      </c>
      <c r="E2898" s="5" t="s">
        <v>6477</v>
      </c>
      <c r="F2898" s="5" t="s">
        <v>6476</v>
      </c>
      <c r="G2898" s="4" t="s">
        <v>6285</v>
      </c>
    </row>
    <row r="2899" spans="1:7" x14ac:dyDescent="0.25">
      <c r="A2899" s="4" t="s">
        <v>6362</v>
      </c>
      <c r="B2899" s="5" t="s">
        <v>6361</v>
      </c>
      <c r="C2899" s="5" t="s">
        <v>6475</v>
      </c>
      <c r="D2899" s="5" t="s">
        <v>6288</v>
      </c>
      <c r="E2899" s="5" t="s">
        <v>6474</v>
      </c>
      <c r="F2899" s="5" t="s">
        <v>6473</v>
      </c>
      <c r="G2899" s="4" t="s">
        <v>6285</v>
      </c>
    </row>
    <row r="2900" spans="1:7" x14ac:dyDescent="0.25">
      <c r="A2900" s="4" t="s">
        <v>6362</v>
      </c>
      <c r="B2900" s="5" t="s">
        <v>6361</v>
      </c>
      <c r="C2900" s="5" t="s">
        <v>6472</v>
      </c>
      <c r="D2900" s="5" t="s">
        <v>6288</v>
      </c>
      <c r="E2900" s="5" t="s">
        <v>6471</v>
      </c>
      <c r="F2900" s="5" t="s">
        <v>6322</v>
      </c>
      <c r="G2900" s="4" t="s">
        <v>6285</v>
      </c>
    </row>
    <row r="2901" spans="1:7" x14ac:dyDescent="0.25">
      <c r="A2901" s="4" t="s">
        <v>6362</v>
      </c>
      <c r="B2901" s="5" t="s">
        <v>6361</v>
      </c>
      <c r="C2901" s="5" t="s">
        <v>6470</v>
      </c>
      <c r="D2901" s="5" t="s">
        <v>6288</v>
      </c>
      <c r="E2901" s="5" t="s">
        <v>6469</v>
      </c>
      <c r="F2901" s="5" t="s">
        <v>6468</v>
      </c>
      <c r="G2901" s="4" t="s">
        <v>6285</v>
      </c>
    </row>
    <row r="2902" spans="1:7" x14ac:dyDescent="0.25">
      <c r="A2902" s="4" t="s">
        <v>6362</v>
      </c>
      <c r="B2902" s="5" t="s">
        <v>6361</v>
      </c>
      <c r="C2902" s="5" t="s">
        <v>6467</v>
      </c>
      <c r="D2902" s="5" t="s">
        <v>6288</v>
      </c>
      <c r="E2902" s="5" t="s">
        <v>6466</v>
      </c>
      <c r="F2902" s="5" t="s">
        <v>6465</v>
      </c>
      <c r="G2902" s="4" t="s">
        <v>6285</v>
      </c>
    </row>
    <row r="2903" spans="1:7" x14ac:dyDescent="0.25">
      <c r="A2903" s="4" t="s">
        <v>6362</v>
      </c>
      <c r="B2903" s="5" t="s">
        <v>6361</v>
      </c>
      <c r="C2903" s="5" t="s">
        <v>6464</v>
      </c>
      <c r="D2903" s="5" t="s">
        <v>6288</v>
      </c>
      <c r="E2903" s="5" t="s">
        <v>6463</v>
      </c>
      <c r="F2903" s="5" t="s">
        <v>6462</v>
      </c>
      <c r="G2903" s="4" t="s">
        <v>6285</v>
      </c>
    </row>
    <row r="2904" spans="1:7" x14ac:dyDescent="0.25">
      <c r="A2904" s="4" t="s">
        <v>6362</v>
      </c>
      <c r="B2904" s="5" t="s">
        <v>6361</v>
      </c>
      <c r="C2904" s="5" t="s">
        <v>6461</v>
      </c>
      <c r="D2904" s="5" t="s">
        <v>6288</v>
      </c>
      <c r="E2904" s="5" t="s">
        <v>6460</v>
      </c>
      <c r="F2904" s="5" t="s">
        <v>6459</v>
      </c>
      <c r="G2904" s="4" t="s">
        <v>6285</v>
      </c>
    </row>
    <row r="2905" spans="1:7" x14ac:dyDescent="0.25">
      <c r="A2905" s="4" t="s">
        <v>6362</v>
      </c>
      <c r="B2905" s="5" t="s">
        <v>6361</v>
      </c>
      <c r="C2905" s="5" t="s">
        <v>6458</v>
      </c>
      <c r="D2905" s="5" t="s">
        <v>6288</v>
      </c>
      <c r="E2905" s="5" t="s">
        <v>6457</v>
      </c>
      <c r="F2905" s="5" t="s">
        <v>6456</v>
      </c>
      <c r="G2905" s="4" t="s">
        <v>6285</v>
      </c>
    </row>
    <row r="2906" spans="1:7" x14ac:dyDescent="0.25">
      <c r="A2906" s="4" t="s">
        <v>6362</v>
      </c>
      <c r="B2906" s="5" t="s">
        <v>6361</v>
      </c>
      <c r="C2906" s="5" t="s">
        <v>6455</v>
      </c>
      <c r="D2906" s="5" t="s">
        <v>6288</v>
      </c>
      <c r="E2906" s="5" t="s">
        <v>6454</v>
      </c>
      <c r="F2906" s="5" t="s">
        <v>6453</v>
      </c>
      <c r="G2906" s="4" t="s">
        <v>6285</v>
      </c>
    </row>
    <row r="2907" spans="1:7" x14ac:dyDescent="0.25">
      <c r="A2907" s="4" t="s">
        <v>6362</v>
      </c>
      <c r="B2907" s="5" t="s">
        <v>6361</v>
      </c>
      <c r="C2907" s="5" t="s">
        <v>6452</v>
      </c>
      <c r="D2907" s="5" t="s">
        <v>6288</v>
      </c>
      <c r="E2907" s="5" t="s">
        <v>6451</v>
      </c>
      <c r="F2907" s="5" t="s">
        <v>6450</v>
      </c>
      <c r="G2907" s="4" t="s">
        <v>6285</v>
      </c>
    </row>
    <row r="2908" spans="1:7" x14ac:dyDescent="0.25">
      <c r="A2908" s="4" t="s">
        <v>6362</v>
      </c>
      <c r="B2908" s="5" t="s">
        <v>6361</v>
      </c>
      <c r="C2908" s="5" t="s">
        <v>6449</v>
      </c>
      <c r="D2908" s="5" t="s">
        <v>6288</v>
      </c>
      <c r="E2908" s="5" t="s">
        <v>6448</v>
      </c>
      <c r="F2908" s="5" t="s">
        <v>6447</v>
      </c>
      <c r="G2908" s="4" t="s">
        <v>6285</v>
      </c>
    </row>
    <row r="2909" spans="1:7" x14ac:dyDescent="0.25">
      <c r="A2909" s="4" t="s">
        <v>6362</v>
      </c>
      <c r="B2909" s="5" t="s">
        <v>6361</v>
      </c>
      <c r="C2909" s="5" t="s">
        <v>6446</v>
      </c>
      <c r="D2909" s="5" t="s">
        <v>6288</v>
      </c>
      <c r="E2909" s="5" t="s">
        <v>6445</v>
      </c>
      <c r="F2909" s="5" t="s">
        <v>6444</v>
      </c>
      <c r="G2909" s="4" t="s">
        <v>6285</v>
      </c>
    </row>
    <row r="2910" spans="1:7" x14ac:dyDescent="0.25">
      <c r="A2910" s="4" t="s">
        <v>6362</v>
      </c>
      <c r="B2910" s="5" t="s">
        <v>6361</v>
      </c>
      <c r="C2910" s="5" t="s">
        <v>6443</v>
      </c>
      <c r="D2910" s="5" t="s">
        <v>6288</v>
      </c>
      <c r="E2910" s="5" t="s">
        <v>6442</v>
      </c>
      <c r="F2910" s="5" t="s">
        <v>6441</v>
      </c>
      <c r="G2910" s="4" t="s">
        <v>6285</v>
      </c>
    </row>
    <row r="2911" spans="1:7" x14ac:dyDescent="0.25">
      <c r="A2911" s="4" t="s">
        <v>6362</v>
      </c>
      <c r="B2911" s="5" t="s">
        <v>6361</v>
      </c>
      <c r="C2911" s="5" t="s">
        <v>6440</v>
      </c>
      <c r="D2911" s="5" t="s">
        <v>6288</v>
      </c>
      <c r="E2911" s="5" t="s">
        <v>6439</v>
      </c>
      <c r="F2911" s="5" t="s">
        <v>6438</v>
      </c>
      <c r="G2911" s="4" t="s">
        <v>6285</v>
      </c>
    </row>
    <row r="2912" spans="1:7" x14ac:dyDescent="0.25">
      <c r="A2912" s="4" t="s">
        <v>6362</v>
      </c>
      <c r="B2912" s="5" t="s">
        <v>6361</v>
      </c>
      <c r="C2912" s="5" t="s">
        <v>6437</v>
      </c>
      <c r="D2912" s="5" t="s">
        <v>6288</v>
      </c>
      <c r="E2912" s="5" t="s">
        <v>6436</v>
      </c>
      <c r="F2912" s="5" t="s">
        <v>6435</v>
      </c>
      <c r="G2912" s="4" t="s">
        <v>6285</v>
      </c>
    </row>
    <row r="2913" spans="1:7" x14ac:dyDescent="0.25">
      <c r="A2913" s="4" t="s">
        <v>6362</v>
      </c>
      <c r="B2913" s="5" t="s">
        <v>6361</v>
      </c>
      <c r="C2913" s="5" t="s">
        <v>6434</v>
      </c>
      <c r="D2913" s="5" t="s">
        <v>6288</v>
      </c>
      <c r="E2913" s="5" t="s">
        <v>6433</v>
      </c>
      <c r="F2913" s="5" t="s">
        <v>6432</v>
      </c>
      <c r="G2913" s="4" t="s">
        <v>6285</v>
      </c>
    </row>
    <row r="2914" spans="1:7" x14ac:dyDescent="0.25">
      <c r="A2914" s="4" t="s">
        <v>6362</v>
      </c>
      <c r="B2914" s="5" t="s">
        <v>6361</v>
      </c>
      <c r="C2914" s="5" t="s">
        <v>6431</v>
      </c>
      <c r="D2914" s="5" t="s">
        <v>6288</v>
      </c>
      <c r="E2914" s="5" t="s">
        <v>6430</v>
      </c>
      <c r="F2914" s="5" t="s">
        <v>6429</v>
      </c>
      <c r="G2914" s="4" t="s">
        <v>6285</v>
      </c>
    </row>
    <row r="2915" spans="1:7" x14ac:dyDescent="0.25">
      <c r="A2915" s="4" t="s">
        <v>6362</v>
      </c>
      <c r="B2915" s="5" t="s">
        <v>6361</v>
      </c>
      <c r="C2915" s="5" t="s">
        <v>6428</v>
      </c>
      <c r="D2915" s="5" t="s">
        <v>6288</v>
      </c>
      <c r="E2915" s="5" t="s">
        <v>6427</v>
      </c>
      <c r="F2915" s="5" t="s">
        <v>6426</v>
      </c>
      <c r="G2915" s="4" t="s">
        <v>6285</v>
      </c>
    </row>
    <row r="2916" spans="1:7" x14ac:dyDescent="0.25">
      <c r="A2916" s="4" t="s">
        <v>6362</v>
      </c>
      <c r="B2916" s="5" t="s">
        <v>6361</v>
      </c>
      <c r="C2916" s="5" t="s">
        <v>6425</v>
      </c>
      <c r="D2916" s="5" t="s">
        <v>6288</v>
      </c>
      <c r="E2916" s="5" t="s">
        <v>6424</v>
      </c>
      <c r="F2916" s="5" t="s">
        <v>6423</v>
      </c>
      <c r="G2916" s="4" t="s">
        <v>6285</v>
      </c>
    </row>
    <row r="2917" spans="1:7" x14ac:dyDescent="0.25">
      <c r="A2917" s="4" t="s">
        <v>6362</v>
      </c>
      <c r="B2917" s="5" t="s">
        <v>6361</v>
      </c>
      <c r="C2917" s="5" t="s">
        <v>6422</v>
      </c>
      <c r="D2917" s="5" t="s">
        <v>6288</v>
      </c>
      <c r="E2917" s="5" t="s">
        <v>6421</v>
      </c>
      <c r="F2917" s="5" t="s">
        <v>6420</v>
      </c>
      <c r="G2917" s="4" t="s">
        <v>6285</v>
      </c>
    </row>
    <row r="2918" spans="1:7" x14ac:dyDescent="0.25">
      <c r="A2918" s="4" t="s">
        <v>6362</v>
      </c>
      <c r="B2918" s="5" t="s">
        <v>6361</v>
      </c>
      <c r="C2918" s="5" t="s">
        <v>6419</v>
      </c>
      <c r="D2918" s="5" t="s">
        <v>6288</v>
      </c>
      <c r="E2918" s="5" t="s">
        <v>6418</v>
      </c>
      <c r="F2918" s="5" t="s">
        <v>6417</v>
      </c>
      <c r="G2918" s="4" t="s">
        <v>6285</v>
      </c>
    </row>
    <row r="2919" spans="1:7" x14ac:dyDescent="0.25">
      <c r="A2919" s="4" t="s">
        <v>6362</v>
      </c>
      <c r="B2919" s="5" t="s">
        <v>6361</v>
      </c>
      <c r="C2919" s="5" t="s">
        <v>6416</v>
      </c>
      <c r="D2919" s="5" t="s">
        <v>6288</v>
      </c>
      <c r="E2919" s="5" t="s">
        <v>6415</v>
      </c>
      <c r="F2919" s="5" t="s">
        <v>6414</v>
      </c>
      <c r="G2919" s="4" t="s">
        <v>6285</v>
      </c>
    </row>
    <row r="2920" spans="1:7" x14ac:dyDescent="0.25">
      <c r="A2920" s="4" t="s">
        <v>6362</v>
      </c>
      <c r="B2920" s="5" t="s">
        <v>6361</v>
      </c>
      <c r="C2920" s="5" t="s">
        <v>6413</v>
      </c>
      <c r="D2920" s="5" t="s">
        <v>6288</v>
      </c>
      <c r="E2920" s="5" t="s">
        <v>6412</v>
      </c>
      <c r="F2920" s="5" t="s">
        <v>6411</v>
      </c>
      <c r="G2920" s="4" t="s">
        <v>6285</v>
      </c>
    </row>
    <row r="2921" spans="1:7" x14ac:dyDescent="0.25">
      <c r="A2921" s="4" t="s">
        <v>6362</v>
      </c>
      <c r="B2921" s="5" t="s">
        <v>6361</v>
      </c>
      <c r="C2921" s="5" t="s">
        <v>6410</v>
      </c>
      <c r="D2921" s="5" t="s">
        <v>6288</v>
      </c>
      <c r="E2921" s="5" t="s">
        <v>6409</v>
      </c>
      <c r="F2921" s="5" t="s">
        <v>6408</v>
      </c>
      <c r="G2921" s="4" t="s">
        <v>6285</v>
      </c>
    </row>
    <row r="2922" spans="1:7" x14ac:dyDescent="0.25">
      <c r="A2922" s="4" t="s">
        <v>6362</v>
      </c>
      <c r="B2922" s="5" t="s">
        <v>6361</v>
      </c>
      <c r="C2922" s="5" t="s">
        <v>6407</v>
      </c>
      <c r="D2922" s="5" t="s">
        <v>6288</v>
      </c>
      <c r="E2922" s="5" t="s">
        <v>6406</v>
      </c>
      <c r="F2922" s="5" t="s">
        <v>6405</v>
      </c>
      <c r="G2922" s="4" t="s">
        <v>6285</v>
      </c>
    </row>
    <row r="2923" spans="1:7" x14ac:dyDescent="0.25">
      <c r="A2923" s="4" t="s">
        <v>6362</v>
      </c>
      <c r="B2923" s="5" t="s">
        <v>6361</v>
      </c>
      <c r="C2923" s="5" t="s">
        <v>6404</v>
      </c>
      <c r="D2923" s="5" t="s">
        <v>6288</v>
      </c>
      <c r="E2923" s="5" t="s">
        <v>6403</v>
      </c>
      <c r="F2923" s="5" t="s">
        <v>6402</v>
      </c>
      <c r="G2923" s="4" t="s">
        <v>6285</v>
      </c>
    </row>
    <row r="2924" spans="1:7" x14ac:dyDescent="0.25">
      <c r="A2924" s="4" t="s">
        <v>6362</v>
      </c>
      <c r="B2924" s="5" t="s">
        <v>6361</v>
      </c>
      <c r="C2924" s="5" t="s">
        <v>6401</v>
      </c>
      <c r="D2924" s="5" t="s">
        <v>6288</v>
      </c>
      <c r="E2924" s="5" t="s">
        <v>6400</v>
      </c>
      <c r="F2924" s="5" t="s">
        <v>6399</v>
      </c>
      <c r="G2924" s="4" t="s">
        <v>6285</v>
      </c>
    </row>
    <row r="2925" spans="1:7" x14ac:dyDescent="0.25">
      <c r="A2925" s="4" t="s">
        <v>6362</v>
      </c>
      <c r="B2925" s="5" t="s">
        <v>6361</v>
      </c>
      <c r="C2925" s="5" t="s">
        <v>6398</v>
      </c>
      <c r="D2925" s="5" t="s">
        <v>6288</v>
      </c>
      <c r="E2925" s="5" t="s">
        <v>6397</v>
      </c>
      <c r="F2925" s="5" t="s">
        <v>6396</v>
      </c>
      <c r="G2925" s="4" t="s">
        <v>6285</v>
      </c>
    </row>
    <row r="2926" spans="1:7" x14ac:dyDescent="0.25">
      <c r="A2926" s="4" t="s">
        <v>6362</v>
      </c>
      <c r="B2926" s="5" t="s">
        <v>6361</v>
      </c>
      <c r="C2926" s="5" t="s">
        <v>6395</v>
      </c>
      <c r="D2926" s="5" t="s">
        <v>6288</v>
      </c>
      <c r="E2926" s="5" t="s">
        <v>6394</v>
      </c>
      <c r="F2926" s="5" t="s">
        <v>6393</v>
      </c>
      <c r="G2926" s="4" t="s">
        <v>6285</v>
      </c>
    </row>
    <row r="2927" spans="1:7" x14ac:dyDescent="0.25">
      <c r="A2927" s="4" t="s">
        <v>6362</v>
      </c>
      <c r="B2927" s="5" t="s">
        <v>6361</v>
      </c>
      <c r="C2927" s="5" t="s">
        <v>6392</v>
      </c>
      <c r="D2927" s="5" t="s">
        <v>6288</v>
      </c>
      <c r="E2927" s="5" t="s">
        <v>6391</v>
      </c>
      <c r="F2927" s="5" t="s">
        <v>6390</v>
      </c>
      <c r="G2927" s="4" t="s">
        <v>6285</v>
      </c>
    </row>
    <row r="2928" spans="1:7" x14ac:dyDescent="0.25">
      <c r="A2928" s="4" t="s">
        <v>6362</v>
      </c>
      <c r="B2928" s="5" t="s">
        <v>6361</v>
      </c>
      <c r="C2928" s="5" t="s">
        <v>6389</v>
      </c>
      <c r="D2928" s="5" t="s">
        <v>6288</v>
      </c>
      <c r="E2928" s="5" t="s">
        <v>6388</v>
      </c>
      <c r="F2928" s="5" t="s">
        <v>6387</v>
      </c>
      <c r="G2928" s="4" t="s">
        <v>6285</v>
      </c>
    </row>
    <row r="2929" spans="1:7" x14ac:dyDescent="0.25">
      <c r="A2929" s="4" t="s">
        <v>6362</v>
      </c>
      <c r="B2929" s="5" t="s">
        <v>6361</v>
      </c>
      <c r="C2929" s="5" t="s">
        <v>6386</v>
      </c>
      <c r="D2929" s="5" t="s">
        <v>6288</v>
      </c>
      <c r="E2929" s="5" t="s">
        <v>6385</v>
      </c>
      <c r="F2929" s="5" t="s">
        <v>6384</v>
      </c>
      <c r="G2929" s="4" t="s">
        <v>6285</v>
      </c>
    </row>
    <row r="2930" spans="1:7" x14ac:dyDescent="0.25">
      <c r="A2930" s="4" t="s">
        <v>6362</v>
      </c>
      <c r="B2930" s="5" t="s">
        <v>6361</v>
      </c>
      <c r="C2930" s="5" t="s">
        <v>6383</v>
      </c>
      <c r="D2930" s="5" t="s">
        <v>6288</v>
      </c>
      <c r="E2930" s="5" t="s">
        <v>6382</v>
      </c>
      <c r="F2930" s="5" t="s">
        <v>6381</v>
      </c>
      <c r="G2930" s="4" t="s">
        <v>6285</v>
      </c>
    </row>
    <row r="2931" spans="1:7" x14ac:dyDescent="0.25">
      <c r="A2931" s="4" t="s">
        <v>6362</v>
      </c>
      <c r="B2931" s="5" t="s">
        <v>6361</v>
      </c>
      <c r="C2931" s="5" t="s">
        <v>6380</v>
      </c>
      <c r="D2931" s="5" t="s">
        <v>6288</v>
      </c>
      <c r="E2931" s="5" t="s">
        <v>6379</v>
      </c>
      <c r="F2931" s="5" t="s">
        <v>6378</v>
      </c>
      <c r="G2931" s="4" t="s">
        <v>6285</v>
      </c>
    </row>
    <row r="2932" spans="1:7" x14ac:dyDescent="0.25">
      <c r="A2932" s="4" t="s">
        <v>6362</v>
      </c>
      <c r="B2932" s="5" t="s">
        <v>6361</v>
      </c>
      <c r="C2932" s="5" t="s">
        <v>6377</v>
      </c>
      <c r="D2932" s="5" t="s">
        <v>6288</v>
      </c>
      <c r="E2932" s="5" t="s">
        <v>6376</v>
      </c>
      <c r="F2932" s="5" t="s">
        <v>6375</v>
      </c>
      <c r="G2932" s="4" t="s">
        <v>6285</v>
      </c>
    </row>
    <row r="2933" spans="1:7" x14ac:dyDescent="0.25">
      <c r="A2933" s="4" t="s">
        <v>6362</v>
      </c>
      <c r="B2933" s="5" t="s">
        <v>6361</v>
      </c>
      <c r="C2933" s="5" t="s">
        <v>6374</v>
      </c>
      <c r="D2933" s="5" t="s">
        <v>6288</v>
      </c>
      <c r="E2933" s="5" t="s">
        <v>6373</v>
      </c>
      <c r="F2933" s="5" t="s">
        <v>6372</v>
      </c>
      <c r="G2933" s="4" t="s">
        <v>6285</v>
      </c>
    </row>
    <row r="2934" spans="1:7" x14ac:dyDescent="0.25">
      <c r="A2934" s="4" t="s">
        <v>6362</v>
      </c>
      <c r="B2934" s="5" t="s">
        <v>6361</v>
      </c>
      <c r="C2934" s="5" t="s">
        <v>6371</v>
      </c>
      <c r="D2934" s="5" t="s">
        <v>6288</v>
      </c>
      <c r="E2934" s="5" t="s">
        <v>6370</v>
      </c>
      <c r="F2934" s="5" t="s">
        <v>6369</v>
      </c>
      <c r="G2934" s="4" t="s">
        <v>6285</v>
      </c>
    </row>
    <row r="2935" spans="1:7" x14ac:dyDescent="0.25">
      <c r="A2935" s="4" t="s">
        <v>6362</v>
      </c>
      <c r="B2935" s="5" t="s">
        <v>6361</v>
      </c>
      <c r="C2935" s="5" t="s">
        <v>6368</v>
      </c>
      <c r="D2935" s="5" t="s">
        <v>6288</v>
      </c>
      <c r="E2935" s="5" t="s">
        <v>6367</v>
      </c>
      <c r="F2935" s="5" t="s">
        <v>6366</v>
      </c>
      <c r="G2935" s="4" t="s">
        <v>6285</v>
      </c>
    </row>
    <row r="2936" spans="1:7" x14ac:dyDescent="0.25">
      <c r="A2936" s="4" t="s">
        <v>6362</v>
      </c>
      <c r="B2936" s="5" t="s">
        <v>6361</v>
      </c>
      <c r="C2936" s="5" t="s">
        <v>6365</v>
      </c>
      <c r="D2936" s="5" t="s">
        <v>6288</v>
      </c>
      <c r="E2936" s="5" t="s">
        <v>6364</v>
      </c>
      <c r="F2936" s="5" t="s">
        <v>6363</v>
      </c>
      <c r="G2936" s="4" t="s">
        <v>6285</v>
      </c>
    </row>
    <row r="2937" spans="1:7" x14ac:dyDescent="0.25">
      <c r="A2937" s="4" t="s">
        <v>6362</v>
      </c>
      <c r="B2937" s="5" t="s">
        <v>6361</v>
      </c>
      <c r="C2937" s="5" t="s">
        <v>6360</v>
      </c>
      <c r="D2937" s="5" t="s">
        <v>6288</v>
      </c>
      <c r="E2937" s="5" t="s">
        <v>6359</v>
      </c>
      <c r="F2937" s="5" t="s">
        <v>6358</v>
      </c>
      <c r="G2937" s="4" t="s">
        <v>6285</v>
      </c>
    </row>
    <row r="2938" spans="1:7" x14ac:dyDescent="0.25">
      <c r="A2938" s="4" t="s">
        <v>6291</v>
      </c>
      <c r="B2938" s="5" t="s">
        <v>6290</v>
      </c>
      <c r="C2938" s="5" t="s">
        <v>6357</v>
      </c>
      <c r="D2938" s="5" t="s">
        <v>6288</v>
      </c>
      <c r="E2938" s="5" t="s">
        <v>6356</v>
      </c>
      <c r="F2938" s="5" t="s">
        <v>6355</v>
      </c>
      <c r="G2938" s="4" t="s">
        <v>6285</v>
      </c>
    </row>
    <row r="2939" spans="1:7" x14ac:dyDescent="0.25">
      <c r="A2939" s="4" t="s">
        <v>6291</v>
      </c>
      <c r="B2939" s="5" t="s">
        <v>6290</v>
      </c>
      <c r="C2939" s="5" t="s">
        <v>6354</v>
      </c>
      <c r="D2939" s="5" t="s">
        <v>6288</v>
      </c>
      <c r="E2939" s="5" t="s">
        <v>6353</v>
      </c>
      <c r="F2939" s="5" t="s">
        <v>6352</v>
      </c>
      <c r="G2939" s="4" t="s">
        <v>6285</v>
      </c>
    </row>
    <row r="2940" spans="1:7" x14ac:dyDescent="0.25">
      <c r="A2940" s="4" t="s">
        <v>6291</v>
      </c>
      <c r="B2940" s="5" t="s">
        <v>6290</v>
      </c>
      <c r="C2940" s="5" t="s">
        <v>6351</v>
      </c>
      <c r="D2940" s="5" t="s">
        <v>6288</v>
      </c>
      <c r="E2940" s="5" t="s">
        <v>6350</v>
      </c>
      <c r="F2940" s="5" t="s">
        <v>6349</v>
      </c>
      <c r="G2940" s="4" t="s">
        <v>6285</v>
      </c>
    </row>
    <row r="2941" spans="1:7" x14ac:dyDescent="0.25">
      <c r="A2941" s="4" t="s">
        <v>6291</v>
      </c>
      <c r="B2941" s="5" t="s">
        <v>6290</v>
      </c>
      <c r="C2941" s="5" t="s">
        <v>6348</v>
      </c>
      <c r="D2941" s="5" t="s">
        <v>6288</v>
      </c>
      <c r="E2941" s="5" t="s">
        <v>6347</v>
      </c>
      <c r="F2941" s="5" t="s">
        <v>6346</v>
      </c>
      <c r="G2941" s="4" t="s">
        <v>6285</v>
      </c>
    </row>
    <row r="2942" spans="1:7" x14ac:dyDescent="0.25">
      <c r="A2942" s="4" t="s">
        <v>6291</v>
      </c>
      <c r="B2942" s="5" t="s">
        <v>6290</v>
      </c>
      <c r="C2942" s="5" t="s">
        <v>6345</v>
      </c>
      <c r="D2942" s="5" t="s">
        <v>6288</v>
      </c>
      <c r="E2942" s="5" t="s">
        <v>6344</v>
      </c>
      <c r="F2942" s="5" t="s">
        <v>6343</v>
      </c>
      <c r="G2942" s="4" t="s">
        <v>6285</v>
      </c>
    </row>
    <row r="2943" spans="1:7" x14ac:dyDescent="0.25">
      <c r="A2943" s="4" t="s">
        <v>6291</v>
      </c>
      <c r="B2943" s="5" t="s">
        <v>6290</v>
      </c>
      <c r="C2943" s="5" t="s">
        <v>6342</v>
      </c>
      <c r="D2943" s="5" t="s">
        <v>6288</v>
      </c>
      <c r="E2943" s="5" t="s">
        <v>6341</v>
      </c>
      <c r="F2943" s="5" t="s">
        <v>6340</v>
      </c>
      <c r="G2943" s="4" t="s">
        <v>6285</v>
      </c>
    </row>
    <row r="2944" spans="1:7" x14ac:dyDescent="0.25">
      <c r="A2944" s="4" t="s">
        <v>6291</v>
      </c>
      <c r="B2944" s="5" t="s">
        <v>6290</v>
      </c>
      <c r="C2944" s="5" t="s">
        <v>6339</v>
      </c>
      <c r="D2944" s="5" t="s">
        <v>6288</v>
      </c>
      <c r="E2944" s="5" t="s">
        <v>6338</v>
      </c>
      <c r="F2944" s="5" t="s">
        <v>6337</v>
      </c>
      <c r="G2944" s="4" t="s">
        <v>6285</v>
      </c>
    </row>
    <row r="2945" spans="1:7" x14ac:dyDescent="0.25">
      <c r="A2945" s="4" t="s">
        <v>6291</v>
      </c>
      <c r="B2945" s="5" t="s">
        <v>6290</v>
      </c>
      <c r="C2945" s="5" t="s">
        <v>6336</v>
      </c>
      <c r="D2945" s="5" t="s">
        <v>6288</v>
      </c>
      <c r="E2945" s="5" t="s">
        <v>6335</v>
      </c>
      <c r="F2945" s="5" t="s">
        <v>6334</v>
      </c>
      <c r="G2945" s="4" t="s">
        <v>6285</v>
      </c>
    </row>
    <row r="2946" spans="1:7" x14ac:dyDescent="0.25">
      <c r="A2946" s="4" t="s">
        <v>6291</v>
      </c>
      <c r="B2946" s="5" t="s">
        <v>6290</v>
      </c>
      <c r="C2946" s="5" t="s">
        <v>6333</v>
      </c>
      <c r="D2946" s="5" t="s">
        <v>6288</v>
      </c>
      <c r="E2946" s="5" t="s">
        <v>6332</v>
      </c>
      <c r="F2946" s="5" t="s">
        <v>6331</v>
      </c>
      <c r="G2946" s="4" t="s">
        <v>6285</v>
      </c>
    </row>
    <row r="2947" spans="1:7" x14ac:dyDescent="0.25">
      <c r="A2947" s="4" t="s">
        <v>6291</v>
      </c>
      <c r="B2947" s="5" t="s">
        <v>6290</v>
      </c>
      <c r="C2947" s="5" t="s">
        <v>6330</v>
      </c>
      <c r="D2947" s="5" t="s">
        <v>6288</v>
      </c>
      <c r="E2947" s="5" t="s">
        <v>6329</v>
      </c>
      <c r="F2947" s="5" t="s">
        <v>6328</v>
      </c>
      <c r="G2947" s="4" t="s">
        <v>6285</v>
      </c>
    </row>
    <row r="2948" spans="1:7" x14ac:dyDescent="0.25">
      <c r="A2948" s="4" t="s">
        <v>6291</v>
      </c>
      <c r="B2948" s="5" t="s">
        <v>6290</v>
      </c>
      <c r="C2948" s="5" t="s">
        <v>6327</v>
      </c>
      <c r="D2948" s="5" t="s">
        <v>6288</v>
      </c>
      <c r="E2948" s="5" t="s">
        <v>6326</v>
      </c>
      <c r="F2948" s="5" t="s">
        <v>6325</v>
      </c>
      <c r="G2948" s="4" t="s">
        <v>6285</v>
      </c>
    </row>
    <row r="2949" spans="1:7" x14ac:dyDescent="0.25">
      <c r="A2949" s="4" t="s">
        <v>6291</v>
      </c>
      <c r="B2949" s="5" t="s">
        <v>6290</v>
      </c>
      <c r="C2949" s="5" t="s">
        <v>6324</v>
      </c>
      <c r="D2949" s="5" t="s">
        <v>6288</v>
      </c>
      <c r="E2949" s="5" t="s">
        <v>6323</v>
      </c>
      <c r="F2949" s="5" t="s">
        <v>6322</v>
      </c>
      <c r="G2949" s="4" t="s">
        <v>6285</v>
      </c>
    </row>
    <row r="2950" spans="1:7" x14ac:dyDescent="0.25">
      <c r="A2950" s="4" t="s">
        <v>6291</v>
      </c>
      <c r="B2950" s="5" t="s">
        <v>6290</v>
      </c>
      <c r="C2950" s="5" t="s">
        <v>6321</v>
      </c>
      <c r="D2950" s="5" t="s">
        <v>6288</v>
      </c>
      <c r="E2950" s="5" t="s">
        <v>6320</v>
      </c>
      <c r="F2950" s="5" t="s">
        <v>6319</v>
      </c>
      <c r="G2950" s="4" t="s">
        <v>6285</v>
      </c>
    </row>
    <row r="2951" spans="1:7" x14ac:dyDescent="0.25">
      <c r="A2951" s="4" t="s">
        <v>6291</v>
      </c>
      <c r="B2951" s="5" t="s">
        <v>6290</v>
      </c>
      <c r="C2951" s="5" t="s">
        <v>6318</v>
      </c>
      <c r="D2951" s="5" t="s">
        <v>6288</v>
      </c>
      <c r="E2951" s="5" t="s">
        <v>6317</v>
      </c>
      <c r="F2951" s="5" t="s">
        <v>6316</v>
      </c>
      <c r="G2951" s="4" t="s">
        <v>6285</v>
      </c>
    </row>
    <row r="2952" spans="1:7" x14ac:dyDescent="0.25">
      <c r="A2952" s="4" t="s">
        <v>6291</v>
      </c>
      <c r="B2952" s="5" t="s">
        <v>6290</v>
      </c>
      <c r="C2952" s="5" t="s">
        <v>6315</v>
      </c>
      <c r="D2952" s="5" t="s">
        <v>6288</v>
      </c>
      <c r="E2952" s="5" t="s">
        <v>6314</v>
      </c>
      <c r="F2952" s="5" t="s">
        <v>6313</v>
      </c>
      <c r="G2952" s="4" t="s">
        <v>6285</v>
      </c>
    </row>
    <row r="2953" spans="1:7" x14ac:dyDescent="0.25">
      <c r="A2953" s="4" t="s">
        <v>6291</v>
      </c>
      <c r="B2953" s="5" t="s">
        <v>6290</v>
      </c>
      <c r="C2953" s="5" t="s">
        <v>6312</v>
      </c>
      <c r="D2953" s="5" t="s">
        <v>6288</v>
      </c>
      <c r="E2953" s="5" t="s">
        <v>6311</v>
      </c>
      <c r="F2953" s="5" t="s">
        <v>6310</v>
      </c>
      <c r="G2953" s="4" t="s">
        <v>6285</v>
      </c>
    </row>
    <row r="2954" spans="1:7" x14ac:dyDescent="0.25">
      <c r="A2954" s="4" t="s">
        <v>6291</v>
      </c>
      <c r="B2954" s="5" t="s">
        <v>6290</v>
      </c>
      <c r="C2954" s="5" t="s">
        <v>6309</v>
      </c>
      <c r="D2954" s="5" t="s">
        <v>6288</v>
      </c>
      <c r="E2954" s="5" t="s">
        <v>6308</v>
      </c>
      <c r="F2954" s="5" t="s">
        <v>6307</v>
      </c>
      <c r="G2954" s="4" t="s">
        <v>6285</v>
      </c>
    </row>
    <row r="2955" spans="1:7" x14ac:dyDescent="0.25">
      <c r="A2955" s="4" t="s">
        <v>6291</v>
      </c>
      <c r="B2955" s="5" t="s">
        <v>6290</v>
      </c>
      <c r="C2955" s="5" t="s">
        <v>6306</v>
      </c>
      <c r="D2955" s="5" t="s">
        <v>6288</v>
      </c>
      <c r="E2955" s="5" t="s">
        <v>6305</v>
      </c>
      <c r="F2955" s="5" t="s">
        <v>6304</v>
      </c>
      <c r="G2955" s="4" t="s">
        <v>6285</v>
      </c>
    </row>
    <row r="2956" spans="1:7" x14ac:dyDescent="0.25">
      <c r="A2956" s="4" t="s">
        <v>6291</v>
      </c>
      <c r="B2956" s="5" t="s">
        <v>6290</v>
      </c>
      <c r="C2956" s="5" t="s">
        <v>6303</v>
      </c>
      <c r="D2956" s="5" t="s">
        <v>6288</v>
      </c>
      <c r="E2956" s="5" t="s">
        <v>6302</v>
      </c>
      <c r="F2956" s="5" t="s">
        <v>6301</v>
      </c>
      <c r="G2956" s="4" t="s">
        <v>6285</v>
      </c>
    </row>
    <row r="2957" spans="1:7" x14ac:dyDescent="0.25">
      <c r="A2957" s="4" t="s">
        <v>6291</v>
      </c>
      <c r="B2957" s="5" t="s">
        <v>6290</v>
      </c>
      <c r="C2957" s="5" t="s">
        <v>6300</v>
      </c>
      <c r="D2957" s="5" t="s">
        <v>6288</v>
      </c>
      <c r="E2957" s="5" t="s">
        <v>6299</v>
      </c>
      <c r="F2957" s="5" t="s">
        <v>6298</v>
      </c>
      <c r="G2957" s="4" t="s">
        <v>6285</v>
      </c>
    </row>
    <row r="2958" spans="1:7" x14ac:dyDescent="0.25">
      <c r="A2958" s="4" t="s">
        <v>6291</v>
      </c>
      <c r="B2958" s="5" t="s">
        <v>6290</v>
      </c>
      <c r="C2958" s="5" t="s">
        <v>6297</v>
      </c>
      <c r="D2958" s="5" t="s">
        <v>6288</v>
      </c>
      <c r="E2958" s="5" t="s">
        <v>6296</v>
      </c>
      <c r="F2958" s="5" t="s">
        <v>6295</v>
      </c>
      <c r="G2958" s="4" t="s">
        <v>6285</v>
      </c>
    </row>
    <row r="2959" spans="1:7" x14ac:dyDescent="0.25">
      <c r="A2959" s="4" t="s">
        <v>6291</v>
      </c>
      <c r="B2959" s="5" t="s">
        <v>6290</v>
      </c>
      <c r="C2959" s="5" t="s">
        <v>6294</v>
      </c>
      <c r="D2959" s="5" t="s">
        <v>6288</v>
      </c>
      <c r="E2959" s="5" t="s">
        <v>6293</v>
      </c>
      <c r="F2959" s="5" t="s">
        <v>6292</v>
      </c>
      <c r="G2959" s="4" t="s">
        <v>6285</v>
      </c>
    </row>
    <row r="2960" spans="1:7" x14ac:dyDescent="0.25">
      <c r="A2960" s="4" t="s">
        <v>6291</v>
      </c>
      <c r="B2960" s="5" t="s">
        <v>6290</v>
      </c>
      <c r="C2960" s="5" t="s">
        <v>6289</v>
      </c>
      <c r="D2960" s="5" t="s">
        <v>6288</v>
      </c>
      <c r="E2960" s="5" t="s">
        <v>6287</v>
      </c>
      <c r="F2960" s="5" t="s">
        <v>6286</v>
      </c>
      <c r="G2960" s="4" t="s">
        <v>6285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US-Counties-Population</vt:lpstr>
      <vt:lpstr>county-deaths</vt:lpstr>
      <vt:lpstr>Sheet2</vt:lpstr>
      <vt:lpstr>county_fips_codes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NOOK</cp:lastModifiedBy>
  <dcterms:created xsi:type="dcterms:W3CDTF">2020-05-05T14:09:44Z</dcterms:created>
  <dcterms:modified xsi:type="dcterms:W3CDTF">2020-05-07T17:24:13Z</dcterms:modified>
</cp:coreProperties>
</file>