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程奇\Desktop\"/>
    </mc:Choice>
  </mc:AlternateContent>
  <xr:revisionPtr revIDLastSave="0" documentId="8_{F4763EC7-2C37-41ED-AAE5-D4C1743EFC58}" xr6:coauthVersionLast="47" xr6:coauthVersionMax="47" xr10:uidLastSave="{00000000-0000-0000-0000-000000000000}"/>
  <bookViews>
    <workbookView xWindow="-110" yWindow="-110" windowWidth="19420" windowHeight="11500" activeTab="1" xr2:uid="{17DE02D4-5A04-4913-BE64-075CBEDC7EC3}"/>
  </bookViews>
  <sheets>
    <sheet name="Sheet1" sheetId="1" r:id="rId1"/>
    <sheet name="调整后模板" sheetId="2" r:id="rId2"/>
  </sheets>
  <definedNames>
    <definedName name="_xlnm._FilterDatabase" localSheetId="0" hidden="1">Sheet1!$A$5:$M$94</definedName>
    <definedName name="_xlnm._FilterDatabase" localSheetId="1" hidden="1">调整后模板!$A$5:$P$16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H93" i="1"/>
  <c r="D94" i="1"/>
</calcChain>
</file>

<file path=xl/sharedStrings.xml><?xml version="1.0" encoding="utf-8"?>
<sst xmlns="http://schemas.openxmlformats.org/spreadsheetml/2006/main" count="341" uniqueCount="134">
  <si>
    <r>
      <t>询价单(</t>
    </r>
    <r>
      <rPr>
        <b/>
        <sz val="24"/>
        <color indexed="10"/>
        <rFont val="宋体"/>
        <charset val="134"/>
      </rPr>
      <t>2024年12月05日</t>
    </r>
    <r>
      <rPr>
        <b/>
        <sz val="24"/>
        <rFont val="宋体"/>
        <charset val="134"/>
      </rPr>
      <t>)</t>
    </r>
  </si>
  <si>
    <t>询价单位:苏州齐顺源新能源科技有限公司</t>
  </si>
  <si>
    <r>
      <t>报价单位：</t>
    </r>
    <r>
      <rPr>
        <b/>
        <sz val="12"/>
        <color indexed="10"/>
        <rFont val="宋体"/>
        <charset val="134"/>
      </rPr>
      <t>磁凯孚</t>
    </r>
  </si>
  <si>
    <t>报价时间:3天</t>
  </si>
  <si>
    <t>序号</t>
  </si>
  <si>
    <t>物料编码</t>
  </si>
  <si>
    <t>产品名称</t>
  </si>
  <si>
    <t>单位</t>
  </si>
  <si>
    <t>数量</t>
  </si>
  <si>
    <t>品牌或生产厂家</t>
  </si>
  <si>
    <t>单价（元）</t>
  </si>
  <si>
    <t>小计（元）</t>
  </si>
  <si>
    <t>送货地址</t>
  </si>
  <si>
    <t>项目公司</t>
  </si>
  <si>
    <t>联系电话</t>
  </si>
  <si>
    <t>联系人</t>
  </si>
  <si>
    <t>备注</t>
  </si>
  <si>
    <t>成套六角头螺栓（六角头螺栓\M12x40\45#钢\8.8级\发黑</t>
  </si>
  <si>
    <t>套</t>
  </si>
  <si>
    <t>广州协鑫蓝天燃气热电有限公司</t>
  </si>
  <si>
    <t>卢民浩</t>
  </si>
  <si>
    <t>金属缠绕垫（0220/DN25 /PN25</t>
  </si>
  <si>
    <t>个</t>
  </si>
  <si>
    <t>苏燕</t>
  </si>
  <si>
    <t>金属缠绕垫（0220/DN32 /PN25</t>
  </si>
  <si>
    <t>金属缠绕垫（0220/DN50 /PN25</t>
  </si>
  <si>
    <t>内接头（内接头\DN15\304\1.0MPa</t>
  </si>
  <si>
    <t>外接头（双丝外接头\DN20\304</t>
  </si>
  <si>
    <t>内接头（内丝弯头\DN20\304</t>
  </si>
  <si>
    <t>堵头（内接头\DN20\304</t>
  </si>
  <si>
    <t>修补剂（金属修补剂\WD118</t>
  </si>
  <si>
    <t>件</t>
  </si>
  <si>
    <t>螺纹紧固胶（螺纹紧固胶\243</t>
  </si>
  <si>
    <t>瓶</t>
  </si>
  <si>
    <t>空压机油（复盛空压机油/20L/桶</t>
  </si>
  <si>
    <t>千克</t>
  </si>
  <si>
    <t>液位计（YWZ-150T</t>
  </si>
  <si>
    <t>台</t>
  </si>
  <si>
    <t>申请中</t>
  </si>
  <si>
    <t>石墨环（柔性石墨填料φ190*178*8</t>
  </si>
  <si>
    <t>通用硅酸盐水泥（325#</t>
  </si>
  <si>
    <t>钢板（钢板/3/20#</t>
  </si>
  <si>
    <t>取样器冷却器（XSM</t>
  </si>
  <si>
    <t>储气罐（"1m3\Q345R\0.84Mpa</t>
  </si>
  <si>
    <t>不锈钢丝圈锁扣，钢圈直径50mm"</t>
  </si>
  <si>
    <t>滤油机滤纸（"LY-50\300*300</t>
  </si>
  <si>
    <t>PAK 包</t>
  </si>
  <si>
    <t>水洗系统软管（328A6600P001（1"1/16，1320mm）</t>
  </si>
  <si>
    <t>万向水龙头延伸器（DN20</t>
  </si>
  <si>
    <t>只</t>
  </si>
  <si>
    <t>拖把\桶（配套2个拖把头</t>
  </si>
  <si>
    <t>日用清洁剂（\</t>
  </si>
  <si>
    <t>电极膜片（TYC131</t>
  </si>
  <si>
    <t>片</t>
  </si>
  <si>
    <t>异径接头（DN25外螺纹（外径25）/DN20内螺纹（内径20）/304不锈钢</t>
  </si>
  <si>
    <t>溶解氧测试仪（WL-DO-3661</t>
  </si>
  <si>
    <t>水暖直接头（DN20（内径20）/UPVC/灰色化工级</t>
  </si>
  <si>
    <t>水暖直接头（DN25（内径25）/UPVC/灰色化工级</t>
  </si>
  <si>
    <t>水暖直接头（DN32（内径32）/UPVC/灰色化工级</t>
  </si>
  <si>
    <t>水暖弯头（DN25（内径25）/UPVC/灰色化工级</t>
  </si>
  <si>
    <t>水暖弯头（DN32（内径32）/UPVC/灰色化工级</t>
  </si>
  <si>
    <t>水暖异径接头（DN50（内径50）*DN32（内径32）/UPVC/灰色化工级</t>
  </si>
  <si>
    <t>UPVC管（DN32（外径32）/灰色化工级</t>
  </si>
  <si>
    <t>米</t>
  </si>
  <si>
    <t>环氧丙烯酸面漆（高性能环氧耐化学品漆/红色/30kg/套</t>
  </si>
  <si>
    <t>环氧丙烯酸面漆（高性能环氧耐化学品漆/灰色/30kg/套</t>
  </si>
  <si>
    <t>环氧丙烯酸面漆（高性能环氧耐化学品漆/中绿/30kg/套</t>
  </si>
  <si>
    <t>手套（一次性医用手套</t>
  </si>
  <si>
    <t>盒</t>
  </si>
  <si>
    <t>固定式围挡喷淋器（DN25/自动定时</t>
  </si>
  <si>
    <t>外接头（DN25（螺纹外径25）/304/单头外丝</t>
  </si>
  <si>
    <t>潜水泵（7.5m³/h/70W/220V/流量可调</t>
  </si>
  <si>
    <t>水暖金属软管（水龙头进水连接软管/2米/根</t>
  </si>
  <si>
    <t>暗锁（执手锁/长锁舌款</t>
  </si>
  <si>
    <t>把</t>
  </si>
  <si>
    <t>阀板（配套DN200止回阀H44J/橡胶</t>
  </si>
  <si>
    <t>标准压力表（YN-100/0~0.25MPa</t>
  </si>
  <si>
    <t>块</t>
  </si>
  <si>
    <t>标准压力表（YN-100/0~2.5MPa</t>
  </si>
  <si>
    <t>密封胶（1587\310ml （需配胶枪）</t>
  </si>
  <si>
    <t>ZHI 支</t>
  </si>
  <si>
    <t>堵头（内螺纹M20*1.5\316L\16MPa</t>
  </si>
  <si>
    <t>ZI 只</t>
  </si>
  <si>
    <t>标准压力表（YN150/0~16MPa</t>
  </si>
  <si>
    <t>KUA  块</t>
  </si>
  <si>
    <t>O型圈（0508.1258T0910-MFQ</t>
  </si>
  <si>
    <t>套 TAO</t>
  </si>
  <si>
    <t>摄像头（CS-CB1</t>
  </si>
  <si>
    <t>标准压力表（YN-100/0~4Mpa</t>
  </si>
  <si>
    <t>KUA 块</t>
  </si>
  <si>
    <t>电源分配单元（"LS-9316</t>
  </si>
  <si>
    <t>合金配手电钻"</t>
  </si>
  <si>
    <t>打印色带（"BIOVIN/RS-80B</t>
  </si>
  <si>
    <t>PAN  盘</t>
  </si>
  <si>
    <t>氟橡胶 平面"</t>
  </si>
  <si>
    <t>O型圈（"φ14*11*1.6</t>
  </si>
  <si>
    <t>EA 个</t>
  </si>
  <si>
    <t>O型圈（"φ15.7*12.36*1.58</t>
  </si>
  <si>
    <t>EA  个</t>
  </si>
  <si>
    <t>氟橡胶"</t>
  </si>
  <si>
    <t>O型圈（"φ12.56*9.4*1.78氟橡胶"</t>
  </si>
  <si>
    <t>密封胶（587\300ml</t>
  </si>
  <si>
    <t>支</t>
  </si>
  <si>
    <t>酒精（0.99</t>
  </si>
  <si>
    <t>升</t>
  </si>
  <si>
    <t>电动螺丝刀（GSR120-LI</t>
  </si>
  <si>
    <t>绝缘胶带（3M\红色\AV220V</t>
  </si>
  <si>
    <t>卷</t>
  </si>
  <si>
    <t>绝缘胶带（3M\黄色\AC220V</t>
  </si>
  <si>
    <t>绝缘胶带（3M\绿色\AC220V</t>
  </si>
  <si>
    <t>绝缘胶带（3M\黑色\AC220V</t>
  </si>
  <si>
    <t>绝缘胶带（3M 130C</t>
  </si>
  <si>
    <t>电脑摄像头（"摄像头\DS-E14a</t>
  </si>
  <si>
    <t>）</t>
  </si>
  <si>
    <t>电压220V 嵌入式安装"</t>
  </si>
  <si>
    <t>膨胀螺栓（膨胀螺栓\M10*55\Q235A</t>
  </si>
  <si>
    <t>自攻螺钉（自攻螺钉\M4.8*25\外六角</t>
  </si>
  <si>
    <t>自攻螺钉（自攻螺钉\不锈钢M5.5*19\外六角</t>
  </si>
  <si>
    <t>发电机碳刷（发电机碳刷\NCC634</t>
  </si>
  <si>
    <t>液压钳（"液压钳\240型\</t>
  </si>
  <si>
    <t>)</t>
  </si>
  <si>
    <t>合计</t>
  </si>
  <si>
    <t>合计金额大写</t>
  </si>
  <si>
    <t>需求备注</t>
    <phoneticPr fontId="9" type="noConversion"/>
  </si>
  <si>
    <t>报价备注</t>
    <phoneticPr fontId="9" type="noConversion"/>
  </si>
  <si>
    <t>金额（元）</t>
    <phoneticPr fontId="9" type="noConversion"/>
  </si>
  <si>
    <t>报价日期: 2024-12-05</t>
    <phoneticPr fontId="9" type="noConversion"/>
  </si>
  <si>
    <t>创建日期</t>
    <phoneticPr fontId="9" type="noConversion"/>
  </si>
  <si>
    <t>送货地址</t>
    <phoneticPr fontId="9" type="noConversion"/>
  </si>
  <si>
    <t>需求数量</t>
    <phoneticPr fontId="9" type="noConversion"/>
  </si>
  <si>
    <t>交期(天)</t>
    <phoneticPr fontId="9" type="noConversion"/>
  </si>
  <si>
    <t>报价单位：XXX公司</t>
    <phoneticPr fontId="9" type="noConversion"/>
  </si>
  <si>
    <t>询价单位：苏州xxx新能源科技有限公司</t>
    <phoneticPr fontId="9" type="noConversion"/>
  </si>
  <si>
    <t>询价单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</si>
</sst>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[DBNum2][$-804]General"/>
    <numFmt numFmtId="177" formatCode="0_);[Red]\(0\)"/>
    <numFmt numFmtId="178" formatCode="0.00_);[Red]\(0.00\)"/>
    <numFmt numFmtId="179" formatCode="0.00_ "/>
  </numFmts>
  <fonts count="15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"/>
      <name val="Arial"/>
      <family val="2"/>
    </font>
    <font>
      <b/>
      <sz val="12"/>
      <color indexed="10"/>
      <name val="宋体"/>
      <charset val="134"/>
    </font>
    <font>
      <b/>
      <sz val="24"/>
      <color indexed="10"/>
      <name val="宋体"/>
      <charset val="134"/>
    </font>
    <font>
      <sz val="9"/>
      <name val="宋体"/>
      <charset val="134"/>
    </font>
    <font>
      <sz val="10"/>
      <name val="等线"/>
      <charset val="134"/>
    </font>
    <font>
      <sz val="11"/>
      <color theme="1"/>
      <name val="Times New Roman"/>
      <family val="1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sz val="2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76" fontId="0" fillId="0" borderId="0">
      <alignment vertical="center"/>
    </xf>
    <xf numFmtId="176" fontId="6" fillId="0" borderId="0"/>
  </cellStyleXfs>
  <cellXfs count="39">
    <xf numFmtId="176" fontId="0" fillId="0" borderId="0" xfId="0">
      <alignment vertical="center"/>
    </xf>
    <xf numFmtId="176" fontId="11" fillId="0" borderId="0" xfId="0" applyFont="1" applyAlignment="1">
      <alignment vertical="center"/>
    </xf>
    <xf numFmtId="176" fontId="11" fillId="0" borderId="0" xfId="0" applyFont="1" applyFill="1">
      <alignment vertical="center"/>
    </xf>
    <xf numFmtId="176" fontId="11" fillId="0" borderId="0" xfId="0" applyFont="1">
      <alignment vertical="center"/>
    </xf>
    <xf numFmtId="176" fontId="11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76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8" fontId="11" fillId="0" borderId="0" xfId="0" applyNumberFormat="1" applyFont="1">
      <alignment vertical="center"/>
    </xf>
    <xf numFmtId="176" fontId="12" fillId="0" borderId="1" xfId="0" applyFont="1" applyFill="1" applyBorder="1" applyAlignment="1">
      <alignment vertical="center" wrapText="1"/>
    </xf>
    <xf numFmtId="178" fontId="11" fillId="0" borderId="0" xfId="0" applyNumberFormat="1" applyFont="1" applyFill="1">
      <alignment vertical="center"/>
    </xf>
    <xf numFmtId="176" fontId="13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/>
    </xf>
    <xf numFmtId="176" fontId="10" fillId="0" borderId="0" xfId="0" applyFont="1">
      <alignment vertical="center"/>
    </xf>
    <xf numFmtId="176" fontId="3" fillId="2" borderId="1" xfId="0" applyFont="1" applyFill="1" applyBorder="1" applyAlignment="1">
      <alignment horizontal="center" vertical="center" wrapText="1"/>
    </xf>
    <xf numFmtId="176" fontId="13" fillId="0" borderId="0" xfId="0" applyFont="1" applyBorder="1" applyAlignment="1">
      <alignment horizontal="center" vertical="center" wrapText="1"/>
    </xf>
    <xf numFmtId="176" fontId="2" fillId="0" borderId="2" xfId="1" applyFont="1" applyBorder="1" applyAlignment="1">
      <alignment vertical="center" wrapText="1"/>
    </xf>
    <xf numFmtId="176" fontId="1" fillId="0" borderId="0" xfId="1" applyFont="1" applyBorder="1" applyAlignment="1">
      <alignment horizontal="center" vertical="center" wrapText="1"/>
    </xf>
    <xf numFmtId="176" fontId="14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176" fontId="2" fillId="0" borderId="0" xfId="1" applyFont="1" applyBorder="1" applyAlignment="1">
      <alignment vertical="center" wrapText="1"/>
    </xf>
    <xf numFmtId="176" fontId="11" fillId="0" borderId="0" xfId="0" applyFont="1" applyBorder="1" applyAlignment="1">
      <alignment vertical="center" wrapText="1"/>
    </xf>
    <xf numFmtId="0" fontId="11" fillId="0" borderId="0" xfId="0" applyNumberFormat="1" applyFont="1" applyBorder="1" applyAlignment="1">
      <alignment vertical="center" wrapText="1"/>
    </xf>
    <xf numFmtId="176" fontId="13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6" fontId="2" fillId="0" borderId="0" xfId="1" applyFont="1" applyBorder="1" applyAlignment="1">
      <alignment horizontal="left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1" fillId="0" borderId="4" xfId="0" applyNumberFormat="1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176" fontId="13" fillId="0" borderId="3" xfId="0" applyFont="1" applyBorder="1" applyAlignment="1">
      <alignment horizontal="center" vertical="center" wrapText="1"/>
    </xf>
    <xf numFmtId="176" fontId="13" fillId="0" borderId="4" xfId="0" applyFont="1" applyBorder="1" applyAlignment="1">
      <alignment horizontal="center" vertical="center" wrapText="1"/>
    </xf>
    <xf numFmtId="176" fontId="13" fillId="0" borderId="5" xfId="0" applyFont="1" applyBorder="1" applyAlignment="1">
      <alignment horizontal="center" vertical="center" wrapText="1"/>
    </xf>
    <xf numFmtId="176" fontId="2" fillId="0" borderId="2" xfId="1" applyFont="1" applyBorder="1" applyAlignment="1">
      <alignment horizontal="left" vertical="center" wrapText="1"/>
    </xf>
    <xf numFmtId="176" fontId="2" fillId="0" borderId="0" xfId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B88322BB-4C68-48D0-81B8-7678CA402D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D83F-5034-4673-B354-1A8184474519}">
  <sheetPr>
    <pageSetUpPr fitToPage="1"/>
  </sheetPr>
  <dimension ref="A1:Q94"/>
  <sheetViews>
    <sheetView zoomScale="60" zoomScaleSheetLayoutView="100" workbookViewId="0">
      <selection activeCell="J7" sqref="J7"/>
    </sheetView>
  </sheetViews>
  <sheetFormatPr defaultRowHeight="14" x14ac:dyDescent="0.25"/>
  <cols>
    <col min="1" max="1" width="6.90625" style="3" customWidth="1"/>
    <col min="2" max="2" width="15.7265625" style="3" customWidth="1"/>
    <col min="3" max="3" width="39.26953125" style="3" customWidth="1"/>
    <col min="4" max="4" width="11.26953125" style="4" customWidth="1"/>
    <col min="5" max="5" width="11.90625" style="5" customWidth="1"/>
    <col min="6" max="6" width="20.6328125" style="5" customWidth="1"/>
    <col min="7" max="7" width="20.6328125" style="3" customWidth="1"/>
    <col min="8" max="9" width="20.6328125" style="4" customWidth="1"/>
    <col min="10" max="10" width="27.54296875" style="4" customWidth="1"/>
    <col min="11" max="11" width="24.54296875" style="6" customWidth="1"/>
    <col min="12" max="13" width="20.6328125" style="4" customWidth="1"/>
    <col min="14" max="14" width="20.453125" style="3" customWidth="1"/>
    <col min="15" max="15" width="15.453125" style="3" customWidth="1"/>
    <col min="16" max="16" width="18.54296875" style="3" bestFit="1" customWidth="1"/>
    <col min="17" max="17" width="20.81640625" style="3" bestFit="1" customWidth="1"/>
    <col min="18" max="16384" width="8.7265625" style="3"/>
  </cols>
  <sheetData>
    <row r="1" spans="1:17" s="1" customFormat="1" ht="51" customHeight="1" x14ac:dyDescent="0.25">
      <c r="A1" s="21" t="s">
        <v>0</v>
      </c>
      <c r="B1" s="21"/>
      <c r="C1" s="21"/>
      <c r="D1" s="22"/>
      <c r="E1" s="22"/>
      <c r="F1" s="22"/>
      <c r="G1" s="22"/>
      <c r="H1" s="22"/>
      <c r="I1" s="22"/>
      <c r="J1" s="22"/>
      <c r="K1" s="23"/>
      <c r="L1" s="22"/>
      <c r="M1" s="22"/>
      <c r="N1" s="3"/>
    </row>
    <row r="2" spans="1:17" s="1" customFormat="1" ht="31" customHeight="1" x14ac:dyDescent="0.25">
      <c r="A2" s="24" t="s">
        <v>1</v>
      </c>
      <c r="B2" s="24"/>
      <c r="C2" s="24"/>
      <c r="D2" s="25"/>
      <c r="E2" s="25"/>
      <c r="F2" s="25"/>
      <c r="G2" s="25"/>
      <c r="H2" s="25"/>
      <c r="I2" s="25"/>
      <c r="J2" s="25"/>
      <c r="K2" s="26"/>
      <c r="L2" s="25"/>
      <c r="M2" s="25"/>
      <c r="N2" s="3"/>
    </row>
    <row r="3" spans="1:17" s="1" customFormat="1" ht="31" customHeight="1" x14ac:dyDescent="0.25">
      <c r="A3" s="24" t="s">
        <v>2</v>
      </c>
      <c r="B3" s="24"/>
      <c r="C3" s="24"/>
      <c r="D3" s="25"/>
      <c r="E3" s="25"/>
      <c r="F3" s="25"/>
      <c r="G3" s="25"/>
      <c r="H3" s="25"/>
      <c r="I3" s="25"/>
      <c r="J3" s="25"/>
      <c r="K3" s="26"/>
      <c r="L3" s="25"/>
      <c r="M3" s="25"/>
      <c r="N3" s="3"/>
    </row>
    <row r="4" spans="1:17" ht="31" customHeight="1" x14ac:dyDescent="0.25">
      <c r="A4" s="24" t="s">
        <v>3</v>
      </c>
      <c r="B4" s="24"/>
      <c r="C4" s="24"/>
      <c r="D4" s="25"/>
      <c r="E4" s="25"/>
      <c r="F4" s="25"/>
      <c r="G4" s="25"/>
      <c r="H4" s="25"/>
      <c r="I4" s="25"/>
      <c r="J4" s="25"/>
      <c r="K4" s="26"/>
      <c r="L4" s="25"/>
      <c r="M4" s="25"/>
    </row>
    <row r="5" spans="1:17" ht="29.65" customHeight="1" x14ac:dyDescent="0.25">
      <c r="A5" s="7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11" t="s">
        <v>14</v>
      </c>
      <c r="L5" s="7" t="s">
        <v>15</v>
      </c>
      <c r="M5" s="7" t="s">
        <v>16</v>
      </c>
      <c r="O5" s="12"/>
      <c r="P5" s="12"/>
    </row>
    <row r="6" spans="1:17" s="2" customFormat="1" ht="33" customHeight="1" x14ac:dyDescent="0.25">
      <c r="A6" s="9">
        <v>1</v>
      </c>
      <c r="B6" s="9">
        <v>1000334891</v>
      </c>
      <c r="C6" s="9" t="s">
        <v>17</v>
      </c>
      <c r="D6" s="9" t="s">
        <v>18</v>
      </c>
      <c r="E6" s="9">
        <v>200</v>
      </c>
      <c r="F6" s="9"/>
      <c r="G6" s="10"/>
      <c r="H6" s="10"/>
      <c r="I6" s="10"/>
      <c r="J6" s="10" t="s">
        <v>19</v>
      </c>
      <c r="K6" s="9"/>
      <c r="L6" s="10" t="s">
        <v>20</v>
      </c>
      <c r="M6" s="13"/>
      <c r="O6" s="14"/>
      <c r="P6" s="12"/>
      <c r="Q6" s="12"/>
    </row>
    <row r="7" spans="1:17" s="2" customFormat="1" ht="33" customHeight="1" x14ac:dyDescent="0.25">
      <c r="A7" s="9">
        <v>2</v>
      </c>
      <c r="B7" s="9">
        <v>1000017143</v>
      </c>
      <c r="C7" s="9" t="s">
        <v>21</v>
      </c>
      <c r="D7" s="9" t="s">
        <v>22</v>
      </c>
      <c r="E7" s="9">
        <v>20</v>
      </c>
      <c r="F7" s="9"/>
      <c r="G7" s="10"/>
      <c r="H7" s="10"/>
      <c r="I7" s="10"/>
      <c r="J7" s="10" t="s">
        <v>19</v>
      </c>
      <c r="K7" s="9"/>
      <c r="L7" s="10" t="s">
        <v>23</v>
      </c>
      <c r="M7" s="13"/>
      <c r="O7" s="14"/>
      <c r="P7" s="12"/>
      <c r="Q7" s="12"/>
    </row>
    <row r="8" spans="1:17" s="2" customFormat="1" ht="33" customHeight="1" x14ac:dyDescent="0.25">
      <c r="A8" s="9"/>
      <c r="B8" s="9">
        <v>1000252523</v>
      </c>
      <c r="C8" s="9" t="s">
        <v>24</v>
      </c>
      <c r="D8" s="9" t="s">
        <v>22</v>
      </c>
      <c r="E8" s="9">
        <v>20</v>
      </c>
      <c r="F8" s="9"/>
      <c r="G8" s="10"/>
      <c r="H8" s="10"/>
      <c r="I8" s="10"/>
      <c r="J8" s="10" t="s">
        <v>19</v>
      </c>
      <c r="K8" s="9"/>
      <c r="L8" s="10" t="s">
        <v>23</v>
      </c>
      <c r="M8" s="13"/>
      <c r="O8" s="14"/>
      <c r="P8" s="12"/>
      <c r="Q8" s="12"/>
    </row>
    <row r="9" spans="1:17" s="2" customFormat="1" ht="33" customHeight="1" x14ac:dyDescent="0.25">
      <c r="A9" s="9"/>
      <c r="B9" s="9">
        <v>1000017289</v>
      </c>
      <c r="C9" s="9" t="s">
        <v>25</v>
      </c>
      <c r="D9" s="9" t="s">
        <v>22</v>
      </c>
      <c r="E9" s="9">
        <v>20</v>
      </c>
      <c r="F9" s="9"/>
      <c r="G9" s="10"/>
      <c r="H9" s="10"/>
      <c r="I9" s="10"/>
      <c r="J9" s="10" t="s">
        <v>19</v>
      </c>
      <c r="K9" s="9"/>
      <c r="L9" s="10" t="s">
        <v>23</v>
      </c>
      <c r="M9" s="13"/>
      <c r="O9" s="14"/>
      <c r="P9" s="12"/>
      <c r="Q9" s="12"/>
    </row>
    <row r="10" spans="1:17" s="2" customFormat="1" ht="33" customHeight="1" x14ac:dyDescent="0.25">
      <c r="A10" s="9"/>
      <c r="B10" s="9">
        <v>1000037664</v>
      </c>
      <c r="C10" s="9" t="s">
        <v>26</v>
      </c>
      <c r="D10" s="9" t="s">
        <v>22</v>
      </c>
      <c r="E10" s="9">
        <v>10</v>
      </c>
      <c r="F10" s="9"/>
      <c r="G10" s="10"/>
      <c r="H10" s="10"/>
      <c r="I10" s="10"/>
      <c r="J10" s="10" t="s">
        <v>19</v>
      </c>
      <c r="K10" s="9"/>
      <c r="L10" s="10" t="s">
        <v>23</v>
      </c>
      <c r="M10" s="13"/>
      <c r="O10" s="14"/>
      <c r="P10" s="12"/>
      <c r="Q10" s="12"/>
    </row>
    <row r="11" spans="1:17" s="2" customFormat="1" ht="33" customHeight="1" x14ac:dyDescent="0.25">
      <c r="A11" s="9"/>
      <c r="B11" s="9">
        <v>1000035063</v>
      </c>
      <c r="C11" s="9" t="s">
        <v>27</v>
      </c>
      <c r="D11" s="9" t="s">
        <v>22</v>
      </c>
      <c r="E11" s="9">
        <v>20</v>
      </c>
      <c r="F11" s="9"/>
      <c r="G11" s="10"/>
      <c r="H11" s="10"/>
      <c r="I11" s="10"/>
      <c r="J11" s="10" t="s">
        <v>19</v>
      </c>
      <c r="K11" s="9"/>
      <c r="L11" s="10" t="s">
        <v>23</v>
      </c>
      <c r="M11" s="13"/>
      <c r="O11" s="14"/>
      <c r="P11" s="12"/>
      <c r="Q11" s="12"/>
    </row>
    <row r="12" spans="1:17" s="2" customFormat="1" ht="33" customHeight="1" x14ac:dyDescent="0.25">
      <c r="A12" s="9"/>
      <c r="B12" s="9">
        <v>1000035108</v>
      </c>
      <c r="C12" s="9" t="s">
        <v>28</v>
      </c>
      <c r="D12" s="9" t="s">
        <v>22</v>
      </c>
      <c r="E12" s="9">
        <v>20</v>
      </c>
      <c r="F12" s="9"/>
      <c r="G12" s="10"/>
      <c r="H12" s="10"/>
      <c r="I12" s="10"/>
      <c r="J12" s="10" t="s">
        <v>19</v>
      </c>
      <c r="K12" s="9"/>
      <c r="L12" s="10" t="s">
        <v>23</v>
      </c>
      <c r="M12" s="13"/>
      <c r="O12" s="14"/>
      <c r="P12" s="12"/>
      <c r="Q12" s="12"/>
    </row>
    <row r="13" spans="1:17" s="2" customFormat="1" ht="33" customHeight="1" x14ac:dyDescent="0.25">
      <c r="A13" s="9"/>
      <c r="B13" s="9">
        <v>1000035108</v>
      </c>
      <c r="C13" s="9" t="s">
        <v>29</v>
      </c>
      <c r="D13" s="9" t="s">
        <v>22</v>
      </c>
      <c r="E13" s="9">
        <v>10</v>
      </c>
      <c r="F13" s="9"/>
      <c r="G13" s="10"/>
      <c r="H13" s="10"/>
      <c r="I13" s="10"/>
      <c r="J13" s="10" t="s">
        <v>19</v>
      </c>
      <c r="K13" s="9"/>
      <c r="L13" s="10" t="s">
        <v>23</v>
      </c>
      <c r="M13" s="13"/>
      <c r="O13" s="14"/>
      <c r="P13" s="12"/>
      <c r="Q13" s="12"/>
    </row>
    <row r="14" spans="1:17" s="2" customFormat="1" ht="33" customHeight="1" x14ac:dyDescent="0.25">
      <c r="A14" s="9"/>
      <c r="B14" s="9">
        <v>1000085817</v>
      </c>
      <c r="C14" s="9" t="s">
        <v>30</v>
      </c>
      <c r="D14" s="9" t="s">
        <v>31</v>
      </c>
      <c r="E14" s="9">
        <v>3</v>
      </c>
      <c r="F14" s="9"/>
      <c r="G14" s="10"/>
      <c r="H14" s="10"/>
      <c r="I14" s="10"/>
      <c r="J14" s="10" t="s">
        <v>19</v>
      </c>
      <c r="K14" s="9"/>
      <c r="L14" s="10" t="s">
        <v>23</v>
      </c>
      <c r="M14" s="13"/>
      <c r="O14" s="14"/>
      <c r="P14" s="12"/>
      <c r="Q14" s="12"/>
    </row>
    <row r="15" spans="1:17" s="2" customFormat="1" ht="33" customHeight="1" x14ac:dyDescent="0.25">
      <c r="A15" s="9"/>
      <c r="B15" s="9">
        <v>1000003376</v>
      </c>
      <c r="C15" s="9" t="s">
        <v>32</v>
      </c>
      <c r="D15" s="9" t="s">
        <v>33</v>
      </c>
      <c r="E15" s="9">
        <v>2</v>
      </c>
      <c r="F15" s="9"/>
      <c r="G15" s="10"/>
      <c r="H15" s="10"/>
      <c r="I15" s="10"/>
      <c r="J15" s="10" t="s">
        <v>19</v>
      </c>
      <c r="K15" s="9"/>
      <c r="L15" s="10" t="s">
        <v>23</v>
      </c>
      <c r="M15" s="13"/>
      <c r="O15" s="14"/>
      <c r="P15" s="12"/>
      <c r="Q15" s="12"/>
    </row>
    <row r="16" spans="1:17" s="2" customFormat="1" ht="33" customHeight="1" x14ac:dyDescent="0.25">
      <c r="A16" s="9"/>
      <c r="B16" s="9">
        <v>1000407214</v>
      </c>
      <c r="C16" s="9" t="s">
        <v>34</v>
      </c>
      <c r="D16" s="9" t="s">
        <v>35</v>
      </c>
      <c r="E16" s="9">
        <v>36</v>
      </c>
      <c r="F16" s="9"/>
      <c r="G16" s="10"/>
      <c r="H16" s="10"/>
      <c r="I16" s="10"/>
      <c r="J16" s="10" t="s">
        <v>19</v>
      </c>
      <c r="K16" s="9"/>
      <c r="L16" s="10" t="s">
        <v>23</v>
      </c>
      <c r="M16" s="13"/>
      <c r="O16" s="14"/>
      <c r="P16" s="12"/>
      <c r="Q16" s="12"/>
    </row>
    <row r="17" spans="1:17" s="2" customFormat="1" ht="33" customHeight="1" x14ac:dyDescent="0.25">
      <c r="A17" s="9"/>
      <c r="B17" s="9">
        <v>1000425117</v>
      </c>
      <c r="C17" s="9" t="s">
        <v>36</v>
      </c>
      <c r="D17" s="9" t="s">
        <v>37</v>
      </c>
      <c r="E17" s="9">
        <v>3</v>
      </c>
      <c r="F17" s="9"/>
      <c r="G17" s="10"/>
      <c r="H17" s="10"/>
      <c r="I17" s="10"/>
      <c r="J17" s="10" t="s">
        <v>19</v>
      </c>
      <c r="K17" s="9"/>
      <c r="L17" s="10" t="s">
        <v>23</v>
      </c>
      <c r="M17" s="13"/>
      <c r="O17" s="14"/>
      <c r="P17" s="12"/>
      <c r="Q17" s="12"/>
    </row>
    <row r="18" spans="1:17" s="2" customFormat="1" ht="33" customHeight="1" x14ac:dyDescent="0.25">
      <c r="A18" s="9"/>
      <c r="B18" s="9" t="s">
        <v>38</v>
      </c>
      <c r="C18" s="9" t="s">
        <v>39</v>
      </c>
      <c r="D18" s="9" t="s">
        <v>22</v>
      </c>
      <c r="E18" s="9">
        <v>4</v>
      </c>
      <c r="F18" s="9"/>
      <c r="G18" s="10"/>
      <c r="H18" s="10"/>
      <c r="I18" s="10"/>
      <c r="J18" s="10" t="s">
        <v>19</v>
      </c>
      <c r="K18" s="9"/>
      <c r="L18" s="10" t="s">
        <v>23</v>
      </c>
      <c r="M18" s="13"/>
      <c r="O18" s="14"/>
      <c r="P18" s="12"/>
      <c r="Q18" s="12"/>
    </row>
    <row r="19" spans="1:17" s="2" customFormat="1" ht="33" customHeight="1" x14ac:dyDescent="0.25">
      <c r="A19" s="9"/>
      <c r="B19" s="9">
        <v>1000002133</v>
      </c>
      <c r="C19" s="9" t="s">
        <v>40</v>
      </c>
      <c r="D19" s="9" t="s">
        <v>35</v>
      </c>
      <c r="E19" s="9">
        <v>750</v>
      </c>
      <c r="F19" s="9"/>
      <c r="G19" s="10"/>
      <c r="H19" s="10"/>
      <c r="I19" s="10"/>
      <c r="J19" s="10" t="s">
        <v>19</v>
      </c>
      <c r="K19" s="9"/>
      <c r="L19" s="10" t="s">
        <v>23</v>
      </c>
      <c r="M19" s="13"/>
      <c r="O19" s="14"/>
      <c r="P19" s="12"/>
      <c r="Q19" s="12"/>
    </row>
    <row r="20" spans="1:17" s="2" customFormat="1" ht="33" customHeight="1" x14ac:dyDescent="0.25">
      <c r="A20" s="9"/>
      <c r="B20" s="9">
        <v>1000000456</v>
      </c>
      <c r="C20" s="9" t="s">
        <v>41</v>
      </c>
      <c r="D20" s="9" t="s">
        <v>35</v>
      </c>
      <c r="E20" s="9">
        <v>141</v>
      </c>
      <c r="F20" s="9"/>
      <c r="G20" s="10"/>
      <c r="H20" s="10"/>
      <c r="I20" s="10"/>
      <c r="J20" s="10" t="s">
        <v>19</v>
      </c>
      <c r="K20" s="9"/>
      <c r="L20" s="10" t="s">
        <v>23</v>
      </c>
      <c r="M20" s="13"/>
      <c r="O20" s="14"/>
      <c r="P20" s="12"/>
      <c r="Q20" s="12"/>
    </row>
    <row r="21" spans="1:17" s="2" customFormat="1" ht="33" customHeight="1" x14ac:dyDescent="0.25">
      <c r="A21" s="9"/>
      <c r="B21" s="9" t="s">
        <v>38</v>
      </c>
      <c r="C21" s="9" t="s">
        <v>42</v>
      </c>
      <c r="D21" s="9" t="s">
        <v>18</v>
      </c>
      <c r="E21" s="9">
        <v>1</v>
      </c>
      <c r="F21" s="9"/>
      <c r="G21" s="10"/>
      <c r="H21" s="10"/>
      <c r="I21" s="10"/>
      <c r="J21" s="10" t="s">
        <v>19</v>
      </c>
      <c r="K21" s="9"/>
      <c r="L21" s="10" t="s">
        <v>23</v>
      </c>
      <c r="M21" s="13"/>
      <c r="O21" s="14"/>
      <c r="P21" s="12"/>
      <c r="Q21" s="12"/>
    </row>
    <row r="22" spans="1:17" s="2" customFormat="1" ht="33" customHeight="1" x14ac:dyDescent="0.25">
      <c r="A22" s="9"/>
      <c r="B22" s="9">
        <v>1000470581</v>
      </c>
      <c r="C22" s="9" t="s">
        <v>43</v>
      </c>
      <c r="D22" s="9" t="s">
        <v>22</v>
      </c>
      <c r="E22" s="9">
        <v>2</v>
      </c>
      <c r="F22" s="9"/>
      <c r="G22" s="10"/>
      <c r="H22" s="10"/>
      <c r="I22" s="10"/>
      <c r="J22" s="10" t="s">
        <v>19</v>
      </c>
      <c r="K22" s="9"/>
      <c r="L22" s="10" t="s">
        <v>23</v>
      </c>
      <c r="M22" s="13"/>
      <c r="O22" s="14"/>
      <c r="P22" s="12"/>
      <c r="Q22" s="12"/>
    </row>
    <row r="23" spans="1:17" s="2" customFormat="1" ht="33" customHeight="1" x14ac:dyDescent="0.25">
      <c r="A23" s="9"/>
      <c r="B23" s="9"/>
      <c r="C23" s="9" t="s">
        <v>44</v>
      </c>
      <c r="D23" s="9"/>
      <c r="E23" s="9"/>
      <c r="F23" s="9"/>
      <c r="G23" s="10"/>
      <c r="H23" s="10"/>
      <c r="I23" s="10"/>
      <c r="J23" s="10"/>
      <c r="K23" s="9"/>
      <c r="L23" s="10"/>
      <c r="M23" s="13"/>
      <c r="O23" s="14"/>
      <c r="P23" s="12"/>
      <c r="Q23" s="12"/>
    </row>
    <row r="24" spans="1:17" s="2" customFormat="1" ht="33" customHeight="1" x14ac:dyDescent="0.25">
      <c r="A24" s="9"/>
      <c r="B24" s="9">
        <v>1000251891</v>
      </c>
      <c r="C24" s="9" t="s">
        <v>45</v>
      </c>
      <c r="D24" s="9" t="s">
        <v>46</v>
      </c>
      <c r="E24" s="9">
        <v>10</v>
      </c>
      <c r="F24" s="9"/>
      <c r="G24" s="10"/>
      <c r="H24" s="10"/>
      <c r="I24" s="10"/>
      <c r="J24" s="10" t="s">
        <v>19</v>
      </c>
      <c r="K24" s="9"/>
      <c r="L24" s="10" t="s">
        <v>23</v>
      </c>
      <c r="M24" s="13"/>
      <c r="O24" s="14"/>
      <c r="P24" s="12"/>
      <c r="Q24" s="12"/>
    </row>
    <row r="25" spans="1:17" s="2" customFormat="1" ht="33" customHeight="1" x14ac:dyDescent="0.25">
      <c r="A25" s="9"/>
      <c r="B25" s="9">
        <v>100004600</v>
      </c>
      <c r="C25" s="9" t="s">
        <v>47</v>
      </c>
      <c r="D25" s="9" t="s">
        <v>22</v>
      </c>
      <c r="E25" s="9">
        <v>5</v>
      </c>
      <c r="F25" s="9"/>
      <c r="G25" s="10"/>
      <c r="H25" s="10"/>
      <c r="I25" s="10"/>
      <c r="J25" s="10" t="s">
        <v>19</v>
      </c>
      <c r="K25" s="9"/>
      <c r="L25" s="10" t="s">
        <v>23</v>
      </c>
      <c r="M25" s="13"/>
      <c r="O25" s="14"/>
      <c r="P25" s="12"/>
      <c r="Q25" s="12"/>
    </row>
    <row r="26" spans="1:17" s="2" customFormat="1" ht="33" customHeight="1" x14ac:dyDescent="0.25">
      <c r="A26" s="9"/>
      <c r="B26" s="9">
        <v>1000453229</v>
      </c>
      <c r="C26" s="9" t="s">
        <v>48</v>
      </c>
      <c r="D26" s="9" t="s">
        <v>49</v>
      </c>
      <c r="E26" s="9">
        <v>5</v>
      </c>
      <c r="F26" s="9"/>
      <c r="G26" s="10"/>
      <c r="H26" s="10"/>
      <c r="I26" s="10"/>
      <c r="J26" s="10" t="s">
        <v>19</v>
      </c>
      <c r="K26" s="9"/>
      <c r="L26" s="10" t="s">
        <v>23</v>
      </c>
      <c r="M26" s="13"/>
      <c r="O26" s="14"/>
      <c r="P26" s="12"/>
      <c r="Q26" s="12"/>
    </row>
    <row r="27" spans="1:17" s="2" customFormat="1" ht="33" customHeight="1" x14ac:dyDescent="0.25">
      <c r="A27" s="9"/>
      <c r="B27" s="9">
        <v>1000320029</v>
      </c>
      <c r="C27" s="9" t="s">
        <v>50</v>
      </c>
      <c r="D27" s="9" t="s">
        <v>22</v>
      </c>
      <c r="E27" s="9">
        <v>1</v>
      </c>
      <c r="F27" s="9"/>
      <c r="G27" s="10"/>
      <c r="H27" s="10"/>
      <c r="I27" s="10"/>
      <c r="J27" s="10" t="s">
        <v>19</v>
      </c>
      <c r="K27" s="9"/>
      <c r="L27" s="10" t="s">
        <v>23</v>
      </c>
      <c r="M27" s="13"/>
      <c r="O27" s="14"/>
      <c r="P27" s="12"/>
      <c r="Q27" s="12"/>
    </row>
    <row r="28" spans="1:17" s="2" customFormat="1" ht="33" customHeight="1" x14ac:dyDescent="0.25">
      <c r="A28" s="9"/>
      <c r="B28" s="9">
        <v>1000041426</v>
      </c>
      <c r="C28" s="9" t="s">
        <v>51</v>
      </c>
      <c r="D28" s="9" t="s">
        <v>33</v>
      </c>
      <c r="E28" s="9">
        <v>4</v>
      </c>
      <c r="F28" s="9"/>
      <c r="G28" s="10"/>
      <c r="H28" s="10"/>
      <c r="I28" s="10"/>
      <c r="J28" s="10" t="s">
        <v>19</v>
      </c>
      <c r="K28" s="9"/>
      <c r="L28" s="10" t="s">
        <v>23</v>
      </c>
      <c r="M28" s="13"/>
      <c r="O28" s="14"/>
      <c r="P28" s="12"/>
      <c r="Q28" s="12"/>
    </row>
    <row r="29" spans="1:17" s="2" customFormat="1" ht="33" customHeight="1" x14ac:dyDescent="0.25">
      <c r="A29" s="9"/>
      <c r="B29" s="9">
        <v>1000102881</v>
      </c>
      <c r="C29" s="9" t="s">
        <v>52</v>
      </c>
      <c r="D29" s="9" t="s">
        <v>53</v>
      </c>
      <c r="E29" s="9">
        <v>4</v>
      </c>
      <c r="F29" s="9"/>
      <c r="G29" s="10"/>
      <c r="H29" s="10"/>
      <c r="I29" s="10"/>
      <c r="J29" s="10" t="s">
        <v>19</v>
      </c>
      <c r="K29" s="9"/>
      <c r="L29" s="10" t="s">
        <v>23</v>
      </c>
      <c r="M29" s="13"/>
      <c r="O29" s="14"/>
      <c r="P29" s="12"/>
      <c r="Q29" s="12"/>
    </row>
    <row r="30" spans="1:17" s="2" customFormat="1" ht="33" customHeight="1" x14ac:dyDescent="0.25">
      <c r="A30" s="9"/>
      <c r="B30" s="9">
        <v>1000483624</v>
      </c>
      <c r="C30" s="9" t="s">
        <v>54</v>
      </c>
      <c r="D30" s="9" t="s">
        <v>49</v>
      </c>
      <c r="E30" s="9">
        <v>3</v>
      </c>
      <c r="F30" s="9"/>
      <c r="G30" s="10"/>
      <c r="H30" s="10"/>
      <c r="I30" s="10"/>
      <c r="J30" s="10" t="s">
        <v>19</v>
      </c>
      <c r="K30" s="9"/>
      <c r="L30" s="10" t="s">
        <v>23</v>
      </c>
      <c r="M30" s="13"/>
      <c r="O30" s="14"/>
      <c r="P30" s="12"/>
      <c r="Q30" s="12"/>
    </row>
    <row r="31" spans="1:17" s="2" customFormat="1" ht="33" customHeight="1" x14ac:dyDescent="0.25">
      <c r="A31" s="9"/>
      <c r="B31" s="9">
        <v>1000292492</v>
      </c>
      <c r="C31" s="9" t="s">
        <v>55</v>
      </c>
      <c r="D31" s="9" t="s">
        <v>37</v>
      </c>
      <c r="E31" s="9">
        <v>1</v>
      </c>
      <c r="F31" s="9"/>
      <c r="G31" s="10"/>
      <c r="H31" s="10"/>
      <c r="I31" s="10"/>
      <c r="J31" s="10" t="s">
        <v>19</v>
      </c>
      <c r="K31" s="9"/>
      <c r="L31" s="10" t="s">
        <v>23</v>
      </c>
      <c r="M31" s="13"/>
      <c r="O31" s="14"/>
      <c r="P31" s="12"/>
      <c r="Q31" s="12"/>
    </row>
    <row r="32" spans="1:17" s="2" customFormat="1" ht="33" customHeight="1" x14ac:dyDescent="0.25">
      <c r="A32" s="9"/>
      <c r="B32" s="9">
        <v>1000034802</v>
      </c>
      <c r="C32" s="9" t="s">
        <v>56</v>
      </c>
      <c r="D32" s="9" t="s">
        <v>49</v>
      </c>
      <c r="E32" s="9">
        <v>20</v>
      </c>
      <c r="F32" s="9"/>
      <c r="G32" s="10"/>
      <c r="H32" s="10"/>
      <c r="I32" s="10"/>
      <c r="J32" s="10" t="s">
        <v>19</v>
      </c>
      <c r="K32" s="9"/>
      <c r="L32" s="10" t="s">
        <v>23</v>
      </c>
      <c r="M32" s="13"/>
      <c r="O32" s="14"/>
      <c r="P32" s="12"/>
      <c r="Q32" s="12"/>
    </row>
    <row r="33" spans="1:17" s="2" customFormat="1" ht="33" customHeight="1" x14ac:dyDescent="0.25">
      <c r="A33" s="9"/>
      <c r="B33" s="9">
        <v>1000034807</v>
      </c>
      <c r="C33" s="9" t="s">
        <v>57</v>
      </c>
      <c r="D33" s="9" t="s">
        <v>49</v>
      </c>
      <c r="E33" s="9">
        <v>35</v>
      </c>
      <c r="F33" s="9"/>
      <c r="G33" s="10"/>
      <c r="H33" s="10"/>
      <c r="I33" s="10"/>
      <c r="J33" s="10" t="s">
        <v>19</v>
      </c>
      <c r="K33" s="9"/>
      <c r="L33" s="10" t="s">
        <v>23</v>
      </c>
      <c r="M33" s="13"/>
      <c r="O33" s="14"/>
      <c r="P33" s="12"/>
      <c r="Q33" s="12"/>
    </row>
    <row r="34" spans="1:17" s="2" customFormat="1" ht="33" customHeight="1" x14ac:dyDescent="0.25">
      <c r="A34" s="9"/>
      <c r="B34" s="9">
        <v>1000034812</v>
      </c>
      <c r="C34" s="9" t="s">
        <v>58</v>
      </c>
      <c r="D34" s="9" t="s">
        <v>49</v>
      </c>
      <c r="E34" s="9">
        <v>35</v>
      </c>
      <c r="F34" s="9"/>
      <c r="G34" s="10"/>
      <c r="H34" s="10"/>
      <c r="I34" s="10"/>
      <c r="J34" s="10" t="s">
        <v>19</v>
      </c>
      <c r="K34" s="9"/>
      <c r="L34" s="10" t="s">
        <v>23</v>
      </c>
      <c r="M34" s="13"/>
      <c r="O34" s="14"/>
      <c r="P34" s="12"/>
      <c r="Q34" s="12"/>
    </row>
    <row r="35" spans="1:17" s="2" customFormat="1" ht="33" customHeight="1" x14ac:dyDescent="0.25">
      <c r="A35" s="9"/>
      <c r="B35" s="9">
        <v>1000034872</v>
      </c>
      <c r="C35" s="9" t="s">
        <v>59</v>
      </c>
      <c r="D35" s="9" t="s">
        <v>49</v>
      </c>
      <c r="E35" s="9">
        <v>35</v>
      </c>
      <c r="F35" s="9"/>
      <c r="G35" s="10"/>
      <c r="H35" s="10"/>
      <c r="I35" s="10"/>
      <c r="J35" s="10" t="s">
        <v>19</v>
      </c>
      <c r="K35" s="9"/>
      <c r="L35" s="10" t="s">
        <v>23</v>
      </c>
      <c r="M35" s="13"/>
      <c r="O35" s="14"/>
      <c r="P35" s="12"/>
      <c r="Q35" s="12"/>
    </row>
    <row r="36" spans="1:17" s="2" customFormat="1" ht="33" customHeight="1" x14ac:dyDescent="0.25">
      <c r="A36" s="9"/>
      <c r="B36" s="9">
        <v>1000034879</v>
      </c>
      <c r="C36" s="9" t="s">
        <v>60</v>
      </c>
      <c r="D36" s="9" t="s">
        <v>49</v>
      </c>
      <c r="E36" s="9">
        <v>25</v>
      </c>
      <c r="F36" s="9"/>
      <c r="G36" s="10"/>
      <c r="H36" s="10"/>
      <c r="I36" s="10"/>
      <c r="J36" s="10" t="s">
        <v>19</v>
      </c>
      <c r="K36" s="9"/>
      <c r="L36" s="10" t="s">
        <v>23</v>
      </c>
      <c r="M36" s="13"/>
      <c r="O36" s="14"/>
      <c r="P36" s="12"/>
      <c r="Q36" s="12"/>
    </row>
    <row r="37" spans="1:17" s="2" customFormat="1" ht="33" customHeight="1" x14ac:dyDescent="0.25">
      <c r="A37" s="9"/>
      <c r="B37" s="9">
        <v>1000073726</v>
      </c>
      <c r="C37" s="9" t="s">
        <v>61</v>
      </c>
      <c r="D37" s="9" t="s">
        <v>49</v>
      </c>
      <c r="E37" s="9">
        <v>3</v>
      </c>
      <c r="F37" s="9"/>
      <c r="G37" s="10"/>
      <c r="H37" s="10"/>
      <c r="I37" s="10"/>
      <c r="J37" s="10" t="s">
        <v>19</v>
      </c>
      <c r="K37" s="9"/>
      <c r="L37" s="10" t="s">
        <v>23</v>
      </c>
      <c r="M37" s="13"/>
      <c r="O37" s="14"/>
      <c r="P37" s="12"/>
      <c r="Q37" s="12"/>
    </row>
    <row r="38" spans="1:17" s="2" customFormat="1" ht="33" customHeight="1" x14ac:dyDescent="0.25">
      <c r="A38" s="9"/>
      <c r="B38" s="9">
        <v>1000345043</v>
      </c>
      <c r="C38" s="9" t="s">
        <v>62</v>
      </c>
      <c r="D38" s="9" t="s">
        <v>63</v>
      </c>
      <c r="E38" s="9">
        <v>36</v>
      </c>
      <c r="F38" s="9"/>
      <c r="G38" s="10"/>
      <c r="H38" s="10"/>
      <c r="I38" s="10"/>
      <c r="J38" s="10" t="s">
        <v>19</v>
      </c>
      <c r="K38" s="9"/>
      <c r="L38" s="10" t="s">
        <v>23</v>
      </c>
      <c r="M38" s="13"/>
      <c r="O38" s="14"/>
      <c r="P38" s="12"/>
      <c r="Q38" s="12"/>
    </row>
    <row r="39" spans="1:17" s="2" customFormat="1" ht="33" customHeight="1" x14ac:dyDescent="0.25">
      <c r="A39" s="9"/>
      <c r="B39" s="9">
        <v>1000003201</v>
      </c>
      <c r="C39" s="9" t="s">
        <v>64</v>
      </c>
      <c r="D39" s="9" t="s">
        <v>35</v>
      </c>
      <c r="E39" s="9">
        <v>30</v>
      </c>
      <c r="F39" s="9"/>
      <c r="G39" s="10"/>
      <c r="H39" s="10"/>
      <c r="I39" s="10"/>
      <c r="J39" s="10" t="s">
        <v>19</v>
      </c>
      <c r="K39" s="9"/>
      <c r="L39" s="10" t="s">
        <v>23</v>
      </c>
      <c r="M39" s="13"/>
      <c r="O39" s="14"/>
      <c r="P39" s="12"/>
      <c r="Q39" s="12"/>
    </row>
    <row r="40" spans="1:17" s="2" customFormat="1" ht="33" customHeight="1" x14ac:dyDescent="0.25">
      <c r="A40" s="9"/>
      <c r="B40" s="9">
        <v>1000003199</v>
      </c>
      <c r="C40" s="9" t="s">
        <v>65</v>
      </c>
      <c r="D40" s="9" t="s">
        <v>35</v>
      </c>
      <c r="E40" s="9">
        <v>30</v>
      </c>
      <c r="F40" s="9"/>
      <c r="G40" s="10"/>
      <c r="H40" s="10"/>
      <c r="I40" s="10"/>
      <c r="J40" s="10" t="s">
        <v>19</v>
      </c>
      <c r="K40" s="9"/>
      <c r="L40" s="10" t="s">
        <v>23</v>
      </c>
      <c r="M40" s="13"/>
      <c r="O40" s="14"/>
      <c r="P40" s="12"/>
      <c r="Q40" s="12"/>
    </row>
    <row r="41" spans="1:17" s="2" customFormat="1" ht="33" customHeight="1" x14ac:dyDescent="0.25">
      <c r="A41" s="9"/>
      <c r="B41" s="9">
        <v>1000277092</v>
      </c>
      <c r="C41" s="9" t="s">
        <v>66</v>
      </c>
      <c r="D41" s="9" t="s">
        <v>35</v>
      </c>
      <c r="E41" s="9">
        <v>30</v>
      </c>
      <c r="F41" s="9"/>
      <c r="G41" s="10"/>
      <c r="H41" s="10"/>
      <c r="I41" s="10"/>
      <c r="J41" s="10" t="s">
        <v>19</v>
      </c>
      <c r="K41" s="9"/>
      <c r="L41" s="10" t="s">
        <v>23</v>
      </c>
      <c r="M41" s="13"/>
      <c r="O41" s="14"/>
      <c r="P41" s="12"/>
      <c r="Q41" s="12"/>
    </row>
    <row r="42" spans="1:17" s="2" customFormat="1" ht="33" customHeight="1" x14ac:dyDescent="0.25">
      <c r="A42" s="9"/>
      <c r="B42" s="9">
        <v>1000480098</v>
      </c>
      <c r="C42" s="9" t="s">
        <v>67</v>
      </c>
      <c r="D42" s="9" t="s">
        <v>68</v>
      </c>
      <c r="E42" s="9">
        <v>1</v>
      </c>
      <c r="F42" s="9"/>
      <c r="G42" s="10"/>
      <c r="H42" s="10"/>
      <c r="I42" s="10"/>
      <c r="J42" s="10" t="s">
        <v>19</v>
      </c>
      <c r="K42" s="9"/>
      <c r="L42" s="10" t="s">
        <v>23</v>
      </c>
      <c r="M42" s="13"/>
      <c r="O42" s="14"/>
      <c r="P42" s="12"/>
      <c r="Q42" s="12"/>
    </row>
    <row r="43" spans="1:17" s="2" customFormat="1" ht="33" customHeight="1" x14ac:dyDescent="0.25">
      <c r="A43" s="9"/>
      <c r="B43" s="9">
        <v>1000436617</v>
      </c>
      <c r="C43" s="9" t="s">
        <v>69</v>
      </c>
      <c r="D43" s="9" t="s">
        <v>37</v>
      </c>
      <c r="E43" s="9">
        <v>1</v>
      </c>
      <c r="F43" s="9"/>
      <c r="G43" s="10"/>
      <c r="H43" s="10"/>
      <c r="I43" s="10"/>
      <c r="J43" s="10" t="s">
        <v>19</v>
      </c>
      <c r="K43" s="9"/>
      <c r="L43" s="10" t="s">
        <v>23</v>
      </c>
      <c r="M43" s="13"/>
      <c r="O43" s="14"/>
      <c r="P43" s="12"/>
      <c r="Q43" s="12"/>
    </row>
    <row r="44" spans="1:17" s="2" customFormat="1" ht="33" customHeight="1" x14ac:dyDescent="0.25">
      <c r="A44" s="9"/>
      <c r="B44" s="9">
        <v>1000035070</v>
      </c>
      <c r="C44" s="9" t="s">
        <v>70</v>
      </c>
      <c r="D44" s="9" t="s">
        <v>49</v>
      </c>
      <c r="E44" s="9">
        <v>7</v>
      </c>
      <c r="F44" s="9"/>
      <c r="G44" s="10"/>
      <c r="H44" s="10"/>
      <c r="I44" s="10"/>
      <c r="J44" s="10" t="s">
        <v>19</v>
      </c>
      <c r="K44" s="9"/>
      <c r="L44" s="10" t="s">
        <v>23</v>
      </c>
      <c r="M44" s="13"/>
      <c r="O44" s="14"/>
      <c r="P44" s="12"/>
      <c r="Q44" s="12"/>
    </row>
    <row r="45" spans="1:17" s="2" customFormat="1" ht="33" customHeight="1" x14ac:dyDescent="0.25">
      <c r="A45" s="9"/>
      <c r="B45" s="9" t="s">
        <v>38</v>
      </c>
      <c r="C45" s="9" t="s">
        <v>71</v>
      </c>
      <c r="D45" s="9" t="s">
        <v>37</v>
      </c>
      <c r="E45" s="9">
        <v>1</v>
      </c>
      <c r="F45" s="9"/>
      <c r="G45" s="10"/>
      <c r="H45" s="10"/>
      <c r="I45" s="10"/>
      <c r="J45" s="10" t="s">
        <v>19</v>
      </c>
      <c r="K45" s="9"/>
      <c r="L45" s="10" t="s">
        <v>23</v>
      </c>
      <c r="M45" s="13"/>
      <c r="O45" s="14"/>
      <c r="P45" s="12"/>
      <c r="Q45" s="12"/>
    </row>
    <row r="46" spans="1:17" s="2" customFormat="1" ht="33" customHeight="1" x14ac:dyDescent="0.25">
      <c r="A46" s="9"/>
      <c r="B46" s="9">
        <v>1000101382</v>
      </c>
      <c r="C46" s="9" t="s">
        <v>72</v>
      </c>
      <c r="D46" s="9" t="s">
        <v>63</v>
      </c>
      <c r="E46" s="9">
        <v>6</v>
      </c>
      <c r="F46" s="9"/>
      <c r="G46" s="10"/>
      <c r="H46" s="10"/>
      <c r="I46" s="10"/>
      <c r="J46" s="10" t="s">
        <v>19</v>
      </c>
      <c r="K46" s="9"/>
      <c r="L46" s="10" t="s">
        <v>23</v>
      </c>
      <c r="M46" s="13"/>
      <c r="O46" s="14"/>
      <c r="P46" s="12"/>
      <c r="Q46" s="12"/>
    </row>
    <row r="47" spans="1:17" s="2" customFormat="1" ht="33" customHeight="1" x14ac:dyDescent="0.25">
      <c r="A47" s="9"/>
      <c r="B47" s="9">
        <v>1000035283</v>
      </c>
      <c r="C47" s="9" t="s">
        <v>73</v>
      </c>
      <c r="D47" s="9" t="s">
        <v>74</v>
      </c>
      <c r="E47" s="9">
        <v>1</v>
      </c>
      <c r="F47" s="9"/>
      <c r="G47" s="10"/>
      <c r="H47" s="10"/>
      <c r="I47" s="10"/>
      <c r="J47" s="10" t="s">
        <v>19</v>
      </c>
      <c r="K47" s="9"/>
      <c r="L47" s="10" t="s">
        <v>23</v>
      </c>
      <c r="M47" s="13"/>
      <c r="O47" s="14"/>
      <c r="P47" s="12"/>
      <c r="Q47" s="12"/>
    </row>
    <row r="48" spans="1:17" s="2" customFormat="1" ht="33" customHeight="1" x14ac:dyDescent="0.25">
      <c r="A48" s="9"/>
      <c r="B48" s="9">
        <v>1000437286</v>
      </c>
      <c r="C48" s="9" t="s">
        <v>75</v>
      </c>
      <c r="D48" s="9" t="s">
        <v>22</v>
      </c>
      <c r="E48" s="9">
        <v>1</v>
      </c>
      <c r="F48" s="9"/>
      <c r="G48" s="10"/>
      <c r="H48" s="10"/>
      <c r="I48" s="10"/>
      <c r="J48" s="10" t="s">
        <v>19</v>
      </c>
      <c r="K48" s="9"/>
      <c r="L48" s="10" t="s">
        <v>23</v>
      </c>
      <c r="M48" s="13"/>
      <c r="O48" s="14"/>
      <c r="P48" s="12"/>
      <c r="Q48" s="12"/>
    </row>
    <row r="49" spans="1:17" s="2" customFormat="1" ht="33" customHeight="1" x14ac:dyDescent="0.25">
      <c r="A49" s="9"/>
      <c r="B49" s="9" t="s">
        <v>38</v>
      </c>
      <c r="C49" s="9" t="s">
        <v>76</v>
      </c>
      <c r="D49" s="9" t="s">
        <v>77</v>
      </c>
      <c r="E49" s="9">
        <v>5</v>
      </c>
      <c r="F49" s="9"/>
      <c r="G49" s="10"/>
      <c r="H49" s="10"/>
      <c r="I49" s="10"/>
      <c r="J49" s="10" t="s">
        <v>19</v>
      </c>
      <c r="K49" s="9"/>
      <c r="L49" s="10" t="s">
        <v>23</v>
      </c>
      <c r="M49" s="13"/>
      <c r="O49" s="14"/>
      <c r="P49" s="12"/>
      <c r="Q49" s="12"/>
    </row>
    <row r="50" spans="1:17" s="2" customFormat="1" ht="33" customHeight="1" x14ac:dyDescent="0.25">
      <c r="A50" s="9"/>
      <c r="B50" s="9">
        <v>1000355310</v>
      </c>
      <c r="C50" s="9" t="s">
        <v>78</v>
      </c>
      <c r="D50" s="9" t="s">
        <v>77</v>
      </c>
      <c r="E50" s="9">
        <v>5</v>
      </c>
      <c r="F50" s="9"/>
      <c r="G50" s="10"/>
      <c r="H50" s="10"/>
      <c r="I50" s="10"/>
      <c r="J50" s="10" t="s">
        <v>19</v>
      </c>
      <c r="K50" s="9"/>
      <c r="L50" s="10" t="s">
        <v>23</v>
      </c>
      <c r="M50" s="13"/>
      <c r="O50" s="14"/>
      <c r="P50" s="12"/>
      <c r="Q50" s="12"/>
    </row>
    <row r="51" spans="1:17" s="2" customFormat="1" ht="33" customHeight="1" x14ac:dyDescent="0.25">
      <c r="A51" s="9"/>
      <c r="B51" s="9">
        <v>1000368946</v>
      </c>
      <c r="C51" s="9" t="s">
        <v>79</v>
      </c>
      <c r="D51" s="9" t="s">
        <v>80</v>
      </c>
      <c r="E51" s="9">
        <v>2</v>
      </c>
      <c r="F51" s="9"/>
      <c r="G51" s="10"/>
      <c r="H51" s="10"/>
      <c r="I51" s="10"/>
      <c r="J51" s="10" t="s">
        <v>19</v>
      </c>
      <c r="K51" s="9"/>
      <c r="L51" s="10" t="s">
        <v>23</v>
      </c>
      <c r="M51" s="13"/>
      <c r="O51" s="14"/>
      <c r="P51" s="12"/>
      <c r="Q51" s="12"/>
    </row>
    <row r="52" spans="1:17" s="2" customFormat="1" ht="33" customHeight="1" x14ac:dyDescent="0.25">
      <c r="A52" s="9"/>
      <c r="B52" s="9" t="s">
        <v>38</v>
      </c>
      <c r="C52" s="9" t="s">
        <v>81</v>
      </c>
      <c r="D52" s="9" t="s">
        <v>82</v>
      </c>
      <c r="E52" s="9">
        <v>30</v>
      </c>
      <c r="F52" s="9"/>
      <c r="G52" s="10"/>
      <c r="H52" s="10"/>
      <c r="I52" s="10"/>
      <c r="J52" s="10" t="s">
        <v>19</v>
      </c>
      <c r="K52" s="9"/>
      <c r="L52" s="10" t="s">
        <v>23</v>
      </c>
      <c r="M52" s="13"/>
      <c r="O52" s="14"/>
      <c r="P52" s="12"/>
      <c r="Q52" s="12"/>
    </row>
    <row r="53" spans="1:17" s="2" customFormat="1" ht="33" customHeight="1" x14ac:dyDescent="0.25">
      <c r="A53" s="9"/>
      <c r="B53" s="9" t="s">
        <v>38</v>
      </c>
      <c r="C53" s="9" t="s">
        <v>83</v>
      </c>
      <c r="D53" s="9" t="s">
        <v>84</v>
      </c>
      <c r="E53" s="9">
        <v>3</v>
      </c>
      <c r="F53" s="9"/>
      <c r="G53" s="10"/>
      <c r="H53" s="10"/>
      <c r="I53" s="10"/>
      <c r="J53" s="10" t="s">
        <v>19</v>
      </c>
      <c r="K53" s="9"/>
      <c r="L53" s="10" t="s">
        <v>23</v>
      </c>
      <c r="M53" s="13"/>
      <c r="O53" s="14"/>
      <c r="P53" s="12"/>
      <c r="Q53" s="12"/>
    </row>
    <row r="54" spans="1:17" s="2" customFormat="1" ht="33" customHeight="1" x14ac:dyDescent="0.25">
      <c r="A54" s="9"/>
      <c r="B54" s="9" t="s">
        <v>38</v>
      </c>
      <c r="C54" s="9" t="s">
        <v>85</v>
      </c>
      <c r="D54" s="9" t="s">
        <v>86</v>
      </c>
      <c r="E54" s="9">
        <v>1</v>
      </c>
      <c r="F54" s="9"/>
      <c r="G54" s="10"/>
      <c r="H54" s="10"/>
      <c r="I54" s="10"/>
      <c r="J54" s="10" t="s">
        <v>19</v>
      </c>
      <c r="K54" s="9"/>
      <c r="L54" s="10" t="s">
        <v>23</v>
      </c>
      <c r="M54" s="13"/>
      <c r="O54" s="14"/>
      <c r="P54" s="12"/>
      <c r="Q54" s="12"/>
    </row>
    <row r="55" spans="1:17" s="2" customFormat="1" ht="33" customHeight="1" x14ac:dyDescent="0.25">
      <c r="A55" s="9"/>
      <c r="B55" s="9" t="s">
        <v>38</v>
      </c>
      <c r="C55" s="9" t="s">
        <v>87</v>
      </c>
      <c r="D55" s="9" t="s">
        <v>22</v>
      </c>
      <c r="E55" s="9">
        <v>2</v>
      </c>
      <c r="F55" s="9"/>
      <c r="G55" s="10"/>
      <c r="H55" s="10"/>
      <c r="I55" s="10"/>
      <c r="J55" s="10" t="s">
        <v>19</v>
      </c>
      <c r="K55" s="9"/>
      <c r="L55" s="10" t="s">
        <v>23</v>
      </c>
      <c r="M55" s="13"/>
      <c r="O55" s="14"/>
      <c r="P55" s="12"/>
      <c r="Q55" s="12"/>
    </row>
    <row r="56" spans="1:17" s="2" customFormat="1" ht="33" customHeight="1" x14ac:dyDescent="0.25">
      <c r="A56" s="9"/>
      <c r="B56" s="9" t="s">
        <v>38</v>
      </c>
      <c r="C56" s="9" t="s">
        <v>88</v>
      </c>
      <c r="D56" s="9" t="s">
        <v>89</v>
      </c>
      <c r="E56" s="9">
        <v>5</v>
      </c>
      <c r="F56" s="9"/>
      <c r="G56" s="10"/>
      <c r="H56" s="10"/>
      <c r="I56" s="10"/>
      <c r="J56" s="10" t="s">
        <v>19</v>
      </c>
      <c r="K56" s="9"/>
      <c r="L56" s="10" t="s">
        <v>23</v>
      </c>
      <c r="M56" s="13"/>
      <c r="O56" s="14"/>
      <c r="P56" s="12"/>
      <c r="Q56" s="12"/>
    </row>
    <row r="57" spans="1:17" s="2" customFormat="1" ht="33" customHeight="1" x14ac:dyDescent="0.25">
      <c r="A57" s="9"/>
      <c r="B57" s="9" t="s">
        <v>38</v>
      </c>
      <c r="C57" s="9" t="s">
        <v>90</v>
      </c>
      <c r="D57" s="9" t="s">
        <v>86</v>
      </c>
      <c r="E57" s="9">
        <v>1</v>
      </c>
      <c r="F57" s="9"/>
      <c r="G57" s="10"/>
      <c r="H57" s="10"/>
      <c r="I57" s="10"/>
      <c r="J57" s="10" t="s">
        <v>19</v>
      </c>
      <c r="K57" s="9"/>
      <c r="L57" s="10" t="s">
        <v>23</v>
      </c>
      <c r="M57" s="13"/>
      <c r="O57" s="14"/>
      <c r="P57" s="12"/>
      <c r="Q57" s="12"/>
    </row>
    <row r="58" spans="1:17" s="2" customFormat="1" ht="33" customHeight="1" x14ac:dyDescent="0.25">
      <c r="A58" s="9"/>
      <c r="B58" s="9"/>
      <c r="C58" s="9" t="s">
        <v>91</v>
      </c>
      <c r="D58" s="9"/>
      <c r="E58" s="9"/>
      <c r="F58" s="9"/>
      <c r="G58" s="10"/>
      <c r="H58" s="10"/>
      <c r="I58" s="10"/>
      <c r="J58" s="10"/>
      <c r="K58" s="9"/>
      <c r="L58" s="10"/>
      <c r="M58" s="13"/>
      <c r="O58" s="14"/>
      <c r="P58" s="12"/>
      <c r="Q58" s="12"/>
    </row>
    <row r="59" spans="1:17" s="2" customFormat="1" ht="33" customHeight="1" x14ac:dyDescent="0.25">
      <c r="A59" s="9"/>
      <c r="B59" s="9" t="s">
        <v>38</v>
      </c>
      <c r="C59" s="9" t="s">
        <v>92</v>
      </c>
      <c r="D59" s="9" t="s">
        <v>93</v>
      </c>
      <c r="E59" s="9">
        <v>3</v>
      </c>
      <c r="F59" s="9"/>
      <c r="G59" s="10"/>
      <c r="H59" s="10"/>
      <c r="I59" s="10"/>
      <c r="J59" s="10" t="s">
        <v>19</v>
      </c>
      <c r="K59" s="9"/>
      <c r="L59" s="10" t="s">
        <v>23</v>
      </c>
      <c r="M59" s="13"/>
      <c r="O59" s="14"/>
      <c r="P59" s="12"/>
      <c r="Q59" s="12"/>
    </row>
    <row r="60" spans="1:17" s="2" customFormat="1" ht="33" customHeight="1" x14ac:dyDescent="0.25">
      <c r="A60" s="9"/>
      <c r="B60" s="9"/>
      <c r="C60" s="9" t="s">
        <v>94</v>
      </c>
      <c r="D60" s="9"/>
      <c r="E60" s="9"/>
      <c r="F60" s="9"/>
      <c r="G60" s="10"/>
      <c r="H60" s="10"/>
      <c r="I60" s="10"/>
      <c r="J60" s="10"/>
      <c r="K60" s="9"/>
      <c r="L60" s="10"/>
      <c r="M60" s="13"/>
      <c r="O60" s="14"/>
      <c r="P60" s="12"/>
      <c r="Q60" s="12"/>
    </row>
    <row r="61" spans="1:17" s="2" customFormat="1" ht="33" customHeight="1" x14ac:dyDescent="0.25">
      <c r="A61" s="9"/>
      <c r="B61" s="9" t="s">
        <v>38</v>
      </c>
      <c r="C61" s="9" t="s">
        <v>95</v>
      </c>
      <c r="D61" s="9" t="s">
        <v>96</v>
      </c>
      <c r="E61" s="9">
        <v>20</v>
      </c>
      <c r="F61" s="9"/>
      <c r="G61" s="10"/>
      <c r="H61" s="10"/>
      <c r="I61" s="10"/>
      <c r="J61" s="10" t="s">
        <v>19</v>
      </c>
      <c r="K61" s="9"/>
      <c r="L61" s="10" t="s">
        <v>23</v>
      </c>
      <c r="M61" s="13"/>
      <c r="O61" s="14"/>
      <c r="P61" s="12"/>
      <c r="Q61" s="12"/>
    </row>
    <row r="62" spans="1:17" s="2" customFormat="1" ht="33" customHeight="1" x14ac:dyDescent="0.25">
      <c r="A62" s="9"/>
      <c r="B62" s="9"/>
      <c r="C62" s="9" t="s">
        <v>94</v>
      </c>
      <c r="D62" s="9"/>
      <c r="E62" s="9"/>
      <c r="F62" s="9"/>
      <c r="G62" s="10"/>
      <c r="H62" s="10"/>
      <c r="I62" s="10"/>
      <c r="J62" s="10"/>
      <c r="K62" s="9"/>
      <c r="L62" s="10"/>
      <c r="M62" s="13"/>
      <c r="O62" s="14"/>
      <c r="P62" s="12"/>
      <c r="Q62" s="12"/>
    </row>
    <row r="63" spans="1:17" s="2" customFormat="1" ht="33" customHeight="1" x14ac:dyDescent="0.25">
      <c r="A63" s="9"/>
      <c r="B63" s="9" t="s">
        <v>38</v>
      </c>
      <c r="C63" s="9" t="s">
        <v>97</v>
      </c>
      <c r="D63" s="9" t="s">
        <v>98</v>
      </c>
      <c r="E63" s="9">
        <v>20</v>
      </c>
      <c r="F63" s="9"/>
      <c r="G63" s="10"/>
      <c r="H63" s="10"/>
      <c r="I63" s="10"/>
      <c r="J63" s="10" t="s">
        <v>19</v>
      </c>
      <c r="K63" s="9"/>
      <c r="L63" s="10" t="s">
        <v>23</v>
      </c>
      <c r="M63" s="13"/>
      <c r="O63" s="14"/>
      <c r="P63" s="12"/>
      <c r="Q63" s="12"/>
    </row>
    <row r="64" spans="1:17" s="2" customFormat="1" ht="33" customHeight="1" x14ac:dyDescent="0.25">
      <c r="A64" s="9"/>
      <c r="B64" s="9"/>
      <c r="C64" s="9" t="s">
        <v>99</v>
      </c>
      <c r="D64" s="9"/>
      <c r="E64" s="9"/>
      <c r="F64" s="9"/>
      <c r="G64" s="10"/>
      <c r="H64" s="10"/>
      <c r="I64" s="10"/>
      <c r="J64" s="10"/>
      <c r="K64" s="9"/>
      <c r="L64" s="10"/>
      <c r="M64" s="13"/>
      <c r="O64" s="14"/>
      <c r="P64" s="12"/>
      <c r="Q64" s="12"/>
    </row>
    <row r="65" spans="1:17" s="2" customFormat="1" ht="33" customHeight="1" x14ac:dyDescent="0.25">
      <c r="A65" s="9"/>
      <c r="B65" s="9" t="s">
        <v>38</v>
      </c>
      <c r="C65" s="9" t="s">
        <v>100</v>
      </c>
      <c r="D65" s="9" t="s">
        <v>96</v>
      </c>
      <c r="E65" s="9">
        <v>20</v>
      </c>
      <c r="F65" s="9"/>
      <c r="G65" s="10"/>
      <c r="H65" s="10"/>
      <c r="I65" s="10"/>
      <c r="J65" s="10" t="s">
        <v>19</v>
      </c>
      <c r="K65" s="9"/>
      <c r="L65" s="10" t="s">
        <v>23</v>
      </c>
      <c r="M65" s="13"/>
      <c r="O65" s="14"/>
      <c r="P65" s="12"/>
      <c r="Q65" s="12"/>
    </row>
    <row r="66" spans="1:17" s="2" customFormat="1" ht="33" customHeight="1" x14ac:dyDescent="0.25">
      <c r="A66" s="9"/>
      <c r="B66" s="9"/>
      <c r="C66" s="9" t="s">
        <v>99</v>
      </c>
      <c r="D66" s="9"/>
      <c r="E66" s="9"/>
      <c r="F66" s="9"/>
      <c r="G66" s="10"/>
      <c r="H66" s="10"/>
      <c r="I66" s="10"/>
      <c r="J66" s="10"/>
      <c r="K66" s="9"/>
      <c r="L66" s="10"/>
      <c r="M66" s="13"/>
      <c r="O66" s="14"/>
      <c r="P66" s="12"/>
      <c r="Q66" s="12"/>
    </row>
    <row r="67" spans="1:17" s="2" customFormat="1" ht="33" customHeight="1" x14ac:dyDescent="0.25">
      <c r="A67" s="9"/>
      <c r="B67" s="9">
        <v>1000268919</v>
      </c>
      <c r="C67" s="9" t="s">
        <v>101</v>
      </c>
      <c r="D67" s="9" t="s">
        <v>102</v>
      </c>
      <c r="E67" s="9">
        <v>10</v>
      </c>
      <c r="F67" s="9"/>
      <c r="G67" s="10"/>
      <c r="H67" s="10"/>
      <c r="I67" s="10"/>
      <c r="J67" s="10" t="s">
        <v>19</v>
      </c>
      <c r="K67" s="9"/>
      <c r="L67" s="10" t="s">
        <v>23</v>
      </c>
      <c r="M67" s="13"/>
      <c r="O67" s="14"/>
      <c r="P67" s="12"/>
      <c r="Q67" s="12"/>
    </row>
    <row r="68" spans="1:17" s="2" customFormat="1" ht="33" customHeight="1" x14ac:dyDescent="0.25">
      <c r="A68" s="9"/>
      <c r="B68" s="9">
        <v>1000393959</v>
      </c>
      <c r="C68" s="9" t="s">
        <v>103</v>
      </c>
      <c r="D68" s="9" t="s">
        <v>104</v>
      </c>
      <c r="E68" s="9">
        <v>15</v>
      </c>
      <c r="F68" s="9"/>
      <c r="G68" s="10"/>
      <c r="H68" s="10"/>
      <c r="I68" s="10"/>
      <c r="J68" s="10" t="s">
        <v>19</v>
      </c>
      <c r="K68" s="9"/>
      <c r="L68" s="10" t="s">
        <v>23</v>
      </c>
      <c r="M68" s="13"/>
      <c r="O68" s="14"/>
      <c r="P68" s="12"/>
      <c r="Q68" s="12"/>
    </row>
    <row r="69" spans="1:17" s="2" customFormat="1" ht="33" customHeight="1" x14ac:dyDescent="0.25">
      <c r="A69" s="9"/>
      <c r="B69" s="9">
        <v>1000360333</v>
      </c>
      <c r="C69" s="9" t="s">
        <v>105</v>
      </c>
      <c r="D69" s="9" t="s">
        <v>37</v>
      </c>
      <c r="E69" s="9">
        <v>1</v>
      </c>
      <c r="F69" s="9"/>
      <c r="G69" s="10"/>
      <c r="H69" s="10"/>
      <c r="I69" s="10"/>
      <c r="J69" s="10" t="s">
        <v>19</v>
      </c>
      <c r="K69" s="9"/>
      <c r="L69" s="10" t="s">
        <v>23</v>
      </c>
      <c r="M69" s="13"/>
      <c r="O69" s="14"/>
      <c r="P69" s="12"/>
      <c r="Q69" s="12"/>
    </row>
    <row r="70" spans="1:17" s="2" customFormat="1" ht="33" customHeight="1" x14ac:dyDescent="0.25">
      <c r="A70" s="9"/>
      <c r="B70" s="9">
        <v>1000101979</v>
      </c>
      <c r="C70" s="9" t="s">
        <v>106</v>
      </c>
      <c r="D70" s="9" t="s">
        <v>107</v>
      </c>
      <c r="E70" s="9">
        <v>10</v>
      </c>
      <c r="F70" s="9"/>
      <c r="G70" s="10"/>
      <c r="H70" s="10"/>
      <c r="I70" s="10"/>
      <c r="J70" s="10" t="s">
        <v>19</v>
      </c>
      <c r="K70" s="9"/>
      <c r="L70" s="10" t="s">
        <v>23</v>
      </c>
      <c r="M70" s="13"/>
      <c r="O70" s="14"/>
      <c r="P70" s="12"/>
      <c r="Q70" s="12"/>
    </row>
    <row r="71" spans="1:17" s="2" customFormat="1" ht="33" customHeight="1" x14ac:dyDescent="0.25">
      <c r="A71" s="9"/>
      <c r="B71" s="9">
        <v>1000101980</v>
      </c>
      <c r="C71" s="9" t="s">
        <v>108</v>
      </c>
      <c r="D71" s="9" t="s">
        <v>107</v>
      </c>
      <c r="E71" s="9">
        <v>10</v>
      </c>
      <c r="F71" s="9"/>
      <c r="G71" s="10"/>
      <c r="H71" s="10"/>
      <c r="I71" s="10"/>
      <c r="J71" s="10" t="s">
        <v>19</v>
      </c>
      <c r="K71" s="9"/>
      <c r="L71" s="10" t="s">
        <v>23</v>
      </c>
      <c r="M71" s="13"/>
      <c r="O71" s="14"/>
      <c r="P71" s="12"/>
      <c r="Q71" s="12"/>
    </row>
    <row r="72" spans="1:17" s="2" customFormat="1" ht="33" customHeight="1" x14ac:dyDescent="0.25">
      <c r="A72" s="9"/>
      <c r="B72" s="9">
        <v>1000101981</v>
      </c>
      <c r="C72" s="9" t="s">
        <v>109</v>
      </c>
      <c r="D72" s="9" t="s">
        <v>107</v>
      </c>
      <c r="E72" s="9">
        <v>10</v>
      </c>
      <c r="F72" s="9"/>
      <c r="G72" s="10"/>
      <c r="H72" s="10"/>
      <c r="I72" s="10"/>
      <c r="J72" s="10" t="s">
        <v>19</v>
      </c>
      <c r="K72" s="9"/>
      <c r="L72" s="10" t="s">
        <v>23</v>
      </c>
      <c r="M72" s="13"/>
      <c r="O72" s="14"/>
      <c r="P72" s="12"/>
      <c r="Q72" s="12"/>
    </row>
    <row r="73" spans="1:17" s="2" customFormat="1" ht="33" customHeight="1" x14ac:dyDescent="0.25">
      <c r="A73" s="9"/>
      <c r="B73" s="9">
        <v>1000101982</v>
      </c>
      <c r="C73" s="9" t="s">
        <v>110</v>
      </c>
      <c r="D73" s="9" t="s">
        <v>107</v>
      </c>
      <c r="E73" s="9">
        <v>10</v>
      </c>
      <c r="F73" s="9"/>
      <c r="G73" s="10"/>
      <c r="H73" s="10"/>
      <c r="I73" s="10"/>
      <c r="J73" s="10" t="s">
        <v>19</v>
      </c>
      <c r="K73" s="9"/>
      <c r="L73" s="10" t="s">
        <v>23</v>
      </c>
      <c r="M73" s="13"/>
      <c r="O73" s="14"/>
      <c r="P73" s="12"/>
      <c r="Q73" s="12"/>
    </row>
    <row r="74" spans="1:17" s="2" customFormat="1" ht="33" customHeight="1" x14ac:dyDescent="0.25">
      <c r="A74" s="9"/>
      <c r="B74" s="9">
        <v>1000444242</v>
      </c>
      <c r="C74" s="9" t="s">
        <v>111</v>
      </c>
      <c r="D74" s="9" t="s">
        <v>107</v>
      </c>
      <c r="E74" s="9">
        <v>10</v>
      </c>
      <c r="F74" s="9"/>
      <c r="G74" s="10"/>
      <c r="H74" s="10"/>
      <c r="I74" s="10"/>
      <c r="J74" s="10" t="s">
        <v>19</v>
      </c>
      <c r="K74" s="9"/>
      <c r="L74" s="10" t="s">
        <v>23</v>
      </c>
      <c r="M74" s="13"/>
      <c r="O74" s="14"/>
      <c r="P74" s="12"/>
      <c r="Q74" s="12"/>
    </row>
    <row r="75" spans="1:17" s="2" customFormat="1" ht="33" customHeight="1" x14ac:dyDescent="0.25">
      <c r="A75" s="9"/>
      <c r="B75" s="9">
        <v>1000314933</v>
      </c>
      <c r="C75" s="9" t="s">
        <v>112</v>
      </c>
      <c r="D75" s="9" t="s">
        <v>22</v>
      </c>
      <c r="E75" s="9">
        <v>1</v>
      </c>
      <c r="F75" s="9"/>
      <c r="G75" s="10"/>
      <c r="H75" s="10"/>
      <c r="I75" s="10"/>
      <c r="J75" s="10" t="s">
        <v>19</v>
      </c>
      <c r="K75" s="9"/>
      <c r="L75" s="10" t="s">
        <v>23</v>
      </c>
      <c r="M75" s="13"/>
      <c r="O75" s="14"/>
      <c r="P75" s="12"/>
      <c r="Q75" s="12"/>
    </row>
    <row r="76" spans="1:17" s="2" customFormat="1" ht="33" customHeight="1" x14ac:dyDescent="0.25">
      <c r="A76" s="9"/>
      <c r="B76" s="9"/>
      <c r="C76" s="9" t="s">
        <v>113</v>
      </c>
      <c r="D76" s="9"/>
      <c r="E76" s="9"/>
      <c r="F76" s="9"/>
      <c r="G76" s="10"/>
      <c r="H76" s="10"/>
      <c r="I76" s="10"/>
      <c r="J76" s="10"/>
      <c r="K76" s="9"/>
      <c r="L76" s="10"/>
      <c r="M76" s="13"/>
      <c r="O76" s="14"/>
      <c r="P76" s="12"/>
      <c r="Q76" s="12"/>
    </row>
    <row r="77" spans="1:17" s="2" customFormat="1" ht="33" customHeight="1" x14ac:dyDescent="0.25">
      <c r="A77" s="9"/>
      <c r="B77" s="9"/>
      <c r="C77" s="9" t="s">
        <v>114</v>
      </c>
      <c r="D77" s="9"/>
      <c r="E77" s="9"/>
      <c r="F77" s="9"/>
      <c r="G77" s="10"/>
      <c r="H77" s="10"/>
      <c r="I77" s="10"/>
      <c r="J77" s="10"/>
      <c r="K77" s="9"/>
      <c r="L77" s="10"/>
      <c r="M77" s="13"/>
      <c r="O77" s="14"/>
      <c r="P77" s="12"/>
      <c r="Q77" s="12"/>
    </row>
    <row r="78" spans="1:17" s="2" customFormat="1" ht="33" customHeight="1" x14ac:dyDescent="0.25">
      <c r="A78" s="9"/>
      <c r="B78" s="9">
        <v>1000032934</v>
      </c>
      <c r="C78" s="9" t="s">
        <v>115</v>
      </c>
      <c r="D78" s="9" t="s">
        <v>96</v>
      </c>
      <c r="E78" s="9">
        <v>20</v>
      </c>
      <c r="F78" s="9"/>
      <c r="G78" s="10"/>
      <c r="H78" s="10"/>
      <c r="I78" s="10"/>
      <c r="J78" s="10" t="s">
        <v>19</v>
      </c>
      <c r="K78" s="9"/>
      <c r="L78" s="10" t="s">
        <v>23</v>
      </c>
      <c r="M78" s="13"/>
      <c r="O78" s="14"/>
      <c r="P78" s="12"/>
      <c r="Q78" s="12"/>
    </row>
    <row r="79" spans="1:17" s="2" customFormat="1" ht="33" customHeight="1" x14ac:dyDescent="0.25">
      <c r="A79" s="9"/>
      <c r="B79" s="9">
        <v>1000266363</v>
      </c>
      <c r="C79" s="9" t="s">
        <v>116</v>
      </c>
      <c r="D79" s="9" t="s">
        <v>96</v>
      </c>
      <c r="E79" s="9">
        <v>100</v>
      </c>
      <c r="F79" s="9"/>
      <c r="G79" s="10"/>
      <c r="H79" s="10"/>
      <c r="I79" s="10"/>
      <c r="J79" s="10" t="s">
        <v>19</v>
      </c>
      <c r="K79" s="9"/>
      <c r="L79" s="10" t="s">
        <v>23</v>
      </c>
      <c r="M79" s="13"/>
      <c r="O79" s="14"/>
      <c r="P79" s="12"/>
      <c r="Q79" s="12"/>
    </row>
    <row r="80" spans="1:17" s="2" customFormat="1" ht="33" customHeight="1" x14ac:dyDescent="0.25">
      <c r="A80" s="9"/>
      <c r="B80" s="9">
        <v>1000278860</v>
      </c>
      <c r="C80" s="9" t="s">
        <v>117</v>
      </c>
      <c r="D80" s="9" t="s">
        <v>96</v>
      </c>
      <c r="E80" s="9">
        <v>100</v>
      </c>
      <c r="F80" s="9"/>
      <c r="G80" s="10"/>
      <c r="H80" s="10"/>
      <c r="I80" s="10"/>
      <c r="J80" s="10" t="s">
        <v>19</v>
      </c>
      <c r="K80" s="9"/>
      <c r="L80" s="10" t="s">
        <v>23</v>
      </c>
      <c r="M80" s="13"/>
      <c r="O80" s="14"/>
      <c r="P80" s="12"/>
      <c r="Q80" s="12"/>
    </row>
    <row r="81" spans="1:17" s="2" customFormat="1" ht="33" customHeight="1" x14ac:dyDescent="0.25">
      <c r="A81" s="9"/>
      <c r="B81" s="9">
        <v>1000101561</v>
      </c>
      <c r="C81" s="9" t="s">
        <v>118</v>
      </c>
      <c r="D81" s="9" t="s">
        <v>82</v>
      </c>
      <c r="E81" s="9">
        <v>32</v>
      </c>
      <c r="F81" s="9"/>
      <c r="G81" s="10"/>
      <c r="H81" s="10"/>
      <c r="I81" s="10"/>
      <c r="J81" s="10" t="s">
        <v>19</v>
      </c>
      <c r="K81" s="9"/>
      <c r="L81" s="10" t="s">
        <v>23</v>
      </c>
      <c r="M81" s="13"/>
      <c r="O81" s="14"/>
      <c r="P81" s="12"/>
      <c r="Q81" s="12"/>
    </row>
    <row r="82" spans="1:17" s="2" customFormat="1" ht="33" customHeight="1" x14ac:dyDescent="0.25">
      <c r="A82" s="9"/>
      <c r="B82" s="9">
        <v>1000450854</v>
      </c>
      <c r="C82" s="9" t="s">
        <v>119</v>
      </c>
      <c r="D82" s="9" t="s">
        <v>18</v>
      </c>
      <c r="E82" s="9">
        <v>1</v>
      </c>
      <c r="F82" s="9"/>
      <c r="G82" s="10"/>
      <c r="H82" s="10"/>
      <c r="I82" s="10"/>
      <c r="J82" s="10" t="s">
        <v>19</v>
      </c>
      <c r="K82" s="9"/>
      <c r="L82" s="10" t="s">
        <v>23</v>
      </c>
      <c r="M82" s="13"/>
      <c r="O82" s="14"/>
      <c r="P82" s="12"/>
      <c r="Q82" s="12"/>
    </row>
    <row r="83" spans="1:17" s="2" customFormat="1" ht="33" customHeight="1" x14ac:dyDescent="0.25">
      <c r="A83" s="9"/>
      <c r="B83" s="9"/>
      <c r="C83" s="9" t="s">
        <v>120</v>
      </c>
      <c r="D83" s="9"/>
      <c r="E83" s="9"/>
      <c r="F83" s="9"/>
      <c r="G83" s="10"/>
      <c r="H83" s="10"/>
      <c r="I83" s="10"/>
      <c r="J83" s="10"/>
      <c r="K83" s="9"/>
      <c r="L83" s="10"/>
      <c r="M83" s="13"/>
      <c r="O83" s="14"/>
      <c r="P83" s="12"/>
      <c r="Q83" s="12"/>
    </row>
    <row r="84" spans="1:17" s="2" customFormat="1" ht="33" customHeight="1" x14ac:dyDescent="0.25">
      <c r="A84" s="9"/>
      <c r="B84" s="9"/>
      <c r="C84" s="9" t="s">
        <v>113</v>
      </c>
      <c r="D84" s="9"/>
      <c r="E84" s="9"/>
      <c r="F84" s="9"/>
      <c r="G84" s="10"/>
      <c r="H84" s="10"/>
      <c r="I84" s="10"/>
      <c r="J84" s="10"/>
      <c r="K84" s="9"/>
      <c r="L84" s="10"/>
      <c r="M84" s="13"/>
      <c r="O84" s="14"/>
      <c r="P84" s="12"/>
      <c r="Q84" s="12"/>
    </row>
    <row r="85" spans="1:17" s="2" customFormat="1" ht="33" customHeight="1" x14ac:dyDescent="0.25">
      <c r="A85" s="9"/>
      <c r="B85" s="9"/>
      <c r="C85" s="9"/>
      <c r="D85" s="9"/>
      <c r="E85" s="9"/>
      <c r="F85" s="9"/>
      <c r="G85" s="10"/>
      <c r="H85" s="10"/>
      <c r="I85" s="10"/>
      <c r="J85" s="10"/>
      <c r="K85" s="9"/>
      <c r="L85" s="10"/>
      <c r="M85" s="13"/>
      <c r="O85" s="14"/>
      <c r="P85" s="12"/>
      <c r="Q85" s="12"/>
    </row>
    <row r="86" spans="1:17" s="2" customFormat="1" ht="33" customHeight="1" x14ac:dyDescent="0.25">
      <c r="A86" s="9"/>
      <c r="B86" s="9"/>
      <c r="C86" s="9"/>
      <c r="D86" s="9"/>
      <c r="E86" s="9"/>
      <c r="F86" s="9"/>
      <c r="G86" s="10"/>
      <c r="H86" s="10"/>
      <c r="I86" s="10"/>
      <c r="J86" s="10"/>
      <c r="K86" s="9"/>
      <c r="L86" s="10"/>
      <c r="M86" s="13"/>
      <c r="O86" s="14"/>
      <c r="P86" s="12"/>
      <c r="Q86" s="12"/>
    </row>
    <row r="87" spans="1:17" s="2" customFormat="1" ht="33" customHeight="1" x14ac:dyDescent="0.25">
      <c r="A87" s="9"/>
      <c r="B87" s="9"/>
      <c r="C87" s="9"/>
      <c r="D87" s="9"/>
      <c r="E87" s="9"/>
      <c r="F87" s="9"/>
      <c r="G87" s="10"/>
      <c r="H87" s="10"/>
      <c r="I87" s="10"/>
      <c r="J87" s="10"/>
      <c r="K87" s="9"/>
      <c r="L87" s="10"/>
      <c r="M87" s="13"/>
      <c r="O87" s="14"/>
      <c r="P87" s="12"/>
      <c r="Q87" s="12"/>
    </row>
    <row r="88" spans="1:17" s="2" customFormat="1" ht="33" customHeight="1" x14ac:dyDescent="0.25">
      <c r="A88" s="9"/>
      <c r="B88" s="9"/>
      <c r="C88" s="9"/>
      <c r="D88" s="9"/>
      <c r="E88" s="9"/>
      <c r="F88" s="9"/>
      <c r="G88" s="10"/>
      <c r="H88" s="10"/>
      <c r="I88" s="10"/>
      <c r="J88" s="10"/>
      <c r="K88" s="9"/>
      <c r="L88" s="10"/>
      <c r="M88" s="13"/>
      <c r="O88" s="14"/>
      <c r="P88" s="12"/>
      <c r="Q88" s="12"/>
    </row>
    <row r="89" spans="1:17" s="2" customFormat="1" ht="33" customHeight="1" x14ac:dyDescent="0.25">
      <c r="A89" s="9"/>
      <c r="B89" s="9"/>
      <c r="C89" s="9"/>
      <c r="D89" s="9"/>
      <c r="E89" s="9"/>
      <c r="F89" s="9"/>
      <c r="G89" s="10"/>
      <c r="H89" s="10"/>
      <c r="I89" s="10"/>
      <c r="J89" s="10"/>
      <c r="K89" s="9"/>
      <c r="L89" s="10"/>
      <c r="M89" s="13"/>
      <c r="O89" s="14"/>
      <c r="P89" s="12"/>
      <c r="Q89" s="12"/>
    </row>
    <row r="90" spans="1:17" s="2" customFormat="1" ht="33" customHeight="1" x14ac:dyDescent="0.25">
      <c r="A90" s="9"/>
      <c r="B90" s="9"/>
      <c r="C90" s="9"/>
      <c r="D90" s="9"/>
      <c r="E90" s="9"/>
      <c r="F90" s="9"/>
      <c r="G90" s="10"/>
      <c r="H90" s="10"/>
      <c r="I90" s="10"/>
      <c r="J90" s="10"/>
      <c r="K90" s="9"/>
      <c r="L90" s="10"/>
      <c r="M90" s="13"/>
      <c r="O90" s="14"/>
      <c r="P90" s="12"/>
      <c r="Q90" s="12"/>
    </row>
    <row r="91" spans="1:17" s="2" customFormat="1" ht="33" customHeight="1" x14ac:dyDescent="0.25">
      <c r="A91" s="9"/>
      <c r="B91" s="9"/>
      <c r="C91" s="9"/>
      <c r="D91" s="9"/>
      <c r="E91" s="9"/>
      <c r="F91" s="9"/>
      <c r="G91" s="10"/>
      <c r="H91" s="10"/>
      <c r="I91" s="10"/>
      <c r="J91" s="10"/>
      <c r="K91" s="9"/>
      <c r="L91" s="10"/>
      <c r="M91" s="13"/>
      <c r="O91" s="14"/>
      <c r="P91" s="12"/>
      <c r="Q91" s="12"/>
    </row>
    <row r="92" spans="1:17" s="2" customFormat="1" ht="33" customHeight="1" x14ac:dyDescent="0.25">
      <c r="A92" s="9"/>
      <c r="B92" s="9"/>
      <c r="C92" s="9"/>
      <c r="D92" s="9"/>
      <c r="E92" s="9"/>
      <c r="F92" s="9"/>
      <c r="G92" s="10"/>
      <c r="H92" s="10"/>
      <c r="I92" s="10"/>
      <c r="J92" s="10"/>
      <c r="K92" s="9"/>
      <c r="L92" s="10"/>
      <c r="M92" s="13"/>
      <c r="O92" s="14"/>
      <c r="P92" s="12"/>
      <c r="Q92" s="12"/>
    </row>
    <row r="93" spans="1:17" ht="33" customHeight="1" x14ac:dyDescent="0.25">
      <c r="A93" s="9" t="s">
        <v>121</v>
      </c>
      <c r="B93" s="9"/>
      <c r="C93" s="9"/>
      <c r="D93" s="9"/>
      <c r="E93" s="9"/>
      <c r="F93" s="9"/>
      <c r="G93" s="10"/>
      <c r="H93" s="10">
        <f>SUM(H6:H92)</f>
        <v>0</v>
      </c>
      <c r="I93" s="10"/>
      <c r="J93" s="10"/>
      <c r="K93" s="9"/>
      <c r="L93" s="10"/>
      <c r="M93" s="16"/>
      <c r="O93" s="12"/>
    </row>
    <row r="94" spans="1:17" ht="33" customHeight="1" x14ac:dyDescent="0.25">
      <c r="A94" s="27" t="s">
        <v>122</v>
      </c>
      <c r="B94" s="27"/>
      <c r="C94" s="27"/>
      <c r="D94" s="28">
        <f>H93</f>
        <v>0</v>
      </c>
      <c r="E94" s="28"/>
      <c r="F94" s="28"/>
      <c r="G94" s="28"/>
      <c r="H94" s="28"/>
      <c r="I94" s="28"/>
      <c r="J94" s="28"/>
      <c r="K94" s="29"/>
      <c r="L94" s="28"/>
      <c r="M94" s="28"/>
    </row>
  </sheetData>
  <autoFilter ref="A5:M94" xr:uid="{B7F23557-5A6E-44B9-B9D9-3FE1852DA29C}"/>
  <mergeCells count="6">
    <mergeCell ref="A1:M1"/>
    <mergeCell ref="A2:M2"/>
    <mergeCell ref="A3:M3"/>
    <mergeCell ref="A4:M4"/>
    <mergeCell ref="A94:C94"/>
    <mergeCell ref="D94:M94"/>
  </mergeCells>
  <phoneticPr fontId="9" type="noConversion"/>
  <pageMargins left="0.70866141732283505" right="0.70866141732283505" top="0.74803149606299191" bottom="0.74803149606299191" header="0.31496062992126" footer="0.31496062992126"/>
  <pageSetup paperSize="9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6078-527E-4257-9744-C845AF358215}">
  <sheetPr>
    <pageSetUpPr fitToPage="1"/>
  </sheetPr>
  <dimension ref="A1:T20"/>
  <sheetViews>
    <sheetView tabSelected="1" zoomScale="60" zoomScaleSheetLayoutView="100" workbookViewId="0">
      <selection activeCell="J10" sqref="J10"/>
    </sheetView>
  </sheetViews>
  <sheetFormatPr defaultRowHeight="14" x14ac:dyDescent="0.25"/>
  <cols>
    <col min="1" max="1" width="7.6328125" style="3" customWidth="1"/>
    <col min="2" max="2" width="15.7265625" style="3" customWidth="1"/>
    <col min="3" max="3" width="16.81640625" style="3" bestFit="1" customWidth="1"/>
    <col min="4" max="4" width="23.453125" style="5" bestFit="1" customWidth="1"/>
    <col min="5" max="5" width="8.453125" style="4" customWidth="1"/>
    <col min="6" max="6" width="12.7265625" style="5" bestFit="1" customWidth="1"/>
    <col min="7" max="7" width="16.81640625" style="5" bestFit="1" customWidth="1"/>
    <col min="8" max="8" width="16.81640625" style="4" bestFit="1" customWidth="1"/>
    <col min="9" max="9" width="16.81640625" style="6" bestFit="1" customWidth="1"/>
    <col min="10" max="10" width="14.7265625" style="4" bestFit="1" customWidth="1"/>
    <col min="11" max="12" width="16.81640625" style="4" bestFit="1" customWidth="1"/>
    <col min="13" max="13" width="13.1796875" style="4" customWidth="1"/>
    <col min="14" max="15" width="15.26953125" style="4" customWidth="1"/>
    <col min="16" max="16" width="16.81640625" style="4" customWidth="1"/>
    <col min="17" max="17" width="20.453125" style="3" customWidth="1"/>
    <col min="18" max="18" width="15.453125" style="3" customWidth="1"/>
    <col min="19" max="19" width="18.54296875" style="3" bestFit="1" customWidth="1"/>
    <col min="20" max="20" width="20.81640625" style="3" bestFit="1" customWidth="1"/>
    <col min="21" max="16384" width="8.7265625" style="3"/>
  </cols>
  <sheetData>
    <row r="1" spans="1:20" s="1" customFormat="1" ht="51" customHeight="1" x14ac:dyDescent="0.25">
      <c r="A1" s="21" t="s">
        <v>133</v>
      </c>
      <c r="B1" s="21"/>
      <c r="C1" s="21"/>
      <c r="D1" s="21"/>
      <c r="E1" s="22"/>
      <c r="F1" s="22"/>
      <c r="G1" s="22"/>
      <c r="H1" s="22"/>
      <c r="I1" s="23"/>
      <c r="J1" s="22"/>
      <c r="K1" s="22"/>
      <c r="L1" s="22"/>
      <c r="M1" s="22"/>
      <c r="N1" s="22"/>
      <c r="O1" s="22"/>
      <c r="P1" s="22"/>
      <c r="Q1" s="3"/>
    </row>
    <row r="2" spans="1:20" s="1" customFormat="1" ht="31" customHeight="1" x14ac:dyDescent="0.25">
      <c r="A2" s="30" t="s">
        <v>132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"/>
    </row>
    <row r="3" spans="1:20" s="1" customFormat="1" ht="31" customHeight="1" x14ac:dyDescent="0.25">
      <c r="A3" s="38" t="s">
        <v>131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"/>
    </row>
    <row r="4" spans="1:20" ht="31" customHeight="1" x14ac:dyDescent="0.25">
      <c r="A4" s="37" t="s">
        <v>126</v>
      </c>
      <c r="B4" s="37"/>
      <c r="C4" s="37"/>
      <c r="D4" s="19"/>
      <c r="E4" s="19"/>
      <c r="F4" s="19"/>
      <c r="G4" s="19"/>
      <c r="H4" s="19"/>
      <c r="I4" s="19"/>
      <c r="J4" s="19"/>
      <c r="K4" s="19"/>
      <c r="L4" s="19"/>
      <c r="M4" s="20"/>
      <c r="N4" s="20"/>
      <c r="O4" s="20"/>
      <c r="P4" s="20"/>
    </row>
    <row r="5" spans="1:20" ht="29.65" customHeight="1" x14ac:dyDescent="0.25">
      <c r="A5" s="7" t="s">
        <v>4</v>
      </c>
      <c r="B5" s="7" t="s">
        <v>5</v>
      </c>
      <c r="C5" s="7" t="s">
        <v>6</v>
      </c>
      <c r="D5" s="7" t="s">
        <v>9</v>
      </c>
      <c r="E5" s="7" t="s">
        <v>7</v>
      </c>
      <c r="F5" s="8" t="s">
        <v>129</v>
      </c>
      <c r="G5" s="7" t="s">
        <v>123</v>
      </c>
      <c r="H5" s="7" t="s">
        <v>13</v>
      </c>
      <c r="I5" s="11" t="s">
        <v>14</v>
      </c>
      <c r="J5" s="7" t="s">
        <v>15</v>
      </c>
      <c r="K5" s="7" t="s">
        <v>127</v>
      </c>
      <c r="L5" s="7" t="s">
        <v>128</v>
      </c>
      <c r="M5" s="18" t="s">
        <v>130</v>
      </c>
      <c r="N5" s="18" t="s">
        <v>10</v>
      </c>
      <c r="O5" s="18" t="s">
        <v>125</v>
      </c>
      <c r="P5" s="18" t="s">
        <v>124</v>
      </c>
      <c r="R5" s="12"/>
      <c r="S5" s="12"/>
    </row>
    <row r="6" spans="1:20" s="2" customFormat="1" ht="33" customHeight="1" x14ac:dyDescent="0.25">
      <c r="A6" s="9"/>
      <c r="B6" s="9"/>
      <c r="C6" s="9"/>
      <c r="D6" s="9"/>
      <c r="E6" s="9"/>
      <c r="F6" s="9"/>
      <c r="G6" s="9"/>
      <c r="H6" s="10"/>
      <c r="I6" s="9"/>
      <c r="J6" s="10"/>
      <c r="K6" s="10"/>
      <c r="L6" s="10"/>
      <c r="M6" s="10"/>
      <c r="N6" s="10"/>
      <c r="O6" s="10"/>
      <c r="P6" s="13"/>
      <c r="R6" s="14"/>
      <c r="S6" s="12"/>
      <c r="T6" s="12"/>
    </row>
    <row r="7" spans="1:20" s="2" customFormat="1" ht="33" customHeight="1" x14ac:dyDescent="0.25">
      <c r="A7" s="9"/>
      <c r="B7" s="9"/>
      <c r="C7" s="9"/>
      <c r="D7" s="9"/>
      <c r="E7" s="9"/>
      <c r="F7" s="9"/>
      <c r="G7" s="9"/>
      <c r="H7" s="10"/>
      <c r="I7" s="9"/>
      <c r="J7" s="10"/>
      <c r="K7" s="10"/>
      <c r="L7" s="10"/>
      <c r="M7" s="10"/>
      <c r="N7" s="10"/>
      <c r="O7" s="10"/>
      <c r="P7" s="13"/>
      <c r="R7" s="14"/>
      <c r="S7" s="12"/>
      <c r="T7" s="12"/>
    </row>
    <row r="8" spans="1:20" s="2" customFormat="1" ht="33" customHeight="1" x14ac:dyDescent="0.25">
      <c r="A8" s="9"/>
      <c r="B8" s="9"/>
      <c r="C8" s="9"/>
      <c r="D8" s="9"/>
      <c r="E8" s="9"/>
      <c r="F8" s="9"/>
      <c r="G8" s="9"/>
      <c r="H8" s="10"/>
      <c r="I8" s="9"/>
      <c r="J8" s="10"/>
      <c r="K8" s="10"/>
      <c r="L8" s="10"/>
      <c r="M8" s="10"/>
      <c r="N8" s="10"/>
      <c r="O8" s="10"/>
      <c r="P8" s="13"/>
      <c r="R8" s="14"/>
      <c r="S8" s="12"/>
      <c r="T8" s="12"/>
    </row>
    <row r="9" spans="1:20" s="2" customFormat="1" ht="33" customHeight="1" x14ac:dyDescent="0.25">
      <c r="A9" s="9"/>
      <c r="B9" s="9"/>
      <c r="C9" s="9"/>
      <c r="D9" s="9"/>
      <c r="E9" s="9"/>
      <c r="F9" s="9"/>
      <c r="G9" s="9"/>
      <c r="H9" s="10"/>
      <c r="I9" s="9"/>
      <c r="J9" s="10"/>
      <c r="K9" s="10"/>
      <c r="L9" s="10"/>
      <c r="M9" s="10"/>
      <c r="N9" s="10"/>
      <c r="O9" s="10"/>
      <c r="P9" s="13"/>
      <c r="R9" s="14"/>
      <c r="S9" s="12"/>
      <c r="T9" s="12"/>
    </row>
    <row r="10" spans="1:20" s="2" customFormat="1" ht="33" customHeight="1" x14ac:dyDescent="0.25">
      <c r="A10" s="9"/>
      <c r="B10" s="9"/>
      <c r="C10" s="9"/>
      <c r="D10" s="9"/>
      <c r="E10" s="9"/>
      <c r="F10" s="9"/>
      <c r="G10" s="9"/>
      <c r="H10" s="10"/>
      <c r="I10" s="9"/>
      <c r="J10" s="10"/>
      <c r="K10" s="10"/>
      <c r="L10" s="10"/>
      <c r="M10" s="10"/>
      <c r="N10" s="10"/>
      <c r="O10" s="10"/>
      <c r="P10" s="13"/>
      <c r="R10" s="14"/>
      <c r="S10" s="12"/>
      <c r="T10" s="12"/>
    </row>
    <row r="11" spans="1:20" s="2" customFormat="1" ht="33" customHeight="1" x14ac:dyDescent="0.25">
      <c r="A11" s="9"/>
      <c r="B11" s="9"/>
      <c r="C11" s="9"/>
      <c r="D11" s="9"/>
      <c r="E11" s="9"/>
      <c r="F11" s="9"/>
      <c r="G11" s="9"/>
      <c r="H11" s="10"/>
      <c r="I11" s="9"/>
      <c r="J11" s="10"/>
      <c r="K11" s="10"/>
      <c r="L11" s="10"/>
      <c r="M11" s="10"/>
      <c r="N11" s="10"/>
      <c r="O11" s="10"/>
      <c r="P11" s="13"/>
      <c r="R11" s="14"/>
      <c r="S11" s="12"/>
      <c r="T11" s="12"/>
    </row>
    <row r="12" spans="1:20" s="2" customFormat="1" ht="33" customHeight="1" x14ac:dyDescent="0.25">
      <c r="A12" s="9"/>
      <c r="B12" s="9"/>
      <c r="C12" s="9"/>
      <c r="D12" s="9"/>
      <c r="E12" s="9"/>
      <c r="F12" s="9"/>
      <c r="G12" s="9"/>
      <c r="H12" s="10"/>
      <c r="I12" s="9"/>
      <c r="J12" s="10"/>
      <c r="K12" s="10"/>
      <c r="L12" s="10"/>
      <c r="M12" s="10"/>
      <c r="N12" s="10"/>
      <c r="O12" s="10"/>
      <c r="P12" s="13"/>
      <c r="R12" s="14"/>
      <c r="S12" s="12"/>
      <c r="T12" s="12"/>
    </row>
    <row r="13" spans="1:20" s="2" customFormat="1" ht="33" customHeight="1" x14ac:dyDescent="0.25">
      <c r="A13" s="9"/>
      <c r="B13" s="9"/>
      <c r="C13" s="9"/>
      <c r="D13" s="9"/>
      <c r="E13" s="9"/>
      <c r="F13" s="9"/>
      <c r="G13" s="9"/>
      <c r="H13" s="10"/>
      <c r="I13" s="9"/>
      <c r="J13" s="10"/>
      <c r="K13" s="10"/>
      <c r="L13" s="10"/>
      <c r="M13" s="10"/>
      <c r="N13" s="10"/>
      <c r="O13" s="10"/>
      <c r="P13" s="13"/>
      <c r="R13" s="14"/>
      <c r="S13" s="12"/>
      <c r="T13" s="12"/>
    </row>
    <row r="14" spans="1:20" s="2" customFormat="1" ht="33" customHeight="1" x14ac:dyDescent="0.25">
      <c r="A14" s="9"/>
      <c r="B14" s="9"/>
      <c r="C14" s="9"/>
      <c r="D14" s="9"/>
      <c r="E14" s="9"/>
      <c r="F14" s="9"/>
      <c r="G14" s="9"/>
      <c r="H14" s="10"/>
      <c r="I14" s="9"/>
      <c r="J14" s="10"/>
      <c r="K14" s="10"/>
      <c r="L14" s="10"/>
      <c r="M14" s="10"/>
      <c r="N14" s="10"/>
      <c r="O14" s="10"/>
      <c r="P14" s="13"/>
      <c r="R14" s="14"/>
      <c r="S14" s="12"/>
      <c r="T14" s="12"/>
    </row>
    <row r="15" spans="1:20" ht="33" customHeight="1" x14ac:dyDescent="0.25">
      <c r="A15" s="9" t="s">
        <v>121</v>
      </c>
      <c r="B15" s="9"/>
      <c r="C15" s="9"/>
      <c r="D15" s="9"/>
      <c r="E15" s="9"/>
      <c r="F15" s="9"/>
      <c r="G15" s="9"/>
      <c r="H15" s="10"/>
      <c r="I15" s="9"/>
      <c r="J15" s="10"/>
      <c r="K15" s="10"/>
      <c r="L15" s="10"/>
      <c r="M15" s="10"/>
      <c r="N15" s="10"/>
      <c r="O15" s="10"/>
      <c r="P15" s="16"/>
      <c r="R15" s="12"/>
    </row>
    <row r="16" spans="1:20" ht="33" customHeight="1" x14ac:dyDescent="0.25">
      <c r="A16" s="34" t="s">
        <v>122</v>
      </c>
      <c r="B16" s="35"/>
      <c r="C16" s="36"/>
      <c r="D16" s="15"/>
      <c r="E16" s="31" t="e">
        <f>#REF!</f>
        <v>#REF!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</row>
    <row r="19" spans="2:17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 s="17"/>
      <c r="C20" s="17"/>
      <c r="D20"/>
      <c r="E20"/>
      <c r="F20" s="17"/>
      <c r="G20" s="17"/>
      <c r="H20" s="17"/>
      <c r="I20" s="17"/>
      <c r="J20"/>
      <c r="K20"/>
      <c r="L20"/>
      <c r="M20"/>
      <c r="N20"/>
      <c r="O20"/>
      <c r="P20"/>
      <c r="Q20"/>
    </row>
  </sheetData>
  <autoFilter ref="A5:P16" xr:uid="{670CAB67-872D-4A4F-8CB9-39EE98B5FF09}"/>
  <mergeCells count="6">
    <mergeCell ref="A2:P2"/>
    <mergeCell ref="E16:P16"/>
    <mergeCell ref="A16:C16"/>
    <mergeCell ref="A4:C4"/>
    <mergeCell ref="A1:P1"/>
    <mergeCell ref="A3:P3"/>
  </mergeCells>
  <phoneticPr fontId="9" type="noConversion"/>
  <pageMargins left="0.70866141732283505" right="0.70866141732283505" top="0.74803149606299191" bottom="0.74803149606299191" header="0.31496062992126" footer="0.31496062992126"/>
  <pageSetup paperSize="9"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调整后模板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奇 程</cp:lastModifiedBy>
  <cp:lastPrinted>2021-12-23T05:09:00Z</cp:lastPrinted>
  <dcterms:created xsi:type="dcterms:W3CDTF">2016-10-13T00:55:00Z</dcterms:created>
  <dcterms:modified xsi:type="dcterms:W3CDTF">2025-01-13T01:33:20Z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F47BE22FA46641E09081B488423D71FD_13</vt:lpwstr>
  </property>
  <property fmtid="{D5CDD505-2E9C-101B-9397-08002B2CF9AE}" pid="3" name="KSOProductBuildVer">
    <vt:lpwstr>2052-12.1.0.18912</vt:lpwstr>
  </property>
</Properties>
</file>